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20052" windowHeight="8160" activeTab="0"/>
  </bookViews>
  <sheets>
    <sheet name="summary gl balances" sheetId="1" r:id="rId1"/>
  </sheets>
  <definedNames>
    <definedName name="_xlnm.Print_Area" localSheetId="0">'summary gl balances'!$A$1:$G$13</definedName>
  </definedNames>
  <calcPr fullCalcOnLoad="1"/>
</workbook>
</file>

<file path=xl/sharedStrings.xml><?xml version="1.0" encoding="utf-8"?>
<sst xmlns="http://schemas.openxmlformats.org/spreadsheetml/2006/main" count="9" uniqueCount="9">
  <si>
    <t>Sudbury</t>
  </si>
  <si>
    <t>West Nipissing</t>
  </si>
  <si>
    <t>Total</t>
  </si>
  <si>
    <t>Principal</t>
  </si>
  <si>
    <t>Interest</t>
  </si>
  <si>
    <t>Cumulative</t>
  </si>
  <si>
    <t xml:space="preserve">Greater Sudbury Hydro Inc- Consolidated Balances PILs Account 1562 </t>
  </si>
  <si>
    <t>2012 IRM Account Balance Disposition</t>
  </si>
  <si>
    <t>Combined Cum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</si>
</sst>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4" fontId="2" fillId="0" borderId="0" xfId="42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2" fillId="0" borderId="10" xfId="42" applyNumberFormat="1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A1" sqref="A1:G13"/>
    </sheetView>
  </sheetViews>
  <sheetFormatPr defaultColWidth="9.140625" defaultRowHeight="15"/>
  <cols>
    <col min="1" max="2" width="14.421875" style="0" customWidth="1"/>
    <col min="3" max="3" width="16.57421875" style="0" customWidth="1"/>
    <col min="4" max="4" width="19.28125" style="0" customWidth="1"/>
    <col min="5" max="5" width="16.7109375" style="0" customWidth="1"/>
    <col min="6" max="6" width="18.7109375" style="0" customWidth="1"/>
    <col min="7" max="7" width="14.00390625" style="0" bestFit="1" customWidth="1"/>
  </cols>
  <sheetData>
    <row r="1" spans="1:6" ht="14.25">
      <c r="A1" s="6" t="s">
        <v>6</v>
      </c>
      <c r="B1" s="6"/>
      <c r="C1" s="6"/>
      <c r="D1" s="6"/>
      <c r="E1" s="6"/>
      <c r="F1" s="6"/>
    </row>
    <row r="2" ht="14.25">
      <c r="A2" t="s">
        <v>7</v>
      </c>
    </row>
    <row r="3" spans="3:7" ht="14.25">
      <c r="C3" s="4" t="s">
        <v>0</v>
      </c>
      <c r="D3" s="4" t="s">
        <v>1</v>
      </c>
      <c r="E3" s="4" t="s">
        <v>2</v>
      </c>
      <c r="F3" s="4" t="s">
        <v>5</v>
      </c>
      <c r="G3" s="4" t="s">
        <v>8</v>
      </c>
    </row>
    <row r="4" spans="3:7" ht="14.25">
      <c r="C4" s="4"/>
      <c r="D4" s="4"/>
      <c r="E4" s="4"/>
      <c r="F4" s="4"/>
      <c r="G4" s="4"/>
    </row>
    <row r="5" spans="1:6" ht="14.25">
      <c r="A5" t="s">
        <v>3</v>
      </c>
      <c r="C5" s="2">
        <f>-1144593+262429</f>
        <v>-882164</v>
      </c>
      <c r="D5" s="3">
        <v>-58162</v>
      </c>
      <c r="E5" s="3">
        <f>C5+D5</f>
        <v>-940326</v>
      </c>
      <c r="F5" s="3">
        <f>E5</f>
        <v>-940326</v>
      </c>
    </row>
    <row r="7" spans="1:7" ht="14.25">
      <c r="A7" t="s">
        <v>4</v>
      </c>
      <c r="B7">
        <v>2008</v>
      </c>
      <c r="C7" s="2">
        <f>-263792-41704-35110</f>
        <v>-340606</v>
      </c>
      <c r="D7" s="3">
        <f>1029-2750-2315</f>
        <v>-4036</v>
      </c>
      <c r="E7" s="3">
        <f>C7+D7</f>
        <v>-344642</v>
      </c>
      <c r="F7" s="3">
        <f>E7</f>
        <v>-344642</v>
      </c>
      <c r="G7" s="3">
        <f>F5+F7</f>
        <v>-1284968</v>
      </c>
    </row>
    <row r="8" spans="2:7" ht="14.25">
      <c r="B8">
        <v>2009</v>
      </c>
      <c r="C8" s="2"/>
      <c r="D8" s="3"/>
      <c r="F8" s="3">
        <v>-355338.22</v>
      </c>
      <c r="G8" s="3">
        <f>F5+F8</f>
        <v>-1295664.22</v>
      </c>
    </row>
    <row r="9" spans="2:7" ht="14.25">
      <c r="B9">
        <v>2010</v>
      </c>
      <c r="C9" s="2"/>
      <c r="F9" s="3">
        <v>-362837.32</v>
      </c>
      <c r="G9" s="3">
        <f>F5+F9</f>
        <v>-1303163.32</v>
      </c>
    </row>
    <row r="10" spans="2:6" ht="14.25">
      <c r="B10">
        <v>2011</v>
      </c>
      <c r="C10" s="2"/>
      <c r="D10" s="3"/>
      <c r="F10" s="3"/>
    </row>
    <row r="11" spans="2:6" ht="14.25">
      <c r="B11" s="1">
        <v>41029</v>
      </c>
      <c r="C11" s="2"/>
      <c r="D11" s="3"/>
      <c r="F11" s="3"/>
    </row>
    <row r="12" spans="3:6" ht="14.25">
      <c r="C12" s="5">
        <f>C5+C7</f>
        <v>-1222770</v>
      </c>
      <c r="D12" s="5">
        <f>D5+D7</f>
        <v>-62198</v>
      </c>
      <c r="E12" s="5">
        <f>E5+E7</f>
        <v>-1284968</v>
      </c>
      <c r="F12" s="3"/>
    </row>
    <row r="13" spans="3:6" ht="14.25">
      <c r="C13" s="2"/>
      <c r="D13" s="3"/>
      <c r="F13" s="3"/>
    </row>
    <row r="14" spans="3:6" ht="14.25">
      <c r="C14" s="2"/>
      <c r="D14" s="3"/>
      <c r="F14" s="3"/>
    </row>
    <row r="15" ht="14.25">
      <c r="F15" s="3"/>
    </row>
    <row r="16" ht="14.25">
      <c r="D16" s="3"/>
    </row>
    <row r="17" ht="14.25">
      <c r="D17" s="3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catherineh</dc:creator>
  <cp:keywords/>
  <dc:description/>
  <cp:lastModifiedBy>catherineh</cp:lastModifiedBy>
  <cp:lastPrinted>2011-10-27T22:05:03Z</cp:lastPrinted>
  <dcterms:created xsi:type="dcterms:W3CDTF">2011-09-23T18:15:36Z</dcterms:created>
  <dcterms:modified xsi:type="dcterms:W3CDTF">2011-10-27T22:05:07Z</dcterms:modified>
  <cp:category/>
  <cp:version/>
  <cp:contentType/>
  <cp:contentStatus/>
</cp:coreProperties>
</file>