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24120" windowHeight="12150" activeTab="0"/>
  </bookViews>
  <sheets>
    <sheet name="App.2-Q_Smart_Meters" sheetId="1" r:id="rId1"/>
  </sheets>
  <definedNames>
    <definedName name="_xlnm.Print_Area" localSheetId="0">'App.2-Q_Smart_Meters'!$A$1:$I$40</definedName>
  </definedNames>
  <calcPr fullCalcOnLoad="1"/>
</workbook>
</file>

<file path=xl/sharedStrings.xml><?xml version="1.0" encoding="utf-8"?>
<sst xmlns="http://schemas.openxmlformats.org/spreadsheetml/2006/main" count="23" uniqueCount="21">
  <si>
    <t>Appendix 2-Q</t>
  </si>
  <si>
    <t>Smart Meters</t>
  </si>
  <si>
    <t>Irrespective of whether a distributor is actively deploying smart meters (except if the distributor has completed its smart meter deployment program and has had Board-approved disposition of the balances in accounts 1555 and 1556) the distributor should provide a completed table as follows:</t>
  </si>
  <si>
    <t>Year</t>
  </si>
  <si>
    <t>Smart Meters Installed</t>
  </si>
  <si>
    <t>Percentage of applicable customers converted</t>
  </si>
  <si>
    <t>Account 1555</t>
  </si>
  <si>
    <t>Account 1556</t>
  </si>
  <si>
    <t>Residential</t>
  </si>
  <si>
    <t>GS &lt; 50 kW</t>
  </si>
  <si>
    <r>
      <t xml:space="preserve">Other </t>
    </r>
    <r>
      <rPr>
        <b/>
        <vertAlign val="superscript"/>
        <sz val="10"/>
        <rFont val="Arial"/>
        <family val="2"/>
      </rPr>
      <t>1</t>
    </r>
  </si>
  <si>
    <t>Funding Adder Revenues Collected</t>
  </si>
  <si>
    <t>Capital Expenditures</t>
  </si>
  <si>
    <t>%</t>
  </si>
  <si>
    <t>$</t>
  </si>
  <si>
    <r>
      <t xml:space="preserve">In addition, a distributor that is requesting an increase to its current approved smart meter funding adder (e.g. to $1.00 or another utility-specific amount), should provide the information required to support such a request in accordance with section 1.4 of </t>
    </r>
    <r>
      <rPr>
        <i/>
        <sz val="10"/>
        <rFont val="Arial"/>
        <family val="2"/>
      </rPr>
      <t>Guideline G-2008-0002:  Smart Meter Funding and Cost Recovery</t>
    </r>
    <r>
      <rPr>
        <sz val="10"/>
        <rFont val="Arial"/>
        <family val="2"/>
      </rPr>
      <t>, or any successor document.  Applicants should note that continuation of a smart meter funding adder past April 30, 2012 will only be allowed by the Board in exceptional circumstances.</t>
    </r>
  </si>
  <si>
    <t>Any request for disposition or partial disposition of the balances in accounts 1555 and 1556 should be supported by smart meter costs information that has been audited in accordance with the requirements of Guideline G-2008-0002 or further information communicated by the Board.</t>
  </si>
  <si>
    <t>2012 (Forecasted)</t>
  </si>
  <si>
    <r>
      <t xml:space="preserve">Operating Expenses </t>
    </r>
    <r>
      <rPr>
        <b/>
        <vertAlign val="superscript"/>
        <sz val="10"/>
        <rFont val="Arial"/>
        <family val="2"/>
      </rPr>
      <t>2</t>
    </r>
  </si>
  <si>
    <r>
      <rPr>
        <vertAlign val="superscript"/>
        <sz val="10"/>
        <rFont val="Arial"/>
        <family val="2"/>
      </rPr>
      <t>2</t>
    </r>
    <r>
      <rPr>
        <sz val="10"/>
        <rFont val="Arial"/>
        <family val="2"/>
      </rPr>
      <t xml:space="preserve"> Operating expenses excludes depreciation/amortization.</t>
    </r>
  </si>
  <si>
    <r>
      <t>1</t>
    </r>
    <r>
      <rPr>
        <sz val="10"/>
        <rFont val="Arial"/>
        <family val="2"/>
      </rPr>
      <t xml:space="preserve"> Other relates to GS &gt; 50 KW customers ("collateral customers") that have been converted to "smart meters". Refer to Exhibit 9, Tab 2, Schedule 1.</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</si>
</sst>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 #,##0_-;_-* &quot;-&quot;??_-;_-@_-"/>
    <numFmt numFmtId="167" formatCode="_-&quot;$&quot;* #,##0_-;\-&quot;$&quot;* #,##0_-;_-&quot;$&quot;* &quot;-&quot;??_-;_-@_-"/>
  </numFmts>
  <fonts count="40">
    <font>
      <sz val="10"/>
      <name val="Arial"/>
      <family val="0"/>
    </font>
    <font>
      <sz val="11"/>
      <color indexed="8"/>
      <name val="Calibri"/>
      <family val="2"/>
    </font>
    <font>
      <b/>
      <sz val="10"/>
      <name val="Arial"/>
      <family val="2"/>
    </font>
    <font>
      <b/>
      <sz val="14"/>
      <name val="Arial"/>
      <family val="2"/>
    </font>
    <font>
      <b/>
      <vertAlign val="superscript"/>
      <sz val="10"/>
      <name val="Arial"/>
      <family val="2"/>
    </font>
    <font>
      <vertAlign val="superscript"/>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bottom style="medium"/>
    </border>
    <border>
      <left style="thin"/>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vertical="top"/>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0" fillId="0" borderId="12" xfId="0" applyBorder="1" applyAlignment="1">
      <alignment horizontal="center"/>
    </xf>
    <xf numFmtId="166" fontId="0" fillId="33" borderId="13" xfId="42" applyNumberFormat="1" applyFont="1" applyFill="1" applyBorder="1" applyAlignment="1">
      <alignment/>
    </xf>
    <xf numFmtId="167" fontId="0" fillId="33" borderId="13" xfId="44" applyNumberFormat="1" applyFont="1" applyFill="1" applyBorder="1" applyAlignment="1">
      <alignment/>
    </xf>
    <xf numFmtId="167" fontId="0" fillId="33" borderId="14" xfId="44" applyNumberFormat="1" applyFont="1" applyFill="1" applyBorder="1" applyAlignment="1">
      <alignment/>
    </xf>
    <xf numFmtId="166" fontId="0" fillId="33" borderId="15" xfId="42" applyNumberFormat="1" applyFont="1" applyFill="1" applyBorder="1" applyAlignment="1">
      <alignment/>
    </xf>
    <xf numFmtId="167" fontId="0" fillId="33" borderId="15" xfId="44" applyNumberFormat="1" applyFont="1" applyFill="1" applyBorder="1" applyAlignment="1">
      <alignment/>
    </xf>
    <xf numFmtId="167" fontId="0" fillId="33" borderId="16" xfId="44" applyNumberFormat="1" applyFont="1" applyFill="1" applyBorder="1" applyAlignment="1">
      <alignment/>
    </xf>
    <xf numFmtId="0" fontId="0" fillId="0" borderId="0" xfId="0" applyAlignment="1">
      <alignment vertical="top" wrapText="1"/>
    </xf>
    <xf numFmtId="0" fontId="0" fillId="0" borderId="17" xfId="0" applyBorder="1" applyAlignment="1">
      <alignment horizontal="center"/>
    </xf>
    <xf numFmtId="166" fontId="0" fillId="33" borderId="18" xfId="42" applyNumberFormat="1" applyFont="1" applyFill="1" applyBorder="1" applyAlignment="1">
      <alignment/>
    </xf>
    <xf numFmtId="167" fontId="0" fillId="33" borderId="18" xfId="44" applyNumberFormat="1" applyFont="1" applyFill="1" applyBorder="1" applyAlignment="1">
      <alignment/>
    </xf>
    <xf numFmtId="167" fontId="0" fillId="33" borderId="19" xfId="44" applyNumberFormat="1" applyFont="1" applyFill="1" applyBorder="1" applyAlignment="1">
      <alignment/>
    </xf>
    <xf numFmtId="0" fontId="0" fillId="0" borderId="20" xfId="0" applyBorder="1" applyAlignment="1">
      <alignment horizontal="center" wrapText="1"/>
    </xf>
    <xf numFmtId="9" fontId="0" fillId="33" borderId="18" xfId="57" applyFont="1" applyFill="1" applyBorder="1" applyAlignment="1">
      <alignment/>
    </xf>
    <xf numFmtId="9" fontId="0" fillId="33" borderId="21" xfId="57" applyFont="1" applyFill="1" applyBorder="1" applyAlignment="1">
      <alignment/>
    </xf>
    <xf numFmtId="9" fontId="0" fillId="33" borderId="13" xfId="57" applyFont="1" applyFill="1" applyBorder="1" applyAlignment="1">
      <alignment/>
    </xf>
    <xf numFmtId="0" fontId="0"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3" fillId="0" borderId="0" xfId="0" applyFont="1" applyAlignment="1">
      <alignment horizontal="center"/>
    </xf>
    <xf numFmtId="0" fontId="0" fillId="0" borderId="0" xfId="0" applyFont="1" applyAlignment="1">
      <alignment vertical="top" wrapText="1"/>
    </xf>
    <xf numFmtId="0" fontId="2" fillId="0" borderId="22" xfId="0" applyFont="1" applyFill="1" applyBorder="1" applyAlignment="1">
      <alignment horizontal="center"/>
    </xf>
    <xf numFmtId="0" fontId="2" fillId="0" borderId="22" xfId="0" applyFont="1" applyFill="1" applyBorder="1" applyAlignment="1">
      <alignment horizontal="center" vertical="top" wrapText="1"/>
    </xf>
    <xf numFmtId="0" fontId="2" fillId="0" borderId="13"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J40"/>
  <sheetViews>
    <sheetView showGridLines="0" tabSelected="1" zoomScalePageLayoutView="0" workbookViewId="0" topLeftCell="A1">
      <selection activeCell="N20" sqref="N20"/>
    </sheetView>
  </sheetViews>
  <sheetFormatPr defaultColWidth="9.140625" defaultRowHeight="12.75"/>
  <cols>
    <col min="1" max="1" width="2.7109375" style="0" customWidth="1"/>
    <col min="2" max="2" width="12.7109375" style="0" customWidth="1"/>
    <col min="3" max="5" width="13.7109375" style="0" customWidth="1"/>
    <col min="6" max="6" width="12.140625" style="0" customWidth="1"/>
    <col min="7" max="9" width="13.7109375" style="0" customWidth="1"/>
  </cols>
  <sheetData>
    <row r="2" ht="12.75">
      <c r="J2" s="2"/>
    </row>
    <row r="3" ht="12.75">
      <c r="J3" s="2"/>
    </row>
    <row r="4" ht="12.75">
      <c r="J4" s="2"/>
    </row>
    <row r="5" ht="12.75">
      <c r="J5" s="2"/>
    </row>
    <row r="6" ht="12.75">
      <c r="J6" s="2"/>
    </row>
    <row r="7" ht="12.75">
      <c r="J7" s="2"/>
    </row>
    <row r="8" spans="8:10" ht="12.75">
      <c r="H8" s="1"/>
      <c r="J8" s="3"/>
    </row>
    <row r="9" spans="2:9" ht="18">
      <c r="B9" s="32" t="s">
        <v>0</v>
      </c>
      <c r="C9" s="32"/>
      <c r="D9" s="32"/>
      <c r="E9" s="32"/>
      <c r="F9" s="32"/>
      <c r="G9" s="32"/>
      <c r="H9" s="32"/>
      <c r="I9" s="32"/>
    </row>
    <row r="10" spans="2:9" ht="18">
      <c r="B10" s="32" t="s">
        <v>1</v>
      </c>
      <c r="C10" s="32"/>
      <c r="D10" s="32"/>
      <c r="E10" s="32"/>
      <c r="F10" s="32"/>
      <c r="G10" s="32"/>
      <c r="H10" s="32"/>
      <c r="I10" s="32"/>
    </row>
    <row r="12" spans="2:9" ht="12.75" customHeight="1">
      <c r="B12" s="33" t="s">
        <v>2</v>
      </c>
      <c r="C12" s="33"/>
      <c r="D12" s="33"/>
      <c r="E12" s="33"/>
      <c r="F12" s="33"/>
      <c r="G12" s="33"/>
      <c r="H12" s="33"/>
      <c r="I12" s="33"/>
    </row>
    <row r="13" spans="2:9" ht="12.75">
      <c r="B13" s="33"/>
      <c r="C13" s="33"/>
      <c r="D13" s="33"/>
      <c r="E13" s="33"/>
      <c r="F13" s="33"/>
      <c r="G13" s="33"/>
      <c r="H13" s="33"/>
      <c r="I13" s="33"/>
    </row>
    <row r="14" spans="2:9" ht="12.75">
      <c r="B14" s="33"/>
      <c r="C14" s="33"/>
      <c r="D14" s="33"/>
      <c r="E14" s="33"/>
      <c r="F14" s="33"/>
      <c r="G14" s="33"/>
      <c r="H14" s="33"/>
      <c r="I14" s="33"/>
    </row>
    <row r="15" ht="13.5" thickBot="1"/>
    <row r="16" spans="2:10" ht="12.75">
      <c r="B16" s="4" t="s">
        <v>3</v>
      </c>
      <c r="C16" s="34" t="s">
        <v>4</v>
      </c>
      <c r="D16" s="34"/>
      <c r="E16" s="34"/>
      <c r="F16" s="35" t="s">
        <v>5</v>
      </c>
      <c r="G16" s="34" t="s">
        <v>6</v>
      </c>
      <c r="H16" s="34"/>
      <c r="I16" s="5" t="s">
        <v>7</v>
      </c>
      <c r="J16" s="1"/>
    </row>
    <row r="17" spans="2:10" ht="53.25" customHeight="1">
      <c r="B17" s="6"/>
      <c r="C17" s="7" t="s">
        <v>8</v>
      </c>
      <c r="D17" s="7" t="s">
        <v>9</v>
      </c>
      <c r="E17" s="7" t="s">
        <v>10</v>
      </c>
      <c r="F17" s="36"/>
      <c r="G17" s="8" t="s">
        <v>11</v>
      </c>
      <c r="H17" s="8" t="s">
        <v>12</v>
      </c>
      <c r="I17" s="9" t="s">
        <v>18</v>
      </c>
      <c r="J17" s="1"/>
    </row>
    <row r="18" spans="2:10" ht="12.75">
      <c r="B18" s="6"/>
      <c r="C18" s="10"/>
      <c r="D18" s="10"/>
      <c r="E18" s="10"/>
      <c r="F18" s="10" t="s">
        <v>13</v>
      </c>
      <c r="G18" s="10" t="s">
        <v>14</v>
      </c>
      <c r="H18" s="10" t="s">
        <v>14</v>
      </c>
      <c r="I18" s="11" t="s">
        <v>14</v>
      </c>
      <c r="J18" s="1"/>
    </row>
    <row r="19" spans="2:9" ht="12.75">
      <c r="B19" s="12">
        <v>2006</v>
      </c>
      <c r="C19" s="13">
        <v>2680</v>
      </c>
      <c r="D19" s="13">
        <v>0</v>
      </c>
      <c r="E19" s="13">
        <v>0</v>
      </c>
      <c r="F19" s="25">
        <f>SUM($C$19:E19)/SUM($C$19:$E$25)</f>
        <v>0.01384569285293601</v>
      </c>
      <c r="G19" s="14">
        <v>459349</v>
      </c>
      <c r="H19" s="14">
        <v>211673</v>
      </c>
      <c r="I19" s="15">
        <v>26603</v>
      </c>
    </row>
    <row r="20" spans="2:9" ht="12.75">
      <c r="B20" s="12">
        <v>2007</v>
      </c>
      <c r="C20" s="13">
        <v>57856</v>
      </c>
      <c r="D20" s="13">
        <v>0</v>
      </c>
      <c r="E20" s="13">
        <v>0</v>
      </c>
      <c r="F20" s="27">
        <f>SUM($C$19:E20)/SUM($C$19:$E$25)</f>
        <v>0.31274733677064714</v>
      </c>
      <c r="G20" s="14">
        <v>2170773.49</v>
      </c>
      <c r="H20" s="14">
        <v>7760458</v>
      </c>
      <c r="I20" s="15">
        <v>295887</v>
      </c>
    </row>
    <row r="21" spans="2:9" ht="12.75">
      <c r="B21" s="12">
        <v>2008</v>
      </c>
      <c r="C21" s="13">
        <v>48537</v>
      </c>
      <c r="D21" s="13">
        <v>1763</v>
      </c>
      <c r="E21" s="13">
        <v>0</v>
      </c>
      <c r="F21" s="27">
        <f>SUM($C$19:E21)/SUM($C$19:$E$25)</f>
        <v>0.5726123929283641</v>
      </c>
      <c r="G21" s="14">
        <v>1943778.99</v>
      </c>
      <c r="H21" s="14">
        <v>6058740</v>
      </c>
      <c r="I21" s="15">
        <v>94140</v>
      </c>
    </row>
    <row r="22" spans="2:9" ht="12.75">
      <c r="B22" s="12">
        <v>2009</v>
      </c>
      <c r="C22" s="13">
        <v>33817</v>
      </c>
      <c r="D22" s="13">
        <v>0</v>
      </c>
      <c r="E22" s="13">
        <v>705</v>
      </c>
      <c r="F22" s="27">
        <f>SUM($C$19:E22)/SUM($C$19:$E$25)</f>
        <v>0.7509635155660719</v>
      </c>
      <c r="G22" s="14">
        <v>2642571.31</v>
      </c>
      <c r="H22" s="14">
        <v>8374234</v>
      </c>
      <c r="I22" s="15">
        <v>-332304</v>
      </c>
    </row>
    <row r="23" spans="2:9" ht="12.75">
      <c r="B23" s="12">
        <v>2010</v>
      </c>
      <c r="C23" s="13">
        <v>21421</v>
      </c>
      <c r="D23" s="13">
        <v>6507</v>
      </c>
      <c r="E23" s="13">
        <v>802</v>
      </c>
      <c r="F23" s="27">
        <f>SUM($C$19:E23)/SUM($C$19:$E$25)</f>
        <v>0.8993914094708673</v>
      </c>
      <c r="G23" s="14">
        <v>4508880.03</v>
      </c>
      <c r="H23" s="14">
        <v>7282226</v>
      </c>
      <c r="I23" s="15">
        <v>917652</v>
      </c>
    </row>
    <row r="24" spans="2:9" ht="12.75">
      <c r="B24" s="20">
        <v>2011</v>
      </c>
      <c r="C24" s="21">
        <v>9632</v>
      </c>
      <c r="D24" s="21">
        <v>7335</v>
      </c>
      <c r="E24" s="21">
        <v>-97</v>
      </c>
      <c r="F24" s="27">
        <f>SUM($C$19:E24)/SUM($C$19:$E$25)</f>
        <v>0.9865469461981174</v>
      </c>
      <c r="G24" s="22">
        <v>5201324.93</v>
      </c>
      <c r="H24" s="22">
        <v>4135874</v>
      </c>
      <c r="I24" s="23">
        <v>751159</v>
      </c>
    </row>
    <row r="25" spans="2:9" ht="39" customHeight="1" thickBot="1">
      <c r="B25" s="24" t="s">
        <v>17</v>
      </c>
      <c r="C25" s="16">
        <v>924</v>
      </c>
      <c r="D25" s="16">
        <v>1680</v>
      </c>
      <c r="E25" s="16">
        <v>0</v>
      </c>
      <c r="F25" s="26">
        <f>SUM(C19:E25)/SUM($C$19:$E$25)</f>
        <v>1</v>
      </c>
      <c r="G25" s="17">
        <v>3105229.86</v>
      </c>
      <c r="H25" s="17">
        <v>1488078</v>
      </c>
      <c r="I25" s="18">
        <v>634836</v>
      </c>
    </row>
    <row r="27" ht="12.75">
      <c r="B27" s="1"/>
    </row>
    <row r="29" spans="2:8" ht="12.75">
      <c r="B29" s="29" t="s">
        <v>20</v>
      </c>
      <c r="C29" s="30"/>
      <c r="D29" s="30"/>
      <c r="E29" s="30"/>
      <c r="F29" s="30"/>
      <c r="G29" s="30"/>
      <c r="H29" s="30"/>
    </row>
    <row r="30" spans="2:8" ht="12.75">
      <c r="B30" s="30"/>
      <c r="C30" s="30"/>
      <c r="D30" s="30"/>
      <c r="E30" s="30"/>
      <c r="F30" s="30"/>
      <c r="G30" s="30"/>
      <c r="H30" s="30"/>
    </row>
    <row r="31" spans="2:8" ht="12.75">
      <c r="B31" s="19"/>
      <c r="C31" s="19"/>
      <c r="D31" s="19"/>
      <c r="E31" s="19"/>
      <c r="F31" s="19"/>
      <c r="G31" s="19"/>
      <c r="H31" s="19"/>
    </row>
    <row r="32" spans="2:8" ht="14.25">
      <c r="B32" s="28" t="s">
        <v>19</v>
      </c>
      <c r="C32" s="19"/>
      <c r="D32" s="19"/>
      <c r="E32" s="19"/>
      <c r="F32" s="19"/>
      <c r="G32" s="19"/>
      <c r="H32" s="19"/>
    </row>
    <row r="34" spans="2:9" ht="12.75">
      <c r="B34" s="30" t="s">
        <v>15</v>
      </c>
      <c r="C34" s="30"/>
      <c r="D34" s="30"/>
      <c r="E34" s="30"/>
      <c r="F34" s="30"/>
      <c r="G34" s="30"/>
      <c r="H34" s="30"/>
      <c r="I34" s="30"/>
    </row>
    <row r="35" spans="2:9" ht="30" customHeight="1">
      <c r="B35" s="30"/>
      <c r="C35" s="30"/>
      <c r="D35" s="30"/>
      <c r="E35" s="30"/>
      <c r="F35" s="30"/>
      <c r="G35" s="30"/>
      <c r="H35" s="30"/>
      <c r="I35" s="30"/>
    </row>
    <row r="36" spans="2:9" ht="12.75">
      <c r="B36" s="30"/>
      <c r="C36" s="30"/>
      <c r="D36" s="30"/>
      <c r="E36" s="30"/>
      <c r="F36" s="30"/>
      <c r="G36" s="30"/>
      <c r="H36" s="30"/>
      <c r="I36" s="30"/>
    </row>
    <row r="37" spans="2:9" ht="12.75">
      <c r="B37" s="30"/>
      <c r="C37" s="30"/>
      <c r="D37" s="30"/>
      <c r="E37" s="30"/>
      <c r="F37" s="30"/>
      <c r="G37" s="30"/>
      <c r="H37" s="30"/>
      <c r="I37" s="30"/>
    </row>
    <row r="38" spans="2:9" ht="12.75" customHeight="1">
      <c r="B38" s="31" t="s">
        <v>16</v>
      </c>
      <c r="C38" s="31"/>
      <c r="D38" s="31"/>
      <c r="E38" s="31"/>
      <c r="F38" s="31"/>
      <c r="G38" s="31"/>
      <c r="H38" s="31"/>
      <c r="I38" s="31"/>
    </row>
    <row r="39" spans="2:9" ht="12.75">
      <c r="B39" s="31"/>
      <c r="C39" s="31"/>
      <c r="D39" s="31"/>
      <c r="E39" s="31"/>
      <c r="F39" s="31"/>
      <c r="G39" s="31"/>
      <c r="H39" s="31"/>
      <c r="I39" s="31"/>
    </row>
    <row r="40" spans="2:9" ht="12.75">
      <c r="B40" s="31"/>
      <c r="C40" s="31"/>
      <c r="D40" s="31"/>
      <c r="E40" s="31"/>
      <c r="F40" s="31"/>
      <c r="G40" s="31"/>
      <c r="H40" s="31"/>
      <c r="I40" s="31"/>
    </row>
  </sheetData>
  <sheetProtection/>
  <mergeCells count="9">
    <mergeCell ref="B29:H30"/>
    <mergeCell ref="B34:I37"/>
    <mergeCell ref="B38:I40"/>
    <mergeCell ref="B9:I9"/>
    <mergeCell ref="B10:I10"/>
    <mergeCell ref="B12:I14"/>
    <mergeCell ref="C16:E16"/>
    <mergeCell ref="F16:F17"/>
    <mergeCell ref="G16:H16"/>
  </mergeCells>
  <printOptions/>
  <pageMargins left="0.7480314960629921" right="0.7480314960629921" top="0.984251968503937" bottom="0.984251968503937" header="0.5118110236220472" footer="0.5118110236220472"/>
  <pageSetup fitToHeight="1" fitToWidth="1" horizontalDpi="600" verticalDpi="600" orientation="portrait" scale="82" r:id="rId1"/>
  <headerFooter alignWithMargins="0">
    <oddHeader>&amp;REnersource Hydro Mississauga Inc.
EB-2012-0033
Filed:  April 27, 2012
Exhibit 9
Tab 2
Schedule 1
Appendix 2-Q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Enersource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npellegrini</dc:creator>
  <cp:keywords/>
  <dc:description/>
  <cp:lastModifiedBy>BKILLEEN</cp:lastModifiedBy>
  <cp:lastPrinted>2012-03-30T15:53:30Z</cp:lastPrinted>
  <dcterms:created xsi:type="dcterms:W3CDTF">2011-08-26T19:16:50Z</dcterms:created>
  <dcterms:modified xsi:type="dcterms:W3CDTF">2012-04-27T14:29:20Z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0x01010053875D851D23854E85B4BCB6360CDFD3</vt:lpwstr>
  </property>
</Properties>
</file>