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7" i="1"/>
  <c r="F26"/>
  <c r="E26"/>
  <c r="G24"/>
  <c r="G23"/>
  <c r="G19"/>
  <c r="F18"/>
  <c r="E18"/>
  <c r="G16"/>
  <c r="G15"/>
  <c r="G11"/>
  <c r="F10"/>
  <c r="E10"/>
  <c r="G10" s="1"/>
  <c r="G8"/>
  <c r="G7"/>
  <c r="G26" l="1"/>
  <c r="G18"/>
</calcChain>
</file>

<file path=xl/sharedStrings.xml><?xml version="1.0" encoding="utf-8"?>
<sst xmlns="http://schemas.openxmlformats.org/spreadsheetml/2006/main" count="25" uniqueCount="11">
  <si>
    <t>PETERBOROUGH DISTRIBUTION INC. PILs DECISION &amp; ORDER RECONCILIATION</t>
  </si>
  <si>
    <t>Year</t>
  </si>
  <si>
    <t>Notes</t>
  </si>
  <si>
    <t>adjustment see Board approved 2002 RAM tab 6 cell E14</t>
  </si>
  <si>
    <t>adjustment see Board approved 2002 RAM tab 8 cell E14</t>
  </si>
  <si>
    <t>RAM Adjustment</t>
  </si>
  <si>
    <t xml:space="preserve">Lakefield </t>
  </si>
  <si>
    <t>PIL Recovery Claim</t>
  </si>
  <si>
    <t>Peterborough</t>
  </si>
  <si>
    <t>Board      D&amp;O</t>
  </si>
  <si>
    <t>Asphodel-Norwood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</si>
</sst>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164" fontId="0" fillId="0" borderId="0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164" fontId="2" fillId="2" borderId="0" xfId="1" applyNumberFormat="1" applyFont="1" applyFill="1" applyBorder="1"/>
    <xf numFmtId="164" fontId="2" fillId="2" borderId="2" xfId="1" applyNumberFormat="1" applyFont="1" applyFill="1" applyBorder="1"/>
    <xf numFmtId="164" fontId="2" fillId="2" borderId="1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N27"/>
  <sheetViews>
    <sheetView showGridLines="0" tabSelected="1" workbookViewId="0">
      <selection activeCell="F6" sqref="F6"/>
    </sheetView>
  </sheetViews>
  <sheetFormatPr defaultRowHeight="15"/>
  <cols>
    <col min="3" max="3" width="3.7109375" customWidth="1"/>
    <col min="5" max="5" width="10.5703125" bestFit="1" customWidth="1"/>
    <col min="6" max="6" width="11.140625" customWidth="1"/>
    <col min="7" max="7" width="10.5703125" bestFit="1" customWidth="1"/>
    <col min="8" max="8" width="1.7109375" customWidth="1"/>
    <col min="14" max="14" width="5.42578125" customWidth="1"/>
  </cols>
  <sheetData>
    <row r="2" spans="3:14" ht="15.75" thickBot="1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3:14" ht="15.75" thickBot="1"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3:14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3:14">
      <c r="C5" s="26" t="s">
        <v>10</v>
      </c>
      <c r="D5" s="27"/>
      <c r="E5" s="27"/>
      <c r="F5" s="27"/>
      <c r="G5" s="27"/>
      <c r="H5" s="27"/>
      <c r="I5" s="27"/>
      <c r="J5" s="2"/>
      <c r="K5" s="2"/>
      <c r="L5" s="2"/>
      <c r="M5" s="2"/>
      <c r="N5" s="15"/>
    </row>
    <row r="6" spans="3:14" ht="45.75" thickBot="1">
      <c r="C6" s="11"/>
      <c r="D6" s="5" t="s">
        <v>1</v>
      </c>
      <c r="E6" s="5" t="s">
        <v>9</v>
      </c>
      <c r="F6" s="5" t="s">
        <v>5</v>
      </c>
      <c r="G6" s="5" t="s">
        <v>7</v>
      </c>
      <c r="H6" s="6"/>
      <c r="I6" s="6" t="s">
        <v>2</v>
      </c>
      <c r="J6" s="7"/>
      <c r="K6" s="7"/>
      <c r="L6" s="7"/>
      <c r="M6" s="7"/>
      <c r="N6" s="12"/>
    </row>
    <row r="7" spans="3:14">
      <c r="C7" s="8"/>
      <c r="D7" s="20">
        <v>2001</v>
      </c>
      <c r="E7" s="13">
        <v>2169</v>
      </c>
      <c r="F7" s="13">
        <v>-23</v>
      </c>
      <c r="G7" s="17">
        <f>+E7+F7</f>
        <v>2146</v>
      </c>
      <c r="H7" s="13"/>
      <c r="I7" s="9" t="s">
        <v>3</v>
      </c>
      <c r="J7" s="9"/>
      <c r="K7" s="9"/>
      <c r="L7" s="9"/>
      <c r="M7" s="9"/>
      <c r="N7" s="10"/>
    </row>
    <row r="8" spans="3:14">
      <c r="C8" s="14"/>
      <c r="D8" s="21">
        <v>2002</v>
      </c>
      <c r="E8" s="3">
        <v>9167</v>
      </c>
      <c r="F8" s="3">
        <v>-98</v>
      </c>
      <c r="G8" s="18">
        <f>+F8+E8</f>
        <v>9069</v>
      </c>
      <c r="H8" s="3"/>
      <c r="I8" s="2" t="s">
        <v>4</v>
      </c>
      <c r="J8" s="2"/>
      <c r="K8" s="2"/>
      <c r="L8" s="2"/>
      <c r="M8" s="2"/>
      <c r="N8" s="15"/>
    </row>
    <row r="9" spans="3:14">
      <c r="C9" s="8"/>
      <c r="D9" s="20"/>
      <c r="E9" s="13"/>
      <c r="F9" s="13"/>
      <c r="G9" s="17"/>
      <c r="H9" s="13"/>
      <c r="I9" s="9"/>
      <c r="J9" s="9"/>
      <c r="K9" s="9"/>
      <c r="L9" s="9"/>
      <c r="M9" s="9"/>
      <c r="N9" s="10"/>
    </row>
    <row r="10" spans="3:14">
      <c r="C10" s="8"/>
      <c r="D10" s="20">
        <v>2004</v>
      </c>
      <c r="E10" s="13">
        <f>+E8+E7</f>
        <v>11336</v>
      </c>
      <c r="F10" s="13">
        <f>+F8+F7</f>
        <v>-121</v>
      </c>
      <c r="G10" s="17">
        <f>+E10+F10</f>
        <v>11215</v>
      </c>
      <c r="H10" s="13"/>
      <c r="I10" s="9"/>
      <c r="J10" s="9"/>
      <c r="K10" s="9"/>
      <c r="L10" s="9"/>
      <c r="M10" s="9"/>
      <c r="N10" s="10"/>
    </row>
    <row r="11" spans="3:14" ht="15.75" thickBot="1">
      <c r="C11" s="11"/>
      <c r="D11" s="22">
        <v>2005</v>
      </c>
      <c r="E11" s="4">
        <v>9417</v>
      </c>
      <c r="F11" s="4">
        <v>0</v>
      </c>
      <c r="G11" s="19">
        <f>+F11+E11</f>
        <v>9417</v>
      </c>
      <c r="H11" s="4"/>
      <c r="I11" s="1"/>
      <c r="J11" s="1"/>
      <c r="K11" s="1"/>
      <c r="L11" s="1"/>
      <c r="M11" s="1"/>
      <c r="N11" s="16"/>
    </row>
    <row r="12" spans="3:14">
      <c r="C12" s="8"/>
      <c r="D12" s="9"/>
      <c r="E12" s="13"/>
      <c r="F12" s="13"/>
      <c r="G12" s="13"/>
      <c r="H12" s="13"/>
      <c r="I12" s="9"/>
      <c r="J12" s="9"/>
      <c r="K12" s="9"/>
      <c r="L12" s="9"/>
      <c r="M12" s="9"/>
      <c r="N12" s="10"/>
    </row>
    <row r="13" spans="3:14">
      <c r="C13" s="26" t="s">
        <v>6</v>
      </c>
      <c r="D13" s="27"/>
      <c r="E13" s="27"/>
      <c r="F13" s="27"/>
      <c r="G13" s="27"/>
      <c r="H13" s="27"/>
      <c r="I13" s="27"/>
      <c r="J13" s="2"/>
      <c r="K13" s="2"/>
      <c r="L13" s="2"/>
      <c r="M13" s="2"/>
      <c r="N13" s="15"/>
    </row>
    <row r="14" spans="3:14" ht="45.75" thickBot="1">
      <c r="C14" s="11"/>
      <c r="D14" s="5" t="s">
        <v>1</v>
      </c>
      <c r="E14" s="5" t="s">
        <v>9</v>
      </c>
      <c r="F14" s="5" t="s">
        <v>5</v>
      </c>
      <c r="G14" s="5" t="s">
        <v>7</v>
      </c>
      <c r="H14" s="6"/>
      <c r="I14" s="6" t="s">
        <v>2</v>
      </c>
      <c r="J14" s="7"/>
      <c r="K14" s="7"/>
      <c r="L14" s="7"/>
      <c r="M14" s="7"/>
      <c r="N14" s="12"/>
    </row>
    <row r="15" spans="3:14">
      <c r="C15" s="8"/>
      <c r="D15" s="20">
        <v>2001</v>
      </c>
      <c r="E15" s="13">
        <v>6543</v>
      </c>
      <c r="F15" s="13">
        <v>-69</v>
      </c>
      <c r="G15" s="17">
        <f>+E15+F15</f>
        <v>6474</v>
      </c>
      <c r="H15" s="13"/>
      <c r="I15" s="9" t="s">
        <v>3</v>
      </c>
      <c r="J15" s="9"/>
      <c r="K15" s="9"/>
      <c r="L15" s="9"/>
      <c r="M15" s="9"/>
      <c r="N15" s="10"/>
    </row>
    <row r="16" spans="3:14">
      <c r="C16" s="14"/>
      <c r="D16" s="21">
        <v>2002</v>
      </c>
      <c r="E16" s="3">
        <v>24103</v>
      </c>
      <c r="F16" s="3">
        <v>-243</v>
      </c>
      <c r="G16" s="18">
        <f>+F16+E16</f>
        <v>23860</v>
      </c>
      <c r="H16" s="3"/>
      <c r="I16" s="2" t="s">
        <v>4</v>
      </c>
      <c r="J16" s="2"/>
      <c r="K16" s="2"/>
      <c r="L16" s="2"/>
      <c r="M16" s="2"/>
      <c r="N16" s="15"/>
    </row>
    <row r="17" spans="3:14">
      <c r="C17" s="8"/>
      <c r="D17" s="20"/>
      <c r="E17" s="13"/>
      <c r="F17" s="13"/>
      <c r="G17" s="17"/>
      <c r="H17" s="13"/>
      <c r="I17" s="9"/>
      <c r="J17" s="9"/>
      <c r="K17" s="9"/>
      <c r="L17" s="9"/>
      <c r="M17" s="9"/>
      <c r="N17" s="10"/>
    </row>
    <row r="18" spans="3:14">
      <c r="C18" s="8"/>
      <c r="D18" s="20">
        <v>2004</v>
      </c>
      <c r="E18" s="13">
        <f>+E16+E15</f>
        <v>30646</v>
      </c>
      <c r="F18" s="13">
        <f>+F16+F15</f>
        <v>-312</v>
      </c>
      <c r="G18" s="17">
        <f>+E18+F18</f>
        <v>30334</v>
      </c>
      <c r="H18" s="13"/>
      <c r="I18" s="9"/>
      <c r="J18" s="9"/>
      <c r="K18" s="9"/>
      <c r="L18" s="9"/>
      <c r="M18" s="9"/>
      <c r="N18" s="10"/>
    </row>
    <row r="19" spans="3:14" ht="15.75" thickBot="1">
      <c r="C19" s="11"/>
      <c r="D19" s="22">
        <v>2005</v>
      </c>
      <c r="E19" s="4">
        <v>25752</v>
      </c>
      <c r="F19" s="4">
        <v>0</v>
      </c>
      <c r="G19" s="19">
        <f>+F19+E19</f>
        <v>25752</v>
      </c>
      <c r="H19" s="4"/>
      <c r="I19" s="1"/>
      <c r="J19" s="1"/>
      <c r="K19" s="1"/>
      <c r="L19" s="1"/>
      <c r="M19" s="1"/>
      <c r="N19" s="16"/>
    </row>
    <row r="20" spans="3:14">
      <c r="C20" s="8"/>
      <c r="D20" s="9"/>
      <c r="E20" s="13"/>
      <c r="F20" s="13"/>
      <c r="G20" s="13"/>
      <c r="H20" s="13"/>
      <c r="I20" s="9"/>
      <c r="J20" s="9"/>
      <c r="K20" s="9"/>
      <c r="L20" s="9"/>
      <c r="M20" s="9"/>
      <c r="N20" s="10"/>
    </row>
    <row r="21" spans="3:14">
      <c r="C21" s="26" t="s">
        <v>8</v>
      </c>
      <c r="D21" s="27"/>
      <c r="E21" s="27"/>
      <c r="F21" s="27"/>
      <c r="G21" s="27"/>
      <c r="H21" s="27"/>
      <c r="I21" s="27"/>
      <c r="J21" s="2"/>
      <c r="K21" s="2"/>
      <c r="L21" s="2"/>
      <c r="M21" s="2"/>
      <c r="N21" s="15"/>
    </row>
    <row r="22" spans="3:14" ht="45.75" thickBot="1">
      <c r="C22" s="11"/>
      <c r="D22" s="5" t="s">
        <v>1</v>
      </c>
      <c r="E22" s="5" t="s">
        <v>9</v>
      </c>
      <c r="F22" s="5" t="s">
        <v>5</v>
      </c>
      <c r="G22" s="5" t="s">
        <v>7</v>
      </c>
      <c r="H22" s="6"/>
      <c r="I22" s="6" t="s">
        <v>2</v>
      </c>
      <c r="J22" s="7"/>
      <c r="K22" s="7"/>
      <c r="L22" s="7"/>
      <c r="M22" s="7"/>
      <c r="N22" s="12"/>
    </row>
    <row r="23" spans="3:14">
      <c r="C23" s="8"/>
      <c r="D23" s="20">
        <v>2001</v>
      </c>
      <c r="E23" s="13">
        <v>527901</v>
      </c>
      <c r="F23" s="13">
        <v>-8853</v>
      </c>
      <c r="G23" s="17">
        <f>+E23+F23</f>
        <v>519048</v>
      </c>
      <c r="H23" s="13"/>
      <c r="I23" s="9" t="s">
        <v>3</v>
      </c>
      <c r="J23" s="9"/>
      <c r="K23" s="9"/>
      <c r="L23" s="9"/>
      <c r="M23" s="9"/>
      <c r="N23" s="10"/>
    </row>
    <row r="24" spans="3:14">
      <c r="C24" s="14"/>
      <c r="D24" s="21">
        <v>2002</v>
      </c>
      <c r="E24" s="3">
        <v>1924550</v>
      </c>
      <c r="F24" s="3">
        <v>-30954</v>
      </c>
      <c r="G24" s="18">
        <f>+F24+E24</f>
        <v>1893596</v>
      </c>
      <c r="H24" s="3"/>
      <c r="I24" s="2" t="s">
        <v>4</v>
      </c>
      <c r="J24" s="2"/>
      <c r="K24" s="2"/>
      <c r="L24" s="2"/>
      <c r="M24" s="2"/>
      <c r="N24" s="15"/>
    </row>
    <row r="25" spans="3:14">
      <c r="C25" s="8"/>
      <c r="D25" s="20"/>
      <c r="E25" s="13"/>
      <c r="F25" s="13"/>
      <c r="G25" s="17"/>
      <c r="H25" s="13"/>
      <c r="I25" s="9"/>
      <c r="J25" s="9"/>
      <c r="K25" s="9"/>
      <c r="L25" s="9"/>
      <c r="M25" s="9"/>
      <c r="N25" s="10"/>
    </row>
    <row r="26" spans="3:14">
      <c r="C26" s="8"/>
      <c r="D26" s="20">
        <v>2004</v>
      </c>
      <c r="E26" s="13">
        <f>+E24+E23</f>
        <v>2452451</v>
      </c>
      <c r="F26" s="13">
        <f>+F24+F23</f>
        <v>-39807</v>
      </c>
      <c r="G26" s="17">
        <f>+E26+F26</f>
        <v>2412644</v>
      </c>
      <c r="H26" s="13"/>
      <c r="I26" s="9"/>
      <c r="J26" s="9"/>
      <c r="K26" s="9"/>
      <c r="L26" s="9"/>
      <c r="M26" s="9"/>
      <c r="N26" s="10"/>
    </row>
    <row r="27" spans="3:14" ht="15.75" thickBot="1">
      <c r="C27" s="11"/>
      <c r="D27" s="22">
        <v>2005</v>
      </c>
      <c r="E27" s="4">
        <v>1918486</v>
      </c>
      <c r="F27" s="4">
        <v>0</v>
      </c>
      <c r="G27" s="19">
        <f>+F27+E27</f>
        <v>1918486</v>
      </c>
      <c r="H27" s="4"/>
      <c r="I27" s="1"/>
      <c r="J27" s="1"/>
      <c r="K27" s="1"/>
      <c r="L27" s="1"/>
      <c r="M27" s="1"/>
      <c r="N27" s="16"/>
    </row>
  </sheetData>
  <mergeCells count="4">
    <mergeCell ref="C3:N3"/>
    <mergeCell ref="C5:I5"/>
    <mergeCell ref="C13:I13"/>
    <mergeCell ref="C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2012-05-02T14:53:50Z</dcterms:created>
  <dcterms:modified xsi:type="dcterms:W3CDTF">2012-05-02T18:00:41Z</dcterms:modified>
</cp:coreProperties>
</file>