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Adjusted_SMDR" sheetId="1" r:id="rId1"/>
  </sheets>
  <externalReferences>
    <externalReference r:id="rId2"/>
  </externalReferences>
  <definedNames>
    <definedName name="___INDEX_SHEET___ASAP_Utilities">#REF!</definedName>
    <definedName name="d">#REF!</definedName>
    <definedName name="db">#REF!</definedName>
    <definedName name="g">#REF!</definedName>
    <definedName name="LastSheet" hidden="1">"Z1.0 OEB Control Sheet"</definedName>
    <definedName name="PCI">#REF!</definedName>
    <definedName name="RB">#REF!</definedName>
  </definedNames>
  <calcPr calcId="145621"/>
</workbook>
</file>

<file path=xl/calcChain.xml><?xml version="1.0" encoding="utf-8"?>
<calcChain xmlns="http://schemas.openxmlformats.org/spreadsheetml/2006/main">
  <c r="D17" i="1" l="1"/>
  <c r="D15" i="1"/>
  <c r="D22" i="1" l="1"/>
</calcChain>
</file>

<file path=xl/sharedStrings.xml><?xml version="1.0" encoding="utf-8"?>
<sst xmlns="http://schemas.openxmlformats.org/spreadsheetml/2006/main" count="18" uniqueCount="18">
  <si>
    <t>SMDR</t>
  </si>
  <si>
    <t>Deferred Revenue Requirement (2006 to 2011)</t>
  </si>
  <si>
    <t>Sheet 9, Cells C30 to Q30)</t>
  </si>
  <si>
    <t>Interest on OM&amp;A and Depreciation Expense</t>
  </si>
  <si>
    <t>Sheet 9, Cells C32 to S32)</t>
  </si>
  <si>
    <t>Deferred SMIRR Revenues (May 1 to Aug. 31/2012)</t>
  </si>
  <si>
    <t>SMIRR X No. of customers X No. of months</t>
  </si>
  <si>
    <t>Less:</t>
  </si>
  <si>
    <t>SMFA Revenues (2006 to April 30, 2012)</t>
  </si>
  <si>
    <t>Sheet 9, Cells G40 to S40</t>
  </si>
  <si>
    <t>Interest on SMFA Revenues</t>
  </si>
  <si>
    <t>Sheet 9, Cells G42 to S42</t>
  </si>
  <si>
    <t>Net Deferred Revenue Requirement to be recovered</t>
  </si>
  <si>
    <t>Period of be recovered over. (Years)</t>
  </si>
  <si>
    <t>(September 1, 2012 to April 30, 2014)</t>
  </si>
  <si>
    <t>Number of customers</t>
  </si>
  <si>
    <t>Revised SMDR</t>
  </si>
  <si>
    <t>(recovery is over 18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</si>
</sst>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" x14ac:knownFonts="1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0" applyNumberFormat="1"/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_EDR/Smart_Meters/Applications/EB_2012_0086_C&amp;ND_Hydro/Final_Rate_Order/EXHIBIT%20A%20to%20DRO%20EB-2012-0086%20Res%20Model%20Aug%202_12_kcr_correc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Utility_Info"/>
      <sheetName val="2. Smart_Meter_Costs"/>
      <sheetName val="3. Cost_of_Service_Parameters"/>
      <sheetName val="4. SM_Assets_and_Rate_Base"/>
      <sheetName val="5. SM_Rev_Reqt"/>
      <sheetName val="6. UCC_Calculation"/>
      <sheetName val="7_Taxes_PILs"/>
      <sheetName val="8. Funding_Adder_Revs"/>
      <sheetName val="8A. Opex_Interest_monthly"/>
      <sheetName val="8B. Opex_Interest_annual"/>
      <sheetName val="9. SMFA_SMDR_SMIRR"/>
      <sheetName val="Adjusted_SM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"/>
  <sheetViews>
    <sheetView tabSelected="1" workbookViewId="0">
      <selection activeCell="B24" sqref="B24"/>
    </sheetView>
  </sheetViews>
  <sheetFormatPr defaultRowHeight="12.75" x14ac:dyDescent="0.2"/>
  <cols>
    <col min="2" max="2" width="44.28515625" customWidth="1"/>
    <col min="3" max="3" width="2.85546875" customWidth="1"/>
    <col min="4" max="4" width="14" bestFit="1" customWidth="1"/>
  </cols>
  <sheetData>
    <row r="3" spans="1:6" x14ac:dyDescent="0.2">
      <c r="A3" t="s">
        <v>0</v>
      </c>
    </row>
    <row r="5" spans="1:6" x14ac:dyDescent="0.2">
      <c r="B5" t="s">
        <v>1</v>
      </c>
      <c r="D5" s="1"/>
      <c r="F5" t="s">
        <v>2</v>
      </c>
    </row>
    <row r="6" spans="1:6" x14ac:dyDescent="0.2">
      <c r="B6" t="s">
        <v>3</v>
      </c>
      <c r="D6" s="1"/>
      <c r="F6" t="s">
        <v>4</v>
      </c>
    </row>
    <row r="8" spans="1:6" x14ac:dyDescent="0.2">
      <c r="B8" t="s">
        <v>5</v>
      </c>
      <c r="D8" s="1"/>
      <c r="F8" t="s">
        <v>6</v>
      </c>
    </row>
    <row r="9" spans="1:6" x14ac:dyDescent="0.2">
      <c r="D9" s="1"/>
    </row>
    <row r="10" spans="1:6" x14ac:dyDescent="0.2">
      <c r="B10" t="s">
        <v>7</v>
      </c>
      <c r="D10" s="1"/>
    </row>
    <row r="12" spans="1:6" x14ac:dyDescent="0.2">
      <c r="B12" t="s">
        <v>8</v>
      </c>
      <c r="D12" s="1"/>
      <c r="F12" t="s">
        <v>9</v>
      </c>
    </row>
    <row r="13" spans="1:6" x14ac:dyDescent="0.2">
      <c r="B13" t="s">
        <v>10</v>
      </c>
      <c r="D13" s="1"/>
      <c r="F13" t="s">
        <v>11</v>
      </c>
    </row>
    <row r="14" spans="1:6" ht="13.5" thickBot="1" x14ac:dyDescent="0.25">
      <c r="D14" s="2"/>
    </row>
    <row r="15" spans="1:6" ht="13.5" thickTop="1" x14ac:dyDescent="0.2">
      <c r="B15" t="s">
        <v>12</v>
      </c>
      <c r="D15" s="3">
        <f>SUM(D5:D8)-SUM(D12:D13)</f>
        <v>0</v>
      </c>
    </row>
    <row r="17" spans="2:6" x14ac:dyDescent="0.2">
      <c r="B17" t="s">
        <v>13</v>
      </c>
      <c r="D17">
        <f>18/12</f>
        <v>1.5</v>
      </c>
      <c r="F17" t="s">
        <v>17</v>
      </c>
    </row>
    <row r="18" spans="2:6" x14ac:dyDescent="0.2">
      <c r="B18" t="s">
        <v>14</v>
      </c>
    </row>
    <row r="20" spans="2:6" x14ac:dyDescent="0.2">
      <c r="B20" t="s">
        <v>15</v>
      </c>
    </row>
    <row r="22" spans="2:6" x14ac:dyDescent="0.2">
      <c r="B22" t="s">
        <v>16</v>
      </c>
      <c r="D22" s="1" t="e">
        <f>D15/((D17*D20)*12)</f>
        <v>#DIV/0!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Adjusted_SMDR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dcterms:created xsi:type="dcterms:W3CDTF">2012-08-28T18:51:14Z</dcterms:created>
  <dcterms:modified xsi:type="dcterms:W3CDTF">2012-08-28T18:53:40Z</dcterms:modified>
</cp:coreProperties>
</file>