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05" windowWidth="18195" windowHeight="8325" tabRatio="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Sheet1!$A$1:$F$99</definedName>
    <definedName name="_xlnm.Print_Titles" localSheetId="0">Sheet1!$4:$6</definedName>
  </definedNames>
  <calcPr calcId="145621"/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<sst xmlns="http://schemas.openxmlformats.org/spreadsheetml/2006/main" count="104" uniqueCount="26">
  <si>
    <t>SUMMARY</t>
  </si>
  <si>
    <t>Total</t>
  </si>
  <si>
    <t>Residential - Year Round - Non Std. 'A'</t>
  </si>
  <si>
    <t>Number of Customers - Beginning of Period</t>
  </si>
  <si>
    <t>Customer Additions/Deletions</t>
  </si>
  <si>
    <t>Number of Customers - End of Period</t>
  </si>
  <si>
    <t>Effective # of Customers During Period</t>
  </si>
  <si>
    <t>Average kWh's/Customer Previous Year</t>
  </si>
  <si>
    <t>kWh's/Customer Increases/Decreases</t>
  </si>
  <si>
    <t>Average kWh's/Customer During Period</t>
  </si>
  <si>
    <t xml:space="preserve">      Total kWh's for Period</t>
  </si>
  <si>
    <t>Residential - Seasonal</t>
  </si>
  <si>
    <t>General Service 1-Phase - Non Std. 'A'</t>
  </si>
  <si>
    <t>General Service 3-Phase - Non Std. 'A'</t>
  </si>
  <si>
    <t>Street Lighting</t>
  </si>
  <si>
    <t>Residential - Road Access - Std. 'A'</t>
  </si>
  <si>
    <t>Residential - Air Access - Std. 'A"</t>
  </si>
  <si>
    <t>General Service - Road Access - Std. 'A'</t>
  </si>
  <si>
    <t>General Service - Air Access - Std. 'A'</t>
  </si>
  <si>
    <t>TOTAL SUMMARY</t>
  </si>
  <si>
    <t>ACTUAL</t>
  </si>
  <si>
    <t>ACTUAL to June</t>
  </si>
  <si>
    <t>Customer numbers and kWh have been updated for actuals in 2012 to June 2012 and projected to the end of the year.</t>
  </si>
  <si>
    <t xml:space="preserve"> The 2013 forecast was based on a projection for 2012.  </t>
  </si>
  <si>
    <t>Annual kWhs Sold by Rate Class</t>
  </si>
  <si>
    <t xml:space="preserve">Attachment 9A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</si>
</sst>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3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" fillId="0" borderId="9" xfId="0" applyFont="1" applyFill="1" applyBorder="1" applyAlignment="1"/>
    <xf numFmtId="1" fontId="2" fillId="0" borderId="10" xfId="0" applyNumberFormat="1" applyFont="1" applyFill="1" applyBorder="1" applyAlignment="1"/>
    <xf numFmtId="1" fontId="2" fillId="0" borderId="11" xfId="0" applyNumberFormat="1" applyFont="1" applyFill="1" applyBorder="1" applyAlignment="1"/>
    <xf numFmtId="1" fontId="2" fillId="0" borderId="12" xfId="0" applyNumberFormat="1" applyFont="1" applyFill="1" applyBorder="1" applyAlignment="1"/>
    <xf numFmtId="1" fontId="2" fillId="0" borderId="13" xfId="0" applyNumberFormat="1" applyFont="1" applyFill="1" applyBorder="1" applyAlignment="1"/>
    <xf numFmtId="164" fontId="2" fillId="0" borderId="13" xfId="0" applyNumberFormat="1" applyFont="1" applyFill="1" applyBorder="1" applyAlignment="1"/>
    <xf numFmtId="164" fontId="2" fillId="0" borderId="11" xfId="0" applyNumberFormat="1" applyFont="1" applyFill="1" applyBorder="1" applyAlignment="1"/>
    <xf numFmtId="164" fontId="2" fillId="0" borderId="12" xfId="0" applyNumberFormat="1" applyFont="1" applyFill="1" applyBorder="1" applyAlignment="1"/>
    <xf numFmtId="1" fontId="2" fillId="0" borderId="15" xfId="0" applyNumberFormat="1" applyFont="1" applyFill="1" applyBorder="1" applyAlignment="1"/>
    <xf numFmtId="0" fontId="1" fillId="0" borderId="7" xfId="0" applyFont="1" applyFill="1" applyBorder="1" applyAlignment="1">
      <alignment horizontal="center"/>
    </xf>
    <xf numFmtId="1" fontId="2" fillId="0" borderId="18" xfId="0" applyNumberFormat="1" applyFont="1" applyFill="1" applyBorder="1" applyAlignment="1"/>
    <xf numFmtId="164" fontId="2" fillId="2" borderId="11" xfId="0" applyNumberFormat="1" applyFont="1" applyFill="1" applyBorder="1" applyAlignment="1"/>
    <xf numFmtId="1" fontId="2" fillId="3" borderId="20" xfId="0" applyNumberFormat="1" applyFont="1" applyFill="1" applyBorder="1" applyAlignment="1"/>
    <xf numFmtId="164" fontId="2" fillId="5" borderId="11" xfId="0" applyNumberFormat="1" applyFont="1" applyFill="1" applyBorder="1" applyAlignment="1"/>
    <xf numFmtId="1" fontId="2" fillId="3" borderId="19" xfId="0" applyNumberFormat="1" applyFont="1" applyFill="1" applyBorder="1" applyAlignment="1"/>
    <xf numFmtId="1" fontId="2" fillId="6" borderId="17" xfId="0" applyNumberFormat="1" applyFont="1" applyFill="1" applyBorder="1" applyAlignment="1"/>
    <xf numFmtId="0" fontId="5" fillId="0" borderId="24" xfId="0" applyFont="1" applyBorder="1"/>
    <xf numFmtId="1" fontId="2" fillId="3" borderId="25" xfId="0" applyNumberFormat="1" applyFont="1" applyFill="1" applyBorder="1" applyAlignment="1"/>
    <xf numFmtId="1" fontId="2" fillId="7" borderId="16" xfId="0" applyNumberFormat="1" applyFont="1" applyFill="1" applyBorder="1" applyAlignment="1"/>
    <xf numFmtId="1" fontId="2" fillId="0" borderId="26" xfId="0" applyNumberFormat="1" applyFont="1" applyFill="1" applyBorder="1" applyAlignment="1"/>
    <xf numFmtId="1" fontId="2" fillId="0" borderId="27" xfId="0" applyNumberFormat="1" applyFont="1" applyFill="1" applyBorder="1" applyAlignment="1"/>
    <xf numFmtId="0" fontId="5" fillId="0" borderId="5" xfId="0" applyFont="1" applyBorder="1"/>
    <xf numFmtId="0" fontId="4" fillId="0" borderId="8" xfId="0" applyFont="1" applyFill="1" applyBorder="1" applyAlignment="1"/>
    <xf numFmtId="0" fontId="3" fillId="0" borderId="28" xfId="0" applyFont="1" applyFill="1" applyBorder="1" applyAlignment="1">
      <alignment horizontal="center"/>
    </xf>
    <xf numFmtId="0" fontId="0" fillId="0" borderId="0" xfId="0" applyBorder="1"/>
    <xf numFmtId="164" fontId="2" fillId="0" borderId="0" xfId="0" applyNumberFormat="1" applyFont="1" applyFill="1" applyBorder="1" applyAlignment="1"/>
    <xf numFmtId="164" fontId="2" fillId="0" borderId="26" xfId="0" applyNumberFormat="1" applyFont="1" applyFill="1" applyBorder="1" applyAlignment="1"/>
    <xf numFmtId="1" fontId="2" fillId="7" borderId="29" xfId="0" applyNumberFormat="1" applyFont="1" applyFill="1" applyBorder="1" applyAlignment="1"/>
    <xf numFmtId="1" fontId="2" fillId="4" borderId="29" xfId="0" applyNumberFormat="1" applyFont="1" applyFill="1" applyBorder="1" applyAlignment="1"/>
    <xf numFmtId="1" fontId="2" fillId="0" borderId="24" xfId="0" applyNumberFormat="1" applyFont="1" applyFill="1" applyBorder="1" applyAlignment="1"/>
    <xf numFmtId="0" fontId="2" fillId="0" borderId="6" xfId="0" applyFont="1" applyFill="1" applyBorder="1" applyAlignment="1"/>
    <xf numFmtId="1" fontId="2" fillId="0" borderId="5" xfId="0" applyNumberFormat="1" applyFont="1" applyFill="1" applyBorder="1" applyAlignment="1"/>
    <xf numFmtId="0" fontId="2" fillId="0" borderId="5" xfId="0" applyFont="1" applyFill="1" applyBorder="1" applyAlignment="1"/>
    <xf numFmtId="1" fontId="2" fillId="0" borderId="32" xfId="0" applyNumberFormat="1" applyFont="1" applyFill="1" applyBorder="1" applyAlignment="1"/>
    <xf numFmtId="164" fontId="2" fillId="0" borderId="32" xfId="0" applyNumberFormat="1" applyFont="1" applyFill="1" applyBorder="1" applyAlignment="1"/>
    <xf numFmtId="1" fontId="2" fillId="4" borderId="11" xfId="0" applyNumberFormat="1" applyFont="1" applyFill="1" applyBorder="1" applyAlignment="1"/>
    <xf numFmtId="1" fontId="2" fillId="4" borderId="14" xfId="0" applyNumberFormat="1" applyFont="1" applyFill="1" applyBorder="1" applyAlignment="1"/>
    <xf numFmtId="1" fontId="2" fillId="5" borderId="11" xfId="0" applyNumberFormat="1" applyFont="1" applyFill="1" applyBorder="1" applyAlignment="1"/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2" fillId="0" borderId="21" xfId="0" applyFont="1" applyFill="1" applyBorder="1" applyAlignment="1"/>
    <xf numFmtId="1" fontId="2" fillId="0" borderId="22" xfId="0" applyNumberFormat="1" applyFont="1" applyFill="1" applyBorder="1" applyAlignment="1"/>
    <xf numFmtId="164" fontId="2" fillId="0" borderId="22" xfId="0" applyNumberFormat="1" applyFont="1" applyFill="1" applyBorder="1" applyAlignment="1"/>
    <xf numFmtId="1" fontId="2" fillId="6" borderId="23" xfId="0" applyNumberFormat="1" applyFont="1" applyFill="1" applyBorder="1" applyAlignment="1"/>
    <xf numFmtId="0" fontId="2" fillId="0" borderId="31" xfId="0" applyFont="1" applyFill="1" applyBorder="1" applyAlignment="1"/>
    <xf numFmtId="1" fontId="2" fillId="0" borderId="30" xfId="0" applyNumberFormat="1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wrapText="1"/>
    </xf>
    <xf numFmtId="0" fontId="2" fillId="2" borderId="8" xfId="0" applyFont="1" applyFill="1" applyBorder="1" applyAlignment="1"/>
    <xf numFmtId="1" fontId="2" fillId="2" borderId="11" xfId="0" applyNumberFormat="1" applyFont="1" applyFill="1" applyBorder="1" applyAlignment="1"/>
    <xf numFmtId="0" fontId="2" fillId="2" borderId="5" xfId="0" applyFont="1" applyFill="1" applyBorder="1" applyAlignment="1"/>
    <xf numFmtId="1" fontId="2" fillId="2" borderId="32" xfId="0" applyNumberFormat="1" applyFont="1" applyFill="1" applyBorder="1" applyAlignment="1"/>
    <xf numFmtId="1" fontId="0" fillId="0" borderId="0" xfId="0" applyNumberFormat="1"/>
    <xf numFmtId="3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view="pageBreakPreview" zoomScale="70" zoomScaleNormal="100" zoomScaleSheetLayoutView="70" workbookViewId="0">
      <selection sqref="A1:F1"/>
    </sheetView>
  </sheetViews>
  <sheetFormatPr defaultRowHeight="15" x14ac:dyDescent="0.25"/>
  <cols>
    <col min="1" max="1" width="43.140625" customWidth="1"/>
    <col min="2" max="2" width="12.28515625" customWidth="1"/>
    <col min="3" max="3" width="11.5703125" customWidth="1"/>
    <col min="4" max="4" width="10.85546875" customWidth="1"/>
    <col min="5" max="5" width="11.140625" customWidth="1"/>
    <col min="6" max="6" width="11" customWidth="1"/>
  </cols>
  <sheetData>
    <row r="1" spans="1:14" x14ac:dyDescent="0.25">
      <c r="A1" s="66" t="s">
        <v>25</v>
      </c>
      <c r="B1" s="66"/>
      <c r="C1" s="66"/>
      <c r="D1" s="66"/>
      <c r="E1" s="66"/>
      <c r="F1" s="66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6" t="s">
        <v>24</v>
      </c>
      <c r="B2" s="66"/>
      <c r="C2" s="66"/>
      <c r="D2" s="66"/>
      <c r="E2" s="66"/>
      <c r="F2" s="66"/>
      <c r="G2" s="64"/>
      <c r="H2" s="64"/>
      <c r="I2" s="64"/>
      <c r="J2" s="64"/>
      <c r="K2" s="64"/>
      <c r="L2" s="64"/>
      <c r="M2" s="64"/>
      <c r="N2" s="64"/>
    </row>
    <row r="3" spans="1:14" ht="15.75" thickBot="1" x14ac:dyDescent="0.3">
      <c r="A3" s="65"/>
      <c r="B3" s="65"/>
      <c r="C3" s="65"/>
      <c r="D3" s="65"/>
      <c r="E3" s="65"/>
      <c r="F3" s="65"/>
      <c r="G3" s="64"/>
      <c r="H3" s="64"/>
      <c r="I3" s="64"/>
      <c r="J3" s="64"/>
      <c r="K3" s="64"/>
      <c r="L3" s="64"/>
      <c r="M3" s="64"/>
      <c r="N3" s="64"/>
    </row>
    <row r="4" spans="1:14" ht="16.5" thickTop="1" thickBot="1" x14ac:dyDescent="0.3">
      <c r="A4" s="1" t="s">
        <v>0</v>
      </c>
      <c r="B4" s="3">
        <v>2009</v>
      </c>
      <c r="C4" s="3">
        <v>2010</v>
      </c>
      <c r="D4" s="2">
        <v>2011</v>
      </c>
      <c r="E4" s="56">
        <v>2012</v>
      </c>
      <c r="F4" s="5">
        <v>2013</v>
      </c>
    </row>
    <row r="5" spans="1:14" ht="33" customHeight="1" thickBot="1" x14ac:dyDescent="0.3">
      <c r="A5" s="46"/>
      <c r="B5" s="47" t="s">
        <v>20</v>
      </c>
      <c r="C5" s="47" t="s">
        <v>20</v>
      </c>
      <c r="D5" s="48" t="s">
        <v>20</v>
      </c>
      <c r="E5" s="57" t="s">
        <v>21</v>
      </c>
      <c r="F5" s="5"/>
    </row>
    <row r="6" spans="1:14" ht="15.75" thickBot="1" x14ac:dyDescent="0.3">
      <c r="A6" s="4"/>
      <c r="B6" s="6" t="s">
        <v>1</v>
      </c>
      <c r="C6" s="6" t="s">
        <v>1</v>
      </c>
      <c r="D6" s="49" t="s">
        <v>1</v>
      </c>
      <c r="E6" s="56" t="s">
        <v>1</v>
      </c>
      <c r="F6" s="31" t="s">
        <v>1</v>
      </c>
    </row>
    <row r="7" spans="1:14" ht="15.75" thickBot="1" x14ac:dyDescent="0.3">
      <c r="A7" s="7" t="s">
        <v>2</v>
      </c>
      <c r="B7" s="8"/>
      <c r="C7" s="8"/>
      <c r="D7" s="50"/>
      <c r="E7" s="58"/>
      <c r="F7" s="30"/>
      <c r="G7" s="32"/>
    </row>
    <row r="8" spans="1:14" x14ac:dyDescent="0.25">
      <c r="A8" s="9" t="s">
        <v>3</v>
      </c>
      <c r="B8" s="11">
        <v>2440</v>
      </c>
      <c r="C8" s="11">
        <v>2562</v>
      </c>
      <c r="D8" s="51">
        <v>2578</v>
      </c>
      <c r="E8" s="59">
        <v>2604</v>
      </c>
      <c r="F8" s="41">
        <v>2584.5555555555561</v>
      </c>
      <c r="G8" s="32"/>
    </row>
    <row r="9" spans="1:14" x14ac:dyDescent="0.25">
      <c r="A9" s="12" t="s">
        <v>4</v>
      </c>
      <c r="B9" s="11">
        <v>122</v>
      </c>
      <c r="C9" s="11">
        <v>16</v>
      </c>
      <c r="D9" s="51">
        <v>26</v>
      </c>
      <c r="E9" s="59">
        <v>-8.9444444444446134</v>
      </c>
      <c r="F9" s="10">
        <v>20.666666666666661</v>
      </c>
      <c r="G9" s="32"/>
    </row>
    <row r="10" spans="1:14" x14ac:dyDescent="0.25">
      <c r="A10" s="13" t="s">
        <v>5</v>
      </c>
      <c r="B10" s="15">
        <v>2562</v>
      </c>
      <c r="C10" s="15">
        <v>2578</v>
      </c>
      <c r="D10" s="52">
        <v>2604</v>
      </c>
      <c r="E10" s="19">
        <v>2595.0555555555557</v>
      </c>
      <c r="F10" s="14">
        <v>2605.2222222222226</v>
      </c>
      <c r="G10" s="32"/>
    </row>
    <row r="11" spans="1:14" x14ac:dyDescent="0.25">
      <c r="A11" s="13" t="s">
        <v>6</v>
      </c>
      <c r="B11" s="15">
        <v>2501</v>
      </c>
      <c r="C11" s="15">
        <v>2570</v>
      </c>
      <c r="D11" s="52">
        <v>2591</v>
      </c>
      <c r="E11" s="19">
        <v>2599.5277777777778</v>
      </c>
      <c r="F11" s="14">
        <v>2594.8888888888896</v>
      </c>
      <c r="G11" s="32"/>
    </row>
    <row r="12" spans="1:14" x14ac:dyDescent="0.25">
      <c r="A12" s="13" t="s">
        <v>7</v>
      </c>
      <c r="B12" s="15">
        <v>13537.911184210527</v>
      </c>
      <c r="C12" s="15">
        <v>13263.974430231909</v>
      </c>
      <c r="D12" s="52">
        <v>12559.649806268522</v>
      </c>
      <c r="E12" s="19">
        <v>13022.925511385565</v>
      </c>
      <c r="F12" s="34">
        <v>13485.175609731419</v>
      </c>
      <c r="G12" s="32"/>
    </row>
    <row r="13" spans="1:14" x14ac:dyDescent="0.25">
      <c r="A13" s="13" t="s">
        <v>8</v>
      </c>
      <c r="B13" s="15">
        <v>-273.93675397861807</v>
      </c>
      <c r="C13" s="15">
        <v>-704.32462396338633</v>
      </c>
      <c r="D13" s="52">
        <v>463.27570511704289</v>
      </c>
      <c r="E13" s="19">
        <v>13.051242204899609</v>
      </c>
      <c r="F13" s="14">
        <v>51.270715588358826</v>
      </c>
      <c r="G13" s="32"/>
    </row>
    <row r="14" spans="1:14" x14ac:dyDescent="0.25">
      <c r="A14" s="13" t="s">
        <v>9</v>
      </c>
      <c r="B14" s="15">
        <v>13263.974430231909</v>
      </c>
      <c r="C14" s="15">
        <v>12559.649806268522</v>
      </c>
      <c r="D14" s="52">
        <v>13022.925511385565</v>
      </c>
      <c r="E14" s="19">
        <v>13035.976753590465</v>
      </c>
      <c r="F14" s="14">
        <v>13536.461093067666</v>
      </c>
      <c r="G14" s="32"/>
    </row>
    <row r="15" spans="1:14" ht="15.75" thickBot="1" x14ac:dyDescent="0.3">
      <c r="A15" s="16" t="s">
        <v>10</v>
      </c>
      <c r="B15" s="23">
        <v>33173200.050010003</v>
      </c>
      <c r="C15" s="23">
        <v>32278300.002110101</v>
      </c>
      <c r="D15" s="53">
        <v>33742400</v>
      </c>
      <c r="E15" s="26">
        <v>33887383.681423791</v>
      </c>
      <c r="F15" s="35">
        <v>35125612.48527804</v>
      </c>
      <c r="G15" s="32"/>
    </row>
    <row r="16" spans="1:14" ht="15.75" thickBot="1" x14ac:dyDescent="0.3">
      <c r="A16" s="7" t="s">
        <v>11</v>
      </c>
      <c r="B16" s="38"/>
      <c r="C16" s="38"/>
      <c r="D16" s="54"/>
      <c r="E16" s="60"/>
      <c r="F16" s="24"/>
      <c r="G16" s="32"/>
    </row>
    <row r="17" spans="1:7" x14ac:dyDescent="0.25">
      <c r="A17" s="9" t="s">
        <v>3</v>
      </c>
      <c r="B17" s="28">
        <v>139</v>
      </c>
      <c r="C17" s="28">
        <v>144</v>
      </c>
      <c r="D17" s="55">
        <v>160</v>
      </c>
      <c r="E17" s="61">
        <v>161</v>
      </c>
      <c r="F17" s="10">
        <v>164</v>
      </c>
      <c r="G17" s="32"/>
    </row>
    <row r="18" spans="1:7" x14ac:dyDescent="0.25">
      <c r="A18" s="12" t="s">
        <v>4</v>
      </c>
      <c r="B18" s="11">
        <v>5</v>
      </c>
      <c r="C18" s="11">
        <v>16</v>
      </c>
      <c r="D18" s="51">
        <v>1</v>
      </c>
      <c r="E18" s="59">
        <v>0.27222222222224701</v>
      </c>
      <c r="F18" s="10">
        <v>0</v>
      </c>
      <c r="G18" s="32"/>
    </row>
    <row r="19" spans="1:7" x14ac:dyDescent="0.25">
      <c r="A19" s="12" t="s">
        <v>5</v>
      </c>
      <c r="B19" s="11">
        <v>144</v>
      </c>
      <c r="C19" s="11">
        <v>160</v>
      </c>
      <c r="D19" s="51">
        <v>161</v>
      </c>
      <c r="E19" s="59">
        <v>161.27222222222224</v>
      </c>
      <c r="F19" s="10">
        <v>164</v>
      </c>
      <c r="G19" s="32"/>
    </row>
    <row r="20" spans="1:7" x14ac:dyDescent="0.25">
      <c r="A20" s="13" t="s">
        <v>6</v>
      </c>
      <c r="B20" s="14">
        <v>141.5</v>
      </c>
      <c r="C20" s="14">
        <v>152</v>
      </c>
      <c r="D20" s="52">
        <v>160.5</v>
      </c>
      <c r="E20" s="19">
        <v>161.13611111111112</v>
      </c>
      <c r="F20" s="34">
        <v>164</v>
      </c>
      <c r="G20" s="32"/>
    </row>
    <row r="21" spans="1:7" x14ac:dyDescent="0.25">
      <c r="A21" s="13" t="s">
        <v>7</v>
      </c>
      <c r="B21" s="15">
        <v>1534.5195729537365</v>
      </c>
      <c r="C21" s="15">
        <v>1578.0922968904595</v>
      </c>
      <c r="D21" s="52">
        <v>1926.9736869736842</v>
      </c>
      <c r="E21" s="19">
        <v>71.207430340557281</v>
      </c>
      <c r="F21" s="34">
        <v>2145.72740073557</v>
      </c>
      <c r="G21" s="32"/>
    </row>
    <row r="22" spans="1:7" x14ac:dyDescent="0.25">
      <c r="A22" s="13" t="s">
        <v>8</v>
      </c>
      <c r="B22" s="15">
        <v>43.572723936722923</v>
      </c>
      <c r="C22" s="15">
        <v>348.88139008322469</v>
      </c>
      <c r="D22" s="52">
        <v>46.23821956837196</v>
      </c>
      <c r="E22" s="19">
        <v>1939.185258694873</v>
      </c>
      <c r="F22" s="34">
        <v>7.1582089738423704</v>
      </c>
      <c r="G22" s="32"/>
    </row>
    <row r="23" spans="1:7" x14ac:dyDescent="0.25">
      <c r="A23" s="13" t="s">
        <v>9</v>
      </c>
      <c r="B23" s="15">
        <v>1578.0922968904595</v>
      </c>
      <c r="C23" s="15">
        <v>1926.9736869736842</v>
      </c>
      <c r="D23" s="52">
        <v>1973.2119065420561</v>
      </c>
      <c r="E23" s="19">
        <v>2010.3926890354303</v>
      </c>
      <c r="F23" s="42">
        <v>2152.8856097094126</v>
      </c>
      <c r="G23" s="32"/>
    </row>
    <row r="24" spans="1:7" ht="15.75" thickBot="1" x14ac:dyDescent="0.3">
      <c r="A24" s="16" t="s">
        <v>10</v>
      </c>
      <c r="B24" s="23">
        <v>223300.06001000002</v>
      </c>
      <c r="C24" s="23">
        <v>292900.00042</v>
      </c>
      <c r="D24" s="53">
        <v>316700.511</v>
      </c>
      <c r="E24" s="26">
        <v>323946.85971737857</v>
      </c>
      <c r="F24" s="35">
        <v>353073.2399923437</v>
      </c>
      <c r="G24" s="32"/>
    </row>
    <row r="25" spans="1:7" ht="15.75" thickBot="1" x14ac:dyDescent="0.3">
      <c r="A25" s="7" t="s">
        <v>12</v>
      </c>
      <c r="B25" s="8"/>
      <c r="C25" s="8"/>
      <c r="D25" s="50"/>
      <c r="E25" s="58"/>
      <c r="F25" s="24"/>
      <c r="G25" s="32"/>
    </row>
    <row r="26" spans="1:7" x14ac:dyDescent="0.25">
      <c r="A26" s="9" t="s">
        <v>3</v>
      </c>
      <c r="B26" s="11">
        <v>286</v>
      </c>
      <c r="C26" s="11">
        <v>281</v>
      </c>
      <c r="D26" s="51">
        <v>272</v>
      </c>
      <c r="E26" s="59">
        <v>283</v>
      </c>
      <c r="F26" s="10">
        <v>278.77777777777777</v>
      </c>
      <c r="G26" s="32"/>
    </row>
    <row r="27" spans="1:7" x14ac:dyDescent="0.25">
      <c r="A27" s="12" t="s">
        <v>4</v>
      </c>
      <c r="B27" s="11">
        <v>-5</v>
      </c>
      <c r="C27" s="11">
        <v>-9</v>
      </c>
      <c r="D27" s="51">
        <v>11</v>
      </c>
      <c r="E27" s="59">
        <v>0.50000000000001421</v>
      </c>
      <c r="F27" s="27">
        <v>1.3333333333333337</v>
      </c>
      <c r="G27" s="32"/>
    </row>
    <row r="28" spans="1:7" x14ac:dyDescent="0.25">
      <c r="A28" s="12" t="s">
        <v>5</v>
      </c>
      <c r="B28" s="11">
        <v>281</v>
      </c>
      <c r="C28" s="11">
        <v>272</v>
      </c>
      <c r="D28" s="51">
        <v>283</v>
      </c>
      <c r="E28" s="59">
        <v>283.50000000000006</v>
      </c>
      <c r="F28" s="10">
        <v>280.11111111111109</v>
      </c>
      <c r="G28" s="32"/>
    </row>
    <row r="29" spans="1:7" x14ac:dyDescent="0.25">
      <c r="A29" s="12" t="s">
        <v>6</v>
      </c>
      <c r="B29" s="14">
        <v>283.5</v>
      </c>
      <c r="C29" s="14">
        <v>276.5</v>
      </c>
      <c r="D29" s="52">
        <v>277.5</v>
      </c>
      <c r="E29" s="19">
        <v>283.25</v>
      </c>
      <c r="F29" s="14">
        <v>279.44444444444429</v>
      </c>
      <c r="G29" s="32"/>
    </row>
    <row r="30" spans="1:7" x14ac:dyDescent="0.25">
      <c r="A30" s="13" t="s">
        <v>7</v>
      </c>
      <c r="B30" s="15">
        <v>18998.581560283688</v>
      </c>
      <c r="C30" s="15">
        <v>18163.668783068781</v>
      </c>
      <c r="D30" s="52">
        <v>18023.869843869801</v>
      </c>
      <c r="E30" s="19">
        <v>1581.9444479166666</v>
      </c>
      <c r="F30" s="14">
        <v>20058.738119978712</v>
      </c>
      <c r="G30" s="32"/>
    </row>
    <row r="31" spans="1:7" x14ac:dyDescent="0.25">
      <c r="A31" s="13" t="s">
        <v>8</v>
      </c>
      <c r="B31" s="15">
        <v>-834.91277721490769</v>
      </c>
      <c r="C31" s="15">
        <v>-139.7989391989795</v>
      </c>
      <c r="D31" s="52">
        <v>1514.8718498238886</v>
      </c>
      <c r="E31" s="19">
        <v>18279.439648415049</v>
      </c>
      <c r="F31" s="14">
        <v>153.20172062105485</v>
      </c>
      <c r="G31" s="32"/>
    </row>
    <row r="32" spans="1:7" x14ac:dyDescent="0.25">
      <c r="A32" s="13" t="s">
        <v>9</v>
      </c>
      <c r="B32" s="15">
        <v>18163.668783068781</v>
      </c>
      <c r="C32" s="15">
        <v>18023.869843869801</v>
      </c>
      <c r="D32" s="52">
        <v>19538.74169369369</v>
      </c>
      <c r="E32" s="19">
        <v>19861.384096331716</v>
      </c>
      <c r="F32" s="14">
        <v>20211.939840599767</v>
      </c>
      <c r="G32" s="32"/>
    </row>
    <row r="33" spans="1:9" ht="15.75" thickBot="1" x14ac:dyDescent="0.3">
      <c r="A33" s="16" t="s">
        <v>10</v>
      </c>
      <c r="B33" s="23">
        <v>5149400.0999999996</v>
      </c>
      <c r="C33" s="23">
        <v>4983600.0118300002</v>
      </c>
      <c r="D33" s="53">
        <v>5422000.8199999994</v>
      </c>
      <c r="E33" s="26">
        <v>5625737.0452859588</v>
      </c>
      <c r="F33" s="36">
        <v>5648114.2999009322</v>
      </c>
      <c r="G33" s="32"/>
    </row>
    <row r="34" spans="1:9" ht="15.75" thickBot="1" x14ac:dyDescent="0.3">
      <c r="A34" s="7" t="s">
        <v>13</v>
      </c>
      <c r="B34" s="38"/>
      <c r="C34" s="38"/>
      <c r="D34" s="54"/>
      <c r="E34" s="60"/>
      <c r="F34" s="29"/>
      <c r="G34" s="32"/>
    </row>
    <row r="35" spans="1:9" x14ac:dyDescent="0.25">
      <c r="A35" s="9" t="s">
        <v>3</v>
      </c>
      <c r="B35" s="28">
        <v>26</v>
      </c>
      <c r="C35" s="28">
        <v>26</v>
      </c>
      <c r="D35" s="55">
        <v>27</v>
      </c>
      <c r="E35" s="61">
        <v>28</v>
      </c>
      <c r="F35" s="37">
        <v>27</v>
      </c>
      <c r="G35" s="32"/>
    </row>
    <row r="36" spans="1:9" x14ac:dyDescent="0.25">
      <c r="A36" s="12" t="s">
        <v>4</v>
      </c>
      <c r="B36" s="11">
        <v>0</v>
      </c>
      <c r="C36" s="11">
        <v>1</v>
      </c>
      <c r="D36" s="51">
        <v>1</v>
      </c>
      <c r="E36" s="59">
        <v>16.666666666666664</v>
      </c>
      <c r="F36" s="10">
        <v>0</v>
      </c>
      <c r="G36" s="32"/>
    </row>
    <row r="37" spans="1:9" x14ac:dyDescent="0.25">
      <c r="A37" s="12" t="s">
        <v>5</v>
      </c>
      <c r="B37" s="11">
        <v>26</v>
      </c>
      <c r="C37" s="11">
        <v>27</v>
      </c>
      <c r="D37" s="51">
        <v>28</v>
      </c>
      <c r="E37" s="59">
        <v>44.666666666666664</v>
      </c>
      <c r="F37" s="10">
        <v>27</v>
      </c>
      <c r="G37" s="32"/>
    </row>
    <row r="38" spans="1:9" x14ac:dyDescent="0.25">
      <c r="A38" s="13" t="s">
        <v>6</v>
      </c>
      <c r="B38" s="14">
        <v>26</v>
      </c>
      <c r="C38" s="14">
        <v>26.5</v>
      </c>
      <c r="D38" s="52">
        <v>27.5</v>
      </c>
      <c r="E38" s="19">
        <v>36.333333333333329</v>
      </c>
      <c r="F38" s="14">
        <v>27</v>
      </c>
      <c r="G38" s="32"/>
    </row>
    <row r="39" spans="1:9" x14ac:dyDescent="0.25">
      <c r="A39" s="13" t="s">
        <v>7</v>
      </c>
      <c r="B39" s="15">
        <v>135992.15686274509</v>
      </c>
      <c r="C39" s="15">
        <v>149650.00000038461</v>
      </c>
      <c r="D39" s="52">
        <v>137301.88798569812</v>
      </c>
      <c r="E39" s="19">
        <v>10286.206931034483</v>
      </c>
      <c r="F39" s="14">
        <v>133280.06922847941</v>
      </c>
      <c r="G39" s="32"/>
    </row>
    <row r="40" spans="1:9" x14ac:dyDescent="0.25">
      <c r="A40" s="13" t="s">
        <v>8</v>
      </c>
      <c r="B40" s="15">
        <v>13657.843137639516</v>
      </c>
      <c r="C40" s="15">
        <v>-12348.112014686485</v>
      </c>
      <c r="D40" s="52">
        <v>-8076.4036220617418</v>
      </c>
      <c r="E40" s="19">
        <v>131797.1688027677</v>
      </c>
      <c r="F40" s="14">
        <v>620.44458693222259</v>
      </c>
      <c r="G40" s="32"/>
    </row>
    <row r="41" spans="1:9" x14ac:dyDescent="0.25">
      <c r="A41" s="13" t="s">
        <v>9</v>
      </c>
      <c r="B41" s="15">
        <v>149650.00000038461</v>
      </c>
      <c r="C41" s="15">
        <v>137301.88798569812</v>
      </c>
      <c r="D41" s="52">
        <v>129225.48436363638</v>
      </c>
      <c r="E41" s="19">
        <v>142083.37573380218</v>
      </c>
      <c r="F41" s="14">
        <v>133900.51381541163</v>
      </c>
      <c r="G41" s="32"/>
    </row>
    <row r="42" spans="1:9" ht="15.75" thickBot="1" x14ac:dyDescent="0.3">
      <c r="A42" s="16" t="s">
        <v>10</v>
      </c>
      <c r="B42" s="23">
        <v>3890900.0000100001</v>
      </c>
      <c r="C42" s="23">
        <v>3638500.0316210003</v>
      </c>
      <c r="D42" s="53">
        <v>3553700.8200000003</v>
      </c>
      <c r="E42" s="26">
        <v>5162362.6516614789</v>
      </c>
      <c r="F42" s="43">
        <v>3615313.8730161143</v>
      </c>
      <c r="G42" s="32"/>
      <c r="I42" s="63"/>
    </row>
    <row r="43" spans="1:9" ht="15.75" thickBot="1" x14ac:dyDescent="0.3">
      <c r="A43" s="7" t="s">
        <v>14</v>
      </c>
      <c r="B43" s="38"/>
      <c r="C43" s="38"/>
      <c r="D43" s="54"/>
      <c r="E43" s="60"/>
      <c r="F43" s="60"/>
      <c r="G43" s="32"/>
    </row>
    <row r="44" spans="1:9" x14ac:dyDescent="0.25">
      <c r="A44" s="9" t="s">
        <v>3</v>
      </c>
      <c r="B44" s="28">
        <v>5</v>
      </c>
      <c r="C44" s="28">
        <v>5</v>
      </c>
      <c r="D44" s="55">
        <v>6</v>
      </c>
      <c r="E44" s="61">
        <v>6</v>
      </c>
      <c r="F44" s="27">
        <v>6</v>
      </c>
      <c r="G44" s="32"/>
      <c r="I44">
        <f>I42/F96</f>
        <v>0</v>
      </c>
    </row>
    <row r="45" spans="1:9" x14ac:dyDescent="0.25">
      <c r="A45" s="12" t="s">
        <v>4</v>
      </c>
      <c r="B45" s="11">
        <v>0</v>
      </c>
      <c r="C45" s="11">
        <v>1</v>
      </c>
      <c r="D45" s="51">
        <v>0</v>
      </c>
      <c r="E45" s="59">
        <v>0</v>
      </c>
      <c r="F45" s="10">
        <v>0</v>
      </c>
      <c r="G45" s="32"/>
    </row>
    <row r="46" spans="1:9" x14ac:dyDescent="0.25">
      <c r="A46" s="12" t="s">
        <v>5</v>
      </c>
      <c r="B46" s="11">
        <v>5</v>
      </c>
      <c r="C46" s="11">
        <v>6</v>
      </c>
      <c r="D46" s="51">
        <v>6</v>
      </c>
      <c r="E46" s="59">
        <v>6</v>
      </c>
      <c r="F46" s="10">
        <v>6</v>
      </c>
      <c r="G46" s="32"/>
    </row>
    <row r="47" spans="1:9" x14ac:dyDescent="0.25">
      <c r="A47" s="13" t="s">
        <v>6</v>
      </c>
      <c r="B47" s="14">
        <v>5</v>
      </c>
      <c r="C47" s="14">
        <v>5.5</v>
      </c>
      <c r="D47" s="52">
        <v>6</v>
      </c>
      <c r="E47" s="19">
        <v>6</v>
      </c>
      <c r="F47" s="14">
        <v>6</v>
      </c>
      <c r="G47" s="32"/>
    </row>
    <row r="48" spans="1:9" x14ac:dyDescent="0.25">
      <c r="A48" s="13" t="s">
        <v>7</v>
      </c>
      <c r="B48" s="14">
        <v>39880</v>
      </c>
      <c r="C48" s="14">
        <v>36880</v>
      </c>
      <c r="D48" s="52">
        <v>39581.821890909094</v>
      </c>
      <c r="E48" s="19">
        <v>3116.6666666666665</v>
      </c>
      <c r="F48" s="14">
        <v>26916.666666666668</v>
      </c>
      <c r="G48" s="32"/>
    </row>
    <row r="49" spans="1:7" x14ac:dyDescent="0.25">
      <c r="A49" s="13" t="s">
        <v>8</v>
      </c>
      <c r="B49" s="14">
        <v>-3000</v>
      </c>
      <c r="C49" s="14">
        <v>2701.8218909090938</v>
      </c>
      <c r="D49" s="52">
        <v>-5231.8217242424289</v>
      </c>
      <c r="E49" s="19">
        <v>38013.645833333336</v>
      </c>
      <c r="F49" s="14">
        <v>19.009166666663532</v>
      </c>
      <c r="G49" s="32"/>
    </row>
    <row r="50" spans="1:7" x14ac:dyDescent="0.25">
      <c r="A50" s="13" t="s">
        <v>9</v>
      </c>
      <c r="B50" s="15">
        <v>36880</v>
      </c>
      <c r="C50" s="15">
        <v>39581.821890909094</v>
      </c>
      <c r="D50" s="52">
        <v>34350.000166666665</v>
      </c>
      <c r="E50" s="19">
        <v>41130.3125</v>
      </c>
      <c r="F50" s="34">
        <v>37336.465572233319</v>
      </c>
      <c r="G50" s="32"/>
    </row>
    <row r="51" spans="1:7" ht="15.75" thickBot="1" x14ac:dyDescent="0.3">
      <c r="A51" s="16" t="s">
        <v>10</v>
      </c>
      <c r="B51" s="23">
        <v>184400</v>
      </c>
      <c r="C51" s="23">
        <v>217700.02040000001</v>
      </c>
      <c r="D51" s="53">
        <v>206100.00099999999</v>
      </c>
      <c r="E51" s="26">
        <v>246781.875</v>
      </c>
      <c r="F51" s="44">
        <v>224018.79343339993</v>
      </c>
      <c r="G51" s="32"/>
    </row>
    <row r="52" spans="1:7" ht="15.75" thickBot="1" x14ac:dyDescent="0.3">
      <c r="A52" s="7" t="s">
        <v>15</v>
      </c>
      <c r="B52" s="38"/>
      <c r="C52" s="38"/>
      <c r="D52" s="54"/>
      <c r="E52" s="60"/>
      <c r="F52" s="29"/>
      <c r="G52" s="32"/>
    </row>
    <row r="53" spans="1:7" x14ac:dyDescent="0.25">
      <c r="A53" s="9" t="s">
        <v>3</v>
      </c>
      <c r="B53" s="28">
        <v>18</v>
      </c>
      <c r="C53" s="28">
        <v>11</v>
      </c>
      <c r="D53" s="55">
        <v>11</v>
      </c>
      <c r="E53" s="61">
        <v>11</v>
      </c>
      <c r="F53" s="27">
        <v>11.888888888888886</v>
      </c>
      <c r="G53" s="32"/>
    </row>
    <row r="54" spans="1:7" x14ac:dyDescent="0.25">
      <c r="A54" s="12" t="s">
        <v>4</v>
      </c>
      <c r="B54" s="11">
        <v>-7</v>
      </c>
      <c r="C54" s="11">
        <v>0</v>
      </c>
      <c r="D54" s="51">
        <v>0</v>
      </c>
      <c r="E54" s="59">
        <v>-1.6666666666666679</v>
      </c>
      <c r="F54" s="10">
        <v>0.66666666666666685</v>
      </c>
      <c r="G54" s="32"/>
    </row>
    <row r="55" spans="1:7" x14ac:dyDescent="0.25">
      <c r="A55" s="12" t="s">
        <v>5</v>
      </c>
      <c r="B55" s="11">
        <v>11</v>
      </c>
      <c r="C55" s="11">
        <v>11</v>
      </c>
      <c r="D55" s="51">
        <v>11</v>
      </c>
      <c r="E55" s="59">
        <v>9.3333333333333321</v>
      </c>
      <c r="F55" s="10">
        <v>12.555555555555552</v>
      </c>
      <c r="G55" s="32"/>
    </row>
    <row r="56" spans="1:7" x14ac:dyDescent="0.25">
      <c r="A56" s="13" t="s">
        <v>6</v>
      </c>
      <c r="B56" s="14">
        <v>14.5</v>
      </c>
      <c r="C56" s="14">
        <v>11</v>
      </c>
      <c r="D56" s="52">
        <v>11</v>
      </c>
      <c r="E56" s="19">
        <v>10.166666666666666</v>
      </c>
      <c r="F56" s="14">
        <v>12.22222222222222</v>
      </c>
      <c r="G56" s="32"/>
    </row>
    <row r="57" spans="1:7" x14ac:dyDescent="0.25">
      <c r="A57" s="13" t="s">
        <v>7</v>
      </c>
      <c r="B57" s="14">
        <v>3913.5135135135133</v>
      </c>
      <c r="C57" s="14">
        <v>4482.7586206896549</v>
      </c>
      <c r="D57" s="52">
        <v>4072.7272727272725</v>
      </c>
      <c r="E57" s="19">
        <v>372.72727272727275</v>
      </c>
      <c r="F57" s="14">
        <v>5295.2669795482307</v>
      </c>
      <c r="G57" s="32"/>
    </row>
    <row r="58" spans="1:7" x14ac:dyDescent="0.25">
      <c r="A58" s="13" t="s">
        <v>8</v>
      </c>
      <c r="B58" s="14">
        <v>569.24510717614157</v>
      </c>
      <c r="C58" s="14">
        <v>-410.03134796238237</v>
      </c>
      <c r="D58" s="52">
        <v>700.00000000000045</v>
      </c>
      <c r="E58" s="19">
        <v>3417.3595978816265</v>
      </c>
      <c r="F58" s="10">
        <v>69.420643140689208</v>
      </c>
      <c r="G58" s="32"/>
    </row>
    <row r="59" spans="1:7" x14ac:dyDescent="0.25">
      <c r="A59" s="13" t="s">
        <v>9</v>
      </c>
      <c r="B59" s="15">
        <v>4482.7586206896549</v>
      </c>
      <c r="C59" s="15">
        <v>4072.7272727272725</v>
      </c>
      <c r="D59" s="52">
        <v>4772.727272727273</v>
      </c>
      <c r="E59" s="19">
        <v>3790.0868706088991</v>
      </c>
      <c r="F59" s="21">
        <v>5364.6876226889199</v>
      </c>
      <c r="G59" s="32"/>
    </row>
    <row r="60" spans="1:7" ht="15.75" thickBot="1" x14ac:dyDescent="0.3">
      <c r="A60" s="16" t="s">
        <v>10</v>
      </c>
      <c r="B60" s="23">
        <v>65000</v>
      </c>
      <c r="C60" s="23">
        <v>44800</v>
      </c>
      <c r="D60" s="53">
        <v>52500</v>
      </c>
      <c r="E60" s="26">
        <v>38532.549851190473</v>
      </c>
      <c r="F60" s="44">
        <v>65568.404277309004</v>
      </c>
      <c r="G60" s="32"/>
    </row>
    <row r="61" spans="1:7" ht="15.75" thickBot="1" x14ac:dyDescent="0.3">
      <c r="A61" s="7" t="s">
        <v>16</v>
      </c>
      <c r="B61" s="38"/>
      <c r="C61" s="38"/>
      <c r="D61" s="54"/>
      <c r="E61" s="60"/>
      <c r="F61" s="29"/>
      <c r="G61" s="32"/>
    </row>
    <row r="62" spans="1:7" x14ac:dyDescent="0.25">
      <c r="A62" s="9" t="s">
        <v>3</v>
      </c>
      <c r="B62" s="28">
        <v>107</v>
      </c>
      <c r="C62" s="28">
        <v>116</v>
      </c>
      <c r="D62" s="55">
        <v>111</v>
      </c>
      <c r="E62" s="61">
        <v>110</v>
      </c>
      <c r="F62" s="41">
        <v>112.66666666666669</v>
      </c>
      <c r="G62" s="32"/>
    </row>
    <row r="63" spans="1:7" x14ac:dyDescent="0.25">
      <c r="A63" s="12" t="s">
        <v>4</v>
      </c>
      <c r="B63" s="11">
        <v>9</v>
      </c>
      <c r="C63" s="11">
        <v>-5</v>
      </c>
      <c r="D63" s="51">
        <v>-1</v>
      </c>
      <c r="E63" s="59">
        <v>3.0000000000000018</v>
      </c>
      <c r="F63" s="10">
        <v>2</v>
      </c>
      <c r="G63" s="32"/>
    </row>
    <row r="64" spans="1:7" x14ac:dyDescent="0.25">
      <c r="A64" s="12" t="s">
        <v>5</v>
      </c>
      <c r="B64" s="11">
        <v>116</v>
      </c>
      <c r="C64" s="11">
        <v>111</v>
      </c>
      <c r="D64" s="51">
        <v>110</v>
      </c>
      <c r="E64" s="59">
        <v>113</v>
      </c>
      <c r="F64" s="10">
        <v>114.66666666666669</v>
      </c>
      <c r="G64" s="32"/>
    </row>
    <row r="65" spans="1:7" x14ac:dyDescent="0.25">
      <c r="A65" s="13" t="s">
        <v>6</v>
      </c>
      <c r="B65" s="14">
        <v>111.5</v>
      </c>
      <c r="C65" s="14">
        <v>113.5</v>
      </c>
      <c r="D65" s="52">
        <v>110.5</v>
      </c>
      <c r="E65" s="19">
        <v>111.5</v>
      </c>
      <c r="F65" s="14">
        <v>113.66666666666669</v>
      </c>
      <c r="G65" s="32"/>
    </row>
    <row r="66" spans="1:7" x14ac:dyDescent="0.25">
      <c r="A66" s="13" t="s">
        <v>7</v>
      </c>
      <c r="B66" s="14">
        <v>11974.766355140187</v>
      </c>
      <c r="C66" s="14">
        <v>11261.88340807175</v>
      </c>
      <c r="D66" s="52">
        <v>10423.788548986784</v>
      </c>
      <c r="E66" s="19">
        <v>940.000000909091</v>
      </c>
      <c r="F66" s="14">
        <v>11274.681273595133</v>
      </c>
      <c r="G66" s="32"/>
    </row>
    <row r="67" spans="1:7" x14ac:dyDescent="0.25">
      <c r="A67" s="13" t="s">
        <v>8</v>
      </c>
      <c r="B67" s="14">
        <v>-712.88294706843772</v>
      </c>
      <c r="C67" s="14">
        <v>-838.09485908496572</v>
      </c>
      <c r="D67" s="52">
        <v>602.45579490461932</v>
      </c>
      <c r="E67" s="19">
        <v>9762.3715940230413</v>
      </c>
      <c r="F67" s="10">
        <v>71.16389003009499</v>
      </c>
      <c r="G67" s="32"/>
    </row>
    <row r="68" spans="1:7" x14ac:dyDescent="0.25">
      <c r="A68" s="13" t="s">
        <v>9</v>
      </c>
      <c r="B68" s="15">
        <v>11261.88340807175</v>
      </c>
      <c r="C68" s="15">
        <v>10423.788548986784</v>
      </c>
      <c r="D68" s="52">
        <v>11026.244343891403</v>
      </c>
      <c r="E68" s="19">
        <v>10702.371594932132</v>
      </c>
      <c r="F68" s="21">
        <v>11345.845163625228</v>
      </c>
      <c r="G68" s="32"/>
    </row>
    <row r="69" spans="1:7" ht="15.75" thickBot="1" x14ac:dyDescent="0.3">
      <c r="A69" s="16" t="s">
        <v>10</v>
      </c>
      <c r="B69" s="23">
        <v>1255700</v>
      </c>
      <c r="C69" s="23">
        <v>1183100.00031</v>
      </c>
      <c r="D69" s="53">
        <v>1218400</v>
      </c>
      <c r="E69" s="26">
        <v>1193314.4328349328</v>
      </c>
      <c r="F69" s="36">
        <v>1289644.4002654012</v>
      </c>
      <c r="G69" s="32"/>
    </row>
    <row r="70" spans="1:7" ht="15.75" thickBot="1" x14ac:dyDescent="0.3">
      <c r="A70" s="7" t="s">
        <v>17</v>
      </c>
      <c r="B70" s="38"/>
      <c r="C70" s="38"/>
      <c r="D70" s="54"/>
      <c r="E70" s="60"/>
      <c r="F70" s="40"/>
      <c r="G70" s="32"/>
    </row>
    <row r="71" spans="1:7" x14ac:dyDescent="0.25">
      <c r="A71" s="9" t="s">
        <v>3</v>
      </c>
      <c r="B71" s="28">
        <v>25</v>
      </c>
      <c r="C71" s="28">
        <v>27</v>
      </c>
      <c r="D71" s="55">
        <v>27</v>
      </c>
      <c r="E71" s="61">
        <v>27</v>
      </c>
      <c r="F71" s="27">
        <v>27</v>
      </c>
      <c r="G71" s="32"/>
    </row>
    <row r="72" spans="1:7" x14ac:dyDescent="0.25">
      <c r="A72" s="12" t="s">
        <v>4</v>
      </c>
      <c r="B72" s="11">
        <v>2</v>
      </c>
      <c r="C72" s="11">
        <v>0</v>
      </c>
      <c r="D72" s="51">
        <v>0</v>
      </c>
      <c r="E72" s="59">
        <v>0.16666666666666607</v>
      </c>
      <c r="F72" s="10">
        <v>0</v>
      </c>
      <c r="G72" s="32"/>
    </row>
    <row r="73" spans="1:7" x14ac:dyDescent="0.25">
      <c r="A73" s="12" t="s">
        <v>5</v>
      </c>
      <c r="B73" s="11">
        <v>27</v>
      </c>
      <c r="C73" s="11">
        <v>27</v>
      </c>
      <c r="D73" s="51">
        <v>27</v>
      </c>
      <c r="E73" s="59">
        <v>27.166666666666664</v>
      </c>
      <c r="F73" s="10">
        <v>27</v>
      </c>
      <c r="G73" s="32"/>
    </row>
    <row r="74" spans="1:7" x14ac:dyDescent="0.25">
      <c r="A74" s="13" t="s">
        <v>6</v>
      </c>
      <c r="B74" s="14">
        <v>26</v>
      </c>
      <c r="C74" s="14">
        <v>27</v>
      </c>
      <c r="D74" s="52">
        <v>27</v>
      </c>
      <c r="E74" s="19">
        <v>27.083333333333332</v>
      </c>
      <c r="F74" s="14">
        <v>27</v>
      </c>
      <c r="G74" s="32"/>
    </row>
    <row r="75" spans="1:7" x14ac:dyDescent="0.25">
      <c r="A75" s="13" t="s">
        <v>7</v>
      </c>
      <c r="B75" s="14">
        <v>24074.50980392157</v>
      </c>
      <c r="C75" s="14">
        <v>24080.76923076923</v>
      </c>
      <c r="D75" s="52">
        <v>21651.85185185185</v>
      </c>
      <c r="E75" s="19">
        <v>1981.132075471698</v>
      </c>
      <c r="F75" s="14">
        <v>23914.349981294428</v>
      </c>
      <c r="G75" s="32"/>
    </row>
    <row r="76" spans="1:7" x14ac:dyDescent="0.25">
      <c r="A76" s="13" t="s">
        <v>8</v>
      </c>
      <c r="B76" s="14">
        <v>6.2594268476605066</v>
      </c>
      <c r="C76" s="14">
        <v>-2428.9173789173801</v>
      </c>
      <c r="D76" s="52">
        <v>1329.6296296296314</v>
      </c>
      <c r="E76" s="19">
        <v>21083.29253991292</v>
      </c>
      <c r="F76" s="10">
        <v>108.25925925925912</v>
      </c>
      <c r="G76" s="32"/>
    </row>
    <row r="77" spans="1:7" x14ac:dyDescent="0.25">
      <c r="A77" s="13" t="s">
        <v>9</v>
      </c>
      <c r="B77" s="15">
        <v>24080.76923076923</v>
      </c>
      <c r="C77" s="15">
        <v>21651.85185185185</v>
      </c>
      <c r="D77" s="52">
        <v>22981.481481481482</v>
      </c>
      <c r="E77" s="19">
        <v>23064.424615384618</v>
      </c>
      <c r="F77" s="21">
        <v>24022.609240553687</v>
      </c>
      <c r="G77" s="32"/>
    </row>
    <row r="78" spans="1:7" ht="15.75" thickBot="1" x14ac:dyDescent="0.3">
      <c r="A78" s="16" t="s">
        <v>10</v>
      </c>
      <c r="B78" s="23">
        <v>626100</v>
      </c>
      <c r="C78" s="23">
        <v>584600</v>
      </c>
      <c r="D78" s="53">
        <v>620500</v>
      </c>
      <c r="E78" s="26">
        <v>624661.5</v>
      </c>
      <c r="F78" s="36">
        <v>648610.44949494954</v>
      </c>
      <c r="G78" s="32"/>
    </row>
    <row r="79" spans="1:7" ht="15.75" thickBot="1" x14ac:dyDescent="0.3">
      <c r="A79" s="7" t="s">
        <v>18</v>
      </c>
      <c r="B79" s="38"/>
      <c r="C79" s="38"/>
      <c r="D79" s="54"/>
      <c r="E79" s="60"/>
      <c r="F79" s="40"/>
      <c r="G79" s="32"/>
    </row>
    <row r="80" spans="1:7" x14ac:dyDescent="0.25">
      <c r="A80" s="9" t="s">
        <v>3</v>
      </c>
      <c r="B80" s="28">
        <v>285</v>
      </c>
      <c r="C80" s="28">
        <v>297</v>
      </c>
      <c r="D80" s="55">
        <v>298</v>
      </c>
      <c r="E80" s="61">
        <v>303</v>
      </c>
      <c r="F80" s="27">
        <v>304.11111111111114</v>
      </c>
      <c r="G80" s="32"/>
    </row>
    <row r="81" spans="1:8" x14ac:dyDescent="0.25">
      <c r="A81" s="12" t="s">
        <v>4</v>
      </c>
      <c r="B81" s="11">
        <v>12</v>
      </c>
      <c r="C81" s="11">
        <v>1</v>
      </c>
      <c r="D81" s="51">
        <v>5</v>
      </c>
      <c r="E81" s="59">
        <v>-12.499999999999986</v>
      </c>
      <c r="F81" s="10">
        <v>2.3333333333333335</v>
      </c>
      <c r="G81" s="32"/>
    </row>
    <row r="82" spans="1:8" x14ac:dyDescent="0.25">
      <c r="A82" s="12" t="s">
        <v>5</v>
      </c>
      <c r="B82" s="11">
        <v>297</v>
      </c>
      <c r="C82" s="11">
        <v>298</v>
      </c>
      <c r="D82" s="51">
        <v>303</v>
      </c>
      <c r="E82" s="59">
        <v>290.5</v>
      </c>
      <c r="F82" s="10">
        <v>306.44444444444446</v>
      </c>
      <c r="G82" s="32"/>
    </row>
    <row r="83" spans="1:8" x14ac:dyDescent="0.25">
      <c r="A83" s="13" t="s">
        <v>6</v>
      </c>
      <c r="B83" s="14">
        <v>291</v>
      </c>
      <c r="C83" s="14">
        <v>297.5</v>
      </c>
      <c r="D83" s="52">
        <v>300.5</v>
      </c>
      <c r="E83" s="19">
        <v>296.75</v>
      </c>
      <c r="F83" s="21">
        <v>305.27777777777783</v>
      </c>
      <c r="G83" s="32"/>
    </row>
    <row r="84" spans="1:8" x14ac:dyDescent="0.25">
      <c r="A84" s="13" t="s">
        <v>7</v>
      </c>
      <c r="B84" s="14">
        <v>30930.404217926185</v>
      </c>
      <c r="C84" s="14">
        <v>30725.429553264607</v>
      </c>
      <c r="D84" s="52">
        <v>30105.210085378149</v>
      </c>
      <c r="E84" s="19">
        <v>2633.8815789473683</v>
      </c>
      <c r="F84" s="14">
        <v>30939.816268704912</v>
      </c>
      <c r="G84" s="32"/>
    </row>
    <row r="85" spans="1:8" x14ac:dyDescent="0.25">
      <c r="A85" s="13" t="s">
        <v>8</v>
      </c>
      <c r="B85" s="14">
        <v>-204.97466466157857</v>
      </c>
      <c r="C85" s="14">
        <v>-620.21946788645801</v>
      </c>
      <c r="D85" s="52">
        <v>1053.1925768514702</v>
      </c>
      <c r="E85" s="19">
        <v>28190.03683380258</v>
      </c>
      <c r="F85" s="45">
        <v>50.434590208784357</v>
      </c>
      <c r="G85" s="32"/>
    </row>
    <row r="86" spans="1:8" x14ac:dyDescent="0.25">
      <c r="A86" s="13" t="s">
        <v>9</v>
      </c>
      <c r="B86" s="15">
        <v>30725.429553264607</v>
      </c>
      <c r="C86" s="15">
        <v>30105.210085378149</v>
      </c>
      <c r="D86" s="52">
        <v>31158.402662229619</v>
      </c>
      <c r="E86" s="19">
        <v>30823.918412749947</v>
      </c>
      <c r="F86" s="21">
        <v>30990.250858913696</v>
      </c>
      <c r="G86" s="32"/>
    </row>
    <row r="87" spans="1:8" ht="15.75" thickBot="1" x14ac:dyDescent="0.3">
      <c r="A87" s="16" t="s">
        <v>10</v>
      </c>
      <c r="B87" s="23">
        <v>8941100</v>
      </c>
      <c r="C87" s="23">
        <v>8956300.0003999993</v>
      </c>
      <c r="D87" s="53">
        <v>9363100</v>
      </c>
      <c r="E87" s="26">
        <v>9146997.7889835462</v>
      </c>
      <c r="F87" s="35">
        <v>9460634.9149850439</v>
      </c>
      <c r="G87" s="32"/>
      <c r="H87" s="62"/>
    </row>
    <row r="88" spans="1:8" ht="15.75" thickBot="1" x14ac:dyDescent="0.3">
      <c r="A88" s="17" t="s">
        <v>19</v>
      </c>
      <c r="B88" s="38"/>
      <c r="C88" s="38"/>
      <c r="D88" s="54"/>
      <c r="E88" s="60"/>
      <c r="F88" s="39"/>
      <c r="G88" s="32"/>
    </row>
    <row r="89" spans="1:8" x14ac:dyDescent="0.25">
      <c r="A89" s="9" t="s">
        <v>3</v>
      </c>
      <c r="B89" s="28">
        <v>3331</v>
      </c>
      <c r="C89" s="28">
        <v>3469</v>
      </c>
      <c r="D89" s="55">
        <v>3490</v>
      </c>
      <c r="E89" s="61">
        <v>3533</v>
      </c>
      <c r="F89" s="27">
        <v>3516.0000000000005</v>
      </c>
      <c r="G89" s="32"/>
    </row>
    <row r="90" spans="1:8" x14ac:dyDescent="0.25">
      <c r="A90" s="12" t="s">
        <v>4</v>
      </c>
      <c r="B90" s="11">
        <v>138</v>
      </c>
      <c r="C90" s="11">
        <v>21</v>
      </c>
      <c r="D90" s="51">
        <v>43</v>
      </c>
      <c r="E90" s="59">
        <v>-2.5055555555555955</v>
      </c>
      <c r="F90" s="10">
        <v>26.999999999999993</v>
      </c>
      <c r="G90" s="32"/>
    </row>
    <row r="91" spans="1:8" x14ac:dyDescent="0.25">
      <c r="A91" s="12" t="s">
        <v>5</v>
      </c>
      <c r="B91" s="11">
        <v>3469</v>
      </c>
      <c r="C91" s="11">
        <v>3490</v>
      </c>
      <c r="D91" s="51">
        <v>3533</v>
      </c>
      <c r="E91" s="59">
        <v>3530.4944444444445</v>
      </c>
      <c r="F91" s="10">
        <v>3543.0000000000005</v>
      </c>
      <c r="G91" s="32"/>
    </row>
    <row r="92" spans="1:8" x14ac:dyDescent="0.25">
      <c r="A92" s="13" t="s">
        <v>6</v>
      </c>
      <c r="B92" s="15">
        <v>3400</v>
      </c>
      <c r="C92" s="15">
        <v>3479.5</v>
      </c>
      <c r="D92" s="52">
        <v>3511.5</v>
      </c>
      <c r="E92" s="19">
        <v>3531.7472222222223</v>
      </c>
      <c r="F92" s="10">
        <v>3529.5000000000005</v>
      </c>
      <c r="G92" s="32"/>
    </row>
    <row r="93" spans="1:8" x14ac:dyDescent="0.25">
      <c r="A93" s="13" t="s">
        <v>7</v>
      </c>
      <c r="B93" s="14">
        <v>15940.942629122121</v>
      </c>
      <c r="C93" s="14">
        <v>15737.970650008825</v>
      </c>
      <c r="D93" s="52">
        <v>14996.350069576407</v>
      </c>
      <c r="E93" s="19">
        <v>1338.001418313253</v>
      </c>
      <c r="F93" s="14">
        <v>15933.102441125713</v>
      </c>
      <c r="G93" s="32"/>
    </row>
    <row r="94" spans="1:8" x14ac:dyDescent="0.25">
      <c r="A94" s="13" t="s">
        <v>8</v>
      </c>
      <c r="B94" s="14">
        <v>-202.97197911329567</v>
      </c>
      <c r="C94" s="14">
        <v>-741.62058043241814</v>
      </c>
      <c r="D94" s="52">
        <v>522.77342522638719</v>
      </c>
      <c r="E94" s="19">
        <v>14588.879766961725</v>
      </c>
      <c r="F94" s="14">
        <v>55.165262697357321</v>
      </c>
      <c r="G94" s="32"/>
    </row>
    <row r="95" spans="1:8" x14ac:dyDescent="0.25">
      <c r="A95" s="13" t="s">
        <v>9</v>
      </c>
      <c r="B95" s="15">
        <v>15737.970650008825</v>
      </c>
      <c r="C95" s="15">
        <v>14996.350069576407</v>
      </c>
      <c r="D95" s="52">
        <v>15519.123494802794</v>
      </c>
      <c r="E95" s="19">
        <v>15926.881185274979</v>
      </c>
      <c r="F95" s="14">
        <v>15988.26770382307</v>
      </c>
      <c r="G95" s="32"/>
    </row>
    <row r="96" spans="1:8" ht="15.75" thickBot="1" x14ac:dyDescent="0.3">
      <c r="A96" s="18" t="s">
        <v>10</v>
      </c>
      <c r="B96" s="20">
        <v>53509100.210030004</v>
      </c>
      <c r="C96" s="20">
        <v>52179800.067091107</v>
      </c>
      <c r="D96" s="25">
        <v>54495402.15200001</v>
      </c>
      <c r="E96" s="25">
        <v>56249718.384758279</v>
      </c>
      <c r="F96" s="22">
        <v>56430590.860643536</v>
      </c>
      <c r="G96" s="32"/>
    </row>
    <row r="97" spans="1:1" ht="15.75" thickTop="1" x14ac:dyDescent="0.25"/>
    <row r="98" spans="1:1" x14ac:dyDescent="0.25">
      <c r="A98" s="33" t="s">
        <v>22</v>
      </c>
    </row>
    <row r="99" spans="1:1" x14ac:dyDescent="0.25">
      <c r="A99" s="33" t="s">
        <v>23</v>
      </c>
    </row>
  </sheetData>
  <mergeCells count="2">
    <mergeCell ref="A1:F1"/>
    <mergeCell ref="A2:F2"/>
  </mergeCells>
  <pageMargins left="0.7" right="0.7" top="0.75" bottom="0.75" header="0.3" footer="0.3"/>
  <pageSetup scale="91" orientation="portrait" r:id="rId1"/>
  <headerFooter>
    <oddHeader>&amp;REB-2012-0137
Page &amp;P of &amp;N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 O'Reilly</dc:creator>
  <cp:lastModifiedBy>GREEY Ruth</cp:lastModifiedBy>
  <cp:lastPrinted>2012-11-09T16:01:27Z</cp:lastPrinted>
  <dcterms:created xsi:type="dcterms:W3CDTF">2012-11-08T19:10:26Z</dcterms:created>
  <dcterms:modified xsi:type="dcterms:W3CDTF">2012-11-12T15:44:28Z</dcterms:modified>
</cp:coreProperties>
</file>