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kwh sold 2009-2012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G10" i="1" l="1"/>
  <c r="G9" i="1"/>
  <c r="G8" i="1"/>
  <c r="G7" i="1"/>
</calcChain>
</file>

<file path=xl/sharedStrings.xml><?xml version="1.0" encoding="utf-8"?>
<sst xmlns="http://schemas.openxmlformats.org/spreadsheetml/2006/main" count="12" uniqueCount="12">
  <si>
    <t>Year</t>
  </si>
  <si>
    <t>Forecast</t>
  </si>
  <si>
    <t>Actual</t>
  </si>
  <si>
    <t>% Variance</t>
  </si>
  <si>
    <t>KWH SOLD</t>
  </si>
  <si>
    <t>September 2012</t>
  </si>
  <si>
    <t>*</t>
  </si>
  <si>
    <t>**</t>
  </si>
  <si>
    <t>*  Update to Rate Filing November 28/08</t>
  </si>
  <si>
    <t xml:space="preserve">**    Marten Falls Actual consumption 46% less than forecasted </t>
  </si>
  <si>
    <t xml:space="preserve"> Analysis of Load Forecast variance, and information demonstrating accuracy of past load forecasts</t>
  </si>
  <si>
    <t>Attachment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</si>
</sst>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quotePrefix="1" applyNumberFormat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0" xfId="1" applyNumberFormat="1" applyFont="1"/>
    <xf numFmtId="9" fontId="0" fillId="0" borderId="0" xfId="2" applyFont="1"/>
    <xf numFmtId="0" fontId="0" fillId="0" borderId="0" xfId="0" quotePrefix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60" zoomScaleNormal="100" workbookViewId="0">
      <selection activeCell="H42" sqref="H42"/>
    </sheetView>
  </sheetViews>
  <sheetFormatPr defaultRowHeight="15" x14ac:dyDescent="0.25"/>
  <cols>
    <col min="1" max="1" width="20.7109375" customWidth="1"/>
    <col min="2" max="2" width="2.28515625" customWidth="1"/>
    <col min="3" max="3" width="16.85546875" customWidth="1"/>
    <col min="4" max="4" width="3" customWidth="1"/>
    <col min="5" max="5" width="16.85546875" customWidth="1"/>
    <col min="6" max="6" width="2.7109375" customWidth="1"/>
    <col min="7" max="7" width="12.7109375" customWidth="1"/>
  </cols>
  <sheetData>
    <row r="1" spans="1:8" x14ac:dyDescent="0.25">
      <c r="A1" s="10" t="s">
        <v>11</v>
      </c>
      <c r="B1" s="10"/>
      <c r="C1" s="10"/>
      <c r="D1" s="10"/>
      <c r="E1" s="10"/>
      <c r="F1" s="10"/>
      <c r="G1" s="10"/>
      <c r="H1" s="10"/>
    </row>
    <row r="2" spans="1:8" ht="31.5" customHeight="1" x14ac:dyDescent="0.25">
      <c r="A2" s="11" t="s">
        <v>10</v>
      </c>
      <c r="B2" s="11"/>
      <c r="C2" s="11"/>
      <c r="D2" s="11"/>
      <c r="E2" s="11"/>
      <c r="F2" s="11"/>
      <c r="G2" s="11"/>
      <c r="H2" s="11"/>
    </row>
    <row r="4" spans="1:8" ht="30" customHeight="1" thickBot="1" x14ac:dyDescent="0.3">
      <c r="C4" s="8" t="s">
        <v>4</v>
      </c>
      <c r="D4" s="9"/>
      <c r="E4" s="9"/>
    </row>
    <row r="5" spans="1:8" ht="25.5" customHeight="1" x14ac:dyDescent="0.25">
      <c r="A5" s="4" t="s">
        <v>0</v>
      </c>
      <c r="B5" s="2"/>
      <c r="C5" s="4" t="s">
        <v>1</v>
      </c>
      <c r="D5" s="2"/>
      <c r="E5" s="4" t="s">
        <v>2</v>
      </c>
      <c r="F5" s="2"/>
      <c r="G5" s="4" t="s">
        <v>3</v>
      </c>
    </row>
    <row r="7" spans="1:8" x14ac:dyDescent="0.25">
      <c r="A7" s="1">
        <v>2009</v>
      </c>
      <c r="C7" s="5">
        <v>54644442</v>
      </c>
      <c r="D7" s="5" t="s">
        <v>6</v>
      </c>
      <c r="E7" s="5">
        <v>53509100</v>
      </c>
      <c r="G7" s="6">
        <f>(E7-C7)/C7</f>
        <v>-2.077689804207352E-2</v>
      </c>
    </row>
    <row r="8" spans="1:8" x14ac:dyDescent="0.25">
      <c r="A8" s="1">
        <v>2010</v>
      </c>
      <c r="C8" s="5">
        <v>56879014</v>
      </c>
      <c r="D8" s="5"/>
      <c r="E8" s="5">
        <v>52179800</v>
      </c>
      <c r="G8" s="6">
        <f t="shared" ref="G8:G10" si="0">(E8-C8)/C8</f>
        <v>-8.2617712044023836E-2</v>
      </c>
      <c r="H8" s="7" t="s">
        <v>7</v>
      </c>
    </row>
    <row r="9" spans="1:8" x14ac:dyDescent="0.25">
      <c r="A9" s="1">
        <v>2011</v>
      </c>
      <c r="C9" s="5">
        <v>54592618</v>
      </c>
      <c r="D9" s="5"/>
      <c r="E9" s="5">
        <v>54495400</v>
      </c>
      <c r="G9" s="6">
        <f t="shared" si="0"/>
        <v>-1.7807902159958696E-3</v>
      </c>
    </row>
    <row r="10" spans="1:8" x14ac:dyDescent="0.25">
      <c r="A10" s="3" t="s">
        <v>5</v>
      </c>
      <c r="C10" s="5">
        <v>42494834</v>
      </c>
      <c r="D10" s="5"/>
      <c r="E10" s="5">
        <v>41803600</v>
      </c>
      <c r="G10" s="6">
        <f t="shared" si="0"/>
        <v>-1.6266306629177562E-2</v>
      </c>
    </row>
    <row r="11" spans="1:8" x14ac:dyDescent="0.25">
      <c r="C11" s="5"/>
      <c r="D11" s="5"/>
      <c r="E11" s="5"/>
    </row>
    <row r="12" spans="1:8" x14ac:dyDescent="0.25">
      <c r="A12" s="7" t="s">
        <v>8</v>
      </c>
    </row>
    <row r="13" spans="1:8" x14ac:dyDescent="0.25">
      <c r="A13" s="7" t="s">
        <v>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  <headerFooter>
    <oddHeader>&amp;REB-2012-0137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EB-2012-0137</Case_x0020_Number_x002f_Docket_x0020_Number>
    <Issue_x0020_Date xmlns="f9175001-c430-4d57-adde-c1c10539e919">2012-10-30T04:00:00+00:00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BFC930B11482CF49BC0407DAC87B7AE2" ma:contentTypeVersion="16" ma:contentTypeDescription="Meta data that will be applied to all documents added to the proceeding document folder" ma:contentTypeScope="" ma:versionID="b1c274dda36b2aa0c54a639e53de1e0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c74f78b-b7fa-4290-8a00-9e63a244ebb0" targetNamespace="http://schemas.microsoft.com/office/2006/metadata/properties" ma:root="true" ma:fieldsID="6d903788ed08a6e7640c5c3e9529a855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c74f78b-b7fa-4290-8a00-9e63a244ebb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  <xsd:element ref="ns6:DocumentStorageId" minOccurs="0"/>
                <xsd:element ref="ns6:OTOriginalLink" minOccurs="0"/>
                <xsd:element ref="ns6:OTSyncedPermis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 - RES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  <xsd:enumeration value="Public (Information that is authorized for consumption by the public.)"/>
          <xsd:enumeration value="Trusted (synonymous with previous Confidential Categorization)"/>
          <xsd:enumeration value="Critical (synonymous with previous Secret Categorization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f78b-b7fa-4290-8a00-9e63a244ebb0" elementFormDefault="qualified">
    <xsd:import namespace="http://schemas.microsoft.com/office/2006/documentManagement/types"/>
    <xsd:import namespace="http://schemas.microsoft.com/office/infopath/2007/PartnerControls"/>
    <xsd:element name="DocumentStorageId" ma:index="1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1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2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D389D3-C4C7-44B8-8303-2D2C3C2662F5}">
  <ds:schemaRefs>
    <ds:schemaRef ds:uri="http://purl.org/dc/elements/1.1/"/>
    <ds:schemaRef ds:uri="http://purl.org/dc/terms/"/>
    <ds:schemaRef ds:uri="31a38067-a042-4e0e-9037-517587b10700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a909525-6dd5-47d7-9eed-71e77e5cedc6"/>
    <ds:schemaRef ds:uri="9c74f78b-b7fa-4290-8a00-9e63a244ebb0"/>
    <ds:schemaRef ds:uri="http://schemas.microsoft.com/office/2006/documentManagement/types"/>
    <ds:schemaRef ds:uri="f0af1d65-dfd0-4b99-b523-def3a954563f"/>
    <ds:schemaRef ds:uri="f9175001-c430-4d57-adde-c1c10539e91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71F8DA-D3B8-43FE-A1A4-DEDBDBDB7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c74f78b-b7fa-4290-8a00-9e63a244e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C9430-6DB0-4794-B758-40246DB9AC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kwh sold 2009-2012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HORC to OEB re Incomplete application - Attachment 5</dc:title>
  <dc:creator>ROB Sue</dc:creator>
  <cp:lastModifiedBy>Susi Vogt</cp:lastModifiedBy>
  <cp:lastPrinted>2012-10-30T14:26:41Z</cp:lastPrinted>
  <dcterms:created xsi:type="dcterms:W3CDTF">2012-10-19T19:07:51Z</dcterms:created>
  <dcterms:modified xsi:type="dcterms:W3CDTF">2012-11-01T19:07:14Z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0x01010061EC7F66509FFD4DA0B1B261A86BE77300BFC930B11482CF49BC0407DAC87B7AE2</vt:lpwstr>
  </property>
  <property fmtid="{D5CDD505-2E9C-101B-9397-08002B2CF9AE}" pid="3" name="Order">
    <vt:r8>525200</vt:r8>
  </property>
</Properties>
</file>