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27795" windowHeight="13350"/>
  </bookViews>
  <sheets>
    <sheet name="OMA Cust" sheetId="2" r:id="rId1"/>
    <sheet name="OMA kWH" sheetId="1" r:id="rId2"/>
    <sheet name="Sheet3" sheetId="3" r:id="rId3"/>
  </sheets>
  <definedNames>
    <definedName name="_xlnm.Print_Area" localSheetId="0">'OMA Cust'!$A$1:$CC$95</definedName>
    <definedName name="_xlnm.Print_Area" localSheetId="1">'OMA kWH'!$A$1:$CA$210</definedName>
  </definedNames>
  <calcPr calcId="145621"/>
</workbook>
</file>

<file path=xl/calcChain.xml><?xml version="1.0" encoding="utf-8"?>
<calcChain xmlns="http://schemas.openxmlformats.org/spreadsheetml/2006/main">
  <c r="CB15" i="2" l="1"/>
  <c r="CB70" i="2"/>
  <c r="CB29" i="2"/>
</calcChain>
</file>

<file path=xl/sharedStrings.xml><?xml version="1.0" encoding="utf-8"?>
<sst xmlns="http://schemas.openxmlformats.org/spreadsheetml/2006/main" count="1262" uniqueCount="195">
  <si>
    <t>Income Statement
For the year ended 
December 31, 2010</t>
  </si>
  <si>
    <t>Algoma Power Inc.</t>
  </si>
  <si>
    <t>Atikokan Hydro Inc.</t>
  </si>
  <si>
    <t>Bluewater Power Distribution Corporation</t>
  </si>
  <si>
    <t>Brant County Power Inc.</t>
  </si>
  <si>
    <t>Brantford Power Inc.</t>
  </si>
  <si>
    <t>Burlington Hydro Inc.</t>
  </si>
  <si>
    <t>Cambridge and North Dumfries Hydro Inc.</t>
  </si>
  <si>
    <t>Canadian Niagara Power Inc.</t>
  </si>
  <si>
    <t>Centre Wellington Hydro Ltd.</t>
  </si>
  <si>
    <t>Chapleau Public Utilities Corporation</t>
  </si>
  <si>
    <t>Chatham-Kent Hydro Inc.</t>
  </si>
  <si>
    <t>Clinton Power Corporation</t>
  </si>
  <si>
    <t>COLLUS Power Corporation</t>
  </si>
  <si>
    <t>Cooperative Hydro Embrun Inc.</t>
  </si>
  <si>
    <t>E.L.K. Energy Inc.</t>
  </si>
  <si>
    <t>Enersource Hydro Mississauga Inc.</t>
  </si>
  <si>
    <t>EnWin Utilities Ltd.</t>
  </si>
  <si>
    <t>Erie Thames Powerlines Corporation</t>
  </si>
  <si>
    <t>Espanola Regional Hydro Distribution Corporation</t>
  </si>
  <si>
    <t>Essex Powerlines Corporation</t>
  </si>
  <si>
    <t>Festival Hydro Inc.</t>
  </si>
  <si>
    <t>Fort Frances Power Corporation</t>
  </si>
  <si>
    <t>Greater Sudbury Hydro Inc.</t>
  </si>
  <si>
    <t>Grimsby Power Incorporated</t>
  </si>
  <si>
    <t>Guelph Hydro Electric Systems Inc.</t>
  </si>
  <si>
    <t>Haldimand County Hydro Inc.</t>
  </si>
  <si>
    <t>Halton Hills Hydro Inc.</t>
  </si>
  <si>
    <t>Hearst Power Distribution Company Limited</t>
  </si>
  <si>
    <t>Horizon Utilities Corporation</t>
  </si>
  <si>
    <t>Hydro 2000 Inc.</t>
  </si>
  <si>
    <t>Hydro Hawkesbury Inc.</t>
  </si>
  <si>
    <t>Hydro One Brampton Networks Inc.</t>
  </si>
  <si>
    <t>Hydro One Networks Inc.</t>
  </si>
  <si>
    <t>Hydro Ottawa Limited</t>
  </si>
  <si>
    <t>Innisfil Hydro Distribution Systems Limited</t>
  </si>
  <si>
    <t>Kenora Hydro Electric Corporation Ltd.</t>
  </si>
  <si>
    <t>Kingston Hydro Corporation</t>
  </si>
  <si>
    <t>Kitchener-Wilmot Hydro Inc.</t>
  </si>
  <si>
    <t>Lakefront Utilities Inc.</t>
  </si>
  <si>
    <t>Lakeland Power Distribution Ltd.</t>
  </si>
  <si>
    <t>London Hydro Inc.</t>
  </si>
  <si>
    <t>Middlesex Power Distribution Corporation</t>
  </si>
  <si>
    <t>Midland Power Utility Corporation</t>
  </si>
  <si>
    <t>Milton Hydro Distribution Inc.</t>
  </si>
  <si>
    <t>Newmarket - Tay Power Distribution Ltd.</t>
  </si>
  <si>
    <t>Niagara Peninsula Energy Inc.</t>
  </si>
  <si>
    <t>Niagara-on-the-Lake Hydro Inc.</t>
  </si>
  <si>
    <t>Norfolk Power Distribution Inc.</t>
  </si>
  <si>
    <t>North Bay Hydro Distribution Limited</t>
  </si>
  <si>
    <t>Northern Ontario Wires Inc.</t>
  </si>
  <si>
    <t>Oakville Hydro Electricity Distribution Inc.</t>
  </si>
  <si>
    <t>Orangeville Hydro Limited</t>
  </si>
  <si>
    <t>Orillia Power Distribution Corporation</t>
  </si>
  <si>
    <t>Oshawa PUC Networks Inc.</t>
  </si>
  <si>
    <t>Ottawa River Power Corporation</t>
  </si>
  <si>
    <t>Parry Sound Power Corporation</t>
  </si>
  <si>
    <t>Peterborough Distribution Incorporated</t>
  </si>
  <si>
    <t>Port Colborne Hydro Inc.</t>
  </si>
  <si>
    <t>PowerStream Inc.</t>
  </si>
  <si>
    <t>PUC Distribution Inc.</t>
  </si>
  <si>
    <t>Renfrew Hydro Inc.</t>
  </si>
  <si>
    <t>Rideau St. Lawrence Distribution Inc.</t>
  </si>
  <si>
    <t>Sioux Lookout Hydro Inc.</t>
  </si>
  <si>
    <t>St. Thomas Energy Inc.</t>
  </si>
  <si>
    <t>Thunder Bay Hydro Electricity Distribution Inc.</t>
  </si>
  <si>
    <t>Tillsonburg Hydro Inc.</t>
  </si>
  <si>
    <t>Toronto Hydro-Electric System Limited</t>
  </si>
  <si>
    <t>Veridian Connections Inc.</t>
  </si>
  <si>
    <t>Wasaga Distribution Inc.</t>
  </si>
  <si>
    <t>Waterloo North Hydro Inc.</t>
  </si>
  <si>
    <t>Welland Hydro-Electric System Corp.</t>
  </si>
  <si>
    <t>Wellington North Power Inc.</t>
  </si>
  <si>
    <t>West Coast Huron Energy Inc.</t>
  </si>
  <si>
    <t>West Perth Power Inc.</t>
  </si>
  <si>
    <t>Westario Power Inc.</t>
  </si>
  <si>
    <t>Whitby Hydro Electric Corporation</t>
  </si>
  <si>
    <t>Woodstock Hydro Services Inc.</t>
  </si>
  <si>
    <t xml:space="preserve">Total Industry </t>
  </si>
  <si>
    <t>Power and Distribution Revenue</t>
  </si>
  <si>
    <t>Cost of Power and Related Costs</t>
  </si>
  <si>
    <t>Other Income</t>
  </si>
  <si>
    <t>Expenses</t>
  </si>
  <si>
    <t xml:space="preserve">  Operating</t>
  </si>
  <si>
    <t xml:space="preserve">  Maintenance</t>
  </si>
  <si>
    <t xml:space="preserve">  Administrative</t>
  </si>
  <si>
    <t xml:space="preserve">  Other</t>
  </si>
  <si>
    <t xml:space="preserve">  Depreciation and Amortization</t>
  </si>
  <si>
    <t xml:space="preserve">  Financing</t>
  </si>
  <si>
    <t>Net Income Before Taxes</t>
  </si>
  <si>
    <t>PILs and Income Taxes</t>
  </si>
  <si>
    <t xml:space="preserve">  Current</t>
  </si>
  <si>
    <t xml:space="preserve">  Future</t>
  </si>
  <si>
    <t>Net Income</t>
  </si>
  <si>
    <t>Scattered Unmetered Loads</t>
  </si>
  <si>
    <t>Total OM&amp;A</t>
  </si>
  <si>
    <t>Unitized Statistics and Service Quality Requirements
For the year ended 
December 31, 2010</t>
  </si>
  <si>
    <t># of Customers per sq km of Service Area</t>
  </si>
  <si>
    <t>*</t>
  </si>
  <si>
    <t># of Customers per km of Line</t>
  </si>
  <si>
    <t>Average Power &amp; Distribution Revenue less Cost of Power &amp; Related Costs</t>
  </si>
  <si>
    <t>Per Customer Annually</t>
  </si>
  <si>
    <t>Per Total kWh Purchased</t>
  </si>
  <si>
    <t>Average Cost of Power &amp; Related Costs</t>
  </si>
  <si>
    <t>Avg Monthly kWh Consumed per Customer</t>
  </si>
  <si>
    <t>Avg Peak (kW) per Customer</t>
  </si>
  <si>
    <t>OM&amp;A Per Customer</t>
  </si>
  <si>
    <t>Net Income Per Customer</t>
  </si>
  <si>
    <t>Net Fixed Assets per Customer</t>
  </si>
  <si>
    <t>Service Quality Requirements</t>
  </si>
  <si>
    <r>
      <t xml:space="preserve">Low Voltage Connections </t>
    </r>
    <r>
      <rPr>
        <sz val="8"/>
        <rFont val="Arial"/>
        <family val="2"/>
      </rPr>
      <t>(OEB Min. Standard: 90%)</t>
    </r>
  </si>
  <si>
    <r>
      <t xml:space="preserve">High Voltage Connections </t>
    </r>
    <r>
      <rPr>
        <sz val="8"/>
        <rFont val="Arial"/>
        <family val="2"/>
      </rPr>
      <t>(OEB Min. Standard: 90%)</t>
    </r>
  </si>
  <si>
    <t>N/A</t>
  </si>
  <si>
    <r>
      <t xml:space="preserve">Telephone Accessibility </t>
    </r>
    <r>
      <rPr>
        <sz val="8"/>
        <color indexed="8"/>
        <rFont val="Arial"/>
        <family val="2"/>
      </rPr>
      <t>(OEB Min. Standard: 65%)</t>
    </r>
  </si>
  <si>
    <r>
      <t xml:space="preserve">Appointments Met </t>
    </r>
    <r>
      <rPr>
        <sz val="8"/>
        <rFont val="Arial"/>
        <family val="2"/>
      </rPr>
      <t>(OEB Min. Standard: 90%)</t>
    </r>
  </si>
  <si>
    <r>
      <t xml:space="preserve">Written Response to Enquiries </t>
    </r>
    <r>
      <rPr>
        <sz val="8"/>
        <rFont val="Arial"/>
        <family val="2"/>
      </rPr>
      <t>(OEB Min. Standard: 80%)</t>
    </r>
  </si>
  <si>
    <r>
      <t xml:space="preserve">Emergency Urban Response </t>
    </r>
    <r>
      <rPr>
        <sz val="8"/>
        <rFont val="Arial"/>
        <family val="2"/>
      </rPr>
      <t>(OEB Min. Standard: 80%)</t>
    </r>
  </si>
  <si>
    <r>
      <t xml:space="preserve">Emergency Rural Response </t>
    </r>
    <r>
      <rPr>
        <sz val="8"/>
        <rFont val="Arial"/>
        <family val="2"/>
      </rPr>
      <t>(OEB Min. Standard: 80%)</t>
    </r>
  </si>
  <si>
    <r>
      <t xml:space="preserve">Telephone Call Abandon Rate </t>
    </r>
    <r>
      <rPr>
        <sz val="8"/>
        <rFont val="Arial"/>
        <family val="2"/>
      </rPr>
      <t>(OEB Standard: not exceed 10%)</t>
    </r>
  </si>
  <si>
    <r>
      <t xml:space="preserve">Appointments Scheduling </t>
    </r>
    <r>
      <rPr>
        <sz val="8"/>
        <rFont val="Arial"/>
        <family val="2"/>
      </rPr>
      <t>(OEB Min. Standard: 90%)</t>
    </r>
  </si>
  <si>
    <r>
      <t xml:space="preserve">Rescheduling a Missed Appointment: </t>
    </r>
    <r>
      <rPr>
        <sz val="8"/>
        <rFont val="Arial"/>
        <family val="2"/>
      </rPr>
      <t>(OEB Standard: 100%)</t>
    </r>
  </si>
  <si>
    <t>Service Reliability Indices</t>
  </si>
  <si>
    <t>SAIDI-Annual</t>
  </si>
  <si>
    <t>SAIFI-Annual</t>
  </si>
  <si>
    <t>CAIDI-Annual</t>
  </si>
  <si>
    <t>Loss of Supply Adjusted Service Reliability Indices</t>
  </si>
  <si>
    <t xml:space="preserve">   N/A -No data reported for 2010.</t>
  </si>
  <si>
    <t>* Includes Eastern Ontario Power Inc.</t>
  </si>
  <si>
    <t xml:space="preserve">General Statistics                                                        For the year ended 
December 31, 2010                     </t>
  </si>
  <si>
    <t>Population Served</t>
  </si>
  <si>
    <t>Municipal Population</t>
  </si>
  <si>
    <t>Seasonal Population</t>
  </si>
  <si>
    <t xml:space="preserve">Residential </t>
  </si>
  <si>
    <t>General Service (&lt;50kW)</t>
  </si>
  <si>
    <t>General Service (50-4999kW)</t>
  </si>
  <si>
    <t>Large User (&gt;5000kW)</t>
  </si>
  <si>
    <t>Sub Transmission</t>
  </si>
  <si>
    <t>Total Customers</t>
  </si>
  <si>
    <t>Rural Service Area (sq km)</t>
  </si>
  <si>
    <t>Urban Service Area (sq km)</t>
  </si>
  <si>
    <t>Total Service Area (sq km)</t>
  </si>
  <si>
    <t>Overhead km of Line</t>
  </si>
  <si>
    <t>Underground km of Line</t>
  </si>
  <si>
    <t>Total km of Line</t>
  </si>
  <si>
    <t>Total kWh Delivered (excluding losses)</t>
  </si>
  <si>
    <t>Total Distribution Losses (kWh)</t>
  </si>
  <si>
    <t>Total kWh Purchased</t>
  </si>
  <si>
    <t>Winter Peak (kW)</t>
  </si>
  <si>
    <t>Summer Peak (kW)</t>
  </si>
  <si>
    <t>Average Peak (kW)</t>
  </si>
  <si>
    <t>Capital Additions in 2010</t>
  </si>
  <si>
    <t>OM&amp;A/ kWh Delivered</t>
  </si>
  <si>
    <t>Average</t>
  </si>
  <si>
    <t>OEB Yearbook Data</t>
  </si>
  <si>
    <t>Unitized Statistics and Service Quality Requirements
For the year ended 
December 31, 2011</t>
  </si>
  <si>
    <r>
      <t xml:space="preserve">Rescheduling a Missed Appointment </t>
    </r>
    <r>
      <rPr>
        <sz val="8"/>
        <rFont val="Arial"/>
        <family val="2"/>
      </rPr>
      <t>(OEB Standard: 100%)</t>
    </r>
  </si>
  <si>
    <r>
      <t xml:space="preserve">Reconnection Performance Standard </t>
    </r>
    <r>
      <rPr>
        <sz val="8"/>
        <rFont val="Arial"/>
        <family val="2"/>
      </rPr>
      <t>(OEB Min. Standard: 85%)</t>
    </r>
  </si>
  <si>
    <t xml:space="preserve">   N/A - Denominator is zero. </t>
  </si>
  <si>
    <t>Income Statement
For the year ended 
December 31, 2011</t>
  </si>
  <si>
    <t xml:space="preserve">General Statistics                                                        For the year ended 
December 31, 2011                     </t>
  </si>
  <si>
    <t>General Service (&lt;50 kW)</t>
  </si>
  <si>
    <t>General Service (50-4999 kW)</t>
  </si>
  <si>
    <t>Large User (&gt;5000 kW)</t>
  </si>
  <si>
    <t>Capital Additions in 2011</t>
  </si>
  <si>
    <t>Full time equivalent number of employees</t>
  </si>
  <si>
    <t xml:space="preserve">Unitized Statistics                                                          For the year ended December 31, 2009                     (Alphabetically Listed) </t>
  </si>
  <si>
    <t>Average Revenue from Distribution</t>
  </si>
  <si>
    <t>Per Customer annually</t>
  </si>
  <si>
    <t>Average Cost of Power</t>
  </si>
  <si>
    <t>Avg monthly kWh consumed per customer</t>
  </si>
  <si>
    <t>Net Income (Loss) Per Customer</t>
  </si>
  <si>
    <t>SERVICE QUALITY INDICATORS</t>
  </si>
  <si>
    <t>Low Voltage Connections</t>
  </si>
  <si>
    <t>High Voltage Connections</t>
  </si>
  <si>
    <t>Telephone Accessibility</t>
  </si>
  <si>
    <t>Appointments Met</t>
  </si>
  <si>
    <t>Written Response to Enquires</t>
  </si>
  <si>
    <t>Emergency Urban Response</t>
  </si>
  <si>
    <t>Emergency Rural Response</t>
  </si>
  <si>
    <t>Telephone Call Abandon Rate</t>
  </si>
  <si>
    <t>Appointment Scheduling</t>
  </si>
  <si>
    <t>Rescheduling a Missed Appointment</t>
  </si>
  <si>
    <t xml:space="preserve">General Statistics                                                        For the year ended December 31, 2009                     (Alphabetically Listed) </t>
  </si>
  <si>
    <t>Residential Customers</t>
  </si>
  <si>
    <t>General Service &lt;50kW Customers</t>
  </si>
  <si>
    <t>General Service &gt;50kW Customers</t>
  </si>
  <si>
    <t>Large User (&gt;5000kW) Customers</t>
  </si>
  <si>
    <t>Total kWh Sold (excluding losses)</t>
  </si>
  <si>
    <t>Capital Additions in 2009</t>
  </si>
  <si>
    <t xml:space="preserve">Income Statement                                                    For the year ended December 31, 2009                     (Alphabetically Listed) </t>
  </si>
  <si>
    <t xml:space="preserve">Total for Overall Industry </t>
  </si>
  <si>
    <t>Power and distribution revenue</t>
  </si>
  <si>
    <t>Cost of power and related costs</t>
  </si>
  <si>
    <t>Other income</t>
  </si>
  <si>
    <t xml:space="preserve">  Depreciation and amortization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</si>
</sst>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* #,##0_);[Red]&quot;$&quot;* \(#,##0\);&quot;$&quot;* &quot;-&quot;"/>
    <numFmt numFmtId="165" formatCode="&quot;$&quot;* #,##0.000_);[Red]&quot;$&quot;* \(#,##0.000\);&quot;$&quot;* &quot;-&quot;"/>
    <numFmt numFmtId="166" formatCode="&quot;$&quot;* #,##0.00_);[Red]&quot;$&quot;* \(#,##0.00\);&quot;$&quot;* &quot;-&quot;"/>
    <numFmt numFmtId="167" formatCode="&quot;$&quot;* #,##0_);&quot;$&quot;* \(#,##0\);&quot;$&quot;* &quot;-&quot;"/>
    <numFmt numFmtId="168" formatCode="&quot;$&quot;* #,##0.00_);&quot;$&quot;* \(#,##0.00\);&quot;$&quot;* &quot;-&quot;"/>
    <numFmt numFmtId="169" formatCode="* #,##0_);* \(#,##0\);* &quot;-&quot;"/>
    <numFmt numFmtId="170" formatCode="_-&quot;$&quot;* #,##0_-;\-&quot;$&quot;* #,##0_-;_-&quot;$&quot;* &quot;-&quot;??_-;_-@_-"/>
    <numFmt numFmtId="171" formatCode="_(* #,##0_);_(* \(#,##0\);_(* &quot;-&quot;??_);_(@_)"/>
    <numFmt numFmtId="172" formatCode="_-* #,##0_-;\-* #,##0_-;_-* &quot;-&quot;??_-;_-@_-"/>
    <numFmt numFmtId="173" formatCode="_-&quot;$&quot;* #,##0.000_-;\-&quot;$&quot;* #,##0.000_-;_-&quot;$&quot;* &quot;-&quot;??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0"/>
      <color indexed="8"/>
      <name val="Arial"/>
    </font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u/>
      <sz val="10"/>
      <color indexed="8"/>
      <name val="Arial"/>
      <family val="2"/>
    </font>
    <font>
      <b/>
      <u/>
      <sz val="10"/>
      <name val="Arial"/>
      <family val="2"/>
    </font>
    <font>
      <sz val="8"/>
      <color indexed="8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sz val="9"/>
      <color indexed="8"/>
      <name val="Arial"/>
      <family val="2"/>
    </font>
    <font>
      <sz val="9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indexed="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44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4" fillId="4" borderId="0" applyNumberFormat="0" applyBorder="0" applyAlignment="0" applyProtection="0"/>
    <xf numFmtId="0" fontId="5" fillId="0" borderId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9" fillId="0" borderId="0"/>
    <xf numFmtId="43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9" fontId="11" fillId="0" borderId="0" applyFont="0" applyFill="0" applyBorder="0" applyAlignment="0" applyProtection="0"/>
  </cellStyleXfs>
  <cellXfs count="416">
    <xf numFmtId="0" fontId="0" fillId="0" borderId="0" xfId="0"/>
    <xf numFmtId="0" fontId="5" fillId="0" borderId="0" xfId="5"/>
    <xf numFmtId="0" fontId="10" fillId="5" borderId="0" xfId="5" applyFont="1" applyFill="1" applyBorder="1" applyAlignment="1">
      <alignment horizontal="right"/>
    </xf>
    <xf numFmtId="169" fontId="9" fillId="5" borderId="2" xfId="5" applyNumberFormat="1" applyFont="1" applyFill="1" applyBorder="1" applyAlignment="1">
      <alignment horizontal="right"/>
    </xf>
    <xf numFmtId="167" fontId="9" fillId="5" borderId="2" xfId="5" applyNumberFormat="1" applyFont="1" applyFill="1" applyBorder="1" applyAlignment="1">
      <alignment horizontal="right"/>
    </xf>
    <xf numFmtId="167" fontId="9" fillId="5" borderId="5" xfId="5" applyNumberFormat="1" applyFont="1" applyFill="1" applyBorder="1" applyAlignment="1">
      <alignment horizontal="right"/>
    </xf>
    <xf numFmtId="0" fontId="6" fillId="5" borderId="6" xfId="5" applyFont="1" applyFill="1" applyBorder="1" applyAlignment="1">
      <alignment horizontal="left" wrapText="1"/>
    </xf>
    <xf numFmtId="0" fontId="12" fillId="5" borderId="2" xfId="5" applyFont="1" applyFill="1" applyBorder="1" applyAlignment="1">
      <alignment horizontal="left" wrapText="1"/>
    </xf>
    <xf numFmtId="0" fontId="8" fillId="5" borderId="2" xfId="5" applyFont="1" applyFill="1" applyBorder="1" applyAlignment="1">
      <alignment horizontal="left" wrapText="1"/>
    </xf>
    <xf numFmtId="0" fontId="8" fillId="5" borderId="7" xfId="5" applyFont="1" applyFill="1" applyBorder="1" applyAlignment="1">
      <alignment horizontal="left" wrapText="1"/>
    </xf>
    <xf numFmtId="0" fontId="13" fillId="5" borderId="2" xfId="5" applyFont="1" applyFill="1" applyBorder="1" applyAlignment="1">
      <alignment horizontal="left" wrapText="1"/>
    </xf>
    <xf numFmtId="0" fontId="11" fillId="5" borderId="2" xfId="5" applyFont="1" applyFill="1" applyBorder="1" applyAlignment="1">
      <alignment horizontal="left" wrapText="1"/>
    </xf>
    <xf numFmtId="0" fontId="8" fillId="5" borderId="2" xfId="5" applyFont="1" applyFill="1" applyBorder="1" applyAlignment="1">
      <alignment horizontal="left"/>
    </xf>
    <xf numFmtId="0" fontId="10" fillId="5" borderId="0" xfId="5" applyFont="1" applyFill="1" applyBorder="1" applyAlignment="1">
      <alignment horizontal="left" wrapText="1"/>
    </xf>
    <xf numFmtId="172" fontId="9" fillId="5" borderId="2" xfId="6" applyNumberFormat="1" applyFont="1" applyFill="1" applyBorder="1" applyAlignment="1">
      <alignment horizontal="right"/>
    </xf>
    <xf numFmtId="0" fontId="5" fillId="0" borderId="10" xfId="5" applyBorder="1" applyAlignment="1">
      <alignment horizontal="center" wrapText="1"/>
    </xf>
    <xf numFmtId="172" fontId="9" fillId="5" borderId="9" xfId="6" applyNumberFormat="1" applyFont="1" applyFill="1" applyBorder="1" applyAlignment="1">
      <alignment horizontal="right"/>
    </xf>
    <xf numFmtId="172" fontId="9" fillId="5" borderId="9" xfId="7" applyNumberFormat="1" applyFont="1" applyFill="1" applyBorder="1" applyAlignment="1">
      <alignment horizontal="right"/>
    </xf>
    <xf numFmtId="171" fontId="9" fillId="5" borderId="9" xfId="7" applyNumberFormat="1" applyFont="1" applyFill="1" applyBorder="1" applyAlignment="1">
      <alignment horizontal="right"/>
    </xf>
    <xf numFmtId="0" fontId="8" fillId="5" borderId="10" xfId="5" applyFont="1" applyFill="1" applyBorder="1" applyAlignment="1">
      <alignment vertical="top" wrapText="1"/>
    </xf>
    <xf numFmtId="0" fontId="10" fillId="0" borderId="0" xfId="5" applyFont="1" applyFill="1" applyBorder="1" applyAlignment="1">
      <alignment horizontal="right"/>
    </xf>
    <xf numFmtId="0" fontId="11" fillId="0" borderId="2" xfId="5" applyFont="1" applyFill="1" applyBorder="1" applyAlignment="1">
      <alignment horizontal="left" wrapText="1"/>
    </xf>
    <xf numFmtId="172" fontId="9" fillId="5" borderId="2" xfId="7" applyNumberFormat="1" applyFont="1" applyFill="1" applyBorder="1" applyAlignment="1">
      <alignment horizontal="right"/>
    </xf>
    <xf numFmtId="169" fontId="9" fillId="5" borderId="9" xfId="5" applyNumberFormat="1" applyFont="1" applyFill="1" applyBorder="1" applyAlignment="1">
      <alignment horizontal="right"/>
    </xf>
    <xf numFmtId="169" fontId="9" fillId="5" borderId="7" xfId="5" applyNumberFormat="1" applyFont="1" applyFill="1" applyBorder="1" applyAlignment="1">
      <alignment horizontal="right"/>
    </xf>
    <xf numFmtId="172" fontId="9" fillId="0" borderId="2" xfId="6" applyNumberFormat="1" applyFont="1" applyFill="1" applyBorder="1" applyAlignment="1">
      <alignment horizontal="right"/>
    </xf>
    <xf numFmtId="171" fontId="9" fillId="5" borderId="2" xfId="7" applyNumberFormat="1" applyFont="1" applyFill="1" applyBorder="1" applyAlignment="1">
      <alignment horizontal="right"/>
    </xf>
    <xf numFmtId="0" fontId="5" fillId="0" borderId="0" xfId="5"/>
    <xf numFmtId="0" fontId="11" fillId="5" borderId="2" xfId="5" applyFont="1" applyFill="1" applyBorder="1" applyAlignment="1">
      <alignment horizontal="right"/>
    </xf>
    <xf numFmtId="0" fontId="10" fillId="5" borderId="0" xfId="5" applyFont="1" applyFill="1" applyBorder="1" applyAlignment="1">
      <alignment horizontal="center" wrapText="1"/>
    </xf>
    <xf numFmtId="0" fontId="6" fillId="5" borderId="6" xfId="5" applyFont="1" applyFill="1" applyBorder="1" applyAlignment="1">
      <alignment horizontal="left" wrapText="1"/>
    </xf>
    <xf numFmtId="0" fontId="8" fillId="5" borderId="2" xfId="5" applyFont="1" applyFill="1" applyBorder="1" applyAlignment="1">
      <alignment horizontal="left" wrapText="1"/>
    </xf>
    <xf numFmtId="0" fontId="11" fillId="5" borderId="2" xfId="5" applyFont="1" applyFill="1" applyBorder="1" applyAlignment="1">
      <alignment horizontal="left" wrapText="1"/>
    </xf>
    <xf numFmtId="0" fontId="11" fillId="5" borderId="2" xfId="5" applyFont="1" applyFill="1" applyBorder="1"/>
    <xf numFmtId="168" fontId="11" fillId="5" borderId="2" xfId="5" applyNumberFormat="1" applyFont="1" applyFill="1" applyBorder="1" applyAlignment="1">
      <alignment horizontal="right"/>
    </xf>
    <xf numFmtId="164" fontId="11" fillId="5" borderId="2" xfId="5" applyNumberFormat="1" applyFont="1" applyFill="1" applyBorder="1" applyAlignment="1">
      <alignment horizontal="right"/>
    </xf>
    <xf numFmtId="0" fontId="11" fillId="5" borderId="2" xfId="5" applyFont="1" applyFill="1" applyBorder="1" applyAlignment="1">
      <alignment horizontal="left"/>
    </xf>
    <xf numFmtId="2" fontId="11" fillId="5" borderId="2" xfId="5" applyNumberFormat="1" applyFont="1" applyFill="1" applyBorder="1" applyAlignment="1">
      <alignment horizontal="right"/>
    </xf>
    <xf numFmtId="165" fontId="11" fillId="5" borderId="2" xfId="5" applyNumberFormat="1" applyFont="1" applyFill="1" applyBorder="1" applyAlignment="1">
      <alignment horizontal="right"/>
    </xf>
    <xf numFmtId="3" fontId="11" fillId="5" borderId="2" xfId="5" applyNumberFormat="1" applyFont="1" applyFill="1" applyBorder="1" applyAlignment="1">
      <alignment horizontal="right"/>
    </xf>
    <xf numFmtId="4" fontId="11" fillId="5" borderId="2" xfId="5" applyNumberFormat="1" applyFont="1" applyFill="1" applyBorder="1" applyAlignment="1">
      <alignment horizontal="right"/>
    </xf>
    <xf numFmtId="0" fontId="8" fillId="5" borderId="2" xfId="5" applyFont="1" applyFill="1" applyBorder="1" applyAlignment="1">
      <alignment horizontal="left"/>
    </xf>
    <xf numFmtId="0" fontId="5" fillId="0" borderId="10" xfId="5" applyBorder="1" applyAlignment="1">
      <alignment horizontal="center" wrapText="1"/>
    </xf>
    <xf numFmtId="166" fontId="5" fillId="5" borderId="2" xfId="6" applyNumberFormat="1" applyFont="1" applyFill="1" applyBorder="1" applyAlignment="1">
      <alignment horizontal="right"/>
    </xf>
    <xf numFmtId="0" fontId="11" fillId="0" borderId="2" xfId="5" applyFont="1" applyFill="1" applyBorder="1" applyAlignment="1">
      <alignment horizontal="right"/>
    </xf>
    <xf numFmtId="0" fontId="10" fillId="0" borderId="0" xfId="5" applyFont="1" applyFill="1" applyBorder="1" applyAlignment="1">
      <alignment horizontal="right"/>
    </xf>
    <xf numFmtId="0" fontId="11" fillId="0" borderId="2" xfId="5" applyFont="1" applyFill="1" applyBorder="1" applyAlignment="1"/>
    <xf numFmtId="43" fontId="9" fillId="0" borderId="2" xfId="6" applyFont="1" applyFill="1" applyBorder="1" applyAlignment="1">
      <alignment horizontal="right"/>
    </xf>
    <xf numFmtId="0" fontId="5" fillId="0" borderId="2" xfId="5" applyFill="1" applyBorder="1"/>
    <xf numFmtId="0" fontId="11" fillId="0" borderId="7" xfId="5" applyFont="1" applyFill="1" applyBorder="1" applyAlignment="1">
      <alignment vertical="top"/>
    </xf>
    <xf numFmtId="0" fontId="16" fillId="0" borderId="0" xfId="5" applyFont="1"/>
    <xf numFmtId="0" fontId="8" fillId="0" borderId="2" xfId="5" applyFont="1" applyFill="1" applyBorder="1" applyAlignment="1">
      <alignment horizontal="left" wrapText="1"/>
    </xf>
    <xf numFmtId="0" fontId="10" fillId="0" borderId="0" xfId="5" applyFont="1" applyFill="1" applyBorder="1" applyAlignment="1">
      <alignment horizontal="right" vertical="top"/>
    </xf>
    <xf numFmtId="0" fontId="11" fillId="0" borderId="2" xfId="5" applyFont="1" applyFill="1" applyBorder="1" applyAlignment="1">
      <alignment vertical="top"/>
    </xf>
    <xf numFmtId="43" fontId="9" fillId="0" borderId="2" xfId="6" applyFont="1" applyFill="1" applyBorder="1" applyAlignment="1">
      <alignment horizontal="right" vertical="top"/>
    </xf>
    <xf numFmtId="0" fontId="15" fillId="0" borderId="0" xfId="5" applyFont="1" applyFill="1" applyBorder="1" applyAlignment="1">
      <alignment horizontal="right"/>
    </xf>
    <xf numFmtId="0" fontId="8" fillId="0" borderId="10" xfId="5" applyFont="1" applyFill="1" applyBorder="1" applyAlignment="1">
      <alignment vertical="top" wrapText="1"/>
    </xf>
    <xf numFmtId="43" fontId="9" fillId="0" borderId="7" xfId="6" applyFont="1" applyFill="1" applyBorder="1" applyAlignment="1">
      <alignment horizontal="right" vertical="top"/>
    </xf>
    <xf numFmtId="0" fontId="7" fillId="0" borderId="0" xfId="5" applyFont="1" applyFill="1" applyBorder="1" applyAlignment="1">
      <alignment vertical="top"/>
    </xf>
    <xf numFmtId="2" fontId="11" fillId="0" borderId="6" xfId="5" applyNumberFormat="1" applyFont="1" applyFill="1" applyBorder="1" applyAlignment="1">
      <alignment horizontal="right"/>
    </xf>
    <xf numFmtId="0" fontId="11" fillId="0" borderId="6" xfId="5" applyFont="1" applyFill="1" applyBorder="1" applyAlignment="1">
      <alignment horizontal="right"/>
    </xf>
    <xf numFmtId="43" fontId="9" fillId="0" borderId="6" xfId="6" applyFont="1" applyFill="1" applyBorder="1" applyAlignment="1">
      <alignment horizontal="right"/>
    </xf>
    <xf numFmtId="43" fontId="9" fillId="0" borderId="6" xfId="6" applyFont="1" applyFill="1" applyBorder="1" applyAlignment="1">
      <alignment horizontal="right" vertical="top"/>
    </xf>
    <xf numFmtId="43" fontId="9" fillId="0" borderId="13" xfId="6" applyFont="1" applyFill="1" applyBorder="1" applyAlignment="1">
      <alignment horizontal="right" vertical="top"/>
    </xf>
    <xf numFmtId="0" fontId="16" fillId="0" borderId="0" xfId="5" applyFont="1" applyFill="1" applyBorder="1" applyAlignment="1">
      <alignment horizontal="left"/>
    </xf>
    <xf numFmtId="2" fontId="11" fillId="0" borderId="11" xfId="5" applyNumberFormat="1" applyFont="1" applyFill="1" applyBorder="1" applyAlignment="1">
      <alignment horizontal="right"/>
    </xf>
    <xf numFmtId="166" fontId="5" fillId="0" borderId="11" xfId="6" applyNumberFormat="1" applyFont="1" applyFill="1" applyBorder="1" applyAlignment="1">
      <alignment horizontal="right"/>
    </xf>
    <xf numFmtId="165" fontId="11" fillId="0" borderId="11" xfId="5" applyNumberFormat="1" applyFont="1" applyFill="1" applyBorder="1" applyAlignment="1">
      <alignment horizontal="right"/>
    </xf>
    <xf numFmtId="0" fontId="11" fillId="0" borderId="11" xfId="5" applyFont="1" applyFill="1" applyBorder="1" applyAlignment="1">
      <alignment horizontal="right"/>
    </xf>
    <xf numFmtId="164" fontId="11" fillId="0" borderId="11" xfId="5" applyNumberFormat="1" applyFont="1" applyFill="1" applyBorder="1" applyAlignment="1">
      <alignment horizontal="right"/>
    </xf>
    <xf numFmtId="3" fontId="11" fillId="0" borderId="11" xfId="5" applyNumberFormat="1" applyFont="1" applyFill="1" applyBorder="1" applyAlignment="1">
      <alignment horizontal="right"/>
    </xf>
    <xf numFmtId="4" fontId="11" fillId="0" borderId="11" xfId="5" applyNumberFormat="1" applyFont="1" applyFill="1" applyBorder="1" applyAlignment="1">
      <alignment horizontal="right"/>
    </xf>
    <xf numFmtId="168" fontId="11" fillId="0" borderId="11" xfId="5" applyNumberFormat="1" applyFont="1" applyFill="1" applyBorder="1" applyAlignment="1">
      <alignment horizontal="right"/>
    </xf>
    <xf numFmtId="43" fontId="9" fillId="0" borderId="11" xfId="6" applyFont="1" applyFill="1" applyBorder="1" applyAlignment="1">
      <alignment horizontal="right"/>
    </xf>
    <xf numFmtId="43" fontId="9" fillId="0" borderId="11" xfId="6" applyFont="1" applyFill="1" applyBorder="1" applyAlignment="1">
      <alignment horizontal="right" vertical="top"/>
    </xf>
    <xf numFmtId="43" fontId="9" fillId="0" borderId="12" xfId="6" applyFont="1" applyFill="1" applyBorder="1" applyAlignment="1">
      <alignment horizontal="right" vertical="top"/>
    </xf>
    <xf numFmtId="173" fontId="0" fillId="0" borderId="0" xfId="0" applyNumberFormat="1"/>
    <xf numFmtId="0" fontId="5" fillId="0" borderId="0" xfId="5"/>
    <xf numFmtId="0" fontId="10" fillId="5" borderId="0" xfId="5" applyFont="1" applyFill="1" applyBorder="1" applyAlignment="1">
      <alignment horizontal="right"/>
    </xf>
    <xf numFmtId="0" fontId="11" fillId="5" borderId="0" xfId="5" applyFont="1" applyFill="1" applyBorder="1" applyAlignment="1">
      <alignment horizontal="left" wrapText="1"/>
    </xf>
    <xf numFmtId="0" fontId="9" fillId="5" borderId="2" xfId="5" applyFont="1" applyFill="1" applyBorder="1" applyAlignment="1">
      <alignment horizontal="right"/>
    </xf>
    <xf numFmtId="3" fontId="9" fillId="5" borderId="2" xfId="5" applyNumberFormat="1" applyFont="1" applyFill="1" applyBorder="1" applyAlignment="1">
      <alignment horizontal="right"/>
    </xf>
    <xf numFmtId="3" fontId="9" fillId="5" borderId="5" xfId="5" applyNumberFormat="1" applyFont="1" applyFill="1" applyBorder="1" applyAlignment="1">
      <alignment horizontal="right"/>
    </xf>
    <xf numFmtId="0" fontId="11" fillId="5" borderId="2" xfId="5" applyFont="1" applyFill="1" applyBorder="1" applyAlignment="1">
      <alignment horizontal="right"/>
    </xf>
    <xf numFmtId="0" fontId="11" fillId="5" borderId="2" xfId="5" applyFont="1" applyFill="1" applyBorder="1" applyAlignment="1">
      <alignment horizontal="left" wrapText="1"/>
    </xf>
    <xf numFmtId="3" fontId="9" fillId="5" borderId="7" xfId="5" applyNumberFormat="1" applyFont="1" applyFill="1" applyBorder="1" applyAlignment="1">
      <alignment horizontal="right"/>
    </xf>
    <xf numFmtId="172" fontId="10" fillId="5" borderId="0" xfId="6" applyNumberFormat="1" applyFont="1" applyFill="1" applyBorder="1" applyAlignment="1">
      <alignment horizontal="right"/>
    </xf>
    <xf numFmtId="172" fontId="9" fillId="5" borderId="2" xfId="6" applyNumberFormat="1" applyFont="1" applyFill="1" applyBorder="1" applyAlignment="1">
      <alignment horizontal="right"/>
    </xf>
    <xf numFmtId="172" fontId="9" fillId="5" borderId="9" xfId="6" applyNumberFormat="1" applyFont="1" applyFill="1" applyBorder="1" applyAlignment="1">
      <alignment horizontal="right"/>
    </xf>
    <xf numFmtId="172" fontId="9" fillId="5" borderId="9" xfId="7" applyNumberFormat="1" applyFont="1" applyFill="1" applyBorder="1" applyAlignment="1">
      <alignment horizontal="right"/>
    </xf>
    <xf numFmtId="171" fontId="9" fillId="5" borderId="9" xfId="7" applyNumberFormat="1" applyFont="1" applyFill="1" applyBorder="1" applyAlignment="1">
      <alignment horizontal="right"/>
    </xf>
    <xf numFmtId="0" fontId="9" fillId="0" borderId="10" xfId="5" applyFont="1" applyBorder="1" applyAlignment="1">
      <alignment horizontal="center" wrapText="1"/>
    </xf>
    <xf numFmtId="3" fontId="11" fillId="5" borderId="7" xfId="5" applyNumberFormat="1" applyFont="1" applyFill="1" applyBorder="1" applyAlignment="1">
      <alignment horizontal="right"/>
    </xf>
    <xf numFmtId="0" fontId="11" fillId="5" borderId="7" xfId="5" applyFont="1" applyFill="1" applyBorder="1" applyAlignment="1">
      <alignment horizontal="right"/>
    </xf>
    <xf numFmtId="0" fontId="10" fillId="0" borderId="0" xfId="5" applyFont="1" applyFill="1" applyBorder="1" applyAlignment="1">
      <alignment horizontal="right"/>
    </xf>
    <xf numFmtId="43" fontId="9" fillId="0" borderId="2" xfId="6" applyFont="1" applyFill="1" applyBorder="1" applyAlignment="1">
      <alignment horizontal="right"/>
    </xf>
    <xf numFmtId="43" fontId="9" fillId="0" borderId="2" xfId="6" applyFont="1" applyFill="1" applyBorder="1" applyAlignment="1">
      <alignment horizontal="right" vertical="top"/>
    </xf>
    <xf numFmtId="3" fontId="9" fillId="0" borderId="2" xfId="5" applyNumberFormat="1" applyFont="1" applyFill="1" applyBorder="1" applyAlignment="1">
      <alignment horizontal="right"/>
    </xf>
    <xf numFmtId="0" fontId="11" fillId="0" borderId="7" xfId="5" applyFont="1" applyFill="1" applyBorder="1" applyAlignment="1">
      <alignment horizontal="left" wrapText="1"/>
    </xf>
    <xf numFmtId="172" fontId="9" fillId="5" borderId="2" xfId="7" applyNumberFormat="1" applyFont="1" applyFill="1" applyBorder="1" applyAlignment="1">
      <alignment horizontal="right"/>
    </xf>
    <xf numFmtId="170" fontId="9" fillId="5" borderId="2" xfId="7" applyNumberFormat="1" applyFont="1" applyFill="1" applyBorder="1" applyAlignment="1">
      <alignment horizontal="right"/>
    </xf>
    <xf numFmtId="0" fontId="8" fillId="0" borderId="10" xfId="5" applyFont="1" applyFill="1" applyBorder="1" applyAlignment="1">
      <alignment vertical="top" wrapText="1"/>
    </xf>
    <xf numFmtId="0" fontId="13" fillId="0" borderId="2" xfId="5" applyFont="1" applyFill="1" applyBorder="1" applyAlignment="1">
      <alignment horizontal="left" wrapText="1"/>
    </xf>
    <xf numFmtId="43" fontId="9" fillId="0" borderId="7" xfId="6" applyFont="1" applyFill="1" applyBorder="1" applyAlignment="1">
      <alignment horizontal="right" vertical="top"/>
    </xf>
    <xf numFmtId="43" fontId="8" fillId="0" borderId="2" xfId="6" applyFont="1" applyFill="1" applyBorder="1" applyAlignment="1">
      <alignment horizontal="left" wrapText="1"/>
    </xf>
    <xf numFmtId="43" fontId="11" fillId="0" borderId="2" xfId="6" applyFont="1" applyFill="1" applyBorder="1" applyAlignment="1">
      <alignment horizontal="left" wrapText="1"/>
    </xf>
    <xf numFmtId="43" fontId="13" fillId="0" borderId="2" xfId="6" applyFont="1" applyFill="1" applyBorder="1" applyAlignment="1">
      <alignment horizontal="left"/>
    </xf>
    <xf numFmtId="43" fontId="11" fillId="0" borderId="2" xfId="6" applyFont="1" applyFill="1" applyBorder="1" applyAlignment="1">
      <alignment horizontal="left"/>
    </xf>
    <xf numFmtId="43" fontId="8" fillId="0" borderId="2" xfId="6" applyFont="1" applyFill="1" applyBorder="1" applyAlignment="1">
      <alignment horizontal="left"/>
    </xf>
    <xf numFmtId="43" fontId="8" fillId="0" borderId="2" xfId="6" applyFont="1" applyFill="1" applyBorder="1"/>
    <xf numFmtId="172" fontId="9" fillId="0" borderId="2" xfId="6" applyNumberFormat="1" applyFont="1" applyFill="1" applyBorder="1" applyAlignment="1">
      <alignment horizontal="right"/>
    </xf>
    <xf numFmtId="171" fontId="9" fillId="5" borderId="2" xfId="7" applyNumberFormat="1" applyFont="1" applyFill="1" applyBorder="1" applyAlignment="1">
      <alignment horizontal="right"/>
    </xf>
    <xf numFmtId="43" fontId="9" fillId="0" borderId="6" xfId="6" applyFont="1" applyFill="1" applyBorder="1" applyAlignment="1">
      <alignment horizontal="right"/>
    </xf>
    <xf numFmtId="43" fontId="9" fillId="0" borderId="6" xfId="6" applyFont="1" applyFill="1" applyBorder="1" applyAlignment="1">
      <alignment horizontal="right" vertical="top"/>
    </xf>
    <xf numFmtId="43" fontId="9" fillId="0" borderId="13" xfId="6" applyFont="1" applyFill="1" applyBorder="1" applyAlignment="1">
      <alignment horizontal="right" vertical="top"/>
    </xf>
    <xf numFmtId="43" fontId="9" fillId="0" borderId="11" xfId="6" applyFont="1" applyFill="1" applyBorder="1" applyAlignment="1">
      <alignment horizontal="right"/>
    </xf>
    <xf numFmtId="43" fontId="9" fillId="0" borderId="11" xfId="6" applyFont="1" applyFill="1" applyBorder="1" applyAlignment="1">
      <alignment horizontal="right" vertical="top"/>
    </xf>
    <xf numFmtId="43" fontId="9" fillId="0" borderId="12" xfId="6" applyFont="1" applyFill="1" applyBorder="1" applyAlignment="1">
      <alignment horizontal="right" vertical="top"/>
    </xf>
    <xf numFmtId="173" fontId="0" fillId="0" borderId="0" xfId="1" applyNumberFormat="1" applyFont="1"/>
    <xf numFmtId="0" fontId="5" fillId="6" borderId="0" xfId="5" applyFill="1"/>
    <xf numFmtId="0" fontId="11" fillId="6" borderId="2" xfId="5" applyFont="1" applyFill="1" applyBorder="1" applyAlignment="1">
      <alignment horizontal="right"/>
    </xf>
    <xf numFmtId="0" fontId="0" fillId="6" borderId="0" xfId="0" applyFill="1"/>
    <xf numFmtId="0" fontId="2" fillId="6" borderId="10" xfId="2" applyFill="1" applyBorder="1" applyAlignment="1">
      <alignment horizontal="center" wrapText="1"/>
    </xf>
    <xf numFmtId="2" fontId="2" fillId="6" borderId="2" xfId="2" applyNumberFormat="1" applyFill="1" applyBorder="1" applyAlignment="1">
      <alignment horizontal="right"/>
    </xf>
    <xf numFmtId="166" fontId="2" fillId="6" borderId="2" xfId="2" applyNumberFormat="1" applyFill="1" applyBorder="1" applyAlignment="1">
      <alignment horizontal="right"/>
    </xf>
    <xf numFmtId="165" fontId="2" fillId="6" borderId="2" xfId="2" applyNumberFormat="1" applyFill="1" applyBorder="1" applyAlignment="1">
      <alignment horizontal="right"/>
    </xf>
    <xf numFmtId="0" fontId="2" fillId="6" borderId="2" xfId="2" applyFill="1" applyBorder="1" applyAlignment="1">
      <alignment horizontal="right"/>
    </xf>
    <xf numFmtId="164" fontId="2" fillId="6" borderId="2" xfId="2" applyNumberFormat="1" applyFill="1" applyBorder="1" applyAlignment="1">
      <alignment horizontal="right"/>
    </xf>
    <xf numFmtId="3" fontId="2" fillId="6" borderId="2" xfId="2" applyNumberFormat="1" applyFill="1" applyBorder="1" applyAlignment="1">
      <alignment horizontal="right"/>
    </xf>
    <xf numFmtId="4" fontId="2" fillId="6" borderId="2" xfId="2" applyNumberFormat="1" applyFill="1" applyBorder="1" applyAlignment="1">
      <alignment horizontal="right"/>
    </xf>
    <xf numFmtId="168" fontId="2" fillId="6" borderId="2" xfId="2" applyNumberFormat="1" applyFill="1" applyBorder="1" applyAlignment="1">
      <alignment horizontal="right"/>
    </xf>
    <xf numFmtId="0" fontId="4" fillId="4" borderId="0" xfId="4"/>
    <xf numFmtId="0" fontId="3" fillId="3" borderId="0" xfId="3" applyBorder="1" applyAlignment="1">
      <alignment horizontal="center" wrapText="1"/>
    </xf>
    <xf numFmtId="0" fontId="3" fillId="3" borderId="0" xfId="3"/>
    <xf numFmtId="168" fontId="3" fillId="3" borderId="0" xfId="3" applyNumberFormat="1"/>
    <xf numFmtId="0" fontId="8" fillId="0" borderId="10" xfId="0" applyFont="1" applyFill="1" applyBorder="1" applyAlignment="1">
      <alignment vertical="top" wrapText="1"/>
    </xf>
    <xf numFmtId="0" fontId="0" fillId="0" borderId="10" xfId="0" applyBorder="1" applyAlignment="1">
      <alignment horizontal="center" wrapText="1"/>
    </xf>
    <xf numFmtId="0" fontId="0" fillId="0" borderId="10" xfId="0" applyFill="1" applyBorder="1" applyAlignment="1">
      <alignment horizontal="center" wrapText="1"/>
    </xf>
    <xf numFmtId="0" fontId="10" fillId="5" borderId="0" xfId="0" applyFont="1" applyFill="1" applyBorder="1" applyAlignment="1">
      <alignment horizontal="center" wrapText="1"/>
    </xf>
    <xf numFmtId="0" fontId="11" fillId="5" borderId="2" xfId="0" applyFont="1" applyFill="1" applyBorder="1" applyAlignment="1">
      <alignment horizontal="left"/>
    </xf>
    <xf numFmtId="2" fontId="11" fillId="5" borderId="2" xfId="0" applyNumberFormat="1" applyFont="1" applyFill="1" applyBorder="1" applyAlignment="1">
      <alignment horizontal="right"/>
    </xf>
    <xf numFmtId="2" fontId="11" fillId="0" borderId="11" xfId="0" applyNumberFormat="1" applyFont="1" applyFill="1" applyBorder="1" applyAlignment="1">
      <alignment horizontal="right"/>
    </xf>
    <xf numFmtId="2" fontId="11" fillId="0" borderId="6" xfId="0" applyNumberFormat="1" applyFont="1" applyFill="1" applyBorder="1" applyAlignment="1">
      <alignment horizontal="right"/>
    </xf>
    <xf numFmtId="2" fontId="11" fillId="0" borderId="2" xfId="0" applyNumberFormat="1" applyFont="1" applyFill="1" applyBorder="1" applyAlignment="1">
      <alignment horizontal="right"/>
    </xf>
    <xf numFmtId="0" fontId="10" fillId="5" borderId="0" xfId="0" applyFont="1" applyFill="1" applyBorder="1" applyAlignment="1">
      <alignment horizontal="right"/>
    </xf>
    <xf numFmtId="0" fontId="10" fillId="5" borderId="0" xfId="0" applyFont="1" applyFill="1" applyAlignment="1">
      <alignment horizontal="right"/>
    </xf>
    <xf numFmtId="0" fontId="8" fillId="5" borderId="2" xfId="0" applyFont="1" applyFill="1" applyBorder="1" applyAlignment="1">
      <alignment horizontal="left" wrapText="1"/>
    </xf>
    <xf numFmtId="166" fontId="0" fillId="5" borderId="2" xfId="6" applyNumberFormat="1" applyFont="1" applyFill="1" applyBorder="1" applyAlignment="1">
      <alignment horizontal="right"/>
    </xf>
    <xf numFmtId="166" fontId="0" fillId="0" borderId="11" xfId="6" applyNumberFormat="1" applyFont="1" applyFill="1" applyBorder="1" applyAlignment="1">
      <alignment horizontal="right"/>
    </xf>
    <xf numFmtId="166" fontId="0" fillId="0" borderId="2" xfId="6" applyNumberFormat="1" applyFont="1" applyFill="1" applyBorder="1" applyAlignment="1">
      <alignment horizontal="right"/>
    </xf>
    <xf numFmtId="165" fontId="11" fillId="5" borderId="2" xfId="0" applyNumberFormat="1" applyFont="1" applyFill="1" applyBorder="1" applyAlignment="1">
      <alignment horizontal="right"/>
    </xf>
    <xf numFmtId="165" fontId="11" fillId="0" borderId="11" xfId="0" applyNumberFormat="1" applyFont="1" applyFill="1" applyBorder="1" applyAlignment="1">
      <alignment horizontal="right"/>
    </xf>
    <xf numFmtId="165" fontId="11" fillId="0" borderId="2" xfId="0" applyNumberFormat="1" applyFont="1" applyFill="1" applyBorder="1" applyAlignment="1">
      <alignment horizontal="right"/>
    </xf>
    <xf numFmtId="0" fontId="8" fillId="5" borderId="2" xfId="0" applyFont="1" applyFill="1" applyBorder="1" applyAlignment="1">
      <alignment horizontal="left"/>
    </xf>
    <xf numFmtId="0" fontId="11" fillId="5" borderId="2" xfId="0" applyFont="1" applyFill="1" applyBorder="1" applyAlignment="1">
      <alignment horizontal="right"/>
    </xf>
    <xf numFmtId="0" fontId="11" fillId="0" borderId="11" xfId="0" applyFont="1" applyFill="1" applyBorder="1" applyAlignment="1">
      <alignment horizontal="right"/>
    </xf>
    <xf numFmtId="0" fontId="11" fillId="0" borderId="6" xfId="0" applyFont="1" applyFill="1" applyBorder="1" applyAlignment="1">
      <alignment horizontal="right"/>
    </xf>
    <xf numFmtId="0" fontId="11" fillId="0" borderId="2" xfId="0" applyFont="1" applyFill="1" applyBorder="1" applyAlignment="1">
      <alignment horizontal="right"/>
    </xf>
    <xf numFmtId="164" fontId="11" fillId="5" borderId="2" xfId="0" applyNumberFormat="1" applyFont="1" applyFill="1" applyBorder="1" applyAlignment="1">
      <alignment horizontal="right"/>
    </xf>
    <xf numFmtId="164" fontId="11" fillId="0" borderId="11" xfId="0" applyNumberFormat="1" applyFont="1" applyFill="1" applyBorder="1" applyAlignment="1">
      <alignment horizontal="right"/>
    </xf>
    <xf numFmtId="164" fontId="11" fillId="0" borderId="2" xfId="0" applyNumberFormat="1" applyFont="1" applyFill="1" applyBorder="1" applyAlignment="1">
      <alignment horizontal="right"/>
    </xf>
    <xf numFmtId="3" fontId="11" fillId="5" borderId="2" xfId="0" applyNumberFormat="1" applyFont="1" applyFill="1" applyBorder="1" applyAlignment="1">
      <alignment horizontal="right"/>
    </xf>
    <xf numFmtId="3" fontId="11" fillId="0" borderId="11" xfId="0" applyNumberFormat="1" applyFont="1" applyFill="1" applyBorder="1" applyAlignment="1">
      <alignment horizontal="right"/>
    </xf>
    <xf numFmtId="3" fontId="11" fillId="0" borderId="2" xfId="0" applyNumberFormat="1" applyFont="1" applyFill="1" applyBorder="1" applyAlignment="1">
      <alignment horizontal="right"/>
    </xf>
    <xf numFmtId="0" fontId="11" fillId="5" borderId="2" xfId="0" applyFont="1" applyFill="1" applyBorder="1" applyAlignment="1">
      <alignment horizontal="left" wrapText="1"/>
    </xf>
    <xf numFmtId="4" fontId="11" fillId="5" borderId="2" xfId="0" applyNumberFormat="1" applyFont="1" applyFill="1" applyBorder="1" applyAlignment="1">
      <alignment horizontal="right"/>
    </xf>
    <xf numFmtId="4" fontId="6" fillId="0" borderId="11" xfId="0" applyNumberFormat="1" applyFont="1" applyFill="1" applyBorder="1" applyAlignment="1">
      <alignment horizontal="right"/>
    </xf>
    <xf numFmtId="4" fontId="11" fillId="0" borderId="2" xfId="0" applyNumberFormat="1" applyFont="1" applyFill="1" applyBorder="1" applyAlignment="1">
      <alignment horizontal="right"/>
    </xf>
    <xf numFmtId="0" fontId="11" fillId="5" borderId="2" xfId="0" applyFont="1" applyFill="1" applyBorder="1"/>
    <xf numFmtId="168" fontId="11" fillId="5" borderId="2" xfId="0" applyNumberFormat="1" applyFont="1" applyFill="1" applyBorder="1" applyAlignment="1">
      <alignment horizontal="right"/>
    </xf>
    <xf numFmtId="168" fontId="11" fillId="0" borderId="11" xfId="0" applyNumberFormat="1" applyFont="1" applyFill="1" applyBorder="1" applyAlignment="1">
      <alignment horizontal="right"/>
    </xf>
    <xf numFmtId="168" fontId="11" fillId="0" borderId="2" xfId="0" applyNumberFormat="1" applyFont="1" applyFill="1" applyBorder="1" applyAlignment="1">
      <alignment horizontal="right"/>
    </xf>
    <xf numFmtId="0" fontId="8" fillId="0" borderId="2" xfId="0" applyFont="1" applyFill="1" applyBorder="1" applyAlignment="1">
      <alignment horizontal="left" wrapText="1"/>
    </xf>
    <xf numFmtId="0" fontId="10" fillId="0" borderId="0" xfId="0" applyFont="1" applyFill="1" applyBorder="1" applyAlignment="1">
      <alignment horizontal="right"/>
    </xf>
    <xf numFmtId="0" fontId="10" fillId="0" borderId="0" xfId="0" applyFont="1" applyFill="1" applyAlignment="1">
      <alignment horizontal="right"/>
    </xf>
    <xf numFmtId="0" fontId="11" fillId="0" borderId="2" xfId="0" applyFont="1" applyFill="1" applyBorder="1" applyAlignment="1"/>
    <xf numFmtId="0" fontId="0" fillId="0" borderId="2" xfId="0" applyFill="1" applyBorder="1"/>
    <xf numFmtId="0" fontId="11" fillId="0" borderId="2" xfId="0" applyFont="1" applyFill="1" applyBorder="1" applyAlignment="1">
      <alignment vertical="top"/>
    </xf>
    <xf numFmtId="0" fontId="10" fillId="0" borderId="0" xfId="0" applyFont="1" applyFill="1" applyBorder="1" applyAlignment="1">
      <alignment horizontal="right" vertical="top"/>
    </xf>
    <xf numFmtId="0" fontId="11" fillId="0" borderId="7" xfId="0" applyFont="1" applyFill="1" applyBorder="1" applyAlignment="1">
      <alignment vertical="top"/>
    </xf>
    <xf numFmtId="0" fontId="10" fillId="0" borderId="8" xfId="0" applyFont="1" applyFill="1" applyBorder="1" applyAlignment="1">
      <alignment horizontal="right"/>
    </xf>
    <xf numFmtId="0" fontId="7" fillId="0" borderId="0" xfId="0" applyFont="1" applyFill="1" applyBorder="1" applyAlignment="1">
      <alignment vertical="top"/>
    </xf>
    <xf numFmtId="0" fontId="6" fillId="0" borderId="0" xfId="0" applyFont="1" applyFill="1" applyBorder="1" applyAlignment="1">
      <alignment horizontal="right"/>
    </xf>
    <xf numFmtId="0" fontId="15" fillId="0" borderId="0" xfId="0" applyFont="1" applyFill="1" applyBorder="1" applyAlignment="1">
      <alignment horizontal="right"/>
    </xf>
    <xf numFmtId="0" fontId="0" fillId="6" borderId="10" xfId="0" applyFill="1" applyBorder="1" applyAlignment="1">
      <alignment horizontal="center" wrapText="1"/>
    </xf>
    <xf numFmtId="2" fontId="11" fillId="6" borderId="2" xfId="0" applyNumberFormat="1" applyFont="1" applyFill="1" applyBorder="1" applyAlignment="1">
      <alignment horizontal="right"/>
    </xf>
    <xf numFmtId="166" fontId="0" fillId="6" borderId="2" xfId="6" applyNumberFormat="1" applyFont="1" applyFill="1" applyBorder="1" applyAlignment="1">
      <alignment horizontal="right"/>
    </xf>
    <xf numFmtId="165" fontId="11" fillId="6" borderId="2" xfId="0" applyNumberFormat="1" applyFont="1" applyFill="1" applyBorder="1" applyAlignment="1">
      <alignment horizontal="right"/>
    </xf>
    <xf numFmtId="0" fontId="11" fillId="6" borderId="2" xfId="0" applyFont="1" applyFill="1" applyBorder="1" applyAlignment="1">
      <alignment horizontal="right"/>
    </xf>
    <xf numFmtId="164" fontId="11" fillId="6" borderId="2" xfId="0" applyNumberFormat="1" applyFont="1" applyFill="1" applyBorder="1" applyAlignment="1">
      <alignment horizontal="right"/>
    </xf>
    <xf numFmtId="3" fontId="11" fillId="6" borderId="2" xfId="0" applyNumberFormat="1" applyFont="1" applyFill="1" applyBorder="1" applyAlignment="1">
      <alignment horizontal="right"/>
    </xf>
    <xf numFmtId="4" fontId="11" fillId="6" borderId="2" xfId="0" applyNumberFormat="1" applyFont="1" applyFill="1" applyBorder="1" applyAlignment="1">
      <alignment horizontal="right"/>
    </xf>
    <xf numFmtId="168" fontId="11" fillId="6" borderId="2" xfId="0" applyNumberFormat="1" applyFont="1" applyFill="1" applyBorder="1" applyAlignment="1">
      <alignment horizontal="right"/>
    </xf>
    <xf numFmtId="168" fontId="11" fillId="6" borderId="2" xfId="5" applyNumberFormat="1" applyFont="1" applyFill="1" applyBorder="1" applyAlignment="1">
      <alignment horizontal="right"/>
    </xf>
    <xf numFmtId="164" fontId="11" fillId="6" borderId="2" xfId="5" applyNumberFormat="1" applyFont="1" applyFill="1" applyBorder="1" applyAlignment="1">
      <alignment horizontal="right"/>
    </xf>
    <xf numFmtId="43" fontId="9" fillId="6" borderId="2" xfId="6" applyFont="1" applyFill="1" applyBorder="1" applyAlignment="1">
      <alignment horizontal="right"/>
    </xf>
    <xf numFmtId="43" fontId="9" fillId="6" borderId="2" xfId="6" applyFont="1" applyFill="1" applyBorder="1" applyAlignment="1">
      <alignment horizontal="right" vertical="top"/>
    </xf>
    <xf numFmtId="43" fontId="9" fillId="6" borderId="7" xfId="6" applyFont="1" applyFill="1" applyBorder="1" applyAlignment="1">
      <alignment horizontal="right" vertical="top"/>
    </xf>
    <xf numFmtId="0" fontId="6" fillId="6" borderId="0" xfId="0" applyFont="1" applyFill="1" applyBorder="1" applyAlignment="1">
      <alignment horizontal="right"/>
    </xf>
    <xf numFmtId="0" fontId="8" fillId="5" borderId="10" xfId="0" applyFont="1" applyFill="1" applyBorder="1" applyAlignment="1">
      <alignment vertical="top" wrapText="1"/>
    </xf>
    <xf numFmtId="0" fontId="10" fillId="5" borderId="0" xfId="0" applyFont="1" applyFill="1" applyBorder="1" applyAlignment="1">
      <alignment horizontal="left" wrapText="1"/>
    </xf>
    <xf numFmtId="0" fontId="13" fillId="5" borderId="2" xfId="0" applyFont="1" applyFill="1" applyBorder="1" applyAlignment="1">
      <alignment horizontal="left" wrapText="1"/>
    </xf>
    <xf numFmtId="169" fontId="9" fillId="5" borderId="2" xfId="0" applyNumberFormat="1" applyFont="1" applyFill="1" applyBorder="1" applyAlignment="1">
      <alignment horizontal="right"/>
    </xf>
    <xf numFmtId="0" fontId="10" fillId="5" borderId="2" xfId="0" applyFont="1" applyFill="1" applyBorder="1" applyAlignment="1">
      <alignment horizontal="right"/>
    </xf>
    <xf numFmtId="0" fontId="12" fillId="5" borderId="2" xfId="0" applyFont="1" applyFill="1" applyBorder="1" applyAlignment="1">
      <alignment horizontal="left" wrapText="1"/>
    </xf>
    <xf numFmtId="167" fontId="9" fillId="5" borderId="2" xfId="0" applyNumberFormat="1" applyFont="1" applyFill="1" applyBorder="1" applyAlignment="1">
      <alignment horizontal="right"/>
    </xf>
    <xf numFmtId="0" fontId="10" fillId="5" borderId="4" xfId="0" applyFont="1" applyFill="1" applyBorder="1" applyAlignment="1">
      <alignment horizontal="right"/>
    </xf>
    <xf numFmtId="0" fontId="11" fillId="0" borderId="2" xfId="0" applyFont="1" applyFill="1" applyBorder="1" applyAlignment="1">
      <alignment horizontal="left" wrapText="1"/>
    </xf>
    <xf numFmtId="169" fontId="9" fillId="5" borderId="9" xfId="0" applyNumberFormat="1" applyFont="1" applyFill="1" applyBorder="1" applyAlignment="1">
      <alignment horizontal="right"/>
    </xf>
    <xf numFmtId="169" fontId="10" fillId="5" borderId="0" xfId="0" applyNumberFormat="1" applyFont="1" applyFill="1" applyBorder="1" applyAlignment="1">
      <alignment horizontal="right"/>
    </xf>
    <xf numFmtId="172" fontId="10" fillId="5" borderId="0" xfId="0" applyNumberFormat="1" applyFont="1" applyFill="1" applyBorder="1" applyAlignment="1">
      <alignment horizontal="right"/>
    </xf>
    <xf numFmtId="169" fontId="9" fillId="5" borderId="7" xfId="0" applyNumberFormat="1" applyFont="1" applyFill="1" applyBorder="1" applyAlignment="1">
      <alignment horizontal="right"/>
    </xf>
    <xf numFmtId="0" fontId="8" fillId="5" borderId="7" xfId="0" applyFont="1" applyFill="1" applyBorder="1" applyAlignment="1">
      <alignment horizontal="left" wrapText="1"/>
    </xf>
    <xf numFmtId="167" fontId="9" fillId="5" borderId="5" xfId="0" applyNumberFormat="1" applyFont="1" applyFill="1" applyBorder="1" applyAlignment="1">
      <alignment horizontal="right"/>
    </xf>
    <xf numFmtId="167" fontId="10" fillId="5" borderId="0" xfId="0" applyNumberFormat="1" applyFont="1" applyFill="1" applyBorder="1" applyAlignment="1">
      <alignment horizontal="right"/>
    </xf>
    <xf numFmtId="0" fontId="10" fillId="5" borderId="3" xfId="0" applyFont="1" applyFill="1" applyBorder="1" applyAlignment="1">
      <alignment horizontal="right"/>
    </xf>
    <xf numFmtId="172" fontId="0" fillId="0" borderId="0" xfId="0" applyNumberFormat="1"/>
    <xf numFmtId="0" fontId="9" fillId="0" borderId="10" xfId="0" applyFont="1" applyBorder="1" applyAlignment="1">
      <alignment horizontal="center" wrapText="1"/>
    </xf>
    <xf numFmtId="0" fontId="9" fillId="0" borderId="10" xfId="0" applyFont="1" applyFill="1" applyBorder="1" applyAlignment="1">
      <alignment horizontal="center" wrapText="1"/>
    </xf>
    <xf numFmtId="0" fontId="11" fillId="5" borderId="0" xfId="0" applyFont="1" applyFill="1" applyBorder="1" applyAlignment="1">
      <alignment horizontal="left" wrapText="1"/>
    </xf>
    <xf numFmtId="0" fontId="13" fillId="0" borderId="2" xfId="0" applyFont="1" applyFill="1" applyBorder="1" applyAlignment="1">
      <alignment horizontal="left" wrapText="1"/>
    </xf>
    <xf numFmtId="0" fontId="9" fillId="5" borderId="2" xfId="0" applyFont="1" applyFill="1" applyBorder="1" applyAlignment="1">
      <alignment horizontal="right"/>
    </xf>
    <xf numFmtId="0" fontId="9" fillId="0" borderId="2" xfId="0" applyFont="1" applyFill="1" applyBorder="1" applyAlignment="1">
      <alignment horizontal="right"/>
    </xf>
    <xf numFmtId="3" fontId="9" fillId="5" borderId="2" xfId="0" applyNumberFormat="1" applyFont="1" applyFill="1" applyBorder="1" applyAlignment="1">
      <alignment horizontal="right"/>
    </xf>
    <xf numFmtId="3" fontId="9" fillId="0" borderId="2" xfId="0" applyNumberFormat="1" applyFont="1" applyFill="1" applyBorder="1" applyAlignment="1">
      <alignment horizontal="right"/>
    </xf>
    <xf numFmtId="3" fontId="9" fillId="5" borderId="5" xfId="0" applyNumberFormat="1" applyFont="1" applyFill="1" applyBorder="1" applyAlignment="1">
      <alignment horizontal="right"/>
    </xf>
    <xf numFmtId="3" fontId="9" fillId="0" borderId="5" xfId="0" applyNumberFormat="1" applyFont="1" applyFill="1" applyBorder="1" applyAlignment="1">
      <alignment horizontal="right"/>
    </xf>
    <xf numFmtId="170" fontId="9" fillId="0" borderId="2" xfId="7" applyNumberFormat="1" applyFont="1" applyFill="1" applyBorder="1" applyAlignment="1">
      <alignment horizontal="right"/>
    </xf>
    <xf numFmtId="172" fontId="8" fillId="0" borderId="2" xfId="6" applyNumberFormat="1" applyFont="1" applyFill="1" applyBorder="1"/>
    <xf numFmtId="0" fontId="11" fillId="0" borderId="7" xfId="0" applyFont="1" applyFill="1" applyBorder="1" applyAlignment="1">
      <alignment horizontal="left" wrapText="1"/>
    </xf>
    <xf numFmtId="3" fontId="11" fillId="5" borderId="7" xfId="0" applyNumberFormat="1" applyFont="1" applyFill="1" applyBorder="1" applyAlignment="1">
      <alignment horizontal="right"/>
    </xf>
    <xf numFmtId="0" fontId="11" fillId="5" borderId="7" xfId="0" applyFont="1" applyFill="1" applyBorder="1" applyAlignment="1">
      <alignment horizontal="right"/>
    </xf>
    <xf numFmtId="0" fontId="11" fillId="0" borderId="7" xfId="0" applyFont="1" applyFill="1" applyBorder="1" applyAlignment="1">
      <alignment horizontal="right"/>
    </xf>
    <xf numFmtId="43" fontId="18" fillId="0" borderId="2" xfId="6" applyFont="1" applyFill="1" applyBorder="1" applyAlignment="1">
      <alignment horizontal="left" wrapText="1"/>
    </xf>
    <xf numFmtId="3" fontId="17" fillId="5" borderId="2" xfId="0" applyNumberFormat="1" applyFont="1" applyFill="1" applyBorder="1" applyAlignment="1">
      <alignment horizontal="right"/>
    </xf>
    <xf numFmtId="3" fontId="17" fillId="0" borderId="2" xfId="0" applyNumberFormat="1" applyFont="1" applyFill="1" applyBorder="1" applyAlignment="1">
      <alignment horizontal="right"/>
    </xf>
    <xf numFmtId="0" fontId="18" fillId="5" borderId="0" xfId="0" applyFont="1" applyFill="1" applyBorder="1" applyAlignment="1">
      <alignment horizontal="right"/>
    </xf>
    <xf numFmtId="0" fontId="18" fillId="5" borderId="0" xfId="0" applyFont="1" applyFill="1" applyAlignment="1">
      <alignment horizontal="right"/>
    </xf>
    <xf numFmtId="0" fontId="4" fillId="4" borderId="10" xfId="4" applyBorder="1" applyAlignment="1">
      <alignment horizontal="center" wrapText="1"/>
    </xf>
    <xf numFmtId="169" fontId="4" fillId="4" borderId="2" xfId="4" applyNumberFormat="1" applyBorder="1" applyAlignment="1">
      <alignment horizontal="right"/>
    </xf>
    <xf numFmtId="167" fontId="4" fillId="4" borderId="2" xfId="4" applyNumberFormat="1" applyBorder="1" applyAlignment="1">
      <alignment horizontal="right"/>
    </xf>
    <xf numFmtId="172" fontId="4" fillId="4" borderId="2" xfId="4" applyNumberFormat="1" applyBorder="1" applyAlignment="1">
      <alignment horizontal="right"/>
    </xf>
    <xf numFmtId="172" fontId="4" fillId="4" borderId="9" xfId="4" applyNumberFormat="1" applyBorder="1" applyAlignment="1">
      <alignment horizontal="right"/>
    </xf>
    <xf numFmtId="171" fontId="4" fillId="4" borderId="2" xfId="4" applyNumberFormat="1" applyBorder="1" applyAlignment="1">
      <alignment horizontal="right"/>
    </xf>
    <xf numFmtId="169" fontId="4" fillId="4" borderId="9" xfId="4" applyNumberFormat="1" applyBorder="1" applyAlignment="1">
      <alignment horizontal="right"/>
    </xf>
    <xf numFmtId="171" fontId="4" fillId="4" borderId="9" xfId="4" applyNumberFormat="1" applyBorder="1" applyAlignment="1">
      <alignment horizontal="right"/>
    </xf>
    <xf numFmtId="167" fontId="4" fillId="4" borderId="5" xfId="4" applyNumberFormat="1" applyBorder="1" applyAlignment="1">
      <alignment horizontal="right"/>
    </xf>
    <xf numFmtId="172" fontId="4" fillId="4" borderId="0" xfId="4" applyNumberFormat="1"/>
    <xf numFmtId="0" fontId="4" fillId="4" borderId="0" xfId="4" applyBorder="1" applyAlignment="1">
      <alignment horizontal="left" wrapText="1"/>
    </xf>
    <xf numFmtId="0" fontId="4" fillId="4" borderId="11" xfId="4" applyBorder="1" applyAlignment="1">
      <alignment horizontal="right"/>
    </xf>
    <xf numFmtId="3" fontId="4" fillId="4" borderId="11" xfId="4" applyNumberFormat="1" applyBorder="1" applyAlignment="1">
      <alignment horizontal="right"/>
    </xf>
    <xf numFmtId="3" fontId="4" fillId="4" borderId="0" xfId="4" applyNumberFormat="1" applyBorder="1" applyAlignment="1">
      <alignment horizontal="right"/>
    </xf>
    <xf numFmtId="172" fontId="4" fillId="4" borderId="0" xfId="4" applyNumberFormat="1" applyBorder="1" applyAlignment="1">
      <alignment horizontal="right"/>
    </xf>
    <xf numFmtId="0" fontId="4" fillId="4" borderId="0" xfId="4" applyBorder="1" applyAlignment="1">
      <alignment horizontal="right"/>
    </xf>
    <xf numFmtId="173" fontId="4" fillId="4" borderId="0" xfId="4" applyNumberFormat="1"/>
    <xf numFmtId="0" fontId="9" fillId="0" borderId="0" xfId="9"/>
    <xf numFmtId="0" fontId="11" fillId="5" borderId="2" xfId="9" applyFont="1" applyFill="1" applyBorder="1" applyAlignment="1">
      <alignment horizontal="right"/>
    </xf>
    <xf numFmtId="0" fontId="9" fillId="5" borderId="2" xfId="9" applyFont="1" applyFill="1" applyBorder="1" applyAlignment="1">
      <alignment horizontal="right"/>
    </xf>
    <xf numFmtId="0" fontId="8" fillId="5" borderId="2" xfId="9" applyFont="1" applyFill="1" applyBorder="1" applyAlignment="1">
      <alignment horizontal="left" wrapText="1"/>
    </xf>
    <xf numFmtId="0" fontId="13" fillId="5" borderId="2" xfId="9" applyFont="1" applyFill="1" applyBorder="1" applyAlignment="1">
      <alignment horizontal="left" wrapText="1"/>
    </xf>
    <xf numFmtId="0" fontId="11" fillId="5" borderId="2" xfId="9" applyFont="1" applyFill="1" applyBorder="1" applyAlignment="1">
      <alignment horizontal="left" wrapText="1"/>
    </xf>
    <xf numFmtId="43" fontId="9" fillId="5" borderId="2" xfId="10" applyFont="1" applyFill="1" applyBorder="1" applyAlignment="1">
      <alignment horizontal="right"/>
    </xf>
    <xf numFmtId="164" fontId="11" fillId="5" borderId="2" xfId="9" applyNumberFormat="1" applyFont="1" applyFill="1" applyBorder="1" applyAlignment="1">
      <alignment horizontal="right"/>
    </xf>
    <xf numFmtId="0" fontId="11" fillId="5" borderId="2" xfId="9" applyFont="1" applyFill="1" applyBorder="1"/>
    <xf numFmtId="168" fontId="11" fillId="5" borderId="2" xfId="9" applyNumberFormat="1" applyFont="1" applyFill="1" applyBorder="1" applyAlignment="1">
      <alignment horizontal="right"/>
    </xf>
    <xf numFmtId="0" fontId="11" fillId="5" borderId="2" xfId="9" applyFont="1" applyFill="1" applyBorder="1" applyAlignment="1"/>
    <xf numFmtId="0" fontId="11" fillId="5" borderId="2" xfId="9" applyFont="1" applyFill="1" applyBorder="1" applyAlignment="1">
      <alignment horizontal="left"/>
    </xf>
    <xf numFmtId="2" fontId="11" fillId="5" borderId="2" xfId="9" applyNumberFormat="1" applyFont="1" applyFill="1" applyBorder="1" applyAlignment="1">
      <alignment horizontal="right"/>
    </xf>
    <xf numFmtId="165" fontId="11" fillId="5" borderId="2" xfId="9" applyNumberFormat="1" applyFont="1" applyFill="1" applyBorder="1" applyAlignment="1">
      <alignment horizontal="right"/>
    </xf>
    <xf numFmtId="3" fontId="11" fillId="5" borderId="2" xfId="9" applyNumberFormat="1" applyFont="1" applyFill="1" applyBorder="1" applyAlignment="1">
      <alignment horizontal="right"/>
    </xf>
    <xf numFmtId="4" fontId="11" fillId="5" borderId="2" xfId="9" applyNumberFormat="1" applyFont="1" applyFill="1" applyBorder="1" applyAlignment="1">
      <alignment horizontal="right"/>
    </xf>
    <xf numFmtId="0" fontId="8" fillId="5" borderId="2" xfId="9" applyFont="1" applyFill="1" applyBorder="1" applyAlignment="1">
      <alignment horizontal="left"/>
    </xf>
    <xf numFmtId="0" fontId="8" fillId="0" borderId="2" xfId="9" applyFont="1" applyFill="1" applyBorder="1" applyAlignment="1"/>
    <xf numFmtId="0" fontId="11" fillId="5" borderId="7" xfId="9" applyFont="1" applyFill="1" applyBorder="1" applyAlignment="1"/>
    <xf numFmtId="43" fontId="9" fillId="5" borderId="7" xfId="10" applyFont="1" applyFill="1" applyBorder="1" applyAlignment="1">
      <alignment horizontal="right"/>
    </xf>
    <xf numFmtId="0" fontId="9" fillId="0" borderId="2" xfId="9" applyFill="1" applyBorder="1"/>
    <xf numFmtId="0" fontId="9" fillId="0" borderId="10" xfId="9" applyBorder="1" applyAlignment="1">
      <alignment horizontal="center" wrapText="1"/>
    </xf>
    <xf numFmtId="166" fontId="9" fillId="5" borderId="6" xfId="10" applyNumberFormat="1" applyFont="1" applyFill="1" applyBorder="1" applyAlignment="1">
      <alignment horizontal="right"/>
    </xf>
    <xf numFmtId="0" fontId="8" fillId="5" borderId="10" xfId="9" applyFont="1" applyFill="1" applyBorder="1" applyAlignment="1">
      <alignment vertical="top" wrapText="1"/>
    </xf>
    <xf numFmtId="166" fontId="9" fillId="5" borderId="2" xfId="10" applyNumberFormat="1" applyFont="1" applyFill="1" applyBorder="1" applyAlignment="1">
      <alignment horizontal="right"/>
    </xf>
    <xf numFmtId="0" fontId="9" fillId="6" borderId="10" xfId="9" applyFill="1" applyBorder="1" applyAlignment="1">
      <alignment horizontal="center" wrapText="1"/>
    </xf>
    <xf numFmtId="0" fontId="9" fillId="6" borderId="2" xfId="9" applyFont="1" applyFill="1" applyBorder="1" applyAlignment="1">
      <alignment horizontal="right"/>
    </xf>
    <xf numFmtId="2" fontId="11" fillId="6" borderId="2" xfId="9" applyNumberFormat="1" applyFont="1" applyFill="1" applyBorder="1" applyAlignment="1">
      <alignment horizontal="right"/>
    </xf>
    <xf numFmtId="166" fontId="9" fillId="6" borderId="2" xfId="10" applyNumberFormat="1" applyFont="1" applyFill="1" applyBorder="1" applyAlignment="1">
      <alignment horizontal="right"/>
    </xf>
    <xf numFmtId="165" fontId="11" fillId="6" borderId="2" xfId="9" applyNumberFormat="1" applyFont="1" applyFill="1" applyBorder="1" applyAlignment="1">
      <alignment horizontal="right"/>
    </xf>
    <xf numFmtId="0" fontId="11" fillId="6" borderId="2" xfId="9" applyFont="1" applyFill="1" applyBorder="1" applyAlignment="1">
      <alignment horizontal="right"/>
    </xf>
    <xf numFmtId="164" fontId="11" fillId="6" borderId="2" xfId="9" applyNumberFormat="1" applyFont="1" applyFill="1" applyBorder="1" applyAlignment="1">
      <alignment horizontal="right"/>
    </xf>
    <xf numFmtId="3" fontId="11" fillId="6" borderId="2" xfId="9" applyNumberFormat="1" applyFont="1" applyFill="1" applyBorder="1" applyAlignment="1">
      <alignment horizontal="right"/>
    </xf>
    <xf numFmtId="4" fontId="11" fillId="6" borderId="2" xfId="9" applyNumberFormat="1" applyFont="1" applyFill="1" applyBorder="1" applyAlignment="1">
      <alignment horizontal="right"/>
    </xf>
    <xf numFmtId="168" fontId="11" fillId="6" borderId="2" xfId="9" applyNumberFormat="1" applyFont="1" applyFill="1" applyBorder="1" applyAlignment="1">
      <alignment horizontal="right"/>
    </xf>
    <xf numFmtId="43" fontId="9" fillId="6" borderId="2" xfId="10" applyFont="1" applyFill="1" applyBorder="1" applyAlignment="1">
      <alignment horizontal="right"/>
    </xf>
    <xf numFmtId="43" fontId="9" fillId="6" borderId="7" xfId="10" applyFont="1" applyFill="1" applyBorder="1" applyAlignment="1">
      <alignment horizontal="right"/>
    </xf>
    <xf numFmtId="0" fontId="0" fillId="0" borderId="0" xfId="0" applyFill="1"/>
    <xf numFmtId="0" fontId="3" fillId="3" borderId="10" xfId="3" applyBorder="1" applyAlignment="1">
      <alignment horizontal="center" wrapText="1"/>
    </xf>
    <xf numFmtId="2" fontId="3" fillId="3" borderId="2" xfId="3" applyNumberFormat="1" applyBorder="1" applyAlignment="1">
      <alignment horizontal="right"/>
    </xf>
    <xf numFmtId="166" fontId="3" fillId="3" borderId="2" xfId="3" applyNumberFormat="1" applyBorder="1" applyAlignment="1">
      <alignment horizontal="right"/>
    </xf>
    <xf numFmtId="165" fontId="3" fillId="3" borderId="2" xfId="3" applyNumberFormat="1" applyBorder="1" applyAlignment="1">
      <alignment horizontal="right"/>
    </xf>
    <xf numFmtId="0" fontId="3" fillId="3" borderId="2" xfId="3" applyBorder="1" applyAlignment="1">
      <alignment horizontal="right"/>
    </xf>
    <xf numFmtId="164" fontId="3" fillId="3" borderId="2" xfId="3" applyNumberFormat="1" applyBorder="1" applyAlignment="1">
      <alignment horizontal="right"/>
    </xf>
    <xf numFmtId="3" fontId="3" fillId="3" borderId="2" xfId="3" applyNumberFormat="1" applyBorder="1" applyAlignment="1">
      <alignment horizontal="right"/>
    </xf>
    <xf numFmtId="4" fontId="3" fillId="3" borderId="2" xfId="3" applyNumberFormat="1" applyBorder="1" applyAlignment="1">
      <alignment horizontal="right"/>
    </xf>
    <xf numFmtId="168" fontId="3" fillId="3" borderId="2" xfId="3" applyNumberFormat="1" applyBorder="1" applyAlignment="1">
      <alignment horizontal="right"/>
    </xf>
    <xf numFmtId="43" fontId="3" fillId="3" borderId="2" xfId="3" applyNumberFormat="1" applyBorder="1" applyAlignment="1">
      <alignment horizontal="right"/>
    </xf>
    <xf numFmtId="43" fontId="3" fillId="3" borderId="2" xfId="3" applyNumberFormat="1" applyBorder="1" applyAlignment="1">
      <alignment horizontal="right" vertical="top"/>
    </xf>
    <xf numFmtId="43" fontId="3" fillId="3" borderId="0" xfId="3" applyNumberFormat="1" applyBorder="1" applyAlignment="1">
      <alignment horizontal="right" vertical="top"/>
    </xf>
    <xf numFmtId="0" fontId="3" fillId="3" borderId="8" xfId="3" applyBorder="1" applyAlignment="1">
      <alignment horizontal="right"/>
    </xf>
    <xf numFmtId="0" fontId="3" fillId="3" borderId="0" xfId="3" applyBorder="1" applyAlignment="1">
      <alignment horizontal="right"/>
    </xf>
    <xf numFmtId="168" fontId="11" fillId="5" borderId="11" xfId="9" applyNumberFormat="1" applyFont="1" applyFill="1" applyBorder="1" applyAlignment="1">
      <alignment horizontal="right"/>
    </xf>
    <xf numFmtId="168" fontId="11" fillId="5" borderId="6" xfId="9" applyNumberFormat="1" applyFont="1" applyFill="1" applyBorder="1" applyAlignment="1">
      <alignment horizontal="right"/>
    </xf>
    <xf numFmtId="171" fontId="4" fillId="4" borderId="0" xfId="4" applyNumberFormat="1"/>
    <xf numFmtId="171" fontId="0" fillId="0" borderId="0" xfId="0" applyNumberFormat="1"/>
    <xf numFmtId="0" fontId="9" fillId="0" borderId="0" xfId="9"/>
    <xf numFmtId="0" fontId="10" fillId="5" borderId="0" xfId="9" applyFont="1" applyFill="1" applyBorder="1" applyAlignment="1">
      <alignment horizontal="right"/>
    </xf>
    <xf numFmtId="0" fontId="11" fillId="5" borderId="2" xfId="9" applyFont="1" applyFill="1" applyBorder="1" applyAlignment="1">
      <alignment horizontal="right"/>
    </xf>
    <xf numFmtId="0" fontId="9" fillId="5" borderId="2" xfId="9" applyFont="1" applyFill="1" applyBorder="1" applyAlignment="1">
      <alignment horizontal="right"/>
    </xf>
    <xf numFmtId="3" fontId="9" fillId="5" borderId="2" xfId="9" applyNumberFormat="1" applyFont="1" applyFill="1" applyBorder="1" applyAlignment="1">
      <alignment horizontal="right"/>
    </xf>
    <xf numFmtId="3" fontId="9" fillId="5" borderId="5" xfId="9" applyNumberFormat="1" applyFont="1" applyFill="1" applyBorder="1" applyAlignment="1">
      <alignment horizontal="right"/>
    </xf>
    <xf numFmtId="0" fontId="8" fillId="5" borderId="2" xfId="9" applyFont="1" applyFill="1" applyBorder="1" applyAlignment="1">
      <alignment horizontal="left" wrapText="1"/>
    </xf>
    <xf numFmtId="0" fontId="13" fillId="5" borderId="2" xfId="9" applyFont="1" applyFill="1" applyBorder="1" applyAlignment="1">
      <alignment horizontal="left" wrapText="1"/>
    </xf>
    <xf numFmtId="0" fontId="11" fillId="5" borderId="2" xfId="9" applyFont="1" applyFill="1" applyBorder="1" applyAlignment="1">
      <alignment horizontal="left" wrapText="1"/>
    </xf>
    <xf numFmtId="3" fontId="9" fillId="5" borderId="7" xfId="9" applyNumberFormat="1" applyFont="1" applyFill="1" applyBorder="1" applyAlignment="1">
      <alignment horizontal="right"/>
    </xf>
    <xf numFmtId="0" fontId="11" fillId="5" borderId="2" xfId="9" applyFont="1" applyFill="1" applyBorder="1" applyAlignment="1">
      <alignment horizontal="left"/>
    </xf>
    <xf numFmtId="0" fontId="8" fillId="5" borderId="2" xfId="9" applyFont="1" applyFill="1" applyBorder="1" applyAlignment="1">
      <alignment horizontal="left"/>
    </xf>
    <xf numFmtId="0" fontId="13" fillId="5" borderId="2" xfId="9" applyFont="1" applyFill="1" applyBorder="1" applyAlignment="1">
      <alignment horizontal="left"/>
    </xf>
    <xf numFmtId="0" fontId="8" fillId="5" borderId="7" xfId="9" applyFont="1" applyFill="1" applyBorder="1"/>
    <xf numFmtId="0" fontId="13" fillId="5" borderId="9" xfId="9" applyFont="1" applyFill="1" applyBorder="1" applyAlignment="1">
      <alignment horizontal="left" wrapText="1"/>
    </xf>
    <xf numFmtId="170" fontId="9" fillId="5" borderId="10" xfId="11" applyNumberFormat="1" applyFont="1" applyFill="1" applyBorder="1" applyAlignment="1">
      <alignment horizontal="right"/>
    </xf>
    <xf numFmtId="0" fontId="8" fillId="5" borderId="10" xfId="9" applyFont="1" applyFill="1" applyBorder="1" applyAlignment="1">
      <alignment vertical="top" wrapText="1"/>
    </xf>
    <xf numFmtId="0" fontId="9" fillId="0" borderId="10" xfId="9" applyFont="1" applyBorder="1" applyAlignment="1">
      <alignment horizontal="center" wrapText="1"/>
    </xf>
    <xf numFmtId="0" fontId="9" fillId="0" borderId="0" xfId="9"/>
    <xf numFmtId="0" fontId="10" fillId="5" borderId="0" xfId="9" applyFont="1" applyFill="1" applyBorder="1" applyAlignment="1">
      <alignment horizontal="right"/>
    </xf>
    <xf numFmtId="169" fontId="9" fillId="5" borderId="2" xfId="9" applyNumberFormat="1" applyFont="1" applyFill="1" applyBorder="1" applyAlignment="1">
      <alignment horizontal="right"/>
    </xf>
    <xf numFmtId="167" fontId="9" fillId="5" borderId="2" xfId="9" applyNumberFormat="1" applyFont="1" applyFill="1" applyBorder="1" applyAlignment="1">
      <alignment horizontal="right"/>
    </xf>
    <xf numFmtId="167" fontId="9" fillId="5" borderId="5" xfId="9" applyNumberFormat="1" applyFont="1" applyFill="1" applyBorder="1" applyAlignment="1">
      <alignment horizontal="right"/>
    </xf>
    <xf numFmtId="0" fontId="12" fillId="5" borderId="2" xfId="9" applyFont="1" applyFill="1" applyBorder="1" applyAlignment="1">
      <alignment horizontal="left" wrapText="1"/>
    </xf>
    <xf numFmtId="0" fontId="8" fillId="5" borderId="2" xfId="9" applyFont="1" applyFill="1" applyBorder="1" applyAlignment="1">
      <alignment horizontal="left" wrapText="1"/>
    </xf>
    <xf numFmtId="0" fontId="8" fillId="5" borderId="7" xfId="9" applyFont="1" applyFill="1" applyBorder="1" applyAlignment="1">
      <alignment horizontal="left" wrapText="1"/>
    </xf>
    <xf numFmtId="0" fontId="13" fillId="5" borderId="2" xfId="9" applyFont="1" applyFill="1" applyBorder="1" applyAlignment="1">
      <alignment horizontal="left" wrapText="1"/>
    </xf>
    <xf numFmtId="0" fontId="11" fillId="5" borderId="2" xfId="9" applyFont="1" applyFill="1" applyBorder="1" applyAlignment="1">
      <alignment horizontal="left" wrapText="1"/>
    </xf>
    <xf numFmtId="0" fontId="8" fillId="5" borderId="2" xfId="9" applyFont="1" applyFill="1" applyBorder="1" applyAlignment="1">
      <alignment horizontal="left"/>
    </xf>
    <xf numFmtId="0" fontId="10" fillId="5" borderId="0" xfId="9" applyFont="1" applyFill="1" applyBorder="1" applyAlignment="1">
      <alignment horizontal="left" wrapText="1"/>
    </xf>
    <xf numFmtId="172" fontId="9" fillId="5" borderId="2" xfId="10" applyNumberFormat="1" applyFont="1" applyFill="1" applyBorder="1" applyAlignment="1">
      <alignment horizontal="right"/>
    </xf>
    <xf numFmtId="0" fontId="9" fillId="0" borderId="10" xfId="9" applyBorder="1" applyAlignment="1">
      <alignment horizontal="center" wrapText="1"/>
    </xf>
    <xf numFmtId="172" fontId="9" fillId="5" borderId="9" xfId="10" applyNumberFormat="1" applyFont="1" applyFill="1" applyBorder="1" applyAlignment="1">
      <alignment horizontal="right"/>
    </xf>
    <xf numFmtId="171" fontId="9" fillId="5" borderId="2" xfId="10" applyNumberFormat="1" applyFont="1" applyFill="1" applyBorder="1" applyAlignment="1">
      <alignment horizontal="right"/>
    </xf>
    <xf numFmtId="172" fontId="9" fillId="5" borderId="9" xfId="11" applyNumberFormat="1" applyFont="1" applyFill="1" applyBorder="1" applyAlignment="1">
      <alignment horizontal="right"/>
    </xf>
    <xf numFmtId="171" fontId="9" fillId="5" borderId="9" xfId="11" applyNumberFormat="1" applyFont="1" applyFill="1" applyBorder="1" applyAlignment="1">
      <alignment horizontal="right"/>
    </xf>
    <xf numFmtId="169" fontId="9" fillId="5" borderId="2" xfId="10" applyNumberFormat="1" applyFont="1" applyFill="1" applyBorder="1" applyAlignment="1">
      <alignment horizontal="right"/>
    </xf>
    <xf numFmtId="167" fontId="10" fillId="5" borderId="0" xfId="9" applyNumberFormat="1" applyFont="1" applyFill="1" applyBorder="1" applyAlignment="1">
      <alignment horizontal="right"/>
    </xf>
    <xf numFmtId="0" fontId="8" fillId="5" borderId="10" xfId="9" applyFont="1" applyFill="1" applyBorder="1" applyAlignment="1">
      <alignment vertical="top" wrapText="1"/>
    </xf>
    <xf numFmtId="0" fontId="5" fillId="7" borderId="10" xfId="5" applyFill="1" applyBorder="1" applyAlignment="1">
      <alignment horizontal="center" wrapText="1"/>
    </xf>
    <xf numFmtId="169" fontId="9" fillId="7" borderId="2" xfId="5" applyNumberFormat="1" applyFont="1" applyFill="1" applyBorder="1" applyAlignment="1">
      <alignment horizontal="right"/>
    </xf>
    <xf numFmtId="167" fontId="9" fillId="7" borderId="2" xfId="5" applyNumberFormat="1" applyFont="1" applyFill="1" applyBorder="1" applyAlignment="1">
      <alignment horizontal="right"/>
    </xf>
    <xf numFmtId="172" fontId="9" fillId="7" borderId="2" xfId="6" applyNumberFormat="1" applyFont="1" applyFill="1" applyBorder="1" applyAlignment="1">
      <alignment horizontal="right"/>
    </xf>
    <xf numFmtId="172" fontId="9" fillId="7" borderId="9" xfId="6" applyNumberFormat="1" applyFont="1" applyFill="1" applyBorder="1" applyAlignment="1">
      <alignment horizontal="right"/>
    </xf>
    <xf numFmtId="172" fontId="9" fillId="7" borderId="9" xfId="7" applyNumberFormat="1" applyFont="1" applyFill="1" applyBorder="1" applyAlignment="1">
      <alignment horizontal="right"/>
    </xf>
    <xf numFmtId="172" fontId="9" fillId="7" borderId="2" xfId="7" applyNumberFormat="1" applyFont="1" applyFill="1" applyBorder="1" applyAlignment="1">
      <alignment horizontal="right"/>
    </xf>
    <xf numFmtId="169" fontId="9" fillId="7" borderId="9" xfId="5" applyNumberFormat="1" applyFont="1" applyFill="1" applyBorder="1" applyAlignment="1">
      <alignment horizontal="right"/>
    </xf>
    <xf numFmtId="171" fontId="9" fillId="7" borderId="9" xfId="7" applyNumberFormat="1" applyFont="1" applyFill="1" applyBorder="1" applyAlignment="1">
      <alignment horizontal="right"/>
    </xf>
    <xf numFmtId="167" fontId="9" fillId="7" borderId="5" xfId="5" applyNumberFormat="1" applyFont="1" applyFill="1" applyBorder="1" applyAlignment="1">
      <alignment horizontal="right"/>
    </xf>
    <xf numFmtId="0" fontId="5" fillId="7" borderId="0" xfId="5" applyFill="1"/>
    <xf numFmtId="0" fontId="9" fillId="7" borderId="10" xfId="5" applyFont="1" applyFill="1" applyBorder="1" applyAlignment="1">
      <alignment horizontal="center" wrapText="1"/>
    </xf>
    <xf numFmtId="0" fontId="9" fillId="7" borderId="2" xfId="5" applyFont="1" applyFill="1" applyBorder="1" applyAlignment="1">
      <alignment horizontal="right"/>
    </xf>
    <xf numFmtId="3" fontId="9" fillId="7" borderId="2" xfId="5" applyNumberFormat="1" applyFont="1" applyFill="1" applyBorder="1" applyAlignment="1">
      <alignment horizontal="right"/>
    </xf>
    <xf numFmtId="3" fontId="9" fillId="7" borderId="5" xfId="5" applyNumberFormat="1" applyFont="1" applyFill="1" applyBorder="1" applyAlignment="1">
      <alignment horizontal="right"/>
    </xf>
    <xf numFmtId="0" fontId="11" fillId="7" borderId="2" xfId="5" applyFont="1" applyFill="1" applyBorder="1" applyAlignment="1">
      <alignment horizontal="right"/>
    </xf>
    <xf numFmtId="3" fontId="9" fillId="7" borderId="7" xfId="5" applyNumberFormat="1" applyFont="1" applyFill="1" applyBorder="1" applyAlignment="1">
      <alignment horizontal="right"/>
    </xf>
    <xf numFmtId="170" fontId="9" fillId="7" borderId="2" xfId="7" applyNumberFormat="1" applyFont="1" applyFill="1" applyBorder="1" applyAlignment="1">
      <alignment horizontal="right"/>
    </xf>
    <xf numFmtId="0" fontId="11" fillId="7" borderId="7" xfId="5" applyFont="1" applyFill="1" applyBorder="1" applyAlignment="1">
      <alignment horizontal="right"/>
    </xf>
    <xf numFmtId="0" fontId="0" fillId="7" borderId="0" xfId="0" applyFill="1"/>
    <xf numFmtId="173" fontId="0" fillId="7" borderId="0" xfId="1" applyNumberFormat="1" applyFont="1" applyFill="1"/>
    <xf numFmtId="0" fontId="0" fillId="7" borderId="10" xfId="0" applyFill="1" applyBorder="1" applyAlignment="1">
      <alignment horizontal="center" wrapText="1"/>
    </xf>
    <xf numFmtId="169" fontId="9" fillId="7" borderId="2" xfId="0" applyNumberFormat="1" applyFont="1" applyFill="1" applyBorder="1" applyAlignment="1">
      <alignment horizontal="right"/>
    </xf>
    <xf numFmtId="167" fontId="9" fillId="7" borderId="2" xfId="0" applyNumberFormat="1" applyFont="1" applyFill="1" applyBorder="1" applyAlignment="1">
      <alignment horizontal="right"/>
    </xf>
    <xf numFmtId="169" fontId="9" fillId="7" borderId="9" xfId="0" applyNumberFormat="1" applyFont="1" applyFill="1" applyBorder="1" applyAlignment="1">
      <alignment horizontal="right"/>
    </xf>
    <xf numFmtId="167" fontId="9" fillId="7" borderId="5" xfId="0" applyNumberFormat="1" applyFont="1" applyFill="1" applyBorder="1" applyAlignment="1">
      <alignment horizontal="right"/>
    </xf>
    <xf numFmtId="172" fontId="0" fillId="7" borderId="0" xfId="0" applyNumberFormat="1" applyFill="1"/>
    <xf numFmtId="0" fontId="9" fillId="7" borderId="10" xfId="0" applyFont="1" applyFill="1" applyBorder="1" applyAlignment="1">
      <alignment horizontal="center" wrapText="1"/>
    </xf>
    <xf numFmtId="0" fontId="9" fillId="7" borderId="2" xfId="0" applyFont="1" applyFill="1" applyBorder="1" applyAlignment="1">
      <alignment horizontal="right"/>
    </xf>
    <xf numFmtId="3" fontId="9" fillId="7" borderId="2" xfId="0" applyNumberFormat="1" applyFont="1" applyFill="1" applyBorder="1" applyAlignment="1">
      <alignment horizontal="right"/>
    </xf>
    <xf numFmtId="3" fontId="9" fillId="7" borderId="5" xfId="0" applyNumberFormat="1" applyFont="1" applyFill="1" applyBorder="1" applyAlignment="1">
      <alignment horizontal="right"/>
    </xf>
    <xf numFmtId="3" fontId="17" fillId="7" borderId="2" xfId="0" applyNumberFormat="1" applyFont="1" applyFill="1" applyBorder="1" applyAlignment="1">
      <alignment horizontal="right"/>
    </xf>
    <xf numFmtId="0" fontId="11" fillId="7" borderId="2" xfId="0" applyFont="1" applyFill="1" applyBorder="1" applyAlignment="1">
      <alignment horizontal="right"/>
    </xf>
    <xf numFmtId="0" fontId="11" fillId="7" borderId="7" xfId="0" applyFont="1" applyFill="1" applyBorder="1" applyAlignment="1">
      <alignment horizontal="right"/>
    </xf>
    <xf numFmtId="0" fontId="9" fillId="7" borderId="10" xfId="9" applyFill="1" applyBorder="1" applyAlignment="1">
      <alignment horizontal="center" wrapText="1"/>
    </xf>
    <xf numFmtId="169" fontId="9" fillId="7" borderId="2" xfId="9" applyNumberFormat="1" applyFont="1" applyFill="1" applyBorder="1" applyAlignment="1">
      <alignment horizontal="right"/>
    </xf>
    <xf numFmtId="167" fontId="9" fillId="7" borderId="2" xfId="9" applyNumberFormat="1" applyFont="1" applyFill="1" applyBorder="1" applyAlignment="1">
      <alignment horizontal="right"/>
    </xf>
    <xf numFmtId="172" fontId="9" fillId="7" borderId="2" xfId="10" applyNumberFormat="1" applyFont="1" applyFill="1" applyBorder="1" applyAlignment="1">
      <alignment horizontal="right"/>
    </xf>
    <xf numFmtId="172" fontId="9" fillId="7" borderId="9" xfId="10" applyNumberFormat="1" applyFont="1" applyFill="1" applyBorder="1" applyAlignment="1">
      <alignment horizontal="right"/>
    </xf>
    <xf numFmtId="171" fontId="9" fillId="7" borderId="2" xfId="10" applyNumberFormat="1" applyFont="1" applyFill="1" applyBorder="1" applyAlignment="1">
      <alignment horizontal="right"/>
    </xf>
    <xf numFmtId="172" fontId="9" fillId="7" borderId="9" xfId="11" applyNumberFormat="1" applyFont="1" applyFill="1" applyBorder="1" applyAlignment="1">
      <alignment horizontal="right"/>
    </xf>
    <xf numFmtId="169" fontId="9" fillId="7" borderId="2" xfId="10" applyNumberFormat="1" applyFont="1" applyFill="1" applyBorder="1" applyAlignment="1">
      <alignment horizontal="right"/>
    </xf>
    <xf numFmtId="171" fontId="9" fillId="7" borderId="9" xfId="11" applyNumberFormat="1" applyFont="1" applyFill="1" applyBorder="1" applyAlignment="1">
      <alignment horizontal="right"/>
    </xf>
    <xf numFmtId="167" fontId="9" fillId="7" borderId="5" xfId="9" applyNumberFormat="1" applyFont="1" applyFill="1" applyBorder="1" applyAlignment="1">
      <alignment horizontal="right"/>
    </xf>
    <xf numFmtId="171" fontId="0" fillId="7" borderId="0" xfId="0" applyNumberFormat="1" applyFill="1"/>
    <xf numFmtId="0" fontId="9" fillId="7" borderId="10" xfId="9" applyFont="1" applyFill="1" applyBorder="1" applyAlignment="1">
      <alignment horizontal="center" wrapText="1"/>
    </xf>
    <xf numFmtId="0" fontId="9" fillId="7" borderId="2" xfId="9" applyFont="1" applyFill="1" applyBorder="1" applyAlignment="1">
      <alignment horizontal="right"/>
    </xf>
    <xf numFmtId="3" fontId="9" fillId="7" borderId="2" xfId="9" applyNumberFormat="1" applyFont="1" applyFill="1" applyBorder="1" applyAlignment="1">
      <alignment horizontal="right"/>
    </xf>
    <xf numFmtId="3" fontId="9" fillId="7" borderId="5" xfId="9" applyNumberFormat="1" applyFont="1" applyFill="1" applyBorder="1" applyAlignment="1">
      <alignment horizontal="right"/>
    </xf>
    <xf numFmtId="0" fontId="11" fillId="7" borderId="2" xfId="9" applyFont="1" applyFill="1" applyBorder="1" applyAlignment="1">
      <alignment horizontal="right"/>
    </xf>
    <xf numFmtId="3" fontId="9" fillId="7" borderId="7" xfId="9" applyNumberFormat="1" applyFont="1" applyFill="1" applyBorder="1" applyAlignment="1">
      <alignment horizontal="right"/>
    </xf>
    <xf numFmtId="170" fontId="9" fillId="7" borderId="10" xfId="11" applyNumberFormat="1" applyFont="1" applyFill="1" applyBorder="1" applyAlignment="1">
      <alignment horizontal="right"/>
    </xf>
    <xf numFmtId="0" fontId="4" fillId="4" borderId="1" xfId="4" applyBorder="1" applyAlignment="1">
      <alignment horizontal="center" wrapText="1"/>
    </xf>
    <xf numFmtId="169" fontId="4" fillId="4" borderId="1" xfId="4" applyNumberFormat="1" applyBorder="1" applyAlignment="1">
      <alignment horizontal="right"/>
    </xf>
    <xf numFmtId="167" fontId="4" fillId="4" borderId="1" xfId="4" applyNumberFormat="1" applyBorder="1" applyAlignment="1">
      <alignment horizontal="right"/>
    </xf>
    <xf numFmtId="172" fontId="4" fillId="4" borderId="1" xfId="4" applyNumberFormat="1" applyBorder="1" applyAlignment="1">
      <alignment horizontal="right"/>
    </xf>
    <xf numFmtId="171" fontId="4" fillId="4" borderId="1" xfId="4" applyNumberFormat="1" applyBorder="1" applyAlignment="1">
      <alignment horizontal="right"/>
    </xf>
    <xf numFmtId="0" fontId="4" fillId="4" borderId="1" xfId="4" applyBorder="1"/>
    <xf numFmtId="0" fontId="4" fillId="4" borderId="1" xfId="4" applyBorder="1" applyAlignment="1">
      <alignment horizontal="left" wrapText="1"/>
    </xf>
    <xf numFmtId="0" fontId="4" fillId="4" borderId="1" xfId="4" applyBorder="1" applyAlignment="1">
      <alignment horizontal="right"/>
    </xf>
    <xf numFmtId="3" fontId="4" fillId="4" borderId="1" xfId="4" applyNumberFormat="1" applyBorder="1"/>
    <xf numFmtId="173" fontId="4" fillId="4" borderId="1" xfId="4" applyNumberFormat="1" applyBorder="1"/>
    <xf numFmtId="0" fontId="5" fillId="0" borderId="14" xfId="5" applyBorder="1" applyAlignment="1">
      <alignment horizontal="center" wrapText="1"/>
    </xf>
    <xf numFmtId="0" fontId="5" fillId="0" borderId="15" xfId="5" applyBorder="1" applyAlignment="1">
      <alignment horizontal="center" wrapText="1"/>
    </xf>
    <xf numFmtId="0" fontId="0" fillId="0" borderId="14" xfId="0" applyFill="1" applyBorder="1" applyAlignment="1">
      <alignment horizontal="center" wrapText="1"/>
    </xf>
    <xf numFmtId="0" fontId="0" fillId="0" borderId="15" xfId="0" applyFill="1" applyBorder="1" applyAlignment="1">
      <alignment horizontal="center" wrapText="1"/>
    </xf>
  </cellXfs>
  <cellStyles count="13">
    <cellStyle name="Bad" xfId="3" builtinId="27"/>
    <cellStyle name="Comma 2" xfId="6"/>
    <cellStyle name="Comma 3" xfId="10"/>
    <cellStyle name="Currency" xfId="1" builtinId="4"/>
    <cellStyle name="Currency 2" xfId="7"/>
    <cellStyle name="Currency 3" xfId="11"/>
    <cellStyle name="Good" xfId="2" builtinId="26"/>
    <cellStyle name="Neutral" xfId="4" builtinId="28"/>
    <cellStyle name="Normal" xfId="0" builtinId="0"/>
    <cellStyle name="Normal 2" xfId="5"/>
    <cellStyle name="Normal 3" xfId="9"/>
    <cellStyle name="Percent 2" xfId="8"/>
    <cellStyle name="Percent 3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58</xdr:row>
      <xdr:rowOff>0</xdr:rowOff>
    </xdr:from>
    <xdr:to>
      <xdr:col>0</xdr:col>
      <xdr:colOff>668540</xdr:colOff>
      <xdr:row>59</xdr:row>
      <xdr:rowOff>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0" y="0"/>
          <a:ext cx="66854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10B</a:t>
          </a:r>
        </a:p>
      </xdr:txBody>
    </xdr:sp>
    <xdr:clientData/>
  </xdr:twoCellAnchor>
  <xdr:twoCellAnchor>
    <xdr:from>
      <xdr:col>0</xdr:col>
      <xdr:colOff>0</xdr:colOff>
      <xdr:row>58</xdr:row>
      <xdr:rowOff>0</xdr:rowOff>
    </xdr:from>
    <xdr:to>
      <xdr:col>0</xdr:col>
      <xdr:colOff>744752</xdr:colOff>
      <xdr:row>59</xdr:row>
      <xdr:rowOff>0</xdr:rowOff>
    </xdr:to>
    <xdr:sp macro="" textlink="">
      <xdr:nvSpPr>
        <xdr:cNvPr id="3" name="Text Box 4"/>
        <xdr:cNvSpPr txBox="1">
          <a:spLocks noChangeArrowheads="1"/>
        </xdr:cNvSpPr>
      </xdr:nvSpPr>
      <xdr:spPr bwMode="auto">
        <a:xfrm>
          <a:off x="0" y="0"/>
          <a:ext cx="744752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15B</a:t>
          </a:r>
        </a:p>
      </xdr:txBody>
    </xdr:sp>
    <xdr:clientData/>
  </xdr:twoCellAnchor>
  <xdr:twoCellAnchor>
    <xdr:from>
      <xdr:col>0</xdr:col>
      <xdr:colOff>0</xdr:colOff>
      <xdr:row>58</xdr:row>
      <xdr:rowOff>0</xdr:rowOff>
    </xdr:from>
    <xdr:to>
      <xdr:col>0</xdr:col>
      <xdr:colOff>744752</xdr:colOff>
      <xdr:row>59</xdr:row>
      <xdr:rowOff>0</xdr:rowOff>
    </xdr:to>
    <xdr:sp macro="" textlink="">
      <xdr:nvSpPr>
        <xdr:cNvPr id="4" name="Text Box 6"/>
        <xdr:cNvSpPr txBox="1">
          <a:spLocks noChangeArrowheads="1"/>
        </xdr:cNvSpPr>
      </xdr:nvSpPr>
      <xdr:spPr bwMode="auto">
        <a:xfrm>
          <a:off x="0" y="0"/>
          <a:ext cx="744752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58</xdr:row>
      <xdr:rowOff>0</xdr:rowOff>
    </xdr:from>
    <xdr:to>
      <xdr:col>0</xdr:col>
      <xdr:colOff>744752</xdr:colOff>
      <xdr:row>59</xdr:row>
      <xdr:rowOff>0</xdr:rowOff>
    </xdr:to>
    <xdr:sp macro="" textlink="">
      <xdr:nvSpPr>
        <xdr:cNvPr id="5" name="Text Box 8"/>
        <xdr:cNvSpPr txBox="1">
          <a:spLocks noChangeArrowheads="1"/>
        </xdr:cNvSpPr>
      </xdr:nvSpPr>
      <xdr:spPr bwMode="auto">
        <a:xfrm>
          <a:off x="0" y="0"/>
          <a:ext cx="744752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15B</a:t>
          </a:r>
        </a:p>
      </xdr:txBody>
    </xdr:sp>
    <xdr:clientData/>
  </xdr:twoCellAnchor>
  <xdr:twoCellAnchor>
    <xdr:from>
      <xdr:col>0</xdr:col>
      <xdr:colOff>0</xdr:colOff>
      <xdr:row>58</xdr:row>
      <xdr:rowOff>0</xdr:rowOff>
    </xdr:from>
    <xdr:to>
      <xdr:col>0</xdr:col>
      <xdr:colOff>744752</xdr:colOff>
      <xdr:row>59</xdr:row>
      <xdr:rowOff>0</xdr:rowOff>
    </xdr:to>
    <xdr:sp macro="" textlink="">
      <xdr:nvSpPr>
        <xdr:cNvPr id="6" name="Text Box 10"/>
        <xdr:cNvSpPr txBox="1">
          <a:spLocks noChangeArrowheads="1"/>
        </xdr:cNvSpPr>
      </xdr:nvSpPr>
      <xdr:spPr bwMode="auto">
        <a:xfrm>
          <a:off x="0" y="0"/>
          <a:ext cx="744752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15B</a:t>
          </a:r>
        </a:p>
      </xdr:txBody>
    </xdr:sp>
    <xdr:clientData/>
  </xdr:twoCellAnchor>
  <xdr:twoCellAnchor>
    <xdr:from>
      <xdr:col>0</xdr:col>
      <xdr:colOff>0</xdr:colOff>
      <xdr:row>58</xdr:row>
      <xdr:rowOff>0</xdr:rowOff>
    </xdr:from>
    <xdr:to>
      <xdr:col>0</xdr:col>
      <xdr:colOff>744752</xdr:colOff>
      <xdr:row>59</xdr:row>
      <xdr:rowOff>0</xdr:rowOff>
    </xdr:to>
    <xdr:sp macro="" textlink="">
      <xdr:nvSpPr>
        <xdr:cNvPr id="7" name="Text Box 12"/>
        <xdr:cNvSpPr txBox="1">
          <a:spLocks noChangeArrowheads="1"/>
        </xdr:cNvSpPr>
      </xdr:nvSpPr>
      <xdr:spPr bwMode="auto">
        <a:xfrm>
          <a:off x="0" y="0"/>
          <a:ext cx="744752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15B</a:t>
          </a:r>
        </a:p>
      </xdr:txBody>
    </xdr:sp>
    <xdr:clientData/>
  </xdr:twoCellAnchor>
  <xdr:twoCellAnchor>
    <xdr:from>
      <xdr:col>0</xdr:col>
      <xdr:colOff>0</xdr:colOff>
      <xdr:row>58</xdr:row>
      <xdr:rowOff>0</xdr:rowOff>
    </xdr:from>
    <xdr:to>
      <xdr:col>0</xdr:col>
      <xdr:colOff>744752</xdr:colOff>
      <xdr:row>59</xdr:row>
      <xdr:rowOff>0</xdr:rowOff>
    </xdr:to>
    <xdr:sp macro="" textlink="">
      <xdr:nvSpPr>
        <xdr:cNvPr id="8" name="Text Box 14"/>
        <xdr:cNvSpPr txBox="1">
          <a:spLocks noChangeArrowheads="1"/>
        </xdr:cNvSpPr>
      </xdr:nvSpPr>
      <xdr:spPr bwMode="auto">
        <a:xfrm>
          <a:off x="0" y="0"/>
          <a:ext cx="744752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15B</a:t>
          </a:r>
        </a:p>
      </xdr:txBody>
    </xdr:sp>
    <xdr:clientData/>
  </xdr:twoCellAnchor>
  <xdr:twoCellAnchor>
    <xdr:from>
      <xdr:col>0</xdr:col>
      <xdr:colOff>0</xdr:colOff>
      <xdr:row>58</xdr:row>
      <xdr:rowOff>0</xdr:rowOff>
    </xdr:from>
    <xdr:to>
      <xdr:col>0</xdr:col>
      <xdr:colOff>744752</xdr:colOff>
      <xdr:row>59</xdr:row>
      <xdr:rowOff>0</xdr:rowOff>
    </xdr:to>
    <xdr:sp macro="" textlink="">
      <xdr:nvSpPr>
        <xdr:cNvPr id="9" name="Text Box 16"/>
        <xdr:cNvSpPr txBox="1">
          <a:spLocks noChangeArrowheads="1"/>
        </xdr:cNvSpPr>
      </xdr:nvSpPr>
      <xdr:spPr bwMode="auto">
        <a:xfrm>
          <a:off x="0" y="0"/>
          <a:ext cx="744752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15B</a:t>
          </a:r>
        </a:p>
      </xdr:txBody>
    </xdr:sp>
    <xdr:clientData/>
  </xdr:twoCellAnchor>
  <xdr:twoCellAnchor>
    <xdr:from>
      <xdr:col>0</xdr:col>
      <xdr:colOff>0</xdr:colOff>
      <xdr:row>58</xdr:row>
      <xdr:rowOff>0</xdr:rowOff>
    </xdr:from>
    <xdr:to>
      <xdr:col>0</xdr:col>
      <xdr:colOff>744752</xdr:colOff>
      <xdr:row>59</xdr:row>
      <xdr:rowOff>0</xdr:rowOff>
    </xdr:to>
    <xdr:sp macro="" textlink="">
      <xdr:nvSpPr>
        <xdr:cNvPr id="10" name="Text Box 18"/>
        <xdr:cNvSpPr txBox="1">
          <a:spLocks noChangeArrowheads="1"/>
        </xdr:cNvSpPr>
      </xdr:nvSpPr>
      <xdr:spPr bwMode="auto">
        <a:xfrm>
          <a:off x="0" y="0"/>
          <a:ext cx="744752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58</xdr:row>
      <xdr:rowOff>0</xdr:rowOff>
    </xdr:from>
    <xdr:to>
      <xdr:col>0</xdr:col>
      <xdr:colOff>744752</xdr:colOff>
      <xdr:row>59</xdr:row>
      <xdr:rowOff>0</xdr:rowOff>
    </xdr:to>
    <xdr:sp macro="" textlink="">
      <xdr:nvSpPr>
        <xdr:cNvPr id="11" name="Text Box 38"/>
        <xdr:cNvSpPr txBox="1">
          <a:spLocks noChangeArrowheads="1"/>
        </xdr:cNvSpPr>
      </xdr:nvSpPr>
      <xdr:spPr bwMode="auto">
        <a:xfrm>
          <a:off x="0" y="0"/>
          <a:ext cx="744752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58</xdr:row>
      <xdr:rowOff>0</xdr:rowOff>
    </xdr:from>
    <xdr:to>
      <xdr:col>0</xdr:col>
      <xdr:colOff>744752</xdr:colOff>
      <xdr:row>59</xdr:row>
      <xdr:rowOff>0</xdr:rowOff>
    </xdr:to>
    <xdr:sp macro="" textlink="">
      <xdr:nvSpPr>
        <xdr:cNvPr id="12" name="Text Box 40"/>
        <xdr:cNvSpPr txBox="1">
          <a:spLocks noChangeArrowheads="1"/>
        </xdr:cNvSpPr>
      </xdr:nvSpPr>
      <xdr:spPr bwMode="auto">
        <a:xfrm>
          <a:off x="0" y="0"/>
          <a:ext cx="744752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58</xdr:row>
      <xdr:rowOff>0</xdr:rowOff>
    </xdr:from>
    <xdr:to>
      <xdr:col>0</xdr:col>
      <xdr:colOff>744752</xdr:colOff>
      <xdr:row>59</xdr:row>
      <xdr:rowOff>0</xdr:rowOff>
    </xdr:to>
    <xdr:sp macro="" textlink="">
      <xdr:nvSpPr>
        <xdr:cNvPr id="13" name="Text Box 42"/>
        <xdr:cNvSpPr txBox="1">
          <a:spLocks noChangeArrowheads="1"/>
        </xdr:cNvSpPr>
      </xdr:nvSpPr>
      <xdr:spPr bwMode="auto">
        <a:xfrm>
          <a:off x="0" y="0"/>
          <a:ext cx="744752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58</xdr:row>
      <xdr:rowOff>0</xdr:rowOff>
    </xdr:from>
    <xdr:to>
      <xdr:col>0</xdr:col>
      <xdr:colOff>744752</xdr:colOff>
      <xdr:row>59</xdr:row>
      <xdr:rowOff>0</xdr:rowOff>
    </xdr:to>
    <xdr:sp macro="" textlink="">
      <xdr:nvSpPr>
        <xdr:cNvPr id="14" name="Text Box 44"/>
        <xdr:cNvSpPr txBox="1">
          <a:spLocks noChangeArrowheads="1"/>
        </xdr:cNvSpPr>
      </xdr:nvSpPr>
      <xdr:spPr bwMode="auto">
        <a:xfrm>
          <a:off x="0" y="0"/>
          <a:ext cx="744752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58</xdr:row>
      <xdr:rowOff>0</xdr:rowOff>
    </xdr:from>
    <xdr:to>
      <xdr:col>0</xdr:col>
      <xdr:colOff>744752</xdr:colOff>
      <xdr:row>59</xdr:row>
      <xdr:rowOff>0</xdr:rowOff>
    </xdr:to>
    <xdr:sp macro="" textlink="">
      <xdr:nvSpPr>
        <xdr:cNvPr id="15" name="Text Box 46"/>
        <xdr:cNvSpPr txBox="1">
          <a:spLocks noChangeArrowheads="1"/>
        </xdr:cNvSpPr>
      </xdr:nvSpPr>
      <xdr:spPr bwMode="auto">
        <a:xfrm>
          <a:off x="0" y="0"/>
          <a:ext cx="744752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11B</a:t>
          </a:r>
        </a:p>
      </xdr:txBody>
    </xdr:sp>
    <xdr:clientData/>
  </xdr:twoCellAnchor>
  <xdr:twoCellAnchor>
    <xdr:from>
      <xdr:col>0</xdr:col>
      <xdr:colOff>0</xdr:colOff>
      <xdr:row>58</xdr:row>
      <xdr:rowOff>0</xdr:rowOff>
    </xdr:from>
    <xdr:to>
      <xdr:col>0</xdr:col>
      <xdr:colOff>744752</xdr:colOff>
      <xdr:row>59</xdr:row>
      <xdr:rowOff>0</xdr:rowOff>
    </xdr:to>
    <xdr:sp macro="" textlink="">
      <xdr:nvSpPr>
        <xdr:cNvPr id="16" name="Text Box 48"/>
        <xdr:cNvSpPr txBox="1">
          <a:spLocks noChangeArrowheads="1"/>
        </xdr:cNvSpPr>
      </xdr:nvSpPr>
      <xdr:spPr bwMode="auto">
        <a:xfrm>
          <a:off x="0" y="0"/>
          <a:ext cx="744752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58</xdr:row>
      <xdr:rowOff>0</xdr:rowOff>
    </xdr:from>
    <xdr:to>
      <xdr:col>0</xdr:col>
      <xdr:colOff>744752</xdr:colOff>
      <xdr:row>59</xdr:row>
      <xdr:rowOff>0</xdr:rowOff>
    </xdr:to>
    <xdr:sp macro="" textlink="">
      <xdr:nvSpPr>
        <xdr:cNvPr id="17" name="Text Box 50"/>
        <xdr:cNvSpPr txBox="1">
          <a:spLocks noChangeArrowheads="1"/>
        </xdr:cNvSpPr>
      </xdr:nvSpPr>
      <xdr:spPr bwMode="auto">
        <a:xfrm>
          <a:off x="0" y="0"/>
          <a:ext cx="744752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58</xdr:row>
      <xdr:rowOff>0</xdr:rowOff>
    </xdr:from>
    <xdr:to>
      <xdr:col>0</xdr:col>
      <xdr:colOff>744752</xdr:colOff>
      <xdr:row>59</xdr:row>
      <xdr:rowOff>0</xdr:rowOff>
    </xdr:to>
    <xdr:sp macro="" textlink="">
      <xdr:nvSpPr>
        <xdr:cNvPr id="18" name="Text Box 52"/>
        <xdr:cNvSpPr txBox="1">
          <a:spLocks noChangeArrowheads="1"/>
        </xdr:cNvSpPr>
      </xdr:nvSpPr>
      <xdr:spPr bwMode="auto">
        <a:xfrm>
          <a:off x="0" y="0"/>
          <a:ext cx="744752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58</xdr:row>
      <xdr:rowOff>0</xdr:rowOff>
    </xdr:from>
    <xdr:to>
      <xdr:col>0</xdr:col>
      <xdr:colOff>744752</xdr:colOff>
      <xdr:row>59</xdr:row>
      <xdr:rowOff>0</xdr:rowOff>
    </xdr:to>
    <xdr:sp macro="" textlink="">
      <xdr:nvSpPr>
        <xdr:cNvPr id="19" name="Text Box 54"/>
        <xdr:cNvSpPr txBox="1">
          <a:spLocks noChangeArrowheads="1"/>
        </xdr:cNvSpPr>
      </xdr:nvSpPr>
      <xdr:spPr bwMode="auto">
        <a:xfrm>
          <a:off x="0" y="0"/>
          <a:ext cx="744752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58</xdr:row>
      <xdr:rowOff>0</xdr:rowOff>
    </xdr:from>
    <xdr:to>
      <xdr:col>0</xdr:col>
      <xdr:colOff>744752</xdr:colOff>
      <xdr:row>59</xdr:row>
      <xdr:rowOff>0</xdr:rowOff>
    </xdr:to>
    <xdr:sp macro="" textlink="">
      <xdr:nvSpPr>
        <xdr:cNvPr id="20" name="Text Box 56"/>
        <xdr:cNvSpPr txBox="1">
          <a:spLocks noChangeArrowheads="1"/>
        </xdr:cNvSpPr>
      </xdr:nvSpPr>
      <xdr:spPr bwMode="auto">
        <a:xfrm>
          <a:off x="0" y="0"/>
          <a:ext cx="744752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58</xdr:row>
      <xdr:rowOff>0</xdr:rowOff>
    </xdr:from>
    <xdr:to>
      <xdr:col>0</xdr:col>
      <xdr:colOff>744752</xdr:colOff>
      <xdr:row>59</xdr:row>
      <xdr:rowOff>0</xdr:rowOff>
    </xdr:to>
    <xdr:sp macro="" textlink="">
      <xdr:nvSpPr>
        <xdr:cNvPr id="21" name="Text Box 58"/>
        <xdr:cNvSpPr txBox="1">
          <a:spLocks noChangeArrowheads="1"/>
        </xdr:cNvSpPr>
      </xdr:nvSpPr>
      <xdr:spPr bwMode="auto">
        <a:xfrm>
          <a:off x="0" y="0"/>
          <a:ext cx="744752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58</xdr:row>
      <xdr:rowOff>0</xdr:rowOff>
    </xdr:from>
    <xdr:to>
      <xdr:col>0</xdr:col>
      <xdr:colOff>731587</xdr:colOff>
      <xdr:row>59</xdr:row>
      <xdr:rowOff>76200</xdr:rowOff>
    </xdr:to>
    <xdr:sp macro="" textlink="">
      <xdr:nvSpPr>
        <xdr:cNvPr id="22" name="Text Box 60"/>
        <xdr:cNvSpPr txBox="1">
          <a:spLocks noChangeArrowheads="1"/>
        </xdr:cNvSpPr>
      </xdr:nvSpPr>
      <xdr:spPr bwMode="auto">
        <a:xfrm>
          <a:off x="0" y="0"/>
          <a:ext cx="731587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15B</a:t>
          </a:r>
        </a:p>
      </xdr:txBody>
    </xdr:sp>
    <xdr:clientData/>
  </xdr:twoCellAnchor>
  <xdr:twoCellAnchor>
    <xdr:from>
      <xdr:col>0</xdr:col>
      <xdr:colOff>0</xdr:colOff>
      <xdr:row>58</xdr:row>
      <xdr:rowOff>0</xdr:rowOff>
    </xdr:from>
    <xdr:to>
      <xdr:col>0</xdr:col>
      <xdr:colOff>731587</xdr:colOff>
      <xdr:row>59</xdr:row>
      <xdr:rowOff>76200</xdr:rowOff>
    </xdr:to>
    <xdr:sp macro="" textlink="">
      <xdr:nvSpPr>
        <xdr:cNvPr id="23" name="Text Box 62"/>
        <xdr:cNvSpPr txBox="1">
          <a:spLocks noChangeArrowheads="1"/>
        </xdr:cNvSpPr>
      </xdr:nvSpPr>
      <xdr:spPr bwMode="auto">
        <a:xfrm>
          <a:off x="0" y="0"/>
          <a:ext cx="731587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15B</a:t>
          </a:r>
        </a:p>
      </xdr:txBody>
    </xdr:sp>
    <xdr:clientData/>
  </xdr:twoCellAnchor>
  <xdr:twoCellAnchor>
    <xdr:from>
      <xdr:col>0</xdr:col>
      <xdr:colOff>0</xdr:colOff>
      <xdr:row>58</xdr:row>
      <xdr:rowOff>0</xdr:rowOff>
    </xdr:from>
    <xdr:to>
      <xdr:col>0</xdr:col>
      <xdr:colOff>731587</xdr:colOff>
      <xdr:row>59</xdr:row>
      <xdr:rowOff>76200</xdr:rowOff>
    </xdr:to>
    <xdr:sp macro="" textlink="">
      <xdr:nvSpPr>
        <xdr:cNvPr id="24" name="Text Box 64"/>
        <xdr:cNvSpPr txBox="1">
          <a:spLocks noChangeArrowheads="1"/>
        </xdr:cNvSpPr>
      </xdr:nvSpPr>
      <xdr:spPr bwMode="auto">
        <a:xfrm>
          <a:off x="0" y="0"/>
          <a:ext cx="731587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15B</a:t>
          </a:r>
        </a:p>
      </xdr:txBody>
    </xdr:sp>
    <xdr:clientData/>
  </xdr:twoCellAnchor>
  <xdr:twoCellAnchor>
    <xdr:from>
      <xdr:col>0</xdr:col>
      <xdr:colOff>0</xdr:colOff>
      <xdr:row>58</xdr:row>
      <xdr:rowOff>0</xdr:rowOff>
    </xdr:from>
    <xdr:to>
      <xdr:col>0</xdr:col>
      <xdr:colOff>731587</xdr:colOff>
      <xdr:row>59</xdr:row>
      <xdr:rowOff>76200</xdr:rowOff>
    </xdr:to>
    <xdr:sp macro="" textlink="">
      <xdr:nvSpPr>
        <xdr:cNvPr id="25" name="Text Box 66"/>
        <xdr:cNvSpPr txBox="1">
          <a:spLocks noChangeArrowheads="1"/>
        </xdr:cNvSpPr>
      </xdr:nvSpPr>
      <xdr:spPr bwMode="auto">
        <a:xfrm>
          <a:off x="0" y="0"/>
          <a:ext cx="731587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15B</a:t>
          </a:r>
        </a:p>
      </xdr:txBody>
    </xdr:sp>
    <xdr:clientData/>
  </xdr:twoCellAnchor>
  <xdr:twoCellAnchor>
    <xdr:from>
      <xdr:col>0</xdr:col>
      <xdr:colOff>0</xdr:colOff>
      <xdr:row>58</xdr:row>
      <xdr:rowOff>0</xdr:rowOff>
    </xdr:from>
    <xdr:to>
      <xdr:col>0</xdr:col>
      <xdr:colOff>731587</xdr:colOff>
      <xdr:row>59</xdr:row>
      <xdr:rowOff>76200</xdr:rowOff>
    </xdr:to>
    <xdr:sp macro="" textlink="">
      <xdr:nvSpPr>
        <xdr:cNvPr id="26" name="Text Box 68"/>
        <xdr:cNvSpPr txBox="1">
          <a:spLocks noChangeArrowheads="1"/>
        </xdr:cNvSpPr>
      </xdr:nvSpPr>
      <xdr:spPr bwMode="auto">
        <a:xfrm>
          <a:off x="0" y="0"/>
          <a:ext cx="731587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15B</a:t>
          </a:r>
        </a:p>
      </xdr:txBody>
    </xdr:sp>
    <xdr:clientData/>
  </xdr:twoCellAnchor>
  <xdr:twoCellAnchor>
    <xdr:from>
      <xdr:col>0</xdr:col>
      <xdr:colOff>0</xdr:colOff>
      <xdr:row>58</xdr:row>
      <xdr:rowOff>0</xdr:rowOff>
    </xdr:from>
    <xdr:to>
      <xdr:col>0</xdr:col>
      <xdr:colOff>731587</xdr:colOff>
      <xdr:row>59</xdr:row>
      <xdr:rowOff>76200</xdr:rowOff>
    </xdr:to>
    <xdr:sp macro="" textlink="">
      <xdr:nvSpPr>
        <xdr:cNvPr id="27" name="Text Box 70"/>
        <xdr:cNvSpPr txBox="1">
          <a:spLocks noChangeArrowheads="1"/>
        </xdr:cNvSpPr>
      </xdr:nvSpPr>
      <xdr:spPr bwMode="auto">
        <a:xfrm>
          <a:off x="0" y="0"/>
          <a:ext cx="731587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15B</a:t>
          </a:r>
        </a:p>
      </xdr:txBody>
    </xdr:sp>
    <xdr:clientData/>
  </xdr:twoCellAnchor>
  <xdr:twoCellAnchor>
    <xdr:from>
      <xdr:col>0</xdr:col>
      <xdr:colOff>0</xdr:colOff>
      <xdr:row>58</xdr:row>
      <xdr:rowOff>0</xdr:rowOff>
    </xdr:from>
    <xdr:to>
      <xdr:col>0</xdr:col>
      <xdr:colOff>731587</xdr:colOff>
      <xdr:row>59</xdr:row>
      <xdr:rowOff>76200</xdr:rowOff>
    </xdr:to>
    <xdr:sp macro="" textlink="">
      <xdr:nvSpPr>
        <xdr:cNvPr id="28" name="Text Box 72"/>
        <xdr:cNvSpPr txBox="1">
          <a:spLocks noChangeArrowheads="1"/>
        </xdr:cNvSpPr>
      </xdr:nvSpPr>
      <xdr:spPr bwMode="auto">
        <a:xfrm>
          <a:off x="0" y="0"/>
          <a:ext cx="731587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15B</a:t>
          </a:r>
        </a:p>
      </xdr:txBody>
    </xdr:sp>
    <xdr:clientData/>
  </xdr:twoCellAnchor>
  <xdr:twoCellAnchor>
    <xdr:from>
      <xdr:col>0</xdr:col>
      <xdr:colOff>0</xdr:colOff>
      <xdr:row>58</xdr:row>
      <xdr:rowOff>0</xdr:rowOff>
    </xdr:from>
    <xdr:to>
      <xdr:col>0</xdr:col>
      <xdr:colOff>731587</xdr:colOff>
      <xdr:row>59</xdr:row>
      <xdr:rowOff>76200</xdr:rowOff>
    </xdr:to>
    <xdr:sp macro="" textlink="">
      <xdr:nvSpPr>
        <xdr:cNvPr id="29" name="Text Box 74"/>
        <xdr:cNvSpPr txBox="1">
          <a:spLocks noChangeArrowheads="1"/>
        </xdr:cNvSpPr>
      </xdr:nvSpPr>
      <xdr:spPr bwMode="auto">
        <a:xfrm>
          <a:off x="0" y="0"/>
          <a:ext cx="731587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15B</a:t>
          </a:r>
        </a:p>
      </xdr:txBody>
    </xdr:sp>
    <xdr:clientData/>
  </xdr:twoCellAnchor>
  <xdr:twoCellAnchor>
    <xdr:from>
      <xdr:col>0</xdr:col>
      <xdr:colOff>0</xdr:colOff>
      <xdr:row>58</xdr:row>
      <xdr:rowOff>0</xdr:rowOff>
    </xdr:from>
    <xdr:to>
      <xdr:col>0</xdr:col>
      <xdr:colOff>731587</xdr:colOff>
      <xdr:row>59</xdr:row>
      <xdr:rowOff>76200</xdr:rowOff>
    </xdr:to>
    <xdr:sp macro="" textlink="">
      <xdr:nvSpPr>
        <xdr:cNvPr id="30" name="Text Box 76"/>
        <xdr:cNvSpPr txBox="1">
          <a:spLocks noChangeArrowheads="1"/>
        </xdr:cNvSpPr>
      </xdr:nvSpPr>
      <xdr:spPr bwMode="auto">
        <a:xfrm>
          <a:off x="0" y="0"/>
          <a:ext cx="731587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15B</a:t>
          </a:r>
        </a:p>
      </xdr:txBody>
    </xdr:sp>
    <xdr:clientData/>
  </xdr:twoCellAnchor>
  <xdr:twoCellAnchor>
    <xdr:from>
      <xdr:col>0</xdr:col>
      <xdr:colOff>0</xdr:colOff>
      <xdr:row>58</xdr:row>
      <xdr:rowOff>0</xdr:rowOff>
    </xdr:from>
    <xdr:to>
      <xdr:col>0</xdr:col>
      <xdr:colOff>731587</xdr:colOff>
      <xdr:row>59</xdr:row>
      <xdr:rowOff>76200</xdr:rowOff>
    </xdr:to>
    <xdr:sp macro="" textlink="">
      <xdr:nvSpPr>
        <xdr:cNvPr id="31" name="Text Box 78"/>
        <xdr:cNvSpPr txBox="1">
          <a:spLocks noChangeArrowheads="1"/>
        </xdr:cNvSpPr>
      </xdr:nvSpPr>
      <xdr:spPr bwMode="auto">
        <a:xfrm>
          <a:off x="0" y="0"/>
          <a:ext cx="731587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15B</a:t>
          </a:r>
        </a:p>
      </xdr:txBody>
    </xdr:sp>
    <xdr:clientData/>
  </xdr:twoCellAnchor>
  <xdr:twoCellAnchor>
    <xdr:from>
      <xdr:col>0</xdr:col>
      <xdr:colOff>0</xdr:colOff>
      <xdr:row>58</xdr:row>
      <xdr:rowOff>0</xdr:rowOff>
    </xdr:from>
    <xdr:to>
      <xdr:col>0</xdr:col>
      <xdr:colOff>731587</xdr:colOff>
      <xdr:row>59</xdr:row>
      <xdr:rowOff>76200</xdr:rowOff>
    </xdr:to>
    <xdr:sp macro="" textlink="">
      <xdr:nvSpPr>
        <xdr:cNvPr id="32" name="Text Box 80"/>
        <xdr:cNvSpPr txBox="1">
          <a:spLocks noChangeArrowheads="1"/>
        </xdr:cNvSpPr>
      </xdr:nvSpPr>
      <xdr:spPr bwMode="auto">
        <a:xfrm>
          <a:off x="0" y="0"/>
          <a:ext cx="731587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15B</a:t>
          </a:r>
        </a:p>
      </xdr:txBody>
    </xdr:sp>
    <xdr:clientData/>
  </xdr:twoCellAnchor>
  <xdr:twoCellAnchor>
    <xdr:from>
      <xdr:col>0</xdr:col>
      <xdr:colOff>0</xdr:colOff>
      <xdr:row>58</xdr:row>
      <xdr:rowOff>0</xdr:rowOff>
    </xdr:from>
    <xdr:to>
      <xdr:col>0</xdr:col>
      <xdr:colOff>731587</xdr:colOff>
      <xdr:row>59</xdr:row>
      <xdr:rowOff>76200</xdr:rowOff>
    </xdr:to>
    <xdr:sp macro="" textlink="">
      <xdr:nvSpPr>
        <xdr:cNvPr id="33" name="Text Box 82"/>
        <xdr:cNvSpPr txBox="1">
          <a:spLocks noChangeArrowheads="1"/>
        </xdr:cNvSpPr>
      </xdr:nvSpPr>
      <xdr:spPr bwMode="auto">
        <a:xfrm>
          <a:off x="0" y="0"/>
          <a:ext cx="731587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15B</a:t>
          </a:r>
        </a:p>
      </xdr:txBody>
    </xdr:sp>
    <xdr:clientData/>
  </xdr:twoCellAnchor>
  <xdr:twoCellAnchor>
    <xdr:from>
      <xdr:col>0</xdr:col>
      <xdr:colOff>0</xdr:colOff>
      <xdr:row>58</xdr:row>
      <xdr:rowOff>0</xdr:rowOff>
    </xdr:from>
    <xdr:to>
      <xdr:col>0</xdr:col>
      <xdr:colOff>731587</xdr:colOff>
      <xdr:row>59</xdr:row>
      <xdr:rowOff>76200</xdr:rowOff>
    </xdr:to>
    <xdr:sp macro="" textlink="">
      <xdr:nvSpPr>
        <xdr:cNvPr id="34" name="Text Box 84"/>
        <xdr:cNvSpPr txBox="1">
          <a:spLocks noChangeArrowheads="1"/>
        </xdr:cNvSpPr>
      </xdr:nvSpPr>
      <xdr:spPr bwMode="auto">
        <a:xfrm>
          <a:off x="0" y="0"/>
          <a:ext cx="731587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15B</a:t>
          </a:r>
        </a:p>
      </xdr:txBody>
    </xdr:sp>
    <xdr:clientData/>
  </xdr:twoCellAnchor>
  <xdr:twoCellAnchor>
    <xdr:from>
      <xdr:col>0</xdr:col>
      <xdr:colOff>0</xdr:colOff>
      <xdr:row>58</xdr:row>
      <xdr:rowOff>0</xdr:rowOff>
    </xdr:from>
    <xdr:to>
      <xdr:col>0</xdr:col>
      <xdr:colOff>731587</xdr:colOff>
      <xdr:row>59</xdr:row>
      <xdr:rowOff>76200</xdr:rowOff>
    </xdr:to>
    <xdr:sp macro="" textlink="">
      <xdr:nvSpPr>
        <xdr:cNvPr id="35" name="Text Box 86"/>
        <xdr:cNvSpPr txBox="1">
          <a:spLocks noChangeArrowheads="1"/>
        </xdr:cNvSpPr>
      </xdr:nvSpPr>
      <xdr:spPr bwMode="auto">
        <a:xfrm>
          <a:off x="0" y="0"/>
          <a:ext cx="731587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15B</a:t>
          </a:r>
        </a:p>
      </xdr:txBody>
    </xdr:sp>
    <xdr:clientData/>
  </xdr:twoCellAnchor>
  <xdr:twoCellAnchor>
    <xdr:from>
      <xdr:col>0</xdr:col>
      <xdr:colOff>0</xdr:colOff>
      <xdr:row>58</xdr:row>
      <xdr:rowOff>0</xdr:rowOff>
    </xdr:from>
    <xdr:to>
      <xdr:col>0</xdr:col>
      <xdr:colOff>731587</xdr:colOff>
      <xdr:row>59</xdr:row>
      <xdr:rowOff>76200</xdr:rowOff>
    </xdr:to>
    <xdr:sp macro="" textlink="">
      <xdr:nvSpPr>
        <xdr:cNvPr id="36" name="Text Box 88"/>
        <xdr:cNvSpPr txBox="1">
          <a:spLocks noChangeArrowheads="1"/>
        </xdr:cNvSpPr>
      </xdr:nvSpPr>
      <xdr:spPr bwMode="auto">
        <a:xfrm>
          <a:off x="0" y="0"/>
          <a:ext cx="731587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15B</a:t>
          </a:r>
        </a:p>
      </xdr:txBody>
    </xdr:sp>
    <xdr:clientData/>
  </xdr:twoCellAnchor>
  <xdr:twoCellAnchor>
    <xdr:from>
      <xdr:col>0</xdr:col>
      <xdr:colOff>0</xdr:colOff>
      <xdr:row>58</xdr:row>
      <xdr:rowOff>0</xdr:rowOff>
    </xdr:from>
    <xdr:to>
      <xdr:col>0</xdr:col>
      <xdr:colOff>731587</xdr:colOff>
      <xdr:row>59</xdr:row>
      <xdr:rowOff>76200</xdr:rowOff>
    </xdr:to>
    <xdr:sp macro="" textlink="">
      <xdr:nvSpPr>
        <xdr:cNvPr id="37" name="Text Box 90"/>
        <xdr:cNvSpPr txBox="1">
          <a:spLocks noChangeArrowheads="1"/>
        </xdr:cNvSpPr>
      </xdr:nvSpPr>
      <xdr:spPr bwMode="auto">
        <a:xfrm>
          <a:off x="0" y="0"/>
          <a:ext cx="731587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15B</a:t>
          </a:r>
        </a:p>
      </xdr:txBody>
    </xdr:sp>
    <xdr:clientData/>
  </xdr:twoCellAnchor>
  <xdr:twoCellAnchor>
    <xdr:from>
      <xdr:col>0</xdr:col>
      <xdr:colOff>0</xdr:colOff>
      <xdr:row>58</xdr:row>
      <xdr:rowOff>0</xdr:rowOff>
    </xdr:from>
    <xdr:to>
      <xdr:col>0</xdr:col>
      <xdr:colOff>395748</xdr:colOff>
      <xdr:row>58</xdr:row>
      <xdr:rowOff>395748</xdr:rowOff>
    </xdr:to>
    <xdr:sp macro="" textlink="">
      <xdr:nvSpPr>
        <xdr:cNvPr id="38" name="Text Box 92"/>
        <xdr:cNvSpPr txBox="1">
          <a:spLocks noChangeArrowheads="1"/>
        </xdr:cNvSpPr>
      </xdr:nvSpPr>
      <xdr:spPr bwMode="auto">
        <a:xfrm>
          <a:off x="0" y="0"/>
          <a:ext cx="395748" cy="3957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15B</a:t>
          </a:r>
        </a:p>
      </xdr:txBody>
    </xdr:sp>
    <xdr:clientData/>
  </xdr:twoCellAnchor>
  <xdr:twoCellAnchor>
    <xdr:from>
      <xdr:col>0</xdr:col>
      <xdr:colOff>0</xdr:colOff>
      <xdr:row>58</xdr:row>
      <xdr:rowOff>0</xdr:rowOff>
    </xdr:from>
    <xdr:to>
      <xdr:col>0</xdr:col>
      <xdr:colOff>731587</xdr:colOff>
      <xdr:row>59</xdr:row>
      <xdr:rowOff>76200</xdr:rowOff>
    </xdr:to>
    <xdr:sp macro="" textlink="">
      <xdr:nvSpPr>
        <xdr:cNvPr id="39" name="Text Box 94"/>
        <xdr:cNvSpPr txBox="1">
          <a:spLocks noChangeArrowheads="1"/>
        </xdr:cNvSpPr>
      </xdr:nvSpPr>
      <xdr:spPr bwMode="auto">
        <a:xfrm>
          <a:off x="0" y="0"/>
          <a:ext cx="731587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15B</a:t>
          </a:r>
        </a:p>
      </xdr:txBody>
    </xdr:sp>
    <xdr:clientData/>
  </xdr:twoCellAnchor>
  <xdr:twoCellAnchor>
    <xdr:from>
      <xdr:col>0</xdr:col>
      <xdr:colOff>0</xdr:colOff>
      <xdr:row>58</xdr:row>
      <xdr:rowOff>0</xdr:rowOff>
    </xdr:from>
    <xdr:to>
      <xdr:col>0</xdr:col>
      <xdr:colOff>731587</xdr:colOff>
      <xdr:row>59</xdr:row>
      <xdr:rowOff>76200</xdr:rowOff>
    </xdr:to>
    <xdr:sp macro="" textlink="">
      <xdr:nvSpPr>
        <xdr:cNvPr id="40" name="Text Box 96"/>
        <xdr:cNvSpPr txBox="1">
          <a:spLocks noChangeArrowheads="1"/>
        </xdr:cNvSpPr>
      </xdr:nvSpPr>
      <xdr:spPr bwMode="auto">
        <a:xfrm>
          <a:off x="0" y="0"/>
          <a:ext cx="731587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15B</a:t>
          </a:r>
        </a:p>
      </xdr:txBody>
    </xdr:sp>
    <xdr:clientData/>
  </xdr:twoCellAnchor>
  <xdr:twoCellAnchor>
    <xdr:from>
      <xdr:col>0</xdr:col>
      <xdr:colOff>0</xdr:colOff>
      <xdr:row>58</xdr:row>
      <xdr:rowOff>0</xdr:rowOff>
    </xdr:from>
    <xdr:to>
      <xdr:col>0</xdr:col>
      <xdr:colOff>731587</xdr:colOff>
      <xdr:row>59</xdr:row>
      <xdr:rowOff>76200</xdr:rowOff>
    </xdr:to>
    <xdr:sp macro="" textlink="">
      <xdr:nvSpPr>
        <xdr:cNvPr id="41" name="Text Box 98"/>
        <xdr:cNvSpPr txBox="1">
          <a:spLocks noChangeArrowheads="1"/>
        </xdr:cNvSpPr>
      </xdr:nvSpPr>
      <xdr:spPr bwMode="auto">
        <a:xfrm>
          <a:off x="0" y="0"/>
          <a:ext cx="731587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15B</a:t>
          </a:r>
        </a:p>
      </xdr:txBody>
    </xdr:sp>
    <xdr:clientData/>
  </xdr:twoCellAnchor>
  <xdr:twoCellAnchor>
    <xdr:from>
      <xdr:col>0</xdr:col>
      <xdr:colOff>0</xdr:colOff>
      <xdr:row>58</xdr:row>
      <xdr:rowOff>0</xdr:rowOff>
    </xdr:from>
    <xdr:to>
      <xdr:col>0</xdr:col>
      <xdr:colOff>731587</xdr:colOff>
      <xdr:row>59</xdr:row>
      <xdr:rowOff>76200</xdr:rowOff>
    </xdr:to>
    <xdr:sp macro="" textlink="">
      <xdr:nvSpPr>
        <xdr:cNvPr id="42" name="Text Box 100"/>
        <xdr:cNvSpPr txBox="1">
          <a:spLocks noChangeArrowheads="1"/>
        </xdr:cNvSpPr>
      </xdr:nvSpPr>
      <xdr:spPr bwMode="auto">
        <a:xfrm>
          <a:off x="0" y="0"/>
          <a:ext cx="731587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15B</a:t>
          </a:r>
        </a:p>
      </xdr:txBody>
    </xdr:sp>
    <xdr:clientData/>
  </xdr:twoCellAnchor>
  <xdr:twoCellAnchor>
    <xdr:from>
      <xdr:col>0</xdr:col>
      <xdr:colOff>0</xdr:colOff>
      <xdr:row>58</xdr:row>
      <xdr:rowOff>0</xdr:rowOff>
    </xdr:from>
    <xdr:to>
      <xdr:col>0</xdr:col>
      <xdr:colOff>731587</xdr:colOff>
      <xdr:row>59</xdr:row>
      <xdr:rowOff>76200</xdr:rowOff>
    </xdr:to>
    <xdr:sp macro="" textlink="">
      <xdr:nvSpPr>
        <xdr:cNvPr id="43" name="Text Box 102"/>
        <xdr:cNvSpPr txBox="1">
          <a:spLocks noChangeArrowheads="1"/>
        </xdr:cNvSpPr>
      </xdr:nvSpPr>
      <xdr:spPr bwMode="auto">
        <a:xfrm>
          <a:off x="0" y="0"/>
          <a:ext cx="731587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15B</a:t>
          </a:r>
        </a:p>
      </xdr:txBody>
    </xdr:sp>
    <xdr:clientData/>
  </xdr:twoCellAnchor>
  <xdr:twoCellAnchor>
    <xdr:from>
      <xdr:col>0</xdr:col>
      <xdr:colOff>0</xdr:colOff>
      <xdr:row>58</xdr:row>
      <xdr:rowOff>0</xdr:rowOff>
    </xdr:from>
    <xdr:to>
      <xdr:col>0</xdr:col>
      <xdr:colOff>731587</xdr:colOff>
      <xdr:row>59</xdr:row>
      <xdr:rowOff>76200</xdr:rowOff>
    </xdr:to>
    <xdr:sp macro="" textlink="">
      <xdr:nvSpPr>
        <xdr:cNvPr id="44" name="Text Box 104"/>
        <xdr:cNvSpPr txBox="1">
          <a:spLocks noChangeArrowheads="1"/>
        </xdr:cNvSpPr>
      </xdr:nvSpPr>
      <xdr:spPr bwMode="auto">
        <a:xfrm>
          <a:off x="0" y="0"/>
          <a:ext cx="731587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15B</a:t>
          </a:r>
        </a:p>
      </xdr:txBody>
    </xdr:sp>
    <xdr:clientData/>
  </xdr:twoCellAnchor>
  <xdr:twoCellAnchor>
    <xdr:from>
      <xdr:col>0</xdr:col>
      <xdr:colOff>0</xdr:colOff>
      <xdr:row>58</xdr:row>
      <xdr:rowOff>0</xdr:rowOff>
    </xdr:from>
    <xdr:to>
      <xdr:col>0</xdr:col>
      <xdr:colOff>731587</xdr:colOff>
      <xdr:row>59</xdr:row>
      <xdr:rowOff>76200</xdr:rowOff>
    </xdr:to>
    <xdr:sp macro="" textlink="">
      <xdr:nvSpPr>
        <xdr:cNvPr id="45" name="Text Box 106"/>
        <xdr:cNvSpPr txBox="1">
          <a:spLocks noChangeArrowheads="1"/>
        </xdr:cNvSpPr>
      </xdr:nvSpPr>
      <xdr:spPr bwMode="auto">
        <a:xfrm>
          <a:off x="0" y="0"/>
          <a:ext cx="731587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15B</a:t>
          </a:r>
        </a:p>
      </xdr:txBody>
    </xdr:sp>
    <xdr:clientData/>
  </xdr:twoCellAnchor>
  <xdr:twoCellAnchor>
    <xdr:from>
      <xdr:col>0</xdr:col>
      <xdr:colOff>0</xdr:colOff>
      <xdr:row>58</xdr:row>
      <xdr:rowOff>0</xdr:rowOff>
    </xdr:from>
    <xdr:to>
      <xdr:col>0</xdr:col>
      <xdr:colOff>731587</xdr:colOff>
      <xdr:row>59</xdr:row>
      <xdr:rowOff>76200</xdr:rowOff>
    </xdr:to>
    <xdr:sp macro="" textlink="">
      <xdr:nvSpPr>
        <xdr:cNvPr id="46" name="Text Box 108"/>
        <xdr:cNvSpPr txBox="1">
          <a:spLocks noChangeArrowheads="1"/>
        </xdr:cNvSpPr>
      </xdr:nvSpPr>
      <xdr:spPr bwMode="auto">
        <a:xfrm>
          <a:off x="0" y="0"/>
          <a:ext cx="731587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15B</a:t>
          </a:r>
        </a:p>
      </xdr:txBody>
    </xdr:sp>
    <xdr:clientData/>
  </xdr:twoCellAnchor>
  <xdr:twoCellAnchor>
    <xdr:from>
      <xdr:col>0</xdr:col>
      <xdr:colOff>0</xdr:colOff>
      <xdr:row>58</xdr:row>
      <xdr:rowOff>0</xdr:rowOff>
    </xdr:from>
    <xdr:to>
      <xdr:col>0</xdr:col>
      <xdr:colOff>731587</xdr:colOff>
      <xdr:row>59</xdr:row>
      <xdr:rowOff>76200</xdr:rowOff>
    </xdr:to>
    <xdr:sp macro="" textlink="">
      <xdr:nvSpPr>
        <xdr:cNvPr id="47" name="Text Box 110"/>
        <xdr:cNvSpPr txBox="1">
          <a:spLocks noChangeArrowheads="1"/>
        </xdr:cNvSpPr>
      </xdr:nvSpPr>
      <xdr:spPr bwMode="auto">
        <a:xfrm>
          <a:off x="0" y="0"/>
          <a:ext cx="731587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15B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72</xdr:row>
      <xdr:rowOff>0</xdr:rowOff>
    </xdr:from>
    <xdr:to>
      <xdr:col>0</xdr:col>
      <xdr:colOff>668540</xdr:colOff>
      <xdr:row>73</xdr:row>
      <xdr:rowOff>11513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0" y="0"/>
          <a:ext cx="668540" cy="659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6B</a:t>
          </a:r>
        </a:p>
      </xdr:txBody>
    </xdr:sp>
    <xdr:clientData/>
  </xdr:twoCellAnchor>
  <xdr:twoCellAnchor>
    <xdr:from>
      <xdr:col>0</xdr:col>
      <xdr:colOff>0</xdr:colOff>
      <xdr:row>72</xdr:row>
      <xdr:rowOff>0</xdr:rowOff>
    </xdr:from>
    <xdr:to>
      <xdr:col>0</xdr:col>
      <xdr:colOff>743102</xdr:colOff>
      <xdr:row>73</xdr:row>
      <xdr:rowOff>89509</xdr:rowOff>
    </xdr:to>
    <xdr:sp macro="" textlink="">
      <xdr:nvSpPr>
        <xdr:cNvPr id="3" name="Text Box 4"/>
        <xdr:cNvSpPr txBox="1">
          <a:spLocks noChangeArrowheads="1"/>
        </xdr:cNvSpPr>
      </xdr:nvSpPr>
      <xdr:spPr bwMode="auto">
        <a:xfrm>
          <a:off x="0" y="0"/>
          <a:ext cx="743102" cy="7372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7B</a:t>
          </a:r>
        </a:p>
      </xdr:txBody>
    </xdr:sp>
    <xdr:clientData/>
  </xdr:twoCellAnchor>
  <xdr:twoCellAnchor>
    <xdr:from>
      <xdr:col>0</xdr:col>
      <xdr:colOff>0</xdr:colOff>
      <xdr:row>72</xdr:row>
      <xdr:rowOff>0</xdr:rowOff>
    </xdr:from>
    <xdr:to>
      <xdr:col>0</xdr:col>
      <xdr:colOff>743102</xdr:colOff>
      <xdr:row>73</xdr:row>
      <xdr:rowOff>89509</xdr:rowOff>
    </xdr:to>
    <xdr:sp macro="" textlink="">
      <xdr:nvSpPr>
        <xdr:cNvPr id="4" name="Text Box 6"/>
        <xdr:cNvSpPr txBox="1">
          <a:spLocks noChangeArrowheads="1"/>
        </xdr:cNvSpPr>
      </xdr:nvSpPr>
      <xdr:spPr bwMode="auto">
        <a:xfrm>
          <a:off x="0" y="0"/>
          <a:ext cx="743102" cy="7372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5B</a:t>
          </a:r>
        </a:p>
      </xdr:txBody>
    </xdr:sp>
    <xdr:clientData/>
  </xdr:twoCellAnchor>
  <xdr:twoCellAnchor>
    <xdr:from>
      <xdr:col>0</xdr:col>
      <xdr:colOff>0</xdr:colOff>
      <xdr:row>72</xdr:row>
      <xdr:rowOff>0</xdr:rowOff>
    </xdr:from>
    <xdr:to>
      <xdr:col>0</xdr:col>
      <xdr:colOff>743102</xdr:colOff>
      <xdr:row>73</xdr:row>
      <xdr:rowOff>89509</xdr:rowOff>
    </xdr:to>
    <xdr:sp macro="" textlink="">
      <xdr:nvSpPr>
        <xdr:cNvPr id="5" name="Text Box 8"/>
        <xdr:cNvSpPr txBox="1">
          <a:spLocks noChangeArrowheads="1"/>
        </xdr:cNvSpPr>
      </xdr:nvSpPr>
      <xdr:spPr bwMode="auto">
        <a:xfrm>
          <a:off x="0" y="0"/>
          <a:ext cx="743102" cy="7372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7B</a:t>
          </a:r>
        </a:p>
      </xdr:txBody>
    </xdr:sp>
    <xdr:clientData/>
  </xdr:twoCellAnchor>
  <xdr:twoCellAnchor>
    <xdr:from>
      <xdr:col>0</xdr:col>
      <xdr:colOff>0</xdr:colOff>
      <xdr:row>72</xdr:row>
      <xdr:rowOff>0</xdr:rowOff>
    </xdr:from>
    <xdr:to>
      <xdr:col>0</xdr:col>
      <xdr:colOff>743102</xdr:colOff>
      <xdr:row>73</xdr:row>
      <xdr:rowOff>89509</xdr:rowOff>
    </xdr:to>
    <xdr:sp macro="" textlink="">
      <xdr:nvSpPr>
        <xdr:cNvPr id="6" name="Text Box 10"/>
        <xdr:cNvSpPr txBox="1">
          <a:spLocks noChangeArrowheads="1"/>
        </xdr:cNvSpPr>
      </xdr:nvSpPr>
      <xdr:spPr bwMode="auto">
        <a:xfrm>
          <a:off x="0" y="0"/>
          <a:ext cx="743102" cy="7372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7B</a:t>
          </a:r>
        </a:p>
      </xdr:txBody>
    </xdr:sp>
    <xdr:clientData/>
  </xdr:twoCellAnchor>
  <xdr:twoCellAnchor>
    <xdr:from>
      <xdr:col>0</xdr:col>
      <xdr:colOff>0</xdr:colOff>
      <xdr:row>72</xdr:row>
      <xdr:rowOff>0</xdr:rowOff>
    </xdr:from>
    <xdr:to>
      <xdr:col>0</xdr:col>
      <xdr:colOff>743102</xdr:colOff>
      <xdr:row>73</xdr:row>
      <xdr:rowOff>89509</xdr:rowOff>
    </xdr:to>
    <xdr:sp macro="" textlink="">
      <xdr:nvSpPr>
        <xdr:cNvPr id="7" name="Text Box 12"/>
        <xdr:cNvSpPr txBox="1">
          <a:spLocks noChangeArrowheads="1"/>
        </xdr:cNvSpPr>
      </xdr:nvSpPr>
      <xdr:spPr bwMode="auto">
        <a:xfrm>
          <a:off x="0" y="0"/>
          <a:ext cx="743102" cy="7372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7B</a:t>
          </a:r>
        </a:p>
      </xdr:txBody>
    </xdr:sp>
    <xdr:clientData/>
  </xdr:twoCellAnchor>
  <xdr:twoCellAnchor>
    <xdr:from>
      <xdr:col>0</xdr:col>
      <xdr:colOff>0</xdr:colOff>
      <xdr:row>72</xdr:row>
      <xdr:rowOff>0</xdr:rowOff>
    </xdr:from>
    <xdr:to>
      <xdr:col>0</xdr:col>
      <xdr:colOff>743102</xdr:colOff>
      <xdr:row>73</xdr:row>
      <xdr:rowOff>89509</xdr:rowOff>
    </xdr:to>
    <xdr:sp macro="" textlink="">
      <xdr:nvSpPr>
        <xdr:cNvPr id="8" name="Text Box 14"/>
        <xdr:cNvSpPr txBox="1">
          <a:spLocks noChangeArrowheads="1"/>
        </xdr:cNvSpPr>
      </xdr:nvSpPr>
      <xdr:spPr bwMode="auto">
        <a:xfrm>
          <a:off x="0" y="0"/>
          <a:ext cx="743102" cy="7372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7B</a:t>
          </a:r>
        </a:p>
      </xdr:txBody>
    </xdr:sp>
    <xdr:clientData/>
  </xdr:twoCellAnchor>
  <xdr:twoCellAnchor>
    <xdr:from>
      <xdr:col>0</xdr:col>
      <xdr:colOff>0</xdr:colOff>
      <xdr:row>72</xdr:row>
      <xdr:rowOff>0</xdr:rowOff>
    </xdr:from>
    <xdr:to>
      <xdr:col>0</xdr:col>
      <xdr:colOff>743102</xdr:colOff>
      <xdr:row>73</xdr:row>
      <xdr:rowOff>89509</xdr:rowOff>
    </xdr:to>
    <xdr:sp macro="" textlink="">
      <xdr:nvSpPr>
        <xdr:cNvPr id="9" name="Text Box 16"/>
        <xdr:cNvSpPr txBox="1">
          <a:spLocks noChangeArrowheads="1"/>
        </xdr:cNvSpPr>
      </xdr:nvSpPr>
      <xdr:spPr bwMode="auto">
        <a:xfrm>
          <a:off x="0" y="0"/>
          <a:ext cx="743102" cy="7372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7B</a:t>
          </a:r>
        </a:p>
      </xdr:txBody>
    </xdr:sp>
    <xdr:clientData/>
  </xdr:twoCellAnchor>
  <xdr:twoCellAnchor>
    <xdr:from>
      <xdr:col>0</xdr:col>
      <xdr:colOff>0</xdr:colOff>
      <xdr:row>72</xdr:row>
      <xdr:rowOff>0</xdr:rowOff>
    </xdr:from>
    <xdr:to>
      <xdr:col>0</xdr:col>
      <xdr:colOff>743102</xdr:colOff>
      <xdr:row>73</xdr:row>
      <xdr:rowOff>89509</xdr:rowOff>
    </xdr:to>
    <xdr:sp macro="" textlink="">
      <xdr:nvSpPr>
        <xdr:cNvPr id="10" name="Text Box 18"/>
        <xdr:cNvSpPr txBox="1">
          <a:spLocks noChangeArrowheads="1"/>
        </xdr:cNvSpPr>
      </xdr:nvSpPr>
      <xdr:spPr bwMode="auto">
        <a:xfrm>
          <a:off x="0" y="0"/>
          <a:ext cx="743102" cy="7372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7B</a:t>
          </a:r>
        </a:p>
      </xdr:txBody>
    </xdr:sp>
    <xdr:clientData/>
  </xdr:twoCellAnchor>
  <xdr:twoCellAnchor>
    <xdr:from>
      <xdr:col>0</xdr:col>
      <xdr:colOff>0</xdr:colOff>
      <xdr:row>72</xdr:row>
      <xdr:rowOff>0</xdr:rowOff>
    </xdr:from>
    <xdr:to>
      <xdr:col>0</xdr:col>
      <xdr:colOff>743102</xdr:colOff>
      <xdr:row>73</xdr:row>
      <xdr:rowOff>89509</xdr:rowOff>
    </xdr:to>
    <xdr:sp macro="" textlink="">
      <xdr:nvSpPr>
        <xdr:cNvPr id="11" name="Text Box 20"/>
        <xdr:cNvSpPr txBox="1">
          <a:spLocks noChangeArrowheads="1"/>
        </xdr:cNvSpPr>
      </xdr:nvSpPr>
      <xdr:spPr bwMode="auto">
        <a:xfrm>
          <a:off x="0" y="0"/>
          <a:ext cx="743102" cy="7372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7B</a:t>
          </a:r>
        </a:p>
      </xdr:txBody>
    </xdr:sp>
    <xdr:clientData/>
  </xdr:twoCellAnchor>
  <xdr:twoCellAnchor>
    <xdr:from>
      <xdr:col>0</xdr:col>
      <xdr:colOff>0</xdr:colOff>
      <xdr:row>72</xdr:row>
      <xdr:rowOff>0</xdr:rowOff>
    </xdr:from>
    <xdr:to>
      <xdr:col>0</xdr:col>
      <xdr:colOff>743102</xdr:colOff>
      <xdr:row>73</xdr:row>
      <xdr:rowOff>89509</xdr:rowOff>
    </xdr:to>
    <xdr:sp macro="" textlink="">
      <xdr:nvSpPr>
        <xdr:cNvPr id="12" name="Text Box 22"/>
        <xdr:cNvSpPr txBox="1">
          <a:spLocks noChangeArrowheads="1"/>
        </xdr:cNvSpPr>
      </xdr:nvSpPr>
      <xdr:spPr bwMode="auto">
        <a:xfrm>
          <a:off x="0" y="0"/>
          <a:ext cx="743102" cy="7372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7B</a:t>
          </a:r>
        </a:p>
      </xdr:txBody>
    </xdr:sp>
    <xdr:clientData/>
  </xdr:twoCellAnchor>
  <xdr:twoCellAnchor>
    <xdr:from>
      <xdr:col>0</xdr:col>
      <xdr:colOff>0</xdr:colOff>
      <xdr:row>72</xdr:row>
      <xdr:rowOff>0</xdr:rowOff>
    </xdr:from>
    <xdr:to>
      <xdr:col>0</xdr:col>
      <xdr:colOff>743102</xdr:colOff>
      <xdr:row>73</xdr:row>
      <xdr:rowOff>89509</xdr:rowOff>
    </xdr:to>
    <xdr:sp macro="" textlink="">
      <xdr:nvSpPr>
        <xdr:cNvPr id="13" name="Text Box 24"/>
        <xdr:cNvSpPr txBox="1">
          <a:spLocks noChangeArrowheads="1"/>
        </xdr:cNvSpPr>
      </xdr:nvSpPr>
      <xdr:spPr bwMode="auto">
        <a:xfrm>
          <a:off x="0" y="0"/>
          <a:ext cx="743102" cy="7372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7B</a:t>
          </a:r>
        </a:p>
      </xdr:txBody>
    </xdr:sp>
    <xdr:clientData/>
  </xdr:twoCellAnchor>
  <xdr:twoCellAnchor>
    <xdr:from>
      <xdr:col>0</xdr:col>
      <xdr:colOff>0</xdr:colOff>
      <xdr:row>72</xdr:row>
      <xdr:rowOff>0</xdr:rowOff>
    </xdr:from>
    <xdr:to>
      <xdr:col>0</xdr:col>
      <xdr:colOff>743102</xdr:colOff>
      <xdr:row>73</xdr:row>
      <xdr:rowOff>89509</xdr:rowOff>
    </xdr:to>
    <xdr:sp macro="" textlink="">
      <xdr:nvSpPr>
        <xdr:cNvPr id="14" name="Text Box 26"/>
        <xdr:cNvSpPr txBox="1">
          <a:spLocks noChangeArrowheads="1"/>
        </xdr:cNvSpPr>
      </xdr:nvSpPr>
      <xdr:spPr bwMode="auto">
        <a:xfrm>
          <a:off x="0" y="0"/>
          <a:ext cx="743102" cy="7372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7B</a:t>
          </a:r>
        </a:p>
      </xdr:txBody>
    </xdr:sp>
    <xdr:clientData/>
  </xdr:twoCellAnchor>
  <xdr:twoCellAnchor>
    <xdr:from>
      <xdr:col>0</xdr:col>
      <xdr:colOff>0</xdr:colOff>
      <xdr:row>72</xdr:row>
      <xdr:rowOff>0</xdr:rowOff>
    </xdr:from>
    <xdr:to>
      <xdr:col>0</xdr:col>
      <xdr:colOff>743102</xdr:colOff>
      <xdr:row>73</xdr:row>
      <xdr:rowOff>89509</xdr:rowOff>
    </xdr:to>
    <xdr:sp macro="" textlink="">
      <xdr:nvSpPr>
        <xdr:cNvPr id="15" name="Text Box 28"/>
        <xdr:cNvSpPr txBox="1">
          <a:spLocks noChangeArrowheads="1"/>
        </xdr:cNvSpPr>
      </xdr:nvSpPr>
      <xdr:spPr bwMode="auto">
        <a:xfrm>
          <a:off x="0" y="0"/>
          <a:ext cx="743102" cy="7372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5B</a:t>
          </a:r>
        </a:p>
      </xdr:txBody>
    </xdr:sp>
    <xdr:clientData/>
  </xdr:twoCellAnchor>
  <xdr:twoCellAnchor>
    <xdr:from>
      <xdr:col>0</xdr:col>
      <xdr:colOff>0</xdr:colOff>
      <xdr:row>72</xdr:row>
      <xdr:rowOff>0</xdr:rowOff>
    </xdr:from>
    <xdr:to>
      <xdr:col>0</xdr:col>
      <xdr:colOff>743102</xdr:colOff>
      <xdr:row>73</xdr:row>
      <xdr:rowOff>89509</xdr:rowOff>
    </xdr:to>
    <xdr:sp macro="" textlink="">
      <xdr:nvSpPr>
        <xdr:cNvPr id="16" name="Text Box 30"/>
        <xdr:cNvSpPr txBox="1">
          <a:spLocks noChangeArrowheads="1"/>
        </xdr:cNvSpPr>
      </xdr:nvSpPr>
      <xdr:spPr bwMode="auto">
        <a:xfrm>
          <a:off x="0" y="0"/>
          <a:ext cx="743102" cy="7372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7B</a:t>
          </a:r>
        </a:p>
      </xdr:txBody>
    </xdr:sp>
    <xdr:clientData/>
  </xdr:twoCellAnchor>
  <xdr:twoCellAnchor>
    <xdr:from>
      <xdr:col>0</xdr:col>
      <xdr:colOff>0</xdr:colOff>
      <xdr:row>72</xdr:row>
      <xdr:rowOff>0</xdr:rowOff>
    </xdr:from>
    <xdr:to>
      <xdr:col>0</xdr:col>
      <xdr:colOff>743102</xdr:colOff>
      <xdr:row>73</xdr:row>
      <xdr:rowOff>89509</xdr:rowOff>
    </xdr:to>
    <xdr:sp macro="" textlink="">
      <xdr:nvSpPr>
        <xdr:cNvPr id="17" name="Text Box 32"/>
        <xdr:cNvSpPr txBox="1">
          <a:spLocks noChangeArrowheads="1"/>
        </xdr:cNvSpPr>
      </xdr:nvSpPr>
      <xdr:spPr bwMode="auto">
        <a:xfrm>
          <a:off x="0" y="0"/>
          <a:ext cx="743102" cy="7372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7B</a:t>
          </a:r>
        </a:p>
      </xdr:txBody>
    </xdr:sp>
    <xdr:clientData/>
  </xdr:twoCellAnchor>
  <xdr:twoCellAnchor>
    <xdr:from>
      <xdr:col>0</xdr:col>
      <xdr:colOff>0</xdr:colOff>
      <xdr:row>72</xdr:row>
      <xdr:rowOff>0</xdr:rowOff>
    </xdr:from>
    <xdr:to>
      <xdr:col>0</xdr:col>
      <xdr:colOff>743102</xdr:colOff>
      <xdr:row>73</xdr:row>
      <xdr:rowOff>89509</xdr:rowOff>
    </xdr:to>
    <xdr:sp macro="" textlink="">
      <xdr:nvSpPr>
        <xdr:cNvPr id="18" name="Text Box 34"/>
        <xdr:cNvSpPr txBox="1">
          <a:spLocks noChangeArrowheads="1"/>
        </xdr:cNvSpPr>
      </xdr:nvSpPr>
      <xdr:spPr bwMode="auto">
        <a:xfrm>
          <a:off x="0" y="0"/>
          <a:ext cx="743102" cy="7372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7B</a:t>
          </a:r>
        </a:p>
      </xdr:txBody>
    </xdr:sp>
    <xdr:clientData/>
  </xdr:twoCellAnchor>
  <xdr:twoCellAnchor>
    <xdr:from>
      <xdr:col>0</xdr:col>
      <xdr:colOff>0</xdr:colOff>
      <xdr:row>72</xdr:row>
      <xdr:rowOff>0</xdr:rowOff>
    </xdr:from>
    <xdr:to>
      <xdr:col>0</xdr:col>
      <xdr:colOff>743102</xdr:colOff>
      <xdr:row>73</xdr:row>
      <xdr:rowOff>89509</xdr:rowOff>
    </xdr:to>
    <xdr:sp macro="" textlink="">
      <xdr:nvSpPr>
        <xdr:cNvPr id="19" name="Text Box 36"/>
        <xdr:cNvSpPr txBox="1">
          <a:spLocks noChangeArrowheads="1"/>
        </xdr:cNvSpPr>
      </xdr:nvSpPr>
      <xdr:spPr bwMode="auto">
        <a:xfrm>
          <a:off x="0" y="0"/>
          <a:ext cx="743102" cy="7372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7B</a:t>
          </a:r>
        </a:p>
      </xdr:txBody>
    </xdr:sp>
    <xdr:clientData/>
  </xdr:twoCellAnchor>
  <xdr:twoCellAnchor>
    <xdr:from>
      <xdr:col>0</xdr:col>
      <xdr:colOff>0</xdr:colOff>
      <xdr:row>72</xdr:row>
      <xdr:rowOff>0</xdr:rowOff>
    </xdr:from>
    <xdr:to>
      <xdr:col>0</xdr:col>
      <xdr:colOff>743102</xdr:colOff>
      <xdr:row>73</xdr:row>
      <xdr:rowOff>89509</xdr:rowOff>
    </xdr:to>
    <xdr:sp macro="" textlink="">
      <xdr:nvSpPr>
        <xdr:cNvPr id="20" name="Text Box 38"/>
        <xdr:cNvSpPr txBox="1">
          <a:spLocks noChangeArrowheads="1"/>
        </xdr:cNvSpPr>
      </xdr:nvSpPr>
      <xdr:spPr bwMode="auto">
        <a:xfrm>
          <a:off x="0" y="0"/>
          <a:ext cx="743102" cy="7372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7B</a:t>
          </a:r>
        </a:p>
      </xdr:txBody>
    </xdr:sp>
    <xdr:clientData/>
  </xdr:twoCellAnchor>
  <xdr:twoCellAnchor>
    <xdr:from>
      <xdr:col>0</xdr:col>
      <xdr:colOff>0</xdr:colOff>
      <xdr:row>72</xdr:row>
      <xdr:rowOff>0</xdr:rowOff>
    </xdr:from>
    <xdr:to>
      <xdr:col>0</xdr:col>
      <xdr:colOff>743102</xdr:colOff>
      <xdr:row>73</xdr:row>
      <xdr:rowOff>89509</xdr:rowOff>
    </xdr:to>
    <xdr:sp macro="" textlink="">
      <xdr:nvSpPr>
        <xdr:cNvPr id="21" name="Text Box 40"/>
        <xdr:cNvSpPr txBox="1">
          <a:spLocks noChangeArrowheads="1"/>
        </xdr:cNvSpPr>
      </xdr:nvSpPr>
      <xdr:spPr bwMode="auto">
        <a:xfrm>
          <a:off x="0" y="0"/>
          <a:ext cx="743102" cy="7372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7B</a:t>
          </a:r>
        </a:p>
      </xdr:txBody>
    </xdr:sp>
    <xdr:clientData/>
  </xdr:twoCellAnchor>
  <xdr:twoCellAnchor>
    <xdr:from>
      <xdr:col>0</xdr:col>
      <xdr:colOff>0</xdr:colOff>
      <xdr:row>72</xdr:row>
      <xdr:rowOff>0</xdr:rowOff>
    </xdr:from>
    <xdr:to>
      <xdr:col>0</xdr:col>
      <xdr:colOff>743102</xdr:colOff>
      <xdr:row>73</xdr:row>
      <xdr:rowOff>89509</xdr:rowOff>
    </xdr:to>
    <xdr:sp macro="" textlink="">
      <xdr:nvSpPr>
        <xdr:cNvPr id="22" name="Text Box 42"/>
        <xdr:cNvSpPr txBox="1">
          <a:spLocks noChangeArrowheads="1"/>
        </xdr:cNvSpPr>
      </xdr:nvSpPr>
      <xdr:spPr bwMode="auto">
        <a:xfrm>
          <a:off x="0" y="0"/>
          <a:ext cx="743102" cy="7372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9B</a:t>
          </a:r>
        </a:p>
      </xdr:txBody>
    </xdr:sp>
    <xdr:clientData/>
  </xdr:twoCellAnchor>
  <xdr:twoCellAnchor>
    <xdr:from>
      <xdr:col>0</xdr:col>
      <xdr:colOff>0</xdr:colOff>
      <xdr:row>72</xdr:row>
      <xdr:rowOff>0</xdr:rowOff>
    </xdr:from>
    <xdr:to>
      <xdr:col>0</xdr:col>
      <xdr:colOff>743102</xdr:colOff>
      <xdr:row>73</xdr:row>
      <xdr:rowOff>89509</xdr:rowOff>
    </xdr:to>
    <xdr:sp macro="" textlink="">
      <xdr:nvSpPr>
        <xdr:cNvPr id="23" name="Text Box 44"/>
        <xdr:cNvSpPr txBox="1">
          <a:spLocks noChangeArrowheads="1"/>
        </xdr:cNvSpPr>
      </xdr:nvSpPr>
      <xdr:spPr bwMode="auto">
        <a:xfrm>
          <a:off x="0" y="0"/>
          <a:ext cx="743102" cy="7372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9B</a:t>
          </a:r>
        </a:p>
      </xdr:txBody>
    </xdr:sp>
    <xdr:clientData/>
  </xdr:twoCellAnchor>
  <xdr:twoCellAnchor>
    <xdr:from>
      <xdr:col>0</xdr:col>
      <xdr:colOff>0</xdr:colOff>
      <xdr:row>72</xdr:row>
      <xdr:rowOff>0</xdr:rowOff>
    </xdr:from>
    <xdr:to>
      <xdr:col>0</xdr:col>
      <xdr:colOff>743102</xdr:colOff>
      <xdr:row>73</xdr:row>
      <xdr:rowOff>89509</xdr:rowOff>
    </xdr:to>
    <xdr:sp macro="" textlink="">
      <xdr:nvSpPr>
        <xdr:cNvPr id="24" name="Text Box 46"/>
        <xdr:cNvSpPr txBox="1">
          <a:spLocks noChangeArrowheads="1"/>
        </xdr:cNvSpPr>
      </xdr:nvSpPr>
      <xdr:spPr bwMode="auto">
        <a:xfrm>
          <a:off x="0" y="0"/>
          <a:ext cx="743102" cy="7372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9B</a:t>
          </a:r>
        </a:p>
      </xdr:txBody>
    </xdr:sp>
    <xdr:clientData/>
  </xdr:twoCellAnchor>
  <xdr:twoCellAnchor>
    <xdr:from>
      <xdr:col>0</xdr:col>
      <xdr:colOff>0</xdr:colOff>
      <xdr:row>72</xdr:row>
      <xdr:rowOff>0</xdr:rowOff>
    </xdr:from>
    <xdr:to>
      <xdr:col>0</xdr:col>
      <xdr:colOff>743102</xdr:colOff>
      <xdr:row>73</xdr:row>
      <xdr:rowOff>89509</xdr:rowOff>
    </xdr:to>
    <xdr:sp macro="" textlink="">
      <xdr:nvSpPr>
        <xdr:cNvPr id="25" name="Text Box 48"/>
        <xdr:cNvSpPr txBox="1">
          <a:spLocks noChangeArrowheads="1"/>
        </xdr:cNvSpPr>
      </xdr:nvSpPr>
      <xdr:spPr bwMode="auto">
        <a:xfrm>
          <a:off x="0" y="0"/>
          <a:ext cx="743102" cy="7372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9B</a:t>
          </a:r>
        </a:p>
      </xdr:txBody>
    </xdr:sp>
    <xdr:clientData/>
  </xdr:twoCellAnchor>
  <xdr:twoCellAnchor>
    <xdr:from>
      <xdr:col>0</xdr:col>
      <xdr:colOff>0</xdr:colOff>
      <xdr:row>72</xdr:row>
      <xdr:rowOff>0</xdr:rowOff>
    </xdr:from>
    <xdr:to>
      <xdr:col>0</xdr:col>
      <xdr:colOff>743102</xdr:colOff>
      <xdr:row>73</xdr:row>
      <xdr:rowOff>89509</xdr:rowOff>
    </xdr:to>
    <xdr:sp macro="" textlink="">
      <xdr:nvSpPr>
        <xdr:cNvPr id="26" name="Text Box 74"/>
        <xdr:cNvSpPr txBox="1">
          <a:spLocks noChangeArrowheads="1"/>
        </xdr:cNvSpPr>
      </xdr:nvSpPr>
      <xdr:spPr bwMode="auto">
        <a:xfrm>
          <a:off x="0" y="0"/>
          <a:ext cx="743102" cy="7372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9B</a:t>
          </a:r>
        </a:p>
      </xdr:txBody>
    </xdr:sp>
    <xdr:clientData/>
  </xdr:twoCellAnchor>
  <xdr:twoCellAnchor>
    <xdr:from>
      <xdr:col>0</xdr:col>
      <xdr:colOff>0</xdr:colOff>
      <xdr:row>72</xdr:row>
      <xdr:rowOff>0</xdr:rowOff>
    </xdr:from>
    <xdr:to>
      <xdr:col>0</xdr:col>
      <xdr:colOff>743102</xdr:colOff>
      <xdr:row>73</xdr:row>
      <xdr:rowOff>89509</xdr:rowOff>
    </xdr:to>
    <xdr:sp macro="" textlink="">
      <xdr:nvSpPr>
        <xdr:cNvPr id="27" name="Text Box 76"/>
        <xdr:cNvSpPr txBox="1">
          <a:spLocks noChangeArrowheads="1"/>
        </xdr:cNvSpPr>
      </xdr:nvSpPr>
      <xdr:spPr bwMode="auto">
        <a:xfrm>
          <a:off x="0" y="0"/>
          <a:ext cx="743102" cy="7372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9B</a:t>
          </a:r>
        </a:p>
      </xdr:txBody>
    </xdr:sp>
    <xdr:clientData/>
  </xdr:twoCellAnchor>
  <xdr:twoCellAnchor>
    <xdr:from>
      <xdr:col>0</xdr:col>
      <xdr:colOff>0</xdr:colOff>
      <xdr:row>72</xdr:row>
      <xdr:rowOff>0</xdr:rowOff>
    </xdr:from>
    <xdr:to>
      <xdr:col>0</xdr:col>
      <xdr:colOff>743102</xdr:colOff>
      <xdr:row>73</xdr:row>
      <xdr:rowOff>89509</xdr:rowOff>
    </xdr:to>
    <xdr:sp macro="" textlink="">
      <xdr:nvSpPr>
        <xdr:cNvPr id="28" name="Text Box 78"/>
        <xdr:cNvSpPr txBox="1">
          <a:spLocks noChangeArrowheads="1"/>
        </xdr:cNvSpPr>
      </xdr:nvSpPr>
      <xdr:spPr bwMode="auto">
        <a:xfrm>
          <a:off x="0" y="0"/>
          <a:ext cx="743102" cy="7372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9B</a:t>
          </a:r>
        </a:p>
      </xdr:txBody>
    </xdr:sp>
    <xdr:clientData/>
  </xdr:twoCellAnchor>
  <xdr:twoCellAnchor>
    <xdr:from>
      <xdr:col>0</xdr:col>
      <xdr:colOff>0</xdr:colOff>
      <xdr:row>72</xdr:row>
      <xdr:rowOff>0</xdr:rowOff>
    </xdr:from>
    <xdr:to>
      <xdr:col>0</xdr:col>
      <xdr:colOff>743102</xdr:colOff>
      <xdr:row>73</xdr:row>
      <xdr:rowOff>89509</xdr:rowOff>
    </xdr:to>
    <xdr:sp macro="" textlink="">
      <xdr:nvSpPr>
        <xdr:cNvPr id="29" name="Text Box 80"/>
        <xdr:cNvSpPr txBox="1">
          <a:spLocks noChangeArrowheads="1"/>
        </xdr:cNvSpPr>
      </xdr:nvSpPr>
      <xdr:spPr bwMode="auto">
        <a:xfrm>
          <a:off x="0" y="0"/>
          <a:ext cx="743102" cy="7372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9B</a:t>
          </a:r>
        </a:p>
      </xdr:txBody>
    </xdr:sp>
    <xdr:clientData/>
  </xdr:twoCellAnchor>
  <xdr:twoCellAnchor>
    <xdr:from>
      <xdr:col>0</xdr:col>
      <xdr:colOff>0</xdr:colOff>
      <xdr:row>72</xdr:row>
      <xdr:rowOff>0</xdr:rowOff>
    </xdr:from>
    <xdr:to>
      <xdr:col>0</xdr:col>
      <xdr:colOff>743102</xdr:colOff>
      <xdr:row>73</xdr:row>
      <xdr:rowOff>89509</xdr:rowOff>
    </xdr:to>
    <xdr:sp macro="" textlink="">
      <xdr:nvSpPr>
        <xdr:cNvPr id="30" name="Text Box 82"/>
        <xdr:cNvSpPr txBox="1">
          <a:spLocks noChangeArrowheads="1"/>
        </xdr:cNvSpPr>
      </xdr:nvSpPr>
      <xdr:spPr bwMode="auto">
        <a:xfrm>
          <a:off x="0" y="0"/>
          <a:ext cx="743102" cy="7372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9B</a:t>
          </a:r>
        </a:p>
      </xdr:txBody>
    </xdr:sp>
    <xdr:clientData/>
  </xdr:twoCellAnchor>
  <xdr:twoCellAnchor>
    <xdr:from>
      <xdr:col>0</xdr:col>
      <xdr:colOff>0</xdr:colOff>
      <xdr:row>72</xdr:row>
      <xdr:rowOff>0</xdr:rowOff>
    </xdr:from>
    <xdr:to>
      <xdr:col>0</xdr:col>
      <xdr:colOff>743102</xdr:colOff>
      <xdr:row>73</xdr:row>
      <xdr:rowOff>89509</xdr:rowOff>
    </xdr:to>
    <xdr:sp macro="" textlink="">
      <xdr:nvSpPr>
        <xdr:cNvPr id="31" name="Text Box 84"/>
        <xdr:cNvSpPr txBox="1">
          <a:spLocks noChangeArrowheads="1"/>
        </xdr:cNvSpPr>
      </xdr:nvSpPr>
      <xdr:spPr bwMode="auto">
        <a:xfrm>
          <a:off x="0" y="0"/>
          <a:ext cx="743102" cy="7372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9B</a:t>
          </a:r>
        </a:p>
      </xdr:txBody>
    </xdr:sp>
    <xdr:clientData/>
  </xdr:twoCellAnchor>
  <xdr:twoCellAnchor>
    <xdr:from>
      <xdr:col>0</xdr:col>
      <xdr:colOff>0</xdr:colOff>
      <xdr:row>72</xdr:row>
      <xdr:rowOff>0</xdr:rowOff>
    </xdr:from>
    <xdr:to>
      <xdr:col>0</xdr:col>
      <xdr:colOff>743102</xdr:colOff>
      <xdr:row>73</xdr:row>
      <xdr:rowOff>89509</xdr:rowOff>
    </xdr:to>
    <xdr:sp macro="" textlink="">
      <xdr:nvSpPr>
        <xdr:cNvPr id="32" name="Text Box 86"/>
        <xdr:cNvSpPr txBox="1">
          <a:spLocks noChangeArrowheads="1"/>
        </xdr:cNvSpPr>
      </xdr:nvSpPr>
      <xdr:spPr bwMode="auto">
        <a:xfrm>
          <a:off x="0" y="0"/>
          <a:ext cx="743102" cy="7372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9B</a:t>
          </a:r>
        </a:p>
      </xdr:txBody>
    </xdr:sp>
    <xdr:clientData/>
  </xdr:twoCellAnchor>
  <xdr:twoCellAnchor>
    <xdr:from>
      <xdr:col>0</xdr:col>
      <xdr:colOff>0</xdr:colOff>
      <xdr:row>72</xdr:row>
      <xdr:rowOff>0</xdr:rowOff>
    </xdr:from>
    <xdr:to>
      <xdr:col>0</xdr:col>
      <xdr:colOff>743102</xdr:colOff>
      <xdr:row>73</xdr:row>
      <xdr:rowOff>89509</xdr:rowOff>
    </xdr:to>
    <xdr:sp macro="" textlink="">
      <xdr:nvSpPr>
        <xdr:cNvPr id="33" name="Text Box 88"/>
        <xdr:cNvSpPr txBox="1">
          <a:spLocks noChangeArrowheads="1"/>
        </xdr:cNvSpPr>
      </xdr:nvSpPr>
      <xdr:spPr bwMode="auto">
        <a:xfrm>
          <a:off x="0" y="0"/>
          <a:ext cx="743102" cy="7372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9B</a:t>
          </a:r>
        </a:p>
      </xdr:txBody>
    </xdr:sp>
    <xdr:clientData/>
  </xdr:twoCellAnchor>
  <xdr:twoCellAnchor>
    <xdr:from>
      <xdr:col>0</xdr:col>
      <xdr:colOff>0</xdr:colOff>
      <xdr:row>72</xdr:row>
      <xdr:rowOff>0</xdr:rowOff>
    </xdr:from>
    <xdr:to>
      <xdr:col>0</xdr:col>
      <xdr:colOff>743102</xdr:colOff>
      <xdr:row>73</xdr:row>
      <xdr:rowOff>89509</xdr:rowOff>
    </xdr:to>
    <xdr:sp macro="" textlink="">
      <xdr:nvSpPr>
        <xdr:cNvPr id="34" name="Text Box 90"/>
        <xdr:cNvSpPr txBox="1">
          <a:spLocks noChangeArrowheads="1"/>
        </xdr:cNvSpPr>
      </xdr:nvSpPr>
      <xdr:spPr bwMode="auto">
        <a:xfrm>
          <a:off x="0" y="0"/>
          <a:ext cx="743102" cy="7372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9B</a:t>
          </a:r>
        </a:p>
      </xdr:txBody>
    </xdr:sp>
    <xdr:clientData/>
  </xdr:twoCellAnchor>
  <xdr:twoCellAnchor>
    <xdr:from>
      <xdr:col>0</xdr:col>
      <xdr:colOff>0</xdr:colOff>
      <xdr:row>72</xdr:row>
      <xdr:rowOff>0</xdr:rowOff>
    </xdr:from>
    <xdr:to>
      <xdr:col>0</xdr:col>
      <xdr:colOff>743102</xdr:colOff>
      <xdr:row>73</xdr:row>
      <xdr:rowOff>89509</xdr:rowOff>
    </xdr:to>
    <xdr:sp macro="" textlink="">
      <xdr:nvSpPr>
        <xdr:cNvPr id="35" name="Text Box 92"/>
        <xdr:cNvSpPr txBox="1">
          <a:spLocks noChangeArrowheads="1"/>
        </xdr:cNvSpPr>
      </xdr:nvSpPr>
      <xdr:spPr bwMode="auto">
        <a:xfrm>
          <a:off x="0" y="0"/>
          <a:ext cx="743102" cy="7372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9B</a:t>
          </a:r>
        </a:p>
      </xdr:txBody>
    </xdr:sp>
    <xdr:clientData/>
  </xdr:twoCellAnchor>
  <xdr:twoCellAnchor>
    <xdr:from>
      <xdr:col>0</xdr:col>
      <xdr:colOff>0</xdr:colOff>
      <xdr:row>72</xdr:row>
      <xdr:rowOff>0</xdr:rowOff>
    </xdr:from>
    <xdr:to>
      <xdr:col>0</xdr:col>
      <xdr:colOff>743102</xdr:colOff>
      <xdr:row>73</xdr:row>
      <xdr:rowOff>89509</xdr:rowOff>
    </xdr:to>
    <xdr:sp macro="" textlink="">
      <xdr:nvSpPr>
        <xdr:cNvPr id="36" name="Text Box 94"/>
        <xdr:cNvSpPr txBox="1">
          <a:spLocks noChangeArrowheads="1"/>
        </xdr:cNvSpPr>
      </xdr:nvSpPr>
      <xdr:spPr bwMode="auto">
        <a:xfrm>
          <a:off x="0" y="0"/>
          <a:ext cx="743102" cy="7372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9B</a:t>
          </a:r>
        </a:p>
      </xdr:txBody>
    </xdr:sp>
    <xdr:clientData/>
  </xdr:twoCellAnchor>
  <xdr:twoCellAnchor>
    <xdr:from>
      <xdr:col>0</xdr:col>
      <xdr:colOff>0</xdr:colOff>
      <xdr:row>72</xdr:row>
      <xdr:rowOff>0</xdr:rowOff>
    </xdr:from>
    <xdr:to>
      <xdr:col>0</xdr:col>
      <xdr:colOff>743102</xdr:colOff>
      <xdr:row>73</xdr:row>
      <xdr:rowOff>89509</xdr:rowOff>
    </xdr:to>
    <xdr:sp macro="" textlink="">
      <xdr:nvSpPr>
        <xdr:cNvPr id="37" name="Text Box 96"/>
        <xdr:cNvSpPr txBox="1">
          <a:spLocks noChangeArrowheads="1"/>
        </xdr:cNvSpPr>
      </xdr:nvSpPr>
      <xdr:spPr bwMode="auto">
        <a:xfrm>
          <a:off x="0" y="0"/>
          <a:ext cx="743102" cy="7372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9B</a:t>
          </a:r>
        </a:p>
      </xdr:txBody>
    </xdr:sp>
    <xdr:clientData/>
  </xdr:twoCellAnchor>
  <xdr:twoCellAnchor>
    <xdr:from>
      <xdr:col>0</xdr:col>
      <xdr:colOff>0</xdr:colOff>
      <xdr:row>72</xdr:row>
      <xdr:rowOff>0</xdr:rowOff>
    </xdr:from>
    <xdr:to>
      <xdr:col>0</xdr:col>
      <xdr:colOff>395748</xdr:colOff>
      <xdr:row>72</xdr:row>
      <xdr:rowOff>395748</xdr:rowOff>
    </xdr:to>
    <xdr:sp macro="" textlink="">
      <xdr:nvSpPr>
        <xdr:cNvPr id="38" name="Text Box 98"/>
        <xdr:cNvSpPr txBox="1">
          <a:spLocks noChangeArrowheads="1"/>
        </xdr:cNvSpPr>
      </xdr:nvSpPr>
      <xdr:spPr bwMode="auto">
        <a:xfrm>
          <a:off x="0" y="0"/>
          <a:ext cx="395748" cy="3957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9B</a:t>
          </a:r>
        </a:p>
      </xdr:txBody>
    </xdr:sp>
    <xdr:clientData/>
  </xdr:twoCellAnchor>
  <xdr:twoCellAnchor>
    <xdr:from>
      <xdr:col>0</xdr:col>
      <xdr:colOff>0</xdr:colOff>
      <xdr:row>72</xdr:row>
      <xdr:rowOff>0</xdr:rowOff>
    </xdr:from>
    <xdr:to>
      <xdr:col>0</xdr:col>
      <xdr:colOff>743102</xdr:colOff>
      <xdr:row>73</xdr:row>
      <xdr:rowOff>89509</xdr:rowOff>
    </xdr:to>
    <xdr:sp macro="" textlink="">
      <xdr:nvSpPr>
        <xdr:cNvPr id="39" name="Text Box 100"/>
        <xdr:cNvSpPr txBox="1">
          <a:spLocks noChangeArrowheads="1"/>
        </xdr:cNvSpPr>
      </xdr:nvSpPr>
      <xdr:spPr bwMode="auto">
        <a:xfrm>
          <a:off x="0" y="0"/>
          <a:ext cx="743102" cy="7372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9B</a:t>
          </a:r>
        </a:p>
      </xdr:txBody>
    </xdr:sp>
    <xdr:clientData/>
  </xdr:twoCellAnchor>
  <xdr:twoCellAnchor>
    <xdr:from>
      <xdr:col>0</xdr:col>
      <xdr:colOff>0</xdr:colOff>
      <xdr:row>72</xdr:row>
      <xdr:rowOff>0</xdr:rowOff>
    </xdr:from>
    <xdr:to>
      <xdr:col>0</xdr:col>
      <xdr:colOff>743102</xdr:colOff>
      <xdr:row>73</xdr:row>
      <xdr:rowOff>89509</xdr:rowOff>
    </xdr:to>
    <xdr:sp macro="" textlink="">
      <xdr:nvSpPr>
        <xdr:cNvPr id="40" name="Text Box 102"/>
        <xdr:cNvSpPr txBox="1">
          <a:spLocks noChangeArrowheads="1"/>
        </xdr:cNvSpPr>
      </xdr:nvSpPr>
      <xdr:spPr bwMode="auto">
        <a:xfrm>
          <a:off x="0" y="0"/>
          <a:ext cx="743102" cy="7372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9B</a:t>
          </a:r>
        </a:p>
      </xdr:txBody>
    </xdr:sp>
    <xdr:clientData/>
  </xdr:twoCellAnchor>
  <xdr:twoCellAnchor>
    <xdr:from>
      <xdr:col>0</xdr:col>
      <xdr:colOff>0</xdr:colOff>
      <xdr:row>72</xdr:row>
      <xdr:rowOff>0</xdr:rowOff>
    </xdr:from>
    <xdr:to>
      <xdr:col>0</xdr:col>
      <xdr:colOff>743102</xdr:colOff>
      <xdr:row>73</xdr:row>
      <xdr:rowOff>89509</xdr:rowOff>
    </xdr:to>
    <xdr:sp macro="" textlink="">
      <xdr:nvSpPr>
        <xdr:cNvPr id="41" name="Text Box 104"/>
        <xdr:cNvSpPr txBox="1">
          <a:spLocks noChangeArrowheads="1"/>
        </xdr:cNvSpPr>
      </xdr:nvSpPr>
      <xdr:spPr bwMode="auto">
        <a:xfrm>
          <a:off x="0" y="0"/>
          <a:ext cx="743102" cy="7372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9B</a:t>
          </a:r>
        </a:p>
      </xdr:txBody>
    </xdr:sp>
    <xdr:clientData/>
  </xdr:twoCellAnchor>
  <xdr:twoCellAnchor>
    <xdr:from>
      <xdr:col>0</xdr:col>
      <xdr:colOff>0</xdr:colOff>
      <xdr:row>72</xdr:row>
      <xdr:rowOff>0</xdr:rowOff>
    </xdr:from>
    <xdr:to>
      <xdr:col>0</xdr:col>
      <xdr:colOff>743102</xdr:colOff>
      <xdr:row>73</xdr:row>
      <xdr:rowOff>89509</xdr:rowOff>
    </xdr:to>
    <xdr:sp macro="" textlink="">
      <xdr:nvSpPr>
        <xdr:cNvPr id="42" name="Text Box 106"/>
        <xdr:cNvSpPr txBox="1">
          <a:spLocks noChangeArrowheads="1"/>
        </xdr:cNvSpPr>
      </xdr:nvSpPr>
      <xdr:spPr bwMode="auto">
        <a:xfrm>
          <a:off x="0" y="0"/>
          <a:ext cx="743102" cy="7372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9B</a:t>
          </a:r>
        </a:p>
      </xdr:txBody>
    </xdr:sp>
    <xdr:clientData/>
  </xdr:twoCellAnchor>
  <xdr:twoCellAnchor>
    <xdr:from>
      <xdr:col>0</xdr:col>
      <xdr:colOff>0</xdr:colOff>
      <xdr:row>72</xdr:row>
      <xdr:rowOff>0</xdr:rowOff>
    </xdr:from>
    <xdr:to>
      <xdr:col>0</xdr:col>
      <xdr:colOff>743102</xdr:colOff>
      <xdr:row>73</xdr:row>
      <xdr:rowOff>89509</xdr:rowOff>
    </xdr:to>
    <xdr:sp macro="" textlink="">
      <xdr:nvSpPr>
        <xdr:cNvPr id="43" name="Text Box 108"/>
        <xdr:cNvSpPr txBox="1">
          <a:spLocks noChangeArrowheads="1"/>
        </xdr:cNvSpPr>
      </xdr:nvSpPr>
      <xdr:spPr bwMode="auto">
        <a:xfrm>
          <a:off x="0" y="0"/>
          <a:ext cx="743102" cy="7372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9B</a:t>
          </a:r>
        </a:p>
      </xdr:txBody>
    </xdr:sp>
    <xdr:clientData/>
  </xdr:twoCellAnchor>
  <xdr:twoCellAnchor>
    <xdr:from>
      <xdr:col>0</xdr:col>
      <xdr:colOff>0</xdr:colOff>
      <xdr:row>72</xdr:row>
      <xdr:rowOff>0</xdr:rowOff>
    </xdr:from>
    <xdr:to>
      <xdr:col>0</xdr:col>
      <xdr:colOff>743102</xdr:colOff>
      <xdr:row>73</xdr:row>
      <xdr:rowOff>89509</xdr:rowOff>
    </xdr:to>
    <xdr:sp macro="" textlink="">
      <xdr:nvSpPr>
        <xdr:cNvPr id="44" name="Text Box 110"/>
        <xdr:cNvSpPr txBox="1">
          <a:spLocks noChangeArrowheads="1"/>
        </xdr:cNvSpPr>
      </xdr:nvSpPr>
      <xdr:spPr bwMode="auto">
        <a:xfrm>
          <a:off x="0" y="0"/>
          <a:ext cx="743102" cy="7372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9B</a:t>
          </a:r>
        </a:p>
      </xdr:txBody>
    </xdr:sp>
    <xdr:clientData/>
  </xdr:twoCellAnchor>
  <xdr:twoCellAnchor>
    <xdr:from>
      <xdr:col>0</xdr:col>
      <xdr:colOff>0</xdr:colOff>
      <xdr:row>72</xdr:row>
      <xdr:rowOff>0</xdr:rowOff>
    </xdr:from>
    <xdr:to>
      <xdr:col>0</xdr:col>
      <xdr:colOff>743102</xdr:colOff>
      <xdr:row>73</xdr:row>
      <xdr:rowOff>89509</xdr:rowOff>
    </xdr:to>
    <xdr:sp macro="" textlink="">
      <xdr:nvSpPr>
        <xdr:cNvPr id="45" name="Text Box 112"/>
        <xdr:cNvSpPr txBox="1">
          <a:spLocks noChangeArrowheads="1"/>
        </xdr:cNvSpPr>
      </xdr:nvSpPr>
      <xdr:spPr bwMode="auto">
        <a:xfrm>
          <a:off x="0" y="0"/>
          <a:ext cx="743102" cy="7372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9B</a:t>
          </a:r>
        </a:p>
      </xdr:txBody>
    </xdr:sp>
    <xdr:clientData/>
  </xdr:twoCellAnchor>
  <xdr:twoCellAnchor>
    <xdr:from>
      <xdr:col>0</xdr:col>
      <xdr:colOff>0</xdr:colOff>
      <xdr:row>72</xdr:row>
      <xdr:rowOff>0</xdr:rowOff>
    </xdr:from>
    <xdr:to>
      <xdr:col>0</xdr:col>
      <xdr:colOff>743102</xdr:colOff>
      <xdr:row>73</xdr:row>
      <xdr:rowOff>89509</xdr:rowOff>
    </xdr:to>
    <xdr:sp macro="" textlink="">
      <xdr:nvSpPr>
        <xdr:cNvPr id="46" name="Text Box 114"/>
        <xdr:cNvSpPr txBox="1">
          <a:spLocks noChangeArrowheads="1"/>
        </xdr:cNvSpPr>
      </xdr:nvSpPr>
      <xdr:spPr bwMode="auto">
        <a:xfrm>
          <a:off x="0" y="0"/>
          <a:ext cx="743102" cy="7372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9B</a:t>
          </a:r>
        </a:p>
      </xdr:txBody>
    </xdr:sp>
    <xdr:clientData/>
  </xdr:twoCellAnchor>
  <xdr:twoCellAnchor>
    <xdr:from>
      <xdr:col>0</xdr:col>
      <xdr:colOff>0</xdr:colOff>
      <xdr:row>72</xdr:row>
      <xdr:rowOff>0</xdr:rowOff>
    </xdr:from>
    <xdr:to>
      <xdr:col>0</xdr:col>
      <xdr:colOff>743102</xdr:colOff>
      <xdr:row>73</xdr:row>
      <xdr:rowOff>89509</xdr:rowOff>
    </xdr:to>
    <xdr:sp macro="" textlink="">
      <xdr:nvSpPr>
        <xdr:cNvPr id="47" name="Text Box 116"/>
        <xdr:cNvSpPr txBox="1">
          <a:spLocks noChangeArrowheads="1"/>
        </xdr:cNvSpPr>
      </xdr:nvSpPr>
      <xdr:spPr bwMode="auto">
        <a:xfrm>
          <a:off x="0" y="0"/>
          <a:ext cx="743102" cy="7372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9B</a:t>
          </a:r>
        </a:p>
      </xdr:txBody>
    </xdr:sp>
    <xdr:clientData/>
  </xdr:twoCellAnchor>
  <xdr:twoCellAnchor>
    <xdr:from>
      <xdr:col>0</xdr:col>
      <xdr:colOff>0</xdr:colOff>
      <xdr:row>104</xdr:row>
      <xdr:rowOff>0</xdr:rowOff>
    </xdr:from>
    <xdr:to>
      <xdr:col>0</xdr:col>
      <xdr:colOff>666919</xdr:colOff>
      <xdr:row>105</xdr:row>
      <xdr:rowOff>0</xdr:rowOff>
    </xdr:to>
    <xdr:sp macro="" textlink="">
      <xdr:nvSpPr>
        <xdr:cNvPr id="48" name="Text Box 8"/>
        <xdr:cNvSpPr txBox="1">
          <a:spLocks noChangeArrowheads="1"/>
        </xdr:cNvSpPr>
      </xdr:nvSpPr>
      <xdr:spPr bwMode="auto">
        <a:xfrm>
          <a:off x="0" y="0"/>
          <a:ext cx="666919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8B</a:t>
          </a:r>
        </a:p>
      </xdr:txBody>
    </xdr:sp>
    <xdr:clientData/>
  </xdr:twoCellAnchor>
  <xdr:twoCellAnchor>
    <xdr:from>
      <xdr:col>0</xdr:col>
      <xdr:colOff>0</xdr:colOff>
      <xdr:row>104</xdr:row>
      <xdr:rowOff>0</xdr:rowOff>
    </xdr:from>
    <xdr:to>
      <xdr:col>0</xdr:col>
      <xdr:colOff>743102</xdr:colOff>
      <xdr:row>105</xdr:row>
      <xdr:rowOff>0</xdr:rowOff>
    </xdr:to>
    <xdr:sp macro="" textlink="">
      <xdr:nvSpPr>
        <xdr:cNvPr id="49" name="Text Box 10"/>
        <xdr:cNvSpPr txBox="1">
          <a:spLocks noChangeArrowheads="1"/>
        </xdr:cNvSpPr>
      </xdr:nvSpPr>
      <xdr:spPr bwMode="auto">
        <a:xfrm>
          <a:off x="0" y="0"/>
          <a:ext cx="743102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11B</a:t>
          </a:r>
        </a:p>
      </xdr:txBody>
    </xdr:sp>
    <xdr:clientData/>
  </xdr:twoCellAnchor>
  <xdr:twoCellAnchor>
    <xdr:from>
      <xdr:col>0</xdr:col>
      <xdr:colOff>0</xdr:colOff>
      <xdr:row>104</xdr:row>
      <xdr:rowOff>0</xdr:rowOff>
    </xdr:from>
    <xdr:to>
      <xdr:col>0</xdr:col>
      <xdr:colOff>743102</xdr:colOff>
      <xdr:row>105</xdr:row>
      <xdr:rowOff>0</xdr:rowOff>
    </xdr:to>
    <xdr:sp macro="" textlink="">
      <xdr:nvSpPr>
        <xdr:cNvPr id="50" name="Text Box 12"/>
        <xdr:cNvSpPr txBox="1">
          <a:spLocks noChangeArrowheads="1"/>
        </xdr:cNvSpPr>
      </xdr:nvSpPr>
      <xdr:spPr bwMode="auto">
        <a:xfrm>
          <a:off x="0" y="0"/>
          <a:ext cx="743102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9B</a:t>
          </a:r>
        </a:p>
      </xdr:txBody>
    </xdr:sp>
    <xdr:clientData/>
  </xdr:twoCellAnchor>
  <xdr:twoCellAnchor>
    <xdr:from>
      <xdr:col>0</xdr:col>
      <xdr:colOff>0</xdr:colOff>
      <xdr:row>104</xdr:row>
      <xdr:rowOff>0</xdr:rowOff>
    </xdr:from>
    <xdr:to>
      <xdr:col>0</xdr:col>
      <xdr:colOff>743102</xdr:colOff>
      <xdr:row>105</xdr:row>
      <xdr:rowOff>0</xdr:rowOff>
    </xdr:to>
    <xdr:sp macro="" textlink="">
      <xdr:nvSpPr>
        <xdr:cNvPr id="51" name="Text Box 14"/>
        <xdr:cNvSpPr txBox="1">
          <a:spLocks noChangeArrowheads="1"/>
        </xdr:cNvSpPr>
      </xdr:nvSpPr>
      <xdr:spPr bwMode="auto">
        <a:xfrm>
          <a:off x="0" y="0"/>
          <a:ext cx="743102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11B</a:t>
          </a:r>
        </a:p>
      </xdr:txBody>
    </xdr:sp>
    <xdr:clientData/>
  </xdr:twoCellAnchor>
  <xdr:twoCellAnchor>
    <xdr:from>
      <xdr:col>0</xdr:col>
      <xdr:colOff>0</xdr:colOff>
      <xdr:row>104</xdr:row>
      <xdr:rowOff>0</xdr:rowOff>
    </xdr:from>
    <xdr:to>
      <xdr:col>0</xdr:col>
      <xdr:colOff>743102</xdr:colOff>
      <xdr:row>105</xdr:row>
      <xdr:rowOff>0</xdr:rowOff>
    </xdr:to>
    <xdr:sp macro="" textlink="">
      <xdr:nvSpPr>
        <xdr:cNvPr id="52" name="Text Box 16"/>
        <xdr:cNvSpPr txBox="1">
          <a:spLocks noChangeArrowheads="1"/>
        </xdr:cNvSpPr>
      </xdr:nvSpPr>
      <xdr:spPr bwMode="auto">
        <a:xfrm>
          <a:off x="0" y="0"/>
          <a:ext cx="743102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11B</a:t>
          </a:r>
        </a:p>
      </xdr:txBody>
    </xdr:sp>
    <xdr:clientData/>
  </xdr:twoCellAnchor>
  <xdr:twoCellAnchor>
    <xdr:from>
      <xdr:col>0</xdr:col>
      <xdr:colOff>0</xdr:colOff>
      <xdr:row>104</xdr:row>
      <xdr:rowOff>0</xdr:rowOff>
    </xdr:from>
    <xdr:to>
      <xdr:col>0</xdr:col>
      <xdr:colOff>743102</xdr:colOff>
      <xdr:row>105</xdr:row>
      <xdr:rowOff>0</xdr:rowOff>
    </xdr:to>
    <xdr:sp macro="" textlink="">
      <xdr:nvSpPr>
        <xdr:cNvPr id="53" name="Text Box 18"/>
        <xdr:cNvSpPr txBox="1">
          <a:spLocks noChangeArrowheads="1"/>
        </xdr:cNvSpPr>
      </xdr:nvSpPr>
      <xdr:spPr bwMode="auto">
        <a:xfrm>
          <a:off x="0" y="0"/>
          <a:ext cx="743102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11B</a:t>
          </a:r>
        </a:p>
      </xdr:txBody>
    </xdr:sp>
    <xdr:clientData/>
  </xdr:twoCellAnchor>
  <xdr:twoCellAnchor>
    <xdr:from>
      <xdr:col>0</xdr:col>
      <xdr:colOff>0</xdr:colOff>
      <xdr:row>104</xdr:row>
      <xdr:rowOff>0</xdr:rowOff>
    </xdr:from>
    <xdr:to>
      <xdr:col>0</xdr:col>
      <xdr:colOff>743102</xdr:colOff>
      <xdr:row>105</xdr:row>
      <xdr:rowOff>0</xdr:rowOff>
    </xdr:to>
    <xdr:sp macro="" textlink="">
      <xdr:nvSpPr>
        <xdr:cNvPr id="54" name="Text Box 20"/>
        <xdr:cNvSpPr txBox="1">
          <a:spLocks noChangeArrowheads="1"/>
        </xdr:cNvSpPr>
      </xdr:nvSpPr>
      <xdr:spPr bwMode="auto">
        <a:xfrm>
          <a:off x="0" y="0"/>
          <a:ext cx="743102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11B</a:t>
          </a:r>
        </a:p>
      </xdr:txBody>
    </xdr:sp>
    <xdr:clientData/>
  </xdr:twoCellAnchor>
  <xdr:twoCellAnchor>
    <xdr:from>
      <xdr:col>0</xdr:col>
      <xdr:colOff>0</xdr:colOff>
      <xdr:row>104</xdr:row>
      <xdr:rowOff>0</xdr:rowOff>
    </xdr:from>
    <xdr:to>
      <xdr:col>0</xdr:col>
      <xdr:colOff>743102</xdr:colOff>
      <xdr:row>105</xdr:row>
      <xdr:rowOff>0</xdr:rowOff>
    </xdr:to>
    <xdr:sp macro="" textlink="">
      <xdr:nvSpPr>
        <xdr:cNvPr id="55" name="Text Box 22"/>
        <xdr:cNvSpPr txBox="1">
          <a:spLocks noChangeArrowheads="1"/>
        </xdr:cNvSpPr>
      </xdr:nvSpPr>
      <xdr:spPr bwMode="auto">
        <a:xfrm>
          <a:off x="0" y="0"/>
          <a:ext cx="743102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11B</a:t>
          </a:r>
        </a:p>
      </xdr:txBody>
    </xdr:sp>
    <xdr:clientData/>
  </xdr:twoCellAnchor>
  <xdr:twoCellAnchor>
    <xdr:from>
      <xdr:col>0</xdr:col>
      <xdr:colOff>0</xdr:colOff>
      <xdr:row>104</xdr:row>
      <xdr:rowOff>0</xdr:rowOff>
    </xdr:from>
    <xdr:to>
      <xdr:col>0</xdr:col>
      <xdr:colOff>743102</xdr:colOff>
      <xdr:row>105</xdr:row>
      <xdr:rowOff>0</xdr:rowOff>
    </xdr:to>
    <xdr:sp macro="" textlink="">
      <xdr:nvSpPr>
        <xdr:cNvPr id="56" name="Text Box 24"/>
        <xdr:cNvSpPr txBox="1">
          <a:spLocks noChangeArrowheads="1"/>
        </xdr:cNvSpPr>
      </xdr:nvSpPr>
      <xdr:spPr bwMode="auto">
        <a:xfrm>
          <a:off x="0" y="0"/>
          <a:ext cx="743102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11B</a:t>
          </a:r>
        </a:p>
      </xdr:txBody>
    </xdr:sp>
    <xdr:clientData/>
  </xdr:twoCellAnchor>
  <xdr:twoCellAnchor>
    <xdr:from>
      <xdr:col>0</xdr:col>
      <xdr:colOff>0</xdr:colOff>
      <xdr:row>104</xdr:row>
      <xdr:rowOff>0</xdr:rowOff>
    </xdr:from>
    <xdr:to>
      <xdr:col>0</xdr:col>
      <xdr:colOff>743102</xdr:colOff>
      <xdr:row>105</xdr:row>
      <xdr:rowOff>0</xdr:rowOff>
    </xdr:to>
    <xdr:sp macro="" textlink="">
      <xdr:nvSpPr>
        <xdr:cNvPr id="57" name="Text Box 35"/>
        <xdr:cNvSpPr txBox="1">
          <a:spLocks noChangeArrowheads="1"/>
        </xdr:cNvSpPr>
      </xdr:nvSpPr>
      <xdr:spPr bwMode="auto">
        <a:xfrm>
          <a:off x="0" y="0"/>
          <a:ext cx="743102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11B</a:t>
          </a:r>
        </a:p>
      </xdr:txBody>
    </xdr:sp>
    <xdr:clientData/>
  </xdr:twoCellAnchor>
  <xdr:twoCellAnchor>
    <xdr:from>
      <xdr:col>0</xdr:col>
      <xdr:colOff>0</xdr:colOff>
      <xdr:row>104</xdr:row>
      <xdr:rowOff>0</xdr:rowOff>
    </xdr:from>
    <xdr:to>
      <xdr:col>0</xdr:col>
      <xdr:colOff>743102</xdr:colOff>
      <xdr:row>105</xdr:row>
      <xdr:rowOff>0</xdr:rowOff>
    </xdr:to>
    <xdr:sp macro="" textlink="">
      <xdr:nvSpPr>
        <xdr:cNvPr id="58" name="Text Box 37"/>
        <xdr:cNvSpPr txBox="1">
          <a:spLocks noChangeArrowheads="1"/>
        </xdr:cNvSpPr>
      </xdr:nvSpPr>
      <xdr:spPr bwMode="auto">
        <a:xfrm>
          <a:off x="0" y="0"/>
          <a:ext cx="743102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11B</a:t>
          </a:r>
        </a:p>
      </xdr:txBody>
    </xdr:sp>
    <xdr:clientData/>
  </xdr:twoCellAnchor>
  <xdr:twoCellAnchor>
    <xdr:from>
      <xdr:col>0</xdr:col>
      <xdr:colOff>0</xdr:colOff>
      <xdr:row>104</xdr:row>
      <xdr:rowOff>0</xdr:rowOff>
    </xdr:from>
    <xdr:to>
      <xdr:col>0</xdr:col>
      <xdr:colOff>743102</xdr:colOff>
      <xdr:row>105</xdr:row>
      <xdr:rowOff>0</xdr:rowOff>
    </xdr:to>
    <xdr:sp macro="" textlink="">
      <xdr:nvSpPr>
        <xdr:cNvPr id="59" name="Text Box 39"/>
        <xdr:cNvSpPr txBox="1">
          <a:spLocks noChangeArrowheads="1"/>
        </xdr:cNvSpPr>
      </xdr:nvSpPr>
      <xdr:spPr bwMode="auto">
        <a:xfrm>
          <a:off x="0" y="0"/>
          <a:ext cx="743102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11B</a:t>
          </a:r>
        </a:p>
      </xdr:txBody>
    </xdr:sp>
    <xdr:clientData/>
  </xdr:twoCellAnchor>
  <xdr:twoCellAnchor>
    <xdr:from>
      <xdr:col>0</xdr:col>
      <xdr:colOff>0</xdr:colOff>
      <xdr:row>104</xdr:row>
      <xdr:rowOff>0</xdr:rowOff>
    </xdr:from>
    <xdr:to>
      <xdr:col>0</xdr:col>
      <xdr:colOff>743102</xdr:colOff>
      <xdr:row>105</xdr:row>
      <xdr:rowOff>0</xdr:rowOff>
    </xdr:to>
    <xdr:sp macro="" textlink="">
      <xdr:nvSpPr>
        <xdr:cNvPr id="60" name="Text Box 41"/>
        <xdr:cNvSpPr txBox="1">
          <a:spLocks noChangeArrowheads="1"/>
        </xdr:cNvSpPr>
      </xdr:nvSpPr>
      <xdr:spPr bwMode="auto">
        <a:xfrm>
          <a:off x="0" y="0"/>
          <a:ext cx="743102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11B</a:t>
          </a:r>
        </a:p>
      </xdr:txBody>
    </xdr:sp>
    <xdr:clientData/>
  </xdr:twoCellAnchor>
  <xdr:twoCellAnchor>
    <xdr:from>
      <xdr:col>0</xdr:col>
      <xdr:colOff>0</xdr:colOff>
      <xdr:row>104</xdr:row>
      <xdr:rowOff>0</xdr:rowOff>
    </xdr:from>
    <xdr:to>
      <xdr:col>0</xdr:col>
      <xdr:colOff>743102</xdr:colOff>
      <xdr:row>105</xdr:row>
      <xdr:rowOff>0</xdr:rowOff>
    </xdr:to>
    <xdr:sp macro="" textlink="">
      <xdr:nvSpPr>
        <xdr:cNvPr id="61" name="Text Box 43"/>
        <xdr:cNvSpPr txBox="1">
          <a:spLocks noChangeArrowheads="1"/>
        </xdr:cNvSpPr>
      </xdr:nvSpPr>
      <xdr:spPr bwMode="auto">
        <a:xfrm>
          <a:off x="0" y="0"/>
          <a:ext cx="743102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9B</a:t>
          </a:r>
        </a:p>
      </xdr:txBody>
    </xdr:sp>
    <xdr:clientData/>
  </xdr:twoCellAnchor>
  <xdr:twoCellAnchor>
    <xdr:from>
      <xdr:col>0</xdr:col>
      <xdr:colOff>0</xdr:colOff>
      <xdr:row>104</xdr:row>
      <xdr:rowOff>0</xdr:rowOff>
    </xdr:from>
    <xdr:to>
      <xdr:col>0</xdr:col>
      <xdr:colOff>743102</xdr:colOff>
      <xdr:row>105</xdr:row>
      <xdr:rowOff>0</xdr:rowOff>
    </xdr:to>
    <xdr:sp macro="" textlink="">
      <xdr:nvSpPr>
        <xdr:cNvPr id="62" name="Text Box 45"/>
        <xdr:cNvSpPr txBox="1">
          <a:spLocks noChangeArrowheads="1"/>
        </xdr:cNvSpPr>
      </xdr:nvSpPr>
      <xdr:spPr bwMode="auto">
        <a:xfrm>
          <a:off x="0" y="0"/>
          <a:ext cx="743102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11B</a:t>
          </a:r>
        </a:p>
      </xdr:txBody>
    </xdr:sp>
    <xdr:clientData/>
  </xdr:twoCellAnchor>
  <xdr:twoCellAnchor>
    <xdr:from>
      <xdr:col>0</xdr:col>
      <xdr:colOff>0</xdr:colOff>
      <xdr:row>104</xdr:row>
      <xdr:rowOff>0</xdr:rowOff>
    </xdr:from>
    <xdr:to>
      <xdr:col>0</xdr:col>
      <xdr:colOff>743102</xdr:colOff>
      <xdr:row>105</xdr:row>
      <xdr:rowOff>0</xdr:rowOff>
    </xdr:to>
    <xdr:sp macro="" textlink="">
      <xdr:nvSpPr>
        <xdr:cNvPr id="63" name="Text Box 47"/>
        <xdr:cNvSpPr txBox="1">
          <a:spLocks noChangeArrowheads="1"/>
        </xdr:cNvSpPr>
      </xdr:nvSpPr>
      <xdr:spPr bwMode="auto">
        <a:xfrm>
          <a:off x="0" y="0"/>
          <a:ext cx="743102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11B</a:t>
          </a:r>
        </a:p>
      </xdr:txBody>
    </xdr:sp>
    <xdr:clientData/>
  </xdr:twoCellAnchor>
  <xdr:twoCellAnchor>
    <xdr:from>
      <xdr:col>0</xdr:col>
      <xdr:colOff>0</xdr:colOff>
      <xdr:row>104</xdr:row>
      <xdr:rowOff>0</xdr:rowOff>
    </xdr:from>
    <xdr:to>
      <xdr:col>0</xdr:col>
      <xdr:colOff>743102</xdr:colOff>
      <xdr:row>105</xdr:row>
      <xdr:rowOff>0</xdr:rowOff>
    </xdr:to>
    <xdr:sp macro="" textlink="">
      <xdr:nvSpPr>
        <xdr:cNvPr id="64" name="Text Box 49"/>
        <xdr:cNvSpPr txBox="1">
          <a:spLocks noChangeArrowheads="1"/>
        </xdr:cNvSpPr>
      </xdr:nvSpPr>
      <xdr:spPr bwMode="auto">
        <a:xfrm>
          <a:off x="0" y="0"/>
          <a:ext cx="743102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11B</a:t>
          </a:r>
        </a:p>
      </xdr:txBody>
    </xdr:sp>
    <xdr:clientData/>
  </xdr:twoCellAnchor>
  <xdr:twoCellAnchor>
    <xdr:from>
      <xdr:col>0</xdr:col>
      <xdr:colOff>0</xdr:colOff>
      <xdr:row>104</xdr:row>
      <xdr:rowOff>0</xdr:rowOff>
    </xdr:from>
    <xdr:to>
      <xdr:col>0</xdr:col>
      <xdr:colOff>743102</xdr:colOff>
      <xdr:row>105</xdr:row>
      <xdr:rowOff>0</xdr:rowOff>
    </xdr:to>
    <xdr:sp macro="" textlink="">
      <xdr:nvSpPr>
        <xdr:cNvPr id="65" name="Text Box 51"/>
        <xdr:cNvSpPr txBox="1">
          <a:spLocks noChangeArrowheads="1"/>
        </xdr:cNvSpPr>
      </xdr:nvSpPr>
      <xdr:spPr bwMode="auto">
        <a:xfrm>
          <a:off x="0" y="0"/>
          <a:ext cx="743102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11B</a:t>
          </a:r>
        </a:p>
      </xdr:txBody>
    </xdr:sp>
    <xdr:clientData/>
  </xdr:twoCellAnchor>
  <xdr:twoCellAnchor>
    <xdr:from>
      <xdr:col>0</xdr:col>
      <xdr:colOff>0</xdr:colOff>
      <xdr:row>104</xdr:row>
      <xdr:rowOff>0</xdr:rowOff>
    </xdr:from>
    <xdr:to>
      <xdr:col>0</xdr:col>
      <xdr:colOff>743102</xdr:colOff>
      <xdr:row>105</xdr:row>
      <xdr:rowOff>0</xdr:rowOff>
    </xdr:to>
    <xdr:sp macro="" textlink="">
      <xdr:nvSpPr>
        <xdr:cNvPr id="66" name="Text Box 53"/>
        <xdr:cNvSpPr txBox="1">
          <a:spLocks noChangeArrowheads="1"/>
        </xdr:cNvSpPr>
      </xdr:nvSpPr>
      <xdr:spPr bwMode="auto">
        <a:xfrm>
          <a:off x="0" y="0"/>
          <a:ext cx="743102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11B</a:t>
          </a:r>
        </a:p>
      </xdr:txBody>
    </xdr:sp>
    <xdr:clientData/>
  </xdr:twoCellAnchor>
  <xdr:twoCellAnchor>
    <xdr:from>
      <xdr:col>0</xdr:col>
      <xdr:colOff>0</xdr:colOff>
      <xdr:row>104</xdr:row>
      <xdr:rowOff>0</xdr:rowOff>
    </xdr:from>
    <xdr:to>
      <xdr:col>0</xdr:col>
      <xdr:colOff>743102</xdr:colOff>
      <xdr:row>105</xdr:row>
      <xdr:rowOff>0</xdr:rowOff>
    </xdr:to>
    <xdr:sp macro="" textlink="">
      <xdr:nvSpPr>
        <xdr:cNvPr id="67" name="Text Box 55"/>
        <xdr:cNvSpPr txBox="1">
          <a:spLocks noChangeArrowheads="1"/>
        </xdr:cNvSpPr>
      </xdr:nvSpPr>
      <xdr:spPr bwMode="auto">
        <a:xfrm>
          <a:off x="0" y="0"/>
          <a:ext cx="743102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11B</a:t>
          </a:r>
        </a:p>
      </xdr:txBody>
    </xdr:sp>
    <xdr:clientData/>
  </xdr:twoCellAnchor>
  <xdr:twoCellAnchor>
    <xdr:from>
      <xdr:col>0</xdr:col>
      <xdr:colOff>0</xdr:colOff>
      <xdr:row>104</xdr:row>
      <xdr:rowOff>0</xdr:rowOff>
    </xdr:from>
    <xdr:to>
      <xdr:col>0</xdr:col>
      <xdr:colOff>743102</xdr:colOff>
      <xdr:row>105</xdr:row>
      <xdr:rowOff>85863</xdr:rowOff>
    </xdr:to>
    <xdr:sp macro="" textlink="">
      <xdr:nvSpPr>
        <xdr:cNvPr id="68" name="Text Box 57"/>
        <xdr:cNvSpPr txBox="1">
          <a:spLocks noChangeArrowheads="1"/>
        </xdr:cNvSpPr>
      </xdr:nvSpPr>
      <xdr:spPr bwMode="auto">
        <a:xfrm>
          <a:off x="0" y="0"/>
          <a:ext cx="743102" cy="7335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104</xdr:row>
      <xdr:rowOff>0</xdr:rowOff>
    </xdr:from>
    <xdr:to>
      <xdr:col>0</xdr:col>
      <xdr:colOff>743102</xdr:colOff>
      <xdr:row>105</xdr:row>
      <xdr:rowOff>85863</xdr:rowOff>
    </xdr:to>
    <xdr:sp macro="" textlink="">
      <xdr:nvSpPr>
        <xdr:cNvPr id="69" name="Text Box 59"/>
        <xdr:cNvSpPr txBox="1">
          <a:spLocks noChangeArrowheads="1"/>
        </xdr:cNvSpPr>
      </xdr:nvSpPr>
      <xdr:spPr bwMode="auto">
        <a:xfrm>
          <a:off x="0" y="0"/>
          <a:ext cx="743102" cy="7335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104</xdr:row>
      <xdr:rowOff>0</xdr:rowOff>
    </xdr:from>
    <xdr:to>
      <xdr:col>0</xdr:col>
      <xdr:colOff>743102</xdr:colOff>
      <xdr:row>105</xdr:row>
      <xdr:rowOff>85863</xdr:rowOff>
    </xdr:to>
    <xdr:sp macro="" textlink="">
      <xdr:nvSpPr>
        <xdr:cNvPr id="70" name="Text Box 61"/>
        <xdr:cNvSpPr txBox="1">
          <a:spLocks noChangeArrowheads="1"/>
        </xdr:cNvSpPr>
      </xdr:nvSpPr>
      <xdr:spPr bwMode="auto">
        <a:xfrm>
          <a:off x="0" y="0"/>
          <a:ext cx="743102" cy="7335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104</xdr:row>
      <xdr:rowOff>0</xdr:rowOff>
    </xdr:from>
    <xdr:to>
      <xdr:col>0</xdr:col>
      <xdr:colOff>743102</xdr:colOff>
      <xdr:row>105</xdr:row>
      <xdr:rowOff>85863</xdr:rowOff>
    </xdr:to>
    <xdr:sp macro="" textlink="">
      <xdr:nvSpPr>
        <xdr:cNvPr id="71" name="Text Box 63"/>
        <xdr:cNvSpPr txBox="1">
          <a:spLocks noChangeArrowheads="1"/>
        </xdr:cNvSpPr>
      </xdr:nvSpPr>
      <xdr:spPr bwMode="auto">
        <a:xfrm>
          <a:off x="0" y="0"/>
          <a:ext cx="743102" cy="7335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104</xdr:row>
      <xdr:rowOff>0</xdr:rowOff>
    </xdr:from>
    <xdr:to>
      <xdr:col>0</xdr:col>
      <xdr:colOff>743102</xdr:colOff>
      <xdr:row>105</xdr:row>
      <xdr:rowOff>85863</xdr:rowOff>
    </xdr:to>
    <xdr:sp macro="" textlink="">
      <xdr:nvSpPr>
        <xdr:cNvPr id="72" name="Text Box 65"/>
        <xdr:cNvSpPr txBox="1">
          <a:spLocks noChangeArrowheads="1"/>
        </xdr:cNvSpPr>
      </xdr:nvSpPr>
      <xdr:spPr bwMode="auto">
        <a:xfrm>
          <a:off x="0" y="0"/>
          <a:ext cx="743102" cy="7335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104</xdr:row>
      <xdr:rowOff>0</xdr:rowOff>
    </xdr:from>
    <xdr:to>
      <xdr:col>0</xdr:col>
      <xdr:colOff>743102</xdr:colOff>
      <xdr:row>105</xdr:row>
      <xdr:rowOff>85863</xdr:rowOff>
    </xdr:to>
    <xdr:sp macro="" textlink="">
      <xdr:nvSpPr>
        <xdr:cNvPr id="73" name="Text Box 67"/>
        <xdr:cNvSpPr txBox="1">
          <a:spLocks noChangeArrowheads="1"/>
        </xdr:cNvSpPr>
      </xdr:nvSpPr>
      <xdr:spPr bwMode="auto">
        <a:xfrm>
          <a:off x="0" y="0"/>
          <a:ext cx="743102" cy="7335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104</xdr:row>
      <xdr:rowOff>0</xdr:rowOff>
    </xdr:from>
    <xdr:to>
      <xdr:col>0</xdr:col>
      <xdr:colOff>743102</xdr:colOff>
      <xdr:row>105</xdr:row>
      <xdr:rowOff>85863</xdr:rowOff>
    </xdr:to>
    <xdr:sp macro="" textlink="">
      <xdr:nvSpPr>
        <xdr:cNvPr id="74" name="Text Box 69"/>
        <xdr:cNvSpPr txBox="1">
          <a:spLocks noChangeArrowheads="1"/>
        </xdr:cNvSpPr>
      </xdr:nvSpPr>
      <xdr:spPr bwMode="auto">
        <a:xfrm>
          <a:off x="0" y="0"/>
          <a:ext cx="743102" cy="7335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104</xdr:row>
      <xdr:rowOff>0</xdr:rowOff>
    </xdr:from>
    <xdr:to>
      <xdr:col>0</xdr:col>
      <xdr:colOff>743102</xdr:colOff>
      <xdr:row>105</xdr:row>
      <xdr:rowOff>85863</xdr:rowOff>
    </xdr:to>
    <xdr:sp macro="" textlink="">
      <xdr:nvSpPr>
        <xdr:cNvPr id="75" name="Text Box 71"/>
        <xdr:cNvSpPr txBox="1">
          <a:spLocks noChangeArrowheads="1"/>
        </xdr:cNvSpPr>
      </xdr:nvSpPr>
      <xdr:spPr bwMode="auto">
        <a:xfrm>
          <a:off x="0" y="0"/>
          <a:ext cx="743102" cy="7335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104</xdr:row>
      <xdr:rowOff>0</xdr:rowOff>
    </xdr:from>
    <xdr:to>
      <xdr:col>0</xdr:col>
      <xdr:colOff>743102</xdr:colOff>
      <xdr:row>105</xdr:row>
      <xdr:rowOff>85863</xdr:rowOff>
    </xdr:to>
    <xdr:sp macro="" textlink="">
      <xdr:nvSpPr>
        <xdr:cNvPr id="76" name="Text Box 73"/>
        <xdr:cNvSpPr txBox="1">
          <a:spLocks noChangeArrowheads="1"/>
        </xdr:cNvSpPr>
      </xdr:nvSpPr>
      <xdr:spPr bwMode="auto">
        <a:xfrm>
          <a:off x="0" y="0"/>
          <a:ext cx="743102" cy="7335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104</xdr:row>
      <xdr:rowOff>0</xdr:rowOff>
    </xdr:from>
    <xdr:to>
      <xdr:col>0</xdr:col>
      <xdr:colOff>743102</xdr:colOff>
      <xdr:row>105</xdr:row>
      <xdr:rowOff>85863</xdr:rowOff>
    </xdr:to>
    <xdr:sp macro="" textlink="">
      <xdr:nvSpPr>
        <xdr:cNvPr id="77" name="Text Box 75"/>
        <xdr:cNvSpPr txBox="1">
          <a:spLocks noChangeArrowheads="1"/>
        </xdr:cNvSpPr>
      </xdr:nvSpPr>
      <xdr:spPr bwMode="auto">
        <a:xfrm>
          <a:off x="0" y="0"/>
          <a:ext cx="743102" cy="7335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104</xdr:row>
      <xdr:rowOff>0</xdr:rowOff>
    </xdr:from>
    <xdr:to>
      <xdr:col>0</xdr:col>
      <xdr:colOff>743102</xdr:colOff>
      <xdr:row>105</xdr:row>
      <xdr:rowOff>85863</xdr:rowOff>
    </xdr:to>
    <xdr:sp macro="" textlink="">
      <xdr:nvSpPr>
        <xdr:cNvPr id="78" name="Text Box 77"/>
        <xdr:cNvSpPr txBox="1">
          <a:spLocks noChangeArrowheads="1"/>
        </xdr:cNvSpPr>
      </xdr:nvSpPr>
      <xdr:spPr bwMode="auto">
        <a:xfrm>
          <a:off x="0" y="0"/>
          <a:ext cx="743102" cy="7335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104</xdr:row>
      <xdr:rowOff>0</xdr:rowOff>
    </xdr:from>
    <xdr:to>
      <xdr:col>0</xdr:col>
      <xdr:colOff>743102</xdr:colOff>
      <xdr:row>105</xdr:row>
      <xdr:rowOff>85863</xdr:rowOff>
    </xdr:to>
    <xdr:sp macro="" textlink="">
      <xdr:nvSpPr>
        <xdr:cNvPr id="79" name="Text Box 79"/>
        <xdr:cNvSpPr txBox="1">
          <a:spLocks noChangeArrowheads="1"/>
        </xdr:cNvSpPr>
      </xdr:nvSpPr>
      <xdr:spPr bwMode="auto">
        <a:xfrm>
          <a:off x="0" y="0"/>
          <a:ext cx="743102" cy="7335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104</xdr:row>
      <xdr:rowOff>0</xdr:rowOff>
    </xdr:from>
    <xdr:to>
      <xdr:col>0</xdr:col>
      <xdr:colOff>743102</xdr:colOff>
      <xdr:row>105</xdr:row>
      <xdr:rowOff>85863</xdr:rowOff>
    </xdr:to>
    <xdr:sp macro="" textlink="">
      <xdr:nvSpPr>
        <xdr:cNvPr id="80" name="Text Box 81"/>
        <xdr:cNvSpPr txBox="1">
          <a:spLocks noChangeArrowheads="1"/>
        </xdr:cNvSpPr>
      </xdr:nvSpPr>
      <xdr:spPr bwMode="auto">
        <a:xfrm>
          <a:off x="0" y="0"/>
          <a:ext cx="743102" cy="7335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104</xdr:row>
      <xdr:rowOff>0</xdr:rowOff>
    </xdr:from>
    <xdr:to>
      <xdr:col>0</xdr:col>
      <xdr:colOff>743102</xdr:colOff>
      <xdr:row>105</xdr:row>
      <xdr:rowOff>85863</xdr:rowOff>
    </xdr:to>
    <xdr:sp macro="" textlink="">
      <xdr:nvSpPr>
        <xdr:cNvPr id="81" name="Text Box 83"/>
        <xdr:cNvSpPr txBox="1">
          <a:spLocks noChangeArrowheads="1"/>
        </xdr:cNvSpPr>
      </xdr:nvSpPr>
      <xdr:spPr bwMode="auto">
        <a:xfrm>
          <a:off x="0" y="0"/>
          <a:ext cx="743102" cy="7335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104</xdr:row>
      <xdr:rowOff>0</xdr:rowOff>
    </xdr:from>
    <xdr:to>
      <xdr:col>0</xdr:col>
      <xdr:colOff>743102</xdr:colOff>
      <xdr:row>105</xdr:row>
      <xdr:rowOff>85863</xdr:rowOff>
    </xdr:to>
    <xdr:sp macro="" textlink="">
      <xdr:nvSpPr>
        <xdr:cNvPr id="82" name="Text Box 85"/>
        <xdr:cNvSpPr txBox="1">
          <a:spLocks noChangeArrowheads="1"/>
        </xdr:cNvSpPr>
      </xdr:nvSpPr>
      <xdr:spPr bwMode="auto">
        <a:xfrm>
          <a:off x="0" y="0"/>
          <a:ext cx="743102" cy="7335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104</xdr:row>
      <xdr:rowOff>0</xdr:rowOff>
    </xdr:from>
    <xdr:to>
      <xdr:col>0</xdr:col>
      <xdr:colOff>743102</xdr:colOff>
      <xdr:row>105</xdr:row>
      <xdr:rowOff>85863</xdr:rowOff>
    </xdr:to>
    <xdr:sp macro="" textlink="">
      <xdr:nvSpPr>
        <xdr:cNvPr id="83" name="Text Box 87"/>
        <xdr:cNvSpPr txBox="1">
          <a:spLocks noChangeArrowheads="1"/>
        </xdr:cNvSpPr>
      </xdr:nvSpPr>
      <xdr:spPr bwMode="auto">
        <a:xfrm>
          <a:off x="0" y="0"/>
          <a:ext cx="743102" cy="7335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104</xdr:row>
      <xdr:rowOff>0</xdr:rowOff>
    </xdr:from>
    <xdr:to>
      <xdr:col>0</xdr:col>
      <xdr:colOff>395748</xdr:colOff>
      <xdr:row>104</xdr:row>
      <xdr:rowOff>395748</xdr:rowOff>
    </xdr:to>
    <xdr:sp macro="" textlink="">
      <xdr:nvSpPr>
        <xdr:cNvPr id="84" name="Text Box 89"/>
        <xdr:cNvSpPr txBox="1">
          <a:spLocks noChangeArrowheads="1"/>
        </xdr:cNvSpPr>
      </xdr:nvSpPr>
      <xdr:spPr bwMode="auto">
        <a:xfrm>
          <a:off x="0" y="0"/>
          <a:ext cx="395748" cy="3957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104</xdr:row>
      <xdr:rowOff>0</xdr:rowOff>
    </xdr:from>
    <xdr:to>
      <xdr:col>0</xdr:col>
      <xdr:colOff>743102</xdr:colOff>
      <xdr:row>105</xdr:row>
      <xdr:rowOff>85863</xdr:rowOff>
    </xdr:to>
    <xdr:sp macro="" textlink="">
      <xdr:nvSpPr>
        <xdr:cNvPr id="85" name="Text Box 91"/>
        <xdr:cNvSpPr txBox="1">
          <a:spLocks noChangeArrowheads="1"/>
        </xdr:cNvSpPr>
      </xdr:nvSpPr>
      <xdr:spPr bwMode="auto">
        <a:xfrm>
          <a:off x="0" y="0"/>
          <a:ext cx="743102" cy="7335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104</xdr:row>
      <xdr:rowOff>0</xdr:rowOff>
    </xdr:from>
    <xdr:to>
      <xdr:col>0</xdr:col>
      <xdr:colOff>743102</xdr:colOff>
      <xdr:row>105</xdr:row>
      <xdr:rowOff>85863</xdr:rowOff>
    </xdr:to>
    <xdr:sp macro="" textlink="">
      <xdr:nvSpPr>
        <xdr:cNvPr id="86" name="Text Box 93"/>
        <xdr:cNvSpPr txBox="1">
          <a:spLocks noChangeArrowheads="1"/>
        </xdr:cNvSpPr>
      </xdr:nvSpPr>
      <xdr:spPr bwMode="auto">
        <a:xfrm>
          <a:off x="0" y="0"/>
          <a:ext cx="743102" cy="7335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104</xdr:row>
      <xdr:rowOff>0</xdr:rowOff>
    </xdr:from>
    <xdr:to>
      <xdr:col>0</xdr:col>
      <xdr:colOff>743102</xdr:colOff>
      <xdr:row>105</xdr:row>
      <xdr:rowOff>85863</xdr:rowOff>
    </xdr:to>
    <xdr:sp macro="" textlink="">
      <xdr:nvSpPr>
        <xdr:cNvPr id="87" name="Text Box 95"/>
        <xdr:cNvSpPr txBox="1">
          <a:spLocks noChangeArrowheads="1"/>
        </xdr:cNvSpPr>
      </xdr:nvSpPr>
      <xdr:spPr bwMode="auto">
        <a:xfrm>
          <a:off x="0" y="0"/>
          <a:ext cx="743102" cy="7335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104</xdr:row>
      <xdr:rowOff>0</xdr:rowOff>
    </xdr:from>
    <xdr:to>
      <xdr:col>0</xdr:col>
      <xdr:colOff>743102</xdr:colOff>
      <xdr:row>105</xdr:row>
      <xdr:rowOff>85863</xdr:rowOff>
    </xdr:to>
    <xdr:sp macro="" textlink="">
      <xdr:nvSpPr>
        <xdr:cNvPr id="88" name="Text Box 97"/>
        <xdr:cNvSpPr txBox="1">
          <a:spLocks noChangeArrowheads="1"/>
        </xdr:cNvSpPr>
      </xdr:nvSpPr>
      <xdr:spPr bwMode="auto">
        <a:xfrm>
          <a:off x="0" y="0"/>
          <a:ext cx="743102" cy="7335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104</xdr:row>
      <xdr:rowOff>0</xdr:rowOff>
    </xdr:from>
    <xdr:to>
      <xdr:col>0</xdr:col>
      <xdr:colOff>743102</xdr:colOff>
      <xdr:row>105</xdr:row>
      <xdr:rowOff>85863</xdr:rowOff>
    </xdr:to>
    <xdr:sp macro="" textlink="">
      <xdr:nvSpPr>
        <xdr:cNvPr id="89" name="Text Box 99"/>
        <xdr:cNvSpPr txBox="1">
          <a:spLocks noChangeArrowheads="1"/>
        </xdr:cNvSpPr>
      </xdr:nvSpPr>
      <xdr:spPr bwMode="auto">
        <a:xfrm>
          <a:off x="0" y="0"/>
          <a:ext cx="743102" cy="7335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104</xdr:row>
      <xdr:rowOff>0</xdr:rowOff>
    </xdr:from>
    <xdr:to>
      <xdr:col>0</xdr:col>
      <xdr:colOff>743102</xdr:colOff>
      <xdr:row>105</xdr:row>
      <xdr:rowOff>85863</xdr:rowOff>
    </xdr:to>
    <xdr:sp macro="" textlink="">
      <xdr:nvSpPr>
        <xdr:cNvPr id="90" name="Text Box 101"/>
        <xdr:cNvSpPr txBox="1">
          <a:spLocks noChangeArrowheads="1"/>
        </xdr:cNvSpPr>
      </xdr:nvSpPr>
      <xdr:spPr bwMode="auto">
        <a:xfrm>
          <a:off x="0" y="0"/>
          <a:ext cx="743102" cy="7335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104</xdr:row>
      <xdr:rowOff>0</xdr:rowOff>
    </xdr:from>
    <xdr:to>
      <xdr:col>0</xdr:col>
      <xdr:colOff>743102</xdr:colOff>
      <xdr:row>105</xdr:row>
      <xdr:rowOff>85863</xdr:rowOff>
    </xdr:to>
    <xdr:sp macro="" textlink="">
      <xdr:nvSpPr>
        <xdr:cNvPr id="91" name="Text Box 103"/>
        <xdr:cNvSpPr txBox="1">
          <a:spLocks noChangeArrowheads="1"/>
        </xdr:cNvSpPr>
      </xdr:nvSpPr>
      <xdr:spPr bwMode="auto">
        <a:xfrm>
          <a:off x="0" y="0"/>
          <a:ext cx="743102" cy="7335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104</xdr:row>
      <xdr:rowOff>0</xdr:rowOff>
    </xdr:from>
    <xdr:to>
      <xdr:col>0</xdr:col>
      <xdr:colOff>743102</xdr:colOff>
      <xdr:row>105</xdr:row>
      <xdr:rowOff>85863</xdr:rowOff>
    </xdr:to>
    <xdr:sp macro="" textlink="">
      <xdr:nvSpPr>
        <xdr:cNvPr id="92" name="Text Box 105"/>
        <xdr:cNvSpPr txBox="1">
          <a:spLocks noChangeArrowheads="1"/>
        </xdr:cNvSpPr>
      </xdr:nvSpPr>
      <xdr:spPr bwMode="auto">
        <a:xfrm>
          <a:off x="0" y="0"/>
          <a:ext cx="743102" cy="7335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104</xdr:row>
      <xdr:rowOff>0</xdr:rowOff>
    </xdr:from>
    <xdr:to>
      <xdr:col>0</xdr:col>
      <xdr:colOff>743102</xdr:colOff>
      <xdr:row>105</xdr:row>
      <xdr:rowOff>85863</xdr:rowOff>
    </xdr:to>
    <xdr:sp macro="" textlink="">
      <xdr:nvSpPr>
        <xdr:cNvPr id="93" name="Text Box 107"/>
        <xdr:cNvSpPr txBox="1">
          <a:spLocks noChangeArrowheads="1"/>
        </xdr:cNvSpPr>
      </xdr:nvSpPr>
      <xdr:spPr bwMode="auto">
        <a:xfrm>
          <a:off x="0" y="0"/>
          <a:ext cx="743102" cy="7335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136</xdr:row>
      <xdr:rowOff>0</xdr:rowOff>
    </xdr:from>
    <xdr:to>
      <xdr:col>0</xdr:col>
      <xdr:colOff>731587</xdr:colOff>
      <xdr:row>137</xdr:row>
      <xdr:rowOff>76200</xdr:rowOff>
    </xdr:to>
    <xdr:sp macro="" textlink="">
      <xdr:nvSpPr>
        <xdr:cNvPr id="94" name="Text Box 108"/>
        <xdr:cNvSpPr txBox="1">
          <a:spLocks noChangeArrowheads="1"/>
        </xdr:cNvSpPr>
      </xdr:nvSpPr>
      <xdr:spPr bwMode="auto">
        <a:xfrm>
          <a:off x="0" y="6124575"/>
          <a:ext cx="731587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15B</a:t>
          </a:r>
        </a:p>
      </xdr:txBody>
    </xdr:sp>
    <xdr:clientData/>
  </xdr:twoCellAnchor>
  <xdr:twoCellAnchor>
    <xdr:from>
      <xdr:col>0</xdr:col>
      <xdr:colOff>0</xdr:colOff>
      <xdr:row>136</xdr:row>
      <xdr:rowOff>0</xdr:rowOff>
    </xdr:from>
    <xdr:to>
      <xdr:col>0</xdr:col>
      <xdr:colOff>731587</xdr:colOff>
      <xdr:row>137</xdr:row>
      <xdr:rowOff>76200</xdr:rowOff>
    </xdr:to>
    <xdr:sp macro="" textlink="">
      <xdr:nvSpPr>
        <xdr:cNvPr id="95" name="Text Box 109"/>
        <xdr:cNvSpPr txBox="1">
          <a:spLocks noChangeArrowheads="1"/>
        </xdr:cNvSpPr>
      </xdr:nvSpPr>
      <xdr:spPr bwMode="auto">
        <a:xfrm>
          <a:off x="0" y="6124575"/>
          <a:ext cx="731587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15B</a:t>
          </a:r>
        </a:p>
      </xdr:txBody>
    </xdr:sp>
    <xdr:clientData/>
  </xdr:twoCellAnchor>
  <xdr:twoCellAnchor>
    <xdr:from>
      <xdr:col>0</xdr:col>
      <xdr:colOff>0</xdr:colOff>
      <xdr:row>136</xdr:row>
      <xdr:rowOff>0</xdr:rowOff>
    </xdr:from>
    <xdr:to>
      <xdr:col>0</xdr:col>
      <xdr:colOff>731587</xdr:colOff>
      <xdr:row>137</xdr:row>
      <xdr:rowOff>76200</xdr:rowOff>
    </xdr:to>
    <xdr:sp macro="" textlink="">
      <xdr:nvSpPr>
        <xdr:cNvPr id="96" name="Text Box 110"/>
        <xdr:cNvSpPr txBox="1">
          <a:spLocks noChangeArrowheads="1"/>
        </xdr:cNvSpPr>
      </xdr:nvSpPr>
      <xdr:spPr bwMode="auto">
        <a:xfrm>
          <a:off x="0" y="6124575"/>
          <a:ext cx="731587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15B</a:t>
          </a:r>
        </a:p>
      </xdr:txBody>
    </xdr:sp>
    <xdr:clientData/>
  </xdr:twoCellAnchor>
  <xdr:twoCellAnchor>
    <xdr:from>
      <xdr:col>0</xdr:col>
      <xdr:colOff>0</xdr:colOff>
      <xdr:row>136</xdr:row>
      <xdr:rowOff>0</xdr:rowOff>
    </xdr:from>
    <xdr:to>
      <xdr:col>0</xdr:col>
      <xdr:colOff>731587</xdr:colOff>
      <xdr:row>137</xdr:row>
      <xdr:rowOff>76200</xdr:rowOff>
    </xdr:to>
    <xdr:sp macro="" textlink="">
      <xdr:nvSpPr>
        <xdr:cNvPr id="97" name="Text Box 111"/>
        <xdr:cNvSpPr txBox="1">
          <a:spLocks noChangeArrowheads="1"/>
        </xdr:cNvSpPr>
      </xdr:nvSpPr>
      <xdr:spPr bwMode="auto">
        <a:xfrm>
          <a:off x="0" y="6124575"/>
          <a:ext cx="731587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15B</a:t>
          </a:r>
        </a:p>
      </xdr:txBody>
    </xdr:sp>
    <xdr:clientData/>
  </xdr:twoCellAnchor>
  <xdr:twoCellAnchor>
    <xdr:from>
      <xdr:col>0</xdr:col>
      <xdr:colOff>0</xdr:colOff>
      <xdr:row>136</xdr:row>
      <xdr:rowOff>0</xdr:rowOff>
    </xdr:from>
    <xdr:to>
      <xdr:col>0</xdr:col>
      <xdr:colOff>731587</xdr:colOff>
      <xdr:row>137</xdr:row>
      <xdr:rowOff>76200</xdr:rowOff>
    </xdr:to>
    <xdr:sp macro="" textlink="">
      <xdr:nvSpPr>
        <xdr:cNvPr id="98" name="Text Box 112"/>
        <xdr:cNvSpPr txBox="1">
          <a:spLocks noChangeArrowheads="1"/>
        </xdr:cNvSpPr>
      </xdr:nvSpPr>
      <xdr:spPr bwMode="auto">
        <a:xfrm>
          <a:off x="0" y="6124575"/>
          <a:ext cx="731587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15B</a:t>
          </a:r>
        </a:p>
      </xdr:txBody>
    </xdr:sp>
    <xdr:clientData/>
  </xdr:twoCellAnchor>
  <xdr:twoCellAnchor>
    <xdr:from>
      <xdr:col>0</xdr:col>
      <xdr:colOff>0</xdr:colOff>
      <xdr:row>136</xdr:row>
      <xdr:rowOff>0</xdr:rowOff>
    </xdr:from>
    <xdr:to>
      <xdr:col>0</xdr:col>
      <xdr:colOff>731587</xdr:colOff>
      <xdr:row>137</xdr:row>
      <xdr:rowOff>76200</xdr:rowOff>
    </xdr:to>
    <xdr:sp macro="" textlink="">
      <xdr:nvSpPr>
        <xdr:cNvPr id="99" name="Text Box 113"/>
        <xdr:cNvSpPr txBox="1">
          <a:spLocks noChangeArrowheads="1"/>
        </xdr:cNvSpPr>
      </xdr:nvSpPr>
      <xdr:spPr bwMode="auto">
        <a:xfrm>
          <a:off x="0" y="6124575"/>
          <a:ext cx="731587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15B</a:t>
          </a:r>
        </a:p>
      </xdr:txBody>
    </xdr:sp>
    <xdr:clientData/>
  </xdr:twoCellAnchor>
  <xdr:twoCellAnchor>
    <xdr:from>
      <xdr:col>0</xdr:col>
      <xdr:colOff>0</xdr:colOff>
      <xdr:row>136</xdr:row>
      <xdr:rowOff>0</xdr:rowOff>
    </xdr:from>
    <xdr:to>
      <xdr:col>0</xdr:col>
      <xdr:colOff>731587</xdr:colOff>
      <xdr:row>137</xdr:row>
      <xdr:rowOff>76200</xdr:rowOff>
    </xdr:to>
    <xdr:sp macro="" textlink="">
      <xdr:nvSpPr>
        <xdr:cNvPr id="100" name="Text Box 114"/>
        <xdr:cNvSpPr txBox="1">
          <a:spLocks noChangeArrowheads="1"/>
        </xdr:cNvSpPr>
      </xdr:nvSpPr>
      <xdr:spPr bwMode="auto">
        <a:xfrm>
          <a:off x="0" y="6124575"/>
          <a:ext cx="731587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15B</a:t>
          </a:r>
        </a:p>
      </xdr:txBody>
    </xdr:sp>
    <xdr:clientData/>
  </xdr:twoCellAnchor>
  <xdr:twoCellAnchor>
    <xdr:from>
      <xdr:col>0</xdr:col>
      <xdr:colOff>0</xdr:colOff>
      <xdr:row>136</xdr:row>
      <xdr:rowOff>0</xdr:rowOff>
    </xdr:from>
    <xdr:to>
      <xdr:col>0</xdr:col>
      <xdr:colOff>731587</xdr:colOff>
      <xdr:row>137</xdr:row>
      <xdr:rowOff>76200</xdr:rowOff>
    </xdr:to>
    <xdr:sp macro="" textlink="">
      <xdr:nvSpPr>
        <xdr:cNvPr id="101" name="Text Box 115"/>
        <xdr:cNvSpPr txBox="1">
          <a:spLocks noChangeArrowheads="1"/>
        </xdr:cNvSpPr>
      </xdr:nvSpPr>
      <xdr:spPr bwMode="auto">
        <a:xfrm>
          <a:off x="0" y="6124575"/>
          <a:ext cx="731587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15B</a:t>
          </a:r>
        </a:p>
      </xdr:txBody>
    </xdr:sp>
    <xdr:clientData/>
  </xdr:twoCellAnchor>
  <xdr:twoCellAnchor>
    <xdr:from>
      <xdr:col>0</xdr:col>
      <xdr:colOff>0</xdr:colOff>
      <xdr:row>136</xdr:row>
      <xdr:rowOff>0</xdr:rowOff>
    </xdr:from>
    <xdr:to>
      <xdr:col>0</xdr:col>
      <xdr:colOff>731587</xdr:colOff>
      <xdr:row>137</xdr:row>
      <xdr:rowOff>76200</xdr:rowOff>
    </xdr:to>
    <xdr:sp macro="" textlink="">
      <xdr:nvSpPr>
        <xdr:cNvPr id="102" name="Text Box 116"/>
        <xdr:cNvSpPr txBox="1">
          <a:spLocks noChangeArrowheads="1"/>
        </xdr:cNvSpPr>
      </xdr:nvSpPr>
      <xdr:spPr bwMode="auto">
        <a:xfrm>
          <a:off x="0" y="6124575"/>
          <a:ext cx="731587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15B</a:t>
          </a:r>
        </a:p>
      </xdr:txBody>
    </xdr:sp>
    <xdr:clientData/>
  </xdr:twoCellAnchor>
  <xdr:twoCellAnchor>
    <xdr:from>
      <xdr:col>0</xdr:col>
      <xdr:colOff>0</xdr:colOff>
      <xdr:row>136</xdr:row>
      <xdr:rowOff>0</xdr:rowOff>
    </xdr:from>
    <xdr:to>
      <xdr:col>0</xdr:col>
      <xdr:colOff>731587</xdr:colOff>
      <xdr:row>137</xdr:row>
      <xdr:rowOff>76200</xdr:rowOff>
    </xdr:to>
    <xdr:sp macro="" textlink="">
      <xdr:nvSpPr>
        <xdr:cNvPr id="103" name="Text Box 117"/>
        <xdr:cNvSpPr txBox="1">
          <a:spLocks noChangeArrowheads="1"/>
        </xdr:cNvSpPr>
      </xdr:nvSpPr>
      <xdr:spPr bwMode="auto">
        <a:xfrm>
          <a:off x="0" y="6124575"/>
          <a:ext cx="731587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15B</a:t>
          </a:r>
        </a:p>
      </xdr:txBody>
    </xdr:sp>
    <xdr:clientData/>
  </xdr:twoCellAnchor>
  <xdr:twoCellAnchor>
    <xdr:from>
      <xdr:col>0</xdr:col>
      <xdr:colOff>0</xdr:colOff>
      <xdr:row>136</xdr:row>
      <xdr:rowOff>0</xdr:rowOff>
    </xdr:from>
    <xdr:to>
      <xdr:col>0</xdr:col>
      <xdr:colOff>731587</xdr:colOff>
      <xdr:row>137</xdr:row>
      <xdr:rowOff>76200</xdr:rowOff>
    </xdr:to>
    <xdr:sp macro="" textlink="">
      <xdr:nvSpPr>
        <xdr:cNvPr id="104" name="Text Box 118"/>
        <xdr:cNvSpPr txBox="1">
          <a:spLocks noChangeArrowheads="1"/>
        </xdr:cNvSpPr>
      </xdr:nvSpPr>
      <xdr:spPr bwMode="auto">
        <a:xfrm>
          <a:off x="0" y="6124575"/>
          <a:ext cx="731587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15B</a:t>
          </a:r>
        </a:p>
      </xdr:txBody>
    </xdr:sp>
    <xdr:clientData/>
  </xdr:twoCellAnchor>
  <xdr:twoCellAnchor>
    <xdr:from>
      <xdr:col>0</xdr:col>
      <xdr:colOff>0</xdr:colOff>
      <xdr:row>136</xdr:row>
      <xdr:rowOff>0</xdr:rowOff>
    </xdr:from>
    <xdr:to>
      <xdr:col>0</xdr:col>
      <xdr:colOff>731587</xdr:colOff>
      <xdr:row>137</xdr:row>
      <xdr:rowOff>76200</xdr:rowOff>
    </xdr:to>
    <xdr:sp macro="" textlink="">
      <xdr:nvSpPr>
        <xdr:cNvPr id="105" name="Text Box 119"/>
        <xdr:cNvSpPr txBox="1">
          <a:spLocks noChangeArrowheads="1"/>
        </xdr:cNvSpPr>
      </xdr:nvSpPr>
      <xdr:spPr bwMode="auto">
        <a:xfrm>
          <a:off x="0" y="6124575"/>
          <a:ext cx="731587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15B</a:t>
          </a:r>
        </a:p>
      </xdr:txBody>
    </xdr:sp>
    <xdr:clientData/>
  </xdr:twoCellAnchor>
  <xdr:twoCellAnchor>
    <xdr:from>
      <xdr:col>0</xdr:col>
      <xdr:colOff>0</xdr:colOff>
      <xdr:row>136</xdr:row>
      <xdr:rowOff>0</xdr:rowOff>
    </xdr:from>
    <xdr:to>
      <xdr:col>0</xdr:col>
      <xdr:colOff>731587</xdr:colOff>
      <xdr:row>137</xdr:row>
      <xdr:rowOff>76200</xdr:rowOff>
    </xdr:to>
    <xdr:sp macro="" textlink="">
      <xdr:nvSpPr>
        <xdr:cNvPr id="106" name="Text Box 120"/>
        <xdr:cNvSpPr txBox="1">
          <a:spLocks noChangeArrowheads="1"/>
        </xdr:cNvSpPr>
      </xdr:nvSpPr>
      <xdr:spPr bwMode="auto">
        <a:xfrm>
          <a:off x="0" y="6124575"/>
          <a:ext cx="731587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15B</a:t>
          </a:r>
        </a:p>
      </xdr:txBody>
    </xdr:sp>
    <xdr:clientData/>
  </xdr:twoCellAnchor>
  <xdr:twoCellAnchor>
    <xdr:from>
      <xdr:col>0</xdr:col>
      <xdr:colOff>0</xdr:colOff>
      <xdr:row>136</xdr:row>
      <xdr:rowOff>0</xdr:rowOff>
    </xdr:from>
    <xdr:to>
      <xdr:col>0</xdr:col>
      <xdr:colOff>731587</xdr:colOff>
      <xdr:row>137</xdr:row>
      <xdr:rowOff>76200</xdr:rowOff>
    </xdr:to>
    <xdr:sp macro="" textlink="">
      <xdr:nvSpPr>
        <xdr:cNvPr id="107" name="Text Box 121"/>
        <xdr:cNvSpPr txBox="1">
          <a:spLocks noChangeArrowheads="1"/>
        </xdr:cNvSpPr>
      </xdr:nvSpPr>
      <xdr:spPr bwMode="auto">
        <a:xfrm>
          <a:off x="0" y="6124575"/>
          <a:ext cx="731587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15B</a:t>
          </a:r>
        </a:p>
      </xdr:txBody>
    </xdr:sp>
    <xdr:clientData/>
  </xdr:twoCellAnchor>
  <xdr:twoCellAnchor>
    <xdr:from>
      <xdr:col>0</xdr:col>
      <xdr:colOff>0</xdr:colOff>
      <xdr:row>136</xdr:row>
      <xdr:rowOff>0</xdr:rowOff>
    </xdr:from>
    <xdr:to>
      <xdr:col>0</xdr:col>
      <xdr:colOff>731587</xdr:colOff>
      <xdr:row>137</xdr:row>
      <xdr:rowOff>76200</xdr:rowOff>
    </xdr:to>
    <xdr:sp macro="" textlink="">
      <xdr:nvSpPr>
        <xdr:cNvPr id="108" name="Text Box 122"/>
        <xdr:cNvSpPr txBox="1">
          <a:spLocks noChangeArrowheads="1"/>
        </xdr:cNvSpPr>
      </xdr:nvSpPr>
      <xdr:spPr bwMode="auto">
        <a:xfrm>
          <a:off x="0" y="6124575"/>
          <a:ext cx="731587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15B</a:t>
          </a:r>
        </a:p>
      </xdr:txBody>
    </xdr:sp>
    <xdr:clientData/>
  </xdr:twoCellAnchor>
  <xdr:twoCellAnchor>
    <xdr:from>
      <xdr:col>0</xdr:col>
      <xdr:colOff>0</xdr:colOff>
      <xdr:row>136</xdr:row>
      <xdr:rowOff>0</xdr:rowOff>
    </xdr:from>
    <xdr:to>
      <xdr:col>0</xdr:col>
      <xdr:colOff>731587</xdr:colOff>
      <xdr:row>137</xdr:row>
      <xdr:rowOff>76200</xdr:rowOff>
    </xdr:to>
    <xdr:sp macro="" textlink="">
      <xdr:nvSpPr>
        <xdr:cNvPr id="109" name="Text Box 123"/>
        <xdr:cNvSpPr txBox="1">
          <a:spLocks noChangeArrowheads="1"/>
        </xdr:cNvSpPr>
      </xdr:nvSpPr>
      <xdr:spPr bwMode="auto">
        <a:xfrm>
          <a:off x="0" y="6124575"/>
          <a:ext cx="731587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15B</a:t>
          </a:r>
        </a:p>
      </xdr:txBody>
    </xdr:sp>
    <xdr:clientData/>
  </xdr:twoCellAnchor>
  <xdr:twoCellAnchor>
    <xdr:from>
      <xdr:col>0</xdr:col>
      <xdr:colOff>0</xdr:colOff>
      <xdr:row>136</xdr:row>
      <xdr:rowOff>0</xdr:rowOff>
    </xdr:from>
    <xdr:to>
      <xdr:col>0</xdr:col>
      <xdr:colOff>731587</xdr:colOff>
      <xdr:row>137</xdr:row>
      <xdr:rowOff>76200</xdr:rowOff>
    </xdr:to>
    <xdr:sp macro="" textlink="">
      <xdr:nvSpPr>
        <xdr:cNvPr id="110" name="Text Box 124"/>
        <xdr:cNvSpPr txBox="1">
          <a:spLocks noChangeArrowheads="1"/>
        </xdr:cNvSpPr>
      </xdr:nvSpPr>
      <xdr:spPr bwMode="auto">
        <a:xfrm>
          <a:off x="0" y="6124575"/>
          <a:ext cx="731587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15B</a:t>
          </a:r>
        </a:p>
      </xdr:txBody>
    </xdr:sp>
    <xdr:clientData/>
  </xdr:twoCellAnchor>
  <xdr:twoCellAnchor>
    <xdr:from>
      <xdr:col>0</xdr:col>
      <xdr:colOff>0</xdr:colOff>
      <xdr:row>136</xdr:row>
      <xdr:rowOff>0</xdr:rowOff>
    </xdr:from>
    <xdr:to>
      <xdr:col>0</xdr:col>
      <xdr:colOff>731587</xdr:colOff>
      <xdr:row>137</xdr:row>
      <xdr:rowOff>76200</xdr:rowOff>
    </xdr:to>
    <xdr:sp macro="" textlink="">
      <xdr:nvSpPr>
        <xdr:cNvPr id="111" name="Text Box 125"/>
        <xdr:cNvSpPr txBox="1">
          <a:spLocks noChangeArrowheads="1"/>
        </xdr:cNvSpPr>
      </xdr:nvSpPr>
      <xdr:spPr bwMode="auto">
        <a:xfrm>
          <a:off x="0" y="6124575"/>
          <a:ext cx="731587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15B</a:t>
          </a:r>
        </a:p>
      </xdr:txBody>
    </xdr:sp>
    <xdr:clientData/>
  </xdr:twoCellAnchor>
  <xdr:twoCellAnchor>
    <xdr:from>
      <xdr:col>0</xdr:col>
      <xdr:colOff>0</xdr:colOff>
      <xdr:row>136</xdr:row>
      <xdr:rowOff>0</xdr:rowOff>
    </xdr:from>
    <xdr:to>
      <xdr:col>0</xdr:col>
      <xdr:colOff>731587</xdr:colOff>
      <xdr:row>137</xdr:row>
      <xdr:rowOff>76200</xdr:rowOff>
    </xdr:to>
    <xdr:sp macro="" textlink="">
      <xdr:nvSpPr>
        <xdr:cNvPr id="112" name="Text Box 126"/>
        <xdr:cNvSpPr txBox="1">
          <a:spLocks noChangeArrowheads="1"/>
        </xdr:cNvSpPr>
      </xdr:nvSpPr>
      <xdr:spPr bwMode="auto">
        <a:xfrm>
          <a:off x="0" y="6124575"/>
          <a:ext cx="731587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15B</a:t>
          </a:r>
        </a:p>
      </xdr:txBody>
    </xdr:sp>
    <xdr:clientData/>
  </xdr:twoCellAnchor>
  <xdr:twoCellAnchor>
    <xdr:from>
      <xdr:col>0</xdr:col>
      <xdr:colOff>0</xdr:colOff>
      <xdr:row>136</xdr:row>
      <xdr:rowOff>0</xdr:rowOff>
    </xdr:from>
    <xdr:to>
      <xdr:col>0</xdr:col>
      <xdr:colOff>731587</xdr:colOff>
      <xdr:row>137</xdr:row>
      <xdr:rowOff>76200</xdr:rowOff>
    </xdr:to>
    <xdr:sp macro="" textlink="">
      <xdr:nvSpPr>
        <xdr:cNvPr id="113" name="Text Box 127"/>
        <xdr:cNvSpPr txBox="1">
          <a:spLocks noChangeArrowheads="1"/>
        </xdr:cNvSpPr>
      </xdr:nvSpPr>
      <xdr:spPr bwMode="auto">
        <a:xfrm>
          <a:off x="0" y="6124575"/>
          <a:ext cx="731587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15B</a:t>
          </a:r>
        </a:p>
      </xdr:txBody>
    </xdr:sp>
    <xdr:clientData/>
  </xdr:twoCellAnchor>
  <xdr:twoCellAnchor>
    <xdr:from>
      <xdr:col>0</xdr:col>
      <xdr:colOff>0</xdr:colOff>
      <xdr:row>136</xdr:row>
      <xdr:rowOff>0</xdr:rowOff>
    </xdr:from>
    <xdr:to>
      <xdr:col>0</xdr:col>
      <xdr:colOff>731587</xdr:colOff>
      <xdr:row>137</xdr:row>
      <xdr:rowOff>76200</xdr:rowOff>
    </xdr:to>
    <xdr:sp macro="" textlink="">
      <xdr:nvSpPr>
        <xdr:cNvPr id="114" name="Text Box 128"/>
        <xdr:cNvSpPr txBox="1">
          <a:spLocks noChangeArrowheads="1"/>
        </xdr:cNvSpPr>
      </xdr:nvSpPr>
      <xdr:spPr bwMode="auto">
        <a:xfrm>
          <a:off x="0" y="6124575"/>
          <a:ext cx="731587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15B</a:t>
          </a:r>
        </a:p>
      </xdr:txBody>
    </xdr:sp>
    <xdr:clientData/>
  </xdr:twoCellAnchor>
  <xdr:twoCellAnchor>
    <xdr:from>
      <xdr:col>0</xdr:col>
      <xdr:colOff>0</xdr:colOff>
      <xdr:row>136</xdr:row>
      <xdr:rowOff>0</xdr:rowOff>
    </xdr:from>
    <xdr:to>
      <xdr:col>0</xdr:col>
      <xdr:colOff>731587</xdr:colOff>
      <xdr:row>137</xdr:row>
      <xdr:rowOff>76200</xdr:rowOff>
    </xdr:to>
    <xdr:sp macro="" textlink="">
      <xdr:nvSpPr>
        <xdr:cNvPr id="115" name="Text Box 129"/>
        <xdr:cNvSpPr txBox="1">
          <a:spLocks noChangeArrowheads="1"/>
        </xdr:cNvSpPr>
      </xdr:nvSpPr>
      <xdr:spPr bwMode="auto">
        <a:xfrm>
          <a:off x="0" y="6124575"/>
          <a:ext cx="731587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15B</a:t>
          </a:r>
        </a:p>
      </xdr:txBody>
    </xdr:sp>
    <xdr:clientData/>
  </xdr:twoCellAnchor>
  <xdr:twoCellAnchor>
    <xdr:from>
      <xdr:col>0</xdr:col>
      <xdr:colOff>0</xdr:colOff>
      <xdr:row>136</xdr:row>
      <xdr:rowOff>0</xdr:rowOff>
    </xdr:from>
    <xdr:to>
      <xdr:col>0</xdr:col>
      <xdr:colOff>731587</xdr:colOff>
      <xdr:row>137</xdr:row>
      <xdr:rowOff>76200</xdr:rowOff>
    </xdr:to>
    <xdr:sp macro="" textlink="">
      <xdr:nvSpPr>
        <xdr:cNvPr id="116" name="Text Box 130"/>
        <xdr:cNvSpPr txBox="1">
          <a:spLocks noChangeArrowheads="1"/>
        </xdr:cNvSpPr>
      </xdr:nvSpPr>
      <xdr:spPr bwMode="auto">
        <a:xfrm>
          <a:off x="0" y="6124575"/>
          <a:ext cx="731587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15B</a:t>
          </a:r>
        </a:p>
      </xdr:txBody>
    </xdr:sp>
    <xdr:clientData/>
  </xdr:twoCellAnchor>
  <xdr:twoCellAnchor>
    <xdr:from>
      <xdr:col>0</xdr:col>
      <xdr:colOff>0</xdr:colOff>
      <xdr:row>136</xdr:row>
      <xdr:rowOff>0</xdr:rowOff>
    </xdr:from>
    <xdr:to>
      <xdr:col>0</xdr:col>
      <xdr:colOff>731587</xdr:colOff>
      <xdr:row>137</xdr:row>
      <xdr:rowOff>76200</xdr:rowOff>
    </xdr:to>
    <xdr:sp macro="" textlink="">
      <xdr:nvSpPr>
        <xdr:cNvPr id="117" name="Text Box 131"/>
        <xdr:cNvSpPr txBox="1">
          <a:spLocks noChangeArrowheads="1"/>
        </xdr:cNvSpPr>
      </xdr:nvSpPr>
      <xdr:spPr bwMode="auto">
        <a:xfrm>
          <a:off x="0" y="6124575"/>
          <a:ext cx="731587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15B</a:t>
          </a:r>
        </a:p>
      </xdr:txBody>
    </xdr:sp>
    <xdr:clientData/>
  </xdr:twoCellAnchor>
  <xdr:twoCellAnchor>
    <xdr:from>
      <xdr:col>0</xdr:col>
      <xdr:colOff>0</xdr:colOff>
      <xdr:row>136</xdr:row>
      <xdr:rowOff>0</xdr:rowOff>
    </xdr:from>
    <xdr:to>
      <xdr:col>0</xdr:col>
      <xdr:colOff>731587</xdr:colOff>
      <xdr:row>137</xdr:row>
      <xdr:rowOff>76200</xdr:rowOff>
    </xdr:to>
    <xdr:sp macro="" textlink="">
      <xdr:nvSpPr>
        <xdr:cNvPr id="118" name="Text Box 132"/>
        <xdr:cNvSpPr txBox="1">
          <a:spLocks noChangeArrowheads="1"/>
        </xdr:cNvSpPr>
      </xdr:nvSpPr>
      <xdr:spPr bwMode="auto">
        <a:xfrm>
          <a:off x="0" y="6124575"/>
          <a:ext cx="731587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15B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P499"/>
  <sheetViews>
    <sheetView tabSelected="1" workbookViewId="0">
      <selection activeCell="A127" sqref="A127"/>
    </sheetView>
  </sheetViews>
  <sheetFormatPr defaultRowHeight="15" x14ac:dyDescent="0.25"/>
  <cols>
    <col min="1" max="1" width="35.28515625" customWidth="1"/>
    <col min="43" max="43" width="9.140625" style="121"/>
  </cols>
  <sheetData>
    <row r="1" spans="1:80" x14ac:dyDescent="0.25">
      <c r="A1" t="s">
        <v>153</v>
      </c>
    </row>
    <row r="2" spans="1:80" ht="90" x14ac:dyDescent="0.25">
      <c r="A2" s="278" t="s">
        <v>165</v>
      </c>
      <c r="B2" s="276" t="s">
        <v>1</v>
      </c>
      <c r="C2" s="276" t="s">
        <v>2</v>
      </c>
      <c r="D2" s="276" t="s">
        <v>3</v>
      </c>
      <c r="E2" s="276" t="s">
        <v>4</v>
      </c>
      <c r="F2" s="276" t="s">
        <v>5</v>
      </c>
      <c r="G2" s="276" t="s">
        <v>6</v>
      </c>
      <c r="H2" s="276" t="s">
        <v>7</v>
      </c>
      <c r="I2" s="276" t="s">
        <v>8</v>
      </c>
      <c r="J2" s="276"/>
      <c r="K2" s="276" t="s">
        <v>9</v>
      </c>
      <c r="L2" s="276" t="s">
        <v>10</v>
      </c>
      <c r="M2" s="276" t="s">
        <v>11</v>
      </c>
      <c r="N2" s="276" t="s">
        <v>12</v>
      </c>
      <c r="O2" s="276" t="s">
        <v>13</v>
      </c>
      <c r="P2" s="276" t="s">
        <v>14</v>
      </c>
      <c r="Q2" s="276" t="s">
        <v>15</v>
      </c>
      <c r="R2" s="276" t="s">
        <v>16</v>
      </c>
      <c r="S2" s="276" t="s">
        <v>17</v>
      </c>
      <c r="T2" s="276" t="s">
        <v>18</v>
      </c>
      <c r="U2" s="276" t="s">
        <v>19</v>
      </c>
      <c r="V2" s="276" t="s">
        <v>20</v>
      </c>
      <c r="W2" s="276" t="s">
        <v>21</v>
      </c>
      <c r="X2" s="276" t="s">
        <v>22</v>
      </c>
      <c r="Y2" s="276" t="s">
        <v>23</v>
      </c>
      <c r="Z2" s="276" t="s">
        <v>24</v>
      </c>
      <c r="AA2" s="276" t="s">
        <v>25</v>
      </c>
      <c r="AB2" s="276" t="s">
        <v>26</v>
      </c>
      <c r="AC2" s="276" t="s">
        <v>27</v>
      </c>
      <c r="AD2" s="276" t="s">
        <v>28</v>
      </c>
      <c r="AE2" s="276" t="s">
        <v>29</v>
      </c>
      <c r="AF2" s="276" t="s">
        <v>30</v>
      </c>
      <c r="AG2" s="276" t="s">
        <v>31</v>
      </c>
      <c r="AH2" s="276" t="s">
        <v>32</v>
      </c>
      <c r="AI2" s="276" t="s">
        <v>33</v>
      </c>
      <c r="AJ2" s="276" t="s">
        <v>34</v>
      </c>
      <c r="AK2" s="276" t="s">
        <v>35</v>
      </c>
      <c r="AL2" s="276" t="s">
        <v>36</v>
      </c>
      <c r="AM2" s="276" t="s">
        <v>37</v>
      </c>
      <c r="AN2" s="276" t="s">
        <v>38</v>
      </c>
      <c r="AO2" s="276" t="s">
        <v>39</v>
      </c>
      <c r="AP2" s="276" t="s">
        <v>40</v>
      </c>
      <c r="AQ2" s="280" t="s">
        <v>41</v>
      </c>
      <c r="AR2" s="276" t="s">
        <v>42</v>
      </c>
      <c r="AS2" s="276" t="s">
        <v>43</v>
      </c>
      <c r="AT2" s="276" t="s">
        <v>44</v>
      </c>
      <c r="AU2" s="276" t="s">
        <v>45</v>
      </c>
      <c r="AV2" s="276" t="s">
        <v>46</v>
      </c>
      <c r="AW2" s="276" t="s">
        <v>47</v>
      </c>
      <c r="AX2" s="276" t="s">
        <v>48</v>
      </c>
      <c r="AY2" s="276" t="s">
        <v>49</v>
      </c>
      <c r="AZ2" s="276" t="s">
        <v>50</v>
      </c>
      <c r="BA2" s="276" t="s">
        <v>51</v>
      </c>
      <c r="BB2" s="276" t="s">
        <v>52</v>
      </c>
      <c r="BC2" s="276" t="s">
        <v>53</v>
      </c>
      <c r="BD2" s="276" t="s">
        <v>54</v>
      </c>
      <c r="BE2" s="276" t="s">
        <v>55</v>
      </c>
      <c r="BF2" s="276" t="s">
        <v>56</v>
      </c>
      <c r="BG2" s="276" t="s">
        <v>57</v>
      </c>
      <c r="BH2" s="276" t="s">
        <v>58</v>
      </c>
      <c r="BI2" s="276" t="s">
        <v>59</v>
      </c>
      <c r="BJ2" s="276" t="s">
        <v>60</v>
      </c>
      <c r="BK2" s="276" t="s">
        <v>61</v>
      </c>
      <c r="BL2" s="276" t="s">
        <v>62</v>
      </c>
      <c r="BM2" s="276" t="s">
        <v>63</v>
      </c>
      <c r="BN2" s="276" t="s">
        <v>64</v>
      </c>
      <c r="BO2" s="276" t="s">
        <v>65</v>
      </c>
      <c r="BP2" s="276" t="s">
        <v>66</v>
      </c>
      <c r="BQ2" s="276" t="s">
        <v>67</v>
      </c>
      <c r="BR2" s="276" t="s">
        <v>68</v>
      </c>
      <c r="BS2" s="276" t="s">
        <v>69</v>
      </c>
      <c r="BT2" s="276" t="s">
        <v>70</v>
      </c>
      <c r="BU2" s="276" t="s">
        <v>71</v>
      </c>
      <c r="BV2" s="276" t="s">
        <v>72</v>
      </c>
      <c r="BW2" s="276" t="s">
        <v>73</v>
      </c>
      <c r="BX2" s="276" t="s">
        <v>74</v>
      </c>
      <c r="BY2" s="276" t="s">
        <v>75</v>
      </c>
      <c r="BZ2" s="276" t="s">
        <v>76</v>
      </c>
      <c r="CA2" s="276" t="s">
        <v>77</v>
      </c>
      <c r="CB2" s="293"/>
    </row>
    <row r="3" spans="1:80" hidden="1" x14ac:dyDescent="0.25">
      <c r="A3" s="259"/>
      <c r="B3" s="257"/>
      <c r="C3" s="257"/>
      <c r="D3" s="257"/>
      <c r="E3" s="257"/>
      <c r="F3" s="257"/>
      <c r="G3" s="257"/>
      <c r="H3" s="257"/>
      <c r="I3" s="257"/>
      <c r="J3" s="257"/>
      <c r="K3" s="257"/>
      <c r="L3" s="257"/>
      <c r="M3" s="257"/>
      <c r="N3" s="257"/>
      <c r="O3" s="257"/>
      <c r="P3" s="257"/>
      <c r="Q3" s="257"/>
      <c r="R3" s="257"/>
      <c r="S3" s="257"/>
      <c r="T3" s="257"/>
      <c r="U3" s="257"/>
      <c r="V3" s="257"/>
      <c r="W3" s="257"/>
      <c r="X3" s="257"/>
      <c r="Y3" s="257"/>
      <c r="Z3" s="257"/>
      <c r="AA3" s="257"/>
      <c r="AB3" s="257"/>
      <c r="AC3" s="257"/>
      <c r="AD3" s="257"/>
      <c r="AE3" s="257"/>
      <c r="AF3" s="257"/>
      <c r="AG3" s="257"/>
      <c r="AH3" s="257"/>
      <c r="AI3" s="257"/>
      <c r="AJ3" s="257"/>
      <c r="AK3" s="257"/>
      <c r="AL3" s="257"/>
      <c r="AM3" s="257"/>
      <c r="AN3" s="257"/>
      <c r="AO3" s="257"/>
      <c r="AP3" s="257"/>
      <c r="AQ3" s="281"/>
      <c r="AR3" s="257"/>
      <c r="AS3" s="257"/>
      <c r="AT3" s="257"/>
      <c r="AU3" s="257"/>
      <c r="AV3" s="257"/>
      <c r="AW3" s="257"/>
      <c r="AX3" s="257"/>
      <c r="AY3" s="257"/>
      <c r="AZ3" s="257"/>
      <c r="BA3" s="257"/>
      <c r="BB3" s="257"/>
      <c r="BC3" s="257"/>
      <c r="BD3" s="257"/>
      <c r="BE3" s="257"/>
      <c r="BF3" s="257"/>
      <c r="BG3" s="257"/>
      <c r="BH3" s="257"/>
      <c r="BI3" s="257"/>
      <c r="BJ3" s="257"/>
      <c r="BK3" s="257"/>
      <c r="BL3" s="257"/>
      <c r="BM3" s="257"/>
      <c r="BN3" s="257"/>
      <c r="BO3" s="257"/>
      <c r="BP3" s="257"/>
      <c r="BQ3" s="257"/>
      <c r="BR3" s="257"/>
      <c r="BS3" s="257"/>
      <c r="BT3" s="257"/>
      <c r="BU3" s="257"/>
      <c r="BV3" s="257"/>
      <c r="BW3" s="257"/>
      <c r="BX3" s="257"/>
      <c r="BY3" s="257"/>
      <c r="BZ3" s="257"/>
      <c r="CA3" s="257"/>
      <c r="CB3" s="255"/>
    </row>
    <row r="4" spans="1:80" hidden="1" x14ac:dyDescent="0.25">
      <c r="A4" s="259"/>
      <c r="B4" s="257"/>
      <c r="C4" s="257"/>
      <c r="D4" s="257"/>
      <c r="E4" s="257"/>
      <c r="F4" s="257"/>
      <c r="G4" s="257"/>
      <c r="H4" s="257"/>
      <c r="I4" s="257"/>
      <c r="J4" s="257"/>
      <c r="K4" s="257"/>
      <c r="L4" s="257"/>
      <c r="M4" s="257"/>
      <c r="N4" s="257"/>
      <c r="O4" s="257"/>
      <c r="P4" s="257"/>
      <c r="Q4" s="257"/>
      <c r="R4" s="257"/>
      <c r="S4" s="257"/>
      <c r="T4" s="257"/>
      <c r="U4" s="257"/>
      <c r="V4" s="257"/>
      <c r="W4" s="257"/>
      <c r="X4" s="257"/>
      <c r="Y4" s="257"/>
      <c r="Z4" s="257"/>
      <c r="AA4" s="257"/>
      <c r="AB4" s="257"/>
      <c r="AC4" s="257"/>
      <c r="AD4" s="257"/>
      <c r="AE4" s="257"/>
      <c r="AF4" s="257"/>
      <c r="AG4" s="257"/>
      <c r="AH4" s="257"/>
      <c r="AI4" s="257"/>
      <c r="AJ4" s="257"/>
      <c r="AK4" s="257"/>
      <c r="AL4" s="257"/>
      <c r="AM4" s="257"/>
      <c r="AN4" s="257"/>
      <c r="AO4" s="257"/>
      <c r="AP4" s="257"/>
      <c r="AQ4" s="281"/>
      <c r="AR4" s="257"/>
      <c r="AS4" s="257"/>
      <c r="AT4" s="257"/>
      <c r="AU4" s="257"/>
      <c r="AV4" s="257"/>
      <c r="AW4" s="257"/>
      <c r="AX4" s="257"/>
      <c r="AY4" s="257"/>
      <c r="AZ4" s="257"/>
      <c r="BA4" s="257"/>
      <c r="BB4" s="257"/>
      <c r="BC4" s="257"/>
      <c r="BD4" s="257"/>
      <c r="BE4" s="257"/>
      <c r="BF4" s="257"/>
      <c r="BG4" s="257"/>
      <c r="BH4" s="257"/>
      <c r="BI4" s="257"/>
      <c r="BJ4" s="257"/>
      <c r="BK4" s="257"/>
      <c r="BL4" s="257"/>
      <c r="BM4" s="257"/>
      <c r="BN4" s="257"/>
      <c r="BO4" s="257"/>
      <c r="BP4" s="257"/>
      <c r="BQ4" s="257"/>
      <c r="BR4" s="257"/>
      <c r="BS4" s="257"/>
      <c r="BT4" s="257"/>
      <c r="BU4" s="257"/>
      <c r="BV4" s="257"/>
      <c r="BW4" s="257"/>
      <c r="BX4" s="257"/>
      <c r="BY4" s="257"/>
      <c r="BZ4" s="257"/>
      <c r="CA4" s="257"/>
      <c r="CB4" s="255"/>
    </row>
    <row r="5" spans="1:80" hidden="1" x14ac:dyDescent="0.25">
      <c r="A5" s="266" t="s">
        <v>97</v>
      </c>
      <c r="B5" s="267">
        <v>0.82309859154929577</v>
      </c>
      <c r="C5" s="267">
        <v>4.3947368421052628</v>
      </c>
      <c r="D5" s="267">
        <v>177.01492537313433</v>
      </c>
      <c r="E5" s="267">
        <v>37.263565891472865</v>
      </c>
      <c r="F5" s="267">
        <v>509.02702702702703</v>
      </c>
      <c r="G5" s="267">
        <v>338.07446808510639</v>
      </c>
      <c r="H5" s="267">
        <v>165.67986798679868</v>
      </c>
      <c r="I5" s="267">
        <v>92.898809523809518</v>
      </c>
      <c r="J5" s="267"/>
      <c r="K5" s="267">
        <v>638.20000000000005</v>
      </c>
      <c r="L5" s="267">
        <v>663</v>
      </c>
      <c r="M5" s="267">
        <v>459.54285714285714</v>
      </c>
      <c r="N5" s="267">
        <v>415</v>
      </c>
      <c r="O5" s="267">
        <v>261.54385964912279</v>
      </c>
      <c r="P5" s="267">
        <v>388.2</v>
      </c>
      <c r="Q5" s="267">
        <v>505.09090909090907</v>
      </c>
      <c r="R5" s="267">
        <v>661.10801393728218</v>
      </c>
      <c r="S5" s="267">
        <v>706.05</v>
      </c>
      <c r="T5" s="267">
        <v>7.4800213106020248</v>
      </c>
      <c r="U5" s="267">
        <v>34.171717171717169</v>
      </c>
      <c r="V5" s="267">
        <v>271.17307692307691</v>
      </c>
      <c r="W5" s="267">
        <v>443.88636363636363</v>
      </c>
      <c r="X5" s="267">
        <v>144.92307692307693</v>
      </c>
      <c r="Y5" s="267">
        <v>113.50975609756098</v>
      </c>
      <c r="Z5" s="267">
        <v>150.34328358208955</v>
      </c>
      <c r="AA5" s="267">
        <v>530.09677419354841</v>
      </c>
      <c r="AB5" s="267">
        <v>16.702076677316295</v>
      </c>
      <c r="AC5" s="267">
        <v>75.387900355871892</v>
      </c>
      <c r="AD5" s="267">
        <v>29.72043010752688</v>
      </c>
      <c r="AE5" s="267">
        <v>550.85915492957747</v>
      </c>
      <c r="AF5" s="267">
        <v>131.55555555555554</v>
      </c>
      <c r="AG5" s="267">
        <v>681.625</v>
      </c>
      <c r="AH5" s="267">
        <v>487.08921933085503</v>
      </c>
      <c r="AI5" s="267">
        <v>1.8365646153846154</v>
      </c>
      <c r="AJ5" s="267">
        <v>270.70199275362319</v>
      </c>
      <c r="AK5" s="267">
        <v>50.154109589041099</v>
      </c>
      <c r="AL5" s="267">
        <v>232.45833333333334</v>
      </c>
      <c r="AM5" s="267">
        <v>843.46875</v>
      </c>
      <c r="AN5" s="267">
        <v>212.86633663366337</v>
      </c>
      <c r="AO5" s="267">
        <v>353.11111111111109</v>
      </c>
      <c r="AP5" s="267">
        <v>65.1875</v>
      </c>
      <c r="AQ5" s="282">
        <v>348.66270783847983</v>
      </c>
      <c r="AR5" s="267">
        <v>304.26923076923077</v>
      </c>
      <c r="AS5" s="267">
        <v>345.25</v>
      </c>
      <c r="AT5" s="267">
        <v>74.340540540540545</v>
      </c>
      <c r="AU5" s="267">
        <v>443.60810810810813</v>
      </c>
      <c r="AV5" s="267">
        <v>61.454655380894799</v>
      </c>
      <c r="AW5" s="267">
        <v>59.248120300751879</v>
      </c>
      <c r="AX5" s="267">
        <v>27.265512265512264</v>
      </c>
      <c r="AY5" s="267">
        <v>72.048484848484847</v>
      </c>
      <c r="AZ5" s="267">
        <v>216.07142857142858</v>
      </c>
      <c r="BA5" s="267">
        <v>439.56643356643355</v>
      </c>
      <c r="BB5" s="267">
        <v>654.47058823529414</v>
      </c>
      <c r="BC5" s="267">
        <v>480.07407407407408</v>
      </c>
      <c r="BD5" s="267">
        <v>352.26845637583892</v>
      </c>
      <c r="BE5" s="267">
        <v>298.91428571428571</v>
      </c>
      <c r="BF5" s="267">
        <v>225.2</v>
      </c>
      <c r="BG5" s="267">
        <v>547.453125</v>
      </c>
      <c r="BH5" s="267">
        <v>74.786885245901644</v>
      </c>
      <c r="BI5" s="267">
        <v>397.88461538461536</v>
      </c>
      <c r="BJ5" s="267">
        <v>95.979532163742689</v>
      </c>
      <c r="BK5" s="267">
        <v>321.53846153846155</v>
      </c>
      <c r="BL5" s="267">
        <v>325.72222222222223</v>
      </c>
      <c r="BM5" s="267">
        <v>5.1119402985074629</v>
      </c>
      <c r="BN5" s="267">
        <v>492.21212121212119</v>
      </c>
      <c r="BO5" s="267">
        <v>131.02887139107611</v>
      </c>
      <c r="BP5" s="267">
        <v>280.75</v>
      </c>
      <c r="BQ5" s="267">
        <v>1095.6238095238095</v>
      </c>
      <c r="BR5" s="267">
        <v>175.26447574334898</v>
      </c>
      <c r="BS5" s="267">
        <v>194.57377049180329</v>
      </c>
      <c r="BT5" s="267">
        <v>76.02529761904762</v>
      </c>
      <c r="BU5" s="267">
        <v>254.83720930232559</v>
      </c>
      <c r="BV5" s="267">
        <v>256.28571428571428</v>
      </c>
      <c r="BW5" s="267">
        <v>470.375</v>
      </c>
      <c r="BX5" s="267">
        <v>342</v>
      </c>
      <c r="BY5" s="267">
        <v>445</v>
      </c>
      <c r="BZ5" s="267">
        <v>266.97972972972974</v>
      </c>
      <c r="CA5" s="267">
        <v>511.65517241379308</v>
      </c>
      <c r="CB5" s="255"/>
    </row>
    <row r="6" spans="1:80" hidden="1" x14ac:dyDescent="0.25">
      <c r="A6" s="266" t="s">
        <v>99</v>
      </c>
      <c r="B6" s="267">
        <v>6.3349593495934959</v>
      </c>
      <c r="C6" s="267">
        <v>18.152173913043477</v>
      </c>
      <c r="D6" s="267">
        <v>47.376830892143808</v>
      </c>
      <c r="E6" s="267">
        <v>30.043749999999999</v>
      </c>
      <c r="F6" s="267">
        <v>69.626617375231049</v>
      </c>
      <c r="G6" s="267">
        <v>36.995343422584398</v>
      </c>
      <c r="H6" s="267">
        <v>45.430769230769229</v>
      </c>
      <c r="I6" s="267">
        <v>29.898467432950191</v>
      </c>
      <c r="J6" s="267"/>
      <c r="K6" s="267">
        <v>43.712328767123289</v>
      </c>
      <c r="L6" s="267">
        <v>49.111111111111114</v>
      </c>
      <c r="M6" s="267">
        <v>39.71358024691358</v>
      </c>
      <c r="N6" s="267">
        <v>79.047619047619051</v>
      </c>
      <c r="O6" s="267">
        <v>44.106508875739642</v>
      </c>
      <c r="P6" s="267">
        <v>71.888888888888886</v>
      </c>
      <c r="Q6" s="267">
        <v>75.591836734693871</v>
      </c>
      <c r="R6" s="267">
        <v>35.799622641509437</v>
      </c>
      <c r="S6" s="267">
        <v>75.178349600709851</v>
      </c>
      <c r="T6" s="267">
        <v>52</v>
      </c>
      <c r="U6" s="267">
        <v>24.693430656934307</v>
      </c>
      <c r="V6" s="267">
        <v>61.5764192139738</v>
      </c>
      <c r="W6" s="267">
        <v>70.764492753623188</v>
      </c>
      <c r="X6" s="267">
        <v>44.857142857142854</v>
      </c>
      <c r="Y6" s="267">
        <v>49.299788135593218</v>
      </c>
      <c r="Z6" s="267">
        <v>58.563953488372093</v>
      </c>
      <c r="AA6" s="267">
        <v>46.377234242709314</v>
      </c>
      <c r="AB6" s="267">
        <v>12.080300404390526</v>
      </c>
      <c r="AC6" s="267">
        <v>15.542186353631696</v>
      </c>
      <c r="AD6" s="267">
        <v>40.647058823529413</v>
      </c>
      <c r="AE6" s="267">
        <v>69.778768956289028</v>
      </c>
      <c r="AF6" s="267">
        <v>56.38095238095238</v>
      </c>
      <c r="AG6" s="267">
        <v>82.621212121212125</v>
      </c>
      <c r="AH6" s="267">
        <v>47.165946724262056</v>
      </c>
      <c r="AI6" s="267">
        <v>9.8862691511387162</v>
      </c>
      <c r="AJ6" s="267">
        <v>55.477074438462964</v>
      </c>
      <c r="AK6" s="267">
        <v>19.763832658569502</v>
      </c>
      <c r="AL6" s="267">
        <v>56.928571428571431</v>
      </c>
      <c r="AM6" s="267">
        <v>75.605042016806721</v>
      </c>
      <c r="AN6" s="267">
        <v>46.385113268608414</v>
      </c>
      <c r="AO6" s="267">
        <v>82.904347826086962</v>
      </c>
      <c r="AP6" s="267">
        <v>26.82</v>
      </c>
      <c r="AQ6" s="282">
        <v>54.265064695009244</v>
      </c>
      <c r="AR6" s="267">
        <v>63.287999999999997</v>
      </c>
      <c r="AS6" s="267">
        <v>60.043478260869563</v>
      </c>
      <c r="AT6" s="267">
        <v>31.762124711316396</v>
      </c>
      <c r="AU6" s="267">
        <v>31.174738841405507</v>
      </c>
      <c r="AV6" s="267">
        <v>26.143518518518519</v>
      </c>
      <c r="AW6" s="267">
        <v>23.10850439882698</v>
      </c>
      <c r="AX6" s="267">
        <v>24.699346405228759</v>
      </c>
      <c r="AY6" s="267">
        <v>38.597402597402599</v>
      </c>
      <c r="AZ6" s="267">
        <v>16.351351351351351</v>
      </c>
      <c r="BA6" s="267">
        <v>44.018207282913167</v>
      </c>
      <c r="BB6" s="267">
        <v>64.312138728323703</v>
      </c>
      <c r="BC6" s="267">
        <v>42.221498371335507</v>
      </c>
      <c r="BD6" s="267">
        <v>55.250526315789472</v>
      </c>
      <c r="BE6" s="267">
        <v>71.657534246575338</v>
      </c>
      <c r="BF6" s="267">
        <v>26.390625</v>
      </c>
      <c r="BG6" s="267">
        <v>63.703636363636363</v>
      </c>
      <c r="BH6" s="267">
        <v>29.150159744408946</v>
      </c>
      <c r="BI6" s="267">
        <v>41.751725035802629</v>
      </c>
      <c r="BJ6" s="267">
        <v>44.842896174863391</v>
      </c>
      <c r="BK6" s="267">
        <v>76</v>
      </c>
      <c r="BL6" s="267">
        <v>65.876404494382029</v>
      </c>
      <c r="BM6" s="267">
        <v>12.985781990521327</v>
      </c>
      <c r="BN6" s="267">
        <v>66.843621399176953</v>
      </c>
      <c r="BO6" s="267">
        <v>42.09274873524452</v>
      </c>
      <c r="BP6" s="267">
        <v>43.192307692307693</v>
      </c>
      <c r="BQ6" s="267">
        <v>70.476107821114965</v>
      </c>
      <c r="BR6" s="267">
        <v>50.883234893230352</v>
      </c>
      <c r="BS6" s="267">
        <v>50.292372881355931</v>
      </c>
      <c r="BT6" s="267">
        <v>33.153147306943545</v>
      </c>
      <c r="BU6" s="267">
        <v>49.471783295711063</v>
      </c>
      <c r="BV6" s="267">
        <v>47.210526315789473</v>
      </c>
      <c r="BW6" s="267">
        <v>57.892307692307689</v>
      </c>
      <c r="BX6" s="267">
        <v>57</v>
      </c>
      <c r="BY6" s="267">
        <v>50.011467889908253</v>
      </c>
      <c r="BZ6" s="267">
        <v>38.213733075435201</v>
      </c>
      <c r="CA6" s="267">
        <v>60.563265306122446</v>
      </c>
      <c r="CB6" s="255"/>
    </row>
    <row r="7" spans="1:80" hidden="1" x14ac:dyDescent="0.25">
      <c r="A7" s="258" t="s">
        <v>166</v>
      </c>
      <c r="B7" s="267"/>
      <c r="C7" s="267"/>
      <c r="D7" s="267"/>
      <c r="E7" s="267"/>
      <c r="F7" s="267"/>
      <c r="G7" s="267"/>
      <c r="H7" s="267"/>
      <c r="I7" s="267"/>
      <c r="J7" s="267"/>
      <c r="K7" s="267"/>
      <c r="L7" s="267"/>
      <c r="M7" s="267"/>
      <c r="N7" s="267"/>
      <c r="O7" s="267"/>
      <c r="P7" s="267"/>
      <c r="Q7" s="267"/>
      <c r="R7" s="267"/>
      <c r="S7" s="267"/>
      <c r="T7" s="267"/>
      <c r="U7" s="267"/>
      <c r="V7" s="267"/>
      <c r="W7" s="267"/>
      <c r="X7" s="267"/>
      <c r="Y7" s="267"/>
      <c r="Z7" s="267"/>
      <c r="AA7" s="267"/>
      <c r="AB7" s="267"/>
      <c r="AC7" s="267"/>
      <c r="AD7" s="267"/>
      <c r="AE7" s="267"/>
      <c r="AF7" s="267"/>
      <c r="AG7" s="267"/>
      <c r="AH7" s="267"/>
      <c r="AI7" s="267"/>
      <c r="AJ7" s="267"/>
      <c r="AK7" s="267"/>
      <c r="AL7" s="267"/>
      <c r="AM7" s="267"/>
      <c r="AN7" s="267"/>
      <c r="AO7" s="267"/>
      <c r="AP7" s="267"/>
      <c r="AQ7" s="282"/>
      <c r="AR7" s="267"/>
      <c r="AS7" s="267"/>
      <c r="AT7" s="267"/>
      <c r="AU7" s="267"/>
      <c r="AV7" s="267"/>
      <c r="AW7" s="267"/>
      <c r="AX7" s="267"/>
      <c r="AY7" s="267"/>
      <c r="AZ7" s="267"/>
      <c r="BA7" s="267"/>
      <c r="BB7" s="267"/>
      <c r="BC7" s="267"/>
      <c r="BD7" s="267"/>
      <c r="BE7" s="267"/>
      <c r="BF7" s="267"/>
      <c r="BG7" s="267"/>
      <c r="BH7" s="267"/>
      <c r="BI7" s="267"/>
      <c r="BJ7" s="267"/>
      <c r="BK7" s="267"/>
      <c r="BL7" s="267"/>
      <c r="BM7" s="267"/>
      <c r="BN7" s="267"/>
      <c r="BO7" s="267"/>
      <c r="BP7" s="267"/>
      <c r="BQ7" s="267"/>
      <c r="BR7" s="267"/>
      <c r="BS7" s="267"/>
      <c r="BT7" s="267"/>
      <c r="BU7" s="267"/>
      <c r="BV7" s="267"/>
      <c r="BW7" s="267"/>
      <c r="BX7" s="267"/>
      <c r="BY7" s="267"/>
      <c r="BZ7" s="267"/>
      <c r="CA7" s="267"/>
      <c r="CB7" s="255"/>
    </row>
    <row r="8" spans="1:80" hidden="1" x14ac:dyDescent="0.25">
      <c r="A8" s="266" t="s">
        <v>167</v>
      </c>
      <c r="B8" s="279">
        <v>1500.8512303216974</v>
      </c>
      <c r="C8" s="277">
        <v>781.35073652694609</v>
      </c>
      <c r="D8" s="277">
        <v>529.79131534569979</v>
      </c>
      <c r="E8" s="277">
        <v>628.83024755564804</v>
      </c>
      <c r="F8" s="277">
        <v>416.90354544971859</v>
      </c>
      <c r="G8" s="279">
        <v>437.83458825010257</v>
      </c>
      <c r="H8" s="279">
        <v>419.88075934742335</v>
      </c>
      <c r="I8" s="279">
        <v>702.55806753379932</v>
      </c>
      <c r="J8" s="279"/>
      <c r="K8" s="279">
        <v>439.58937950485739</v>
      </c>
      <c r="L8" s="279">
        <v>508.36168929110147</v>
      </c>
      <c r="M8" s="279">
        <v>420.74657952001985</v>
      </c>
      <c r="N8" s="279">
        <v>394.20864457831328</v>
      </c>
      <c r="O8" s="279">
        <v>365.86791118862408</v>
      </c>
      <c r="P8" s="279">
        <v>311.47953116950026</v>
      </c>
      <c r="Q8" s="279">
        <v>415.95224442044599</v>
      </c>
      <c r="R8" s="279">
        <v>620.01011921702559</v>
      </c>
      <c r="S8" s="279">
        <v>570.67513915445124</v>
      </c>
      <c r="T8" s="279">
        <v>428.74112678062744</v>
      </c>
      <c r="U8" s="279">
        <v>400.05770026603585</v>
      </c>
      <c r="V8" s="279">
        <v>356.27545741436762</v>
      </c>
      <c r="W8" s="279">
        <v>488.11427986278227</v>
      </c>
      <c r="X8" s="279">
        <v>411.7299416135881</v>
      </c>
      <c r="Y8" s="279">
        <v>486.44660327896997</v>
      </c>
      <c r="Z8" s="279">
        <v>350.17528442370701</v>
      </c>
      <c r="AA8" s="279">
        <v>490.72576806831785</v>
      </c>
      <c r="AB8" s="279">
        <v>663.80021089378783</v>
      </c>
      <c r="AC8" s="279">
        <v>454.99055891238669</v>
      </c>
      <c r="AD8" s="279">
        <v>330.15230463096987</v>
      </c>
      <c r="AE8" s="279">
        <v>378.28103206259118</v>
      </c>
      <c r="AF8" s="279">
        <v>291.50934966216204</v>
      </c>
      <c r="AG8" s="279">
        <v>224.22567577480308</v>
      </c>
      <c r="AH8" s="279">
        <v>473.02642203515308</v>
      </c>
      <c r="AI8" s="279">
        <v>885.69883820712107</v>
      </c>
      <c r="AJ8" s="279">
        <v>489.52601545900234</v>
      </c>
      <c r="AK8" s="279">
        <v>525.41484397405293</v>
      </c>
      <c r="AL8" s="279">
        <v>391.42581107725374</v>
      </c>
      <c r="AM8" s="279">
        <v>384.0617242784632</v>
      </c>
      <c r="AN8" s="279">
        <v>386.60257540873079</v>
      </c>
      <c r="AO8" s="279">
        <v>458.96561569121076</v>
      </c>
      <c r="AP8" s="279">
        <v>486.90095451155793</v>
      </c>
      <c r="AQ8" s="283">
        <v>388.92151477991933</v>
      </c>
      <c r="AR8" s="279">
        <v>397.01735052458577</v>
      </c>
      <c r="AS8" s="279">
        <v>481.21548153511952</v>
      </c>
      <c r="AT8" s="279">
        <v>442.04908020068297</v>
      </c>
      <c r="AU8" s="279">
        <v>473.94710573613185</v>
      </c>
      <c r="AV8" s="279">
        <v>541.53937547960584</v>
      </c>
      <c r="AW8" s="279">
        <v>593.93546319796917</v>
      </c>
      <c r="AX8" s="279">
        <v>600.98095739613677</v>
      </c>
      <c r="AY8" s="279">
        <v>441.26729475100922</v>
      </c>
      <c r="AZ8" s="279">
        <v>428.73608760330518</v>
      </c>
      <c r="BA8" s="279">
        <v>465.35633300454987</v>
      </c>
      <c r="BB8" s="279">
        <v>419.95977530109695</v>
      </c>
      <c r="BC8" s="279">
        <v>529.39868307360007</v>
      </c>
      <c r="BD8" s="279">
        <v>378.10351966163705</v>
      </c>
      <c r="BE8" s="279">
        <v>351.45996941311421</v>
      </c>
      <c r="BF8" s="279">
        <v>522.60201598579056</v>
      </c>
      <c r="BG8" s="279">
        <v>408.02371921111916</v>
      </c>
      <c r="BH8" s="279">
        <v>575.43025427444093</v>
      </c>
      <c r="BI8" s="279">
        <v>478.63110432030436</v>
      </c>
      <c r="BJ8" s="279">
        <v>479.01929383092158</v>
      </c>
      <c r="BK8" s="279">
        <v>396.82807177033487</v>
      </c>
      <c r="BL8" s="279">
        <v>371.21242879072156</v>
      </c>
      <c r="BM8" s="279">
        <v>688.42523722627789</v>
      </c>
      <c r="BN8" s="279">
        <v>393.48143077017784</v>
      </c>
      <c r="BO8" s="279">
        <v>362.87891751131752</v>
      </c>
      <c r="BP8" s="279">
        <v>417.25080587711454</v>
      </c>
      <c r="BQ8" s="279">
        <v>698.75378207384858</v>
      </c>
      <c r="BR8" s="279">
        <v>416.16099969641232</v>
      </c>
      <c r="BS8" s="279">
        <v>330.13464992838482</v>
      </c>
      <c r="BT8" s="279">
        <v>504.66681673158604</v>
      </c>
      <c r="BU8" s="279">
        <v>377.76875342215732</v>
      </c>
      <c r="BV8" s="279">
        <v>535.85468784838304</v>
      </c>
      <c r="BW8" s="279">
        <v>519.00823810789268</v>
      </c>
      <c r="BX8" s="279">
        <v>432.96630116959091</v>
      </c>
      <c r="BY8" s="279">
        <v>391.0730204081633</v>
      </c>
      <c r="BZ8" s="279">
        <v>470.69308101131236</v>
      </c>
      <c r="CA8" s="279">
        <v>454.85633104191982</v>
      </c>
      <c r="CB8" s="255"/>
    </row>
    <row r="9" spans="1:80" hidden="1" x14ac:dyDescent="0.25">
      <c r="A9" s="266" t="s">
        <v>102</v>
      </c>
      <c r="B9" s="268">
        <v>8.6870909968831761E-2</v>
      </c>
      <c r="C9" s="268">
        <v>5.1882135307234588E-2</v>
      </c>
      <c r="D9" s="268">
        <v>1.8255884485643772E-2</v>
      </c>
      <c r="E9" s="268">
        <v>2.1209256711427597E-2</v>
      </c>
      <c r="F9" s="268">
        <v>1.6691558866352509E-2</v>
      </c>
      <c r="G9" s="268">
        <v>1.6901769469882349E-2</v>
      </c>
      <c r="H9" s="268">
        <v>1.4528478763133951E-2</v>
      </c>
      <c r="I9" s="268">
        <v>3.6788265003716882E-2</v>
      </c>
      <c r="J9" s="268"/>
      <c r="K9" s="268">
        <v>1.8182985899864022E-2</v>
      </c>
      <c r="L9" s="268">
        <v>2.2531784154706809E-2</v>
      </c>
      <c r="M9" s="268">
        <v>1.8634260392210309E-2</v>
      </c>
      <c r="N9" s="268">
        <v>2.0905022005997545E-2</v>
      </c>
      <c r="O9" s="268">
        <v>1.719196923970882E-2</v>
      </c>
      <c r="P9" s="268">
        <v>2.009945875106655E-2</v>
      </c>
      <c r="Q9" s="268">
        <v>1.8573044050168911E-2</v>
      </c>
      <c r="R9" s="268">
        <v>1.5194297225532337E-2</v>
      </c>
      <c r="S9" s="268">
        <v>1.9124623990922143E-2</v>
      </c>
      <c r="T9" s="268">
        <v>1.4334671777302284E-2</v>
      </c>
      <c r="U9" s="268">
        <v>2.0225869998693538E-2</v>
      </c>
      <c r="V9" s="268">
        <v>1.8043363636613078E-2</v>
      </c>
      <c r="W9" s="268">
        <v>1.6813427757020827E-2</v>
      </c>
      <c r="X9" s="268">
        <v>1.8008801035628998E-2</v>
      </c>
      <c r="Y9" s="268">
        <v>2.2350074755918492E-2</v>
      </c>
      <c r="Z9" s="268">
        <v>2.0061673831218683E-2</v>
      </c>
      <c r="AA9" s="268">
        <v>1.6083280051291698E-2</v>
      </c>
      <c r="AB9" s="268">
        <v>2.4592796941113763E-2</v>
      </c>
      <c r="AC9" s="268">
        <v>1.9277949919236186E-2</v>
      </c>
      <c r="AD9" s="268">
        <v>1.1210031811843459E-2</v>
      </c>
      <c r="AE9" s="268">
        <v>1.6293285398638373E-2</v>
      </c>
      <c r="AF9" s="268">
        <v>1.2827335646671184E-2</v>
      </c>
      <c r="AG9" s="268">
        <v>6.8058509665094918E-3</v>
      </c>
      <c r="AH9" s="268">
        <v>1.6642335747764525E-2</v>
      </c>
      <c r="AI9" s="268">
        <v>4.1947077877886228E-2</v>
      </c>
      <c r="AJ9" s="268">
        <v>1.8792870802549187E-2</v>
      </c>
      <c r="AK9" s="268">
        <v>3.1974208105049771E-2</v>
      </c>
      <c r="AL9" s="268">
        <v>1.9327681566124456E-2</v>
      </c>
      <c r="AM9" s="268">
        <v>1.4015786450360834E-2</v>
      </c>
      <c r="AN9" s="268">
        <v>1.8093837126221934E-2</v>
      </c>
      <c r="AO9" s="268">
        <v>1.6761708302010805E-2</v>
      </c>
      <c r="AP9" s="268">
        <v>2.0682296236367088E-2</v>
      </c>
      <c r="AQ9" s="284">
        <v>1.7216717972754217E-2</v>
      </c>
      <c r="AR9" s="268">
        <v>1.6162797041102649E-2</v>
      </c>
      <c r="AS9" s="268">
        <v>1.5820920302634076E-2</v>
      </c>
      <c r="AT9" s="268">
        <v>1.7359514288208512E-2</v>
      </c>
      <c r="AU9" s="268">
        <v>2.1444140493696928E-2</v>
      </c>
      <c r="AV9" s="268">
        <v>2.2404688260061374E-2</v>
      </c>
      <c r="AW9" s="268">
        <v>2.6243266817470398E-2</v>
      </c>
      <c r="AX9" s="268">
        <v>3.0118523868387412E-2</v>
      </c>
      <c r="AY9" s="268">
        <v>1.8078919996032599E-2</v>
      </c>
      <c r="AZ9" s="268">
        <v>1.9802930083229659E-2</v>
      </c>
      <c r="BA9" s="268">
        <v>1.9109021410286444E-2</v>
      </c>
      <c r="BB9" s="268">
        <v>1.8637554612277389E-2</v>
      </c>
      <c r="BC9" s="268">
        <v>2.1408346836056517E-2</v>
      </c>
      <c r="BD9" s="268">
        <v>1.7643585044958027E-2</v>
      </c>
      <c r="BE9" s="268">
        <v>1.8443896981376828E-2</v>
      </c>
      <c r="BF9" s="268">
        <v>1.9030633079825821E-2</v>
      </c>
      <c r="BG9" s="268">
        <v>1.7140384420139283E-2</v>
      </c>
      <c r="BH9" s="268">
        <v>2.7028079675745754E-2</v>
      </c>
      <c r="BI9" s="268">
        <v>1.8509126123055428E-2</v>
      </c>
      <c r="BJ9" s="268">
        <v>2.1455112940046095E-2</v>
      </c>
      <c r="BK9" s="268">
        <v>1.6267390716030287E-2</v>
      </c>
      <c r="BL9" s="268">
        <v>1.837961126590686E-2</v>
      </c>
      <c r="BM9" s="268">
        <v>2.4814112054350652E-2</v>
      </c>
      <c r="BN9" s="268">
        <v>2.1235053482653105E-2</v>
      </c>
      <c r="BO9" s="268">
        <v>1.789714750255595E-2</v>
      </c>
      <c r="BP9" s="268">
        <v>1.4519640284201815E-2</v>
      </c>
      <c r="BQ9" s="268">
        <v>1.8877636457617489E-2</v>
      </c>
      <c r="BR9" s="268">
        <v>1.8146070694500631E-2</v>
      </c>
      <c r="BS9" s="268">
        <v>3.1650723096547609E-2</v>
      </c>
      <c r="BT9" s="268">
        <v>1.826286555074811E-2</v>
      </c>
      <c r="BU9" s="268">
        <v>1.973031544887956E-2</v>
      </c>
      <c r="BV9" s="268">
        <v>2.0581692101619951E-2</v>
      </c>
      <c r="BW9" s="268">
        <v>1.2195175430850073E-2</v>
      </c>
      <c r="BX9" s="268">
        <v>1.4939400501903094E-2</v>
      </c>
      <c r="BY9" s="268">
        <v>1.7678457691568512E-2</v>
      </c>
      <c r="BZ9" s="268">
        <v>2.120791906902502E-2</v>
      </c>
      <c r="CA9" s="268">
        <v>1.8305310243825614E-2</v>
      </c>
      <c r="CB9" s="255"/>
    </row>
    <row r="10" spans="1:80" hidden="1" x14ac:dyDescent="0.25">
      <c r="A10" s="271" t="s">
        <v>168</v>
      </c>
      <c r="B10" s="256"/>
      <c r="C10" s="256"/>
      <c r="D10" s="256"/>
      <c r="E10" s="256"/>
      <c r="F10" s="256"/>
      <c r="G10" s="256"/>
      <c r="H10" s="256"/>
      <c r="I10" s="256"/>
      <c r="J10" s="256"/>
      <c r="K10" s="256"/>
      <c r="L10" s="256"/>
      <c r="M10" s="256"/>
      <c r="N10" s="256"/>
      <c r="O10" s="256"/>
      <c r="P10" s="256"/>
      <c r="Q10" s="256"/>
      <c r="R10" s="256"/>
      <c r="S10" s="256"/>
      <c r="T10" s="256"/>
      <c r="U10" s="256"/>
      <c r="V10" s="256"/>
      <c r="W10" s="256"/>
      <c r="X10" s="256"/>
      <c r="Y10" s="256"/>
      <c r="Z10" s="256"/>
      <c r="AA10" s="256"/>
      <c r="AB10" s="256"/>
      <c r="AC10" s="256"/>
      <c r="AD10" s="256"/>
      <c r="AE10" s="256"/>
      <c r="AF10" s="256"/>
      <c r="AG10" s="256"/>
      <c r="AH10" s="256"/>
      <c r="AI10" s="256"/>
      <c r="AJ10" s="256"/>
      <c r="AK10" s="256"/>
      <c r="AL10" s="256"/>
      <c r="AM10" s="256"/>
      <c r="AN10" s="256"/>
      <c r="AO10" s="256"/>
      <c r="AP10" s="256"/>
      <c r="AQ10" s="285"/>
      <c r="AR10" s="256"/>
      <c r="AS10" s="256"/>
      <c r="AT10" s="256"/>
      <c r="AU10" s="256"/>
      <c r="AV10" s="256"/>
      <c r="AW10" s="256"/>
      <c r="AX10" s="256"/>
      <c r="AY10" s="256"/>
      <c r="AZ10" s="256"/>
      <c r="BA10" s="256"/>
      <c r="BB10" s="256"/>
      <c r="BC10" s="256"/>
      <c r="BD10" s="256"/>
      <c r="BE10" s="256"/>
      <c r="BF10" s="256"/>
      <c r="BG10" s="256"/>
      <c r="BH10" s="256"/>
      <c r="BI10" s="256"/>
      <c r="BJ10" s="256"/>
      <c r="BK10" s="256"/>
      <c r="BL10" s="256"/>
      <c r="BM10" s="256"/>
      <c r="BN10" s="256"/>
      <c r="BO10" s="256"/>
      <c r="BP10" s="256"/>
      <c r="BQ10" s="256"/>
      <c r="BR10" s="256"/>
      <c r="BS10" s="256"/>
      <c r="BT10" s="256"/>
      <c r="BU10" s="256"/>
      <c r="BV10" s="256"/>
      <c r="BW10" s="256"/>
      <c r="BX10" s="256"/>
      <c r="BY10" s="256"/>
      <c r="BZ10" s="256"/>
      <c r="CA10" s="256"/>
      <c r="CB10" s="255"/>
    </row>
    <row r="11" spans="1:80" hidden="1" x14ac:dyDescent="0.25">
      <c r="A11" s="266" t="s">
        <v>167</v>
      </c>
      <c r="B11" s="262">
        <v>1252.4546526351814</v>
      </c>
      <c r="C11" s="262">
        <v>1092.3424311377244</v>
      </c>
      <c r="D11" s="262">
        <v>1511.4975829117482</v>
      </c>
      <c r="E11" s="262">
        <v>1631.4845017682546</v>
      </c>
      <c r="F11" s="262">
        <v>1912.1243864818944</v>
      </c>
      <c r="G11" s="262">
        <v>1578.2565791875136</v>
      </c>
      <c r="H11" s="262">
        <v>2091.3166470787432</v>
      </c>
      <c r="I11" s="262">
        <v>1684.2644710706736</v>
      </c>
      <c r="J11" s="262"/>
      <c r="K11" s="262">
        <v>1524.5954089627073</v>
      </c>
      <c r="L11" s="262">
        <v>1641.4663197586726</v>
      </c>
      <c r="M11" s="262">
        <v>1736.8763009823431</v>
      </c>
      <c r="N11" s="262">
        <v>1225.0219638554217</v>
      </c>
      <c r="O11" s="262">
        <v>1614.2042265897505</v>
      </c>
      <c r="P11" s="262">
        <v>746.52713034518285</v>
      </c>
      <c r="Q11" s="262">
        <v>1297.5607001439885</v>
      </c>
      <c r="R11" s="262">
        <v>3046.7749264775639</v>
      </c>
      <c r="S11" s="262">
        <v>1899.5387310860892</v>
      </c>
      <c r="T11" s="262">
        <v>2189.4286317663818</v>
      </c>
      <c r="U11" s="262">
        <v>1363.8844487141587</v>
      </c>
      <c r="V11" s="262">
        <v>1547.0566963335934</v>
      </c>
      <c r="W11" s="262">
        <v>2236.780553991091</v>
      </c>
      <c r="X11" s="262">
        <v>1674.3267383227178</v>
      </c>
      <c r="Y11" s="262">
        <v>1657.5359455510429</v>
      </c>
      <c r="Z11" s="262">
        <v>1333.8319060855752</v>
      </c>
      <c r="AA11" s="262">
        <v>1963.6145130732878</v>
      </c>
      <c r="AB11" s="262">
        <v>1586.9623748266463</v>
      </c>
      <c r="AC11" s="262">
        <v>1704.1515766616315</v>
      </c>
      <c r="AD11" s="262">
        <v>2129.688715629522</v>
      </c>
      <c r="AE11" s="262">
        <v>1545.279896022432</v>
      </c>
      <c r="AF11" s="262">
        <v>1765.1257516891892</v>
      </c>
      <c r="AG11" s="262">
        <v>1952.5441610122868</v>
      </c>
      <c r="AH11" s="262">
        <v>2179.0415639524676</v>
      </c>
      <c r="AI11" s="262">
        <v>1709.3718667629446</v>
      </c>
      <c r="AJ11" s="262">
        <v>1967.3690015893997</v>
      </c>
      <c r="AK11" s="262">
        <v>1288.9798757255035</v>
      </c>
      <c r="AL11" s="262">
        <v>1413.0056049471232</v>
      </c>
      <c r="AM11" s="262">
        <v>1998.7527694416658</v>
      </c>
      <c r="AN11" s="262">
        <v>1664.39640142794</v>
      </c>
      <c r="AO11" s="262">
        <v>2054.1129735682821</v>
      </c>
      <c r="AP11" s="262">
        <v>1738.5689357622246</v>
      </c>
      <c r="AQ11" s="286">
        <v>1714.2204379815651</v>
      </c>
      <c r="AR11" s="262">
        <v>1912.76711793705</v>
      </c>
      <c r="AS11" s="262">
        <v>2402.7693005068791</v>
      </c>
      <c r="AT11" s="262">
        <v>1915.8571907947357</v>
      </c>
      <c r="AU11" s="262">
        <v>1661.3516312791301</v>
      </c>
      <c r="AV11" s="262">
        <v>1882.6990262282827</v>
      </c>
      <c r="AW11" s="262">
        <v>1605.807543147208</v>
      </c>
      <c r="AX11" s="262">
        <v>1522.2643519449589</v>
      </c>
      <c r="AY11" s="262">
        <v>1717.9340940444147</v>
      </c>
      <c r="AZ11" s="262">
        <v>1592.7694694214874</v>
      </c>
      <c r="BA11" s="262">
        <v>1661.7414378440294</v>
      </c>
      <c r="BB11" s="262">
        <v>1704.2514911019234</v>
      </c>
      <c r="BC11" s="262">
        <v>1776.9714372781975</v>
      </c>
      <c r="BD11" s="262">
        <v>1422.3424363664076</v>
      </c>
      <c r="BE11" s="262">
        <v>1362.802401070541</v>
      </c>
      <c r="BF11" s="262">
        <v>1997.0661870929548</v>
      </c>
      <c r="BG11" s="262">
        <v>1742.9162037274882</v>
      </c>
      <c r="BH11" s="262">
        <v>1603.1877433143359</v>
      </c>
      <c r="BI11" s="262">
        <v>1938.6623271332573</v>
      </c>
      <c r="BJ11" s="262">
        <v>1405.7601575019039</v>
      </c>
      <c r="BK11" s="262">
        <v>1896.6161555023921</v>
      </c>
      <c r="BL11" s="262">
        <v>1531.4266194780832</v>
      </c>
      <c r="BM11" s="262">
        <v>1276.6099051094889</v>
      </c>
      <c r="BN11" s="262">
        <v>1424.8550901926983</v>
      </c>
      <c r="BO11" s="262">
        <v>1489.254713953768</v>
      </c>
      <c r="BP11" s="262">
        <v>2252.0127485900862</v>
      </c>
      <c r="BQ11" s="262">
        <v>2389.4956751318018</v>
      </c>
      <c r="BR11" s="262">
        <v>1761.9916424094147</v>
      </c>
      <c r="BS11" s="262">
        <v>663.44920970595672</v>
      </c>
      <c r="BT11" s="262">
        <v>1565.481434359647</v>
      </c>
      <c r="BU11" s="262">
        <v>1462.8432651943785</v>
      </c>
      <c r="BV11" s="262">
        <v>1499.3116332218508</v>
      </c>
      <c r="BW11" s="262">
        <v>1802.5713526441668</v>
      </c>
      <c r="BX11" s="262">
        <v>2063.6584405458088</v>
      </c>
      <c r="BY11" s="262">
        <v>1348.6676863104792</v>
      </c>
      <c r="BZ11" s="262">
        <v>1367.402525244856</v>
      </c>
      <c r="CA11" s="262">
        <v>1432.7276748887989</v>
      </c>
      <c r="CB11" s="255"/>
    </row>
    <row r="12" spans="1:80" hidden="1" x14ac:dyDescent="0.25">
      <c r="A12" s="266" t="s">
        <v>102</v>
      </c>
      <c r="B12" s="268">
        <v>7.2493444500688023E-2</v>
      </c>
      <c r="C12" s="268">
        <v>7.2532161505381193E-2</v>
      </c>
      <c r="D12" s="268">
        <v>5.208414044303683E-2</v>
      </c>
      <c r="E12" s="268">
        <v>5.5026891205096372E-2</v>
      </c>
      <c r="F12" s="268">
        <v>7.6555685613856325E-2</v>
      </c>
      <c r="G12" s="268">
        <v>6.0925586012667468E-2</v>
      </c>
      <c r="H12" s="268">
        <v>7.2362566794663671E-2</v>
      </c>
      <c r="I12" s="268">
        <v>8.8193660512071628E-2</v>
      </c>
      <c r="J12" s="268"/>
      <c r="K12" s="268">
        <v>6.3062708328830347E-2</v>
      </c>
      <c r="L12" s="268">
        <v>7.2753642914355543E-2</v>
      </c>
      <c r="M12" s="268">
        <v>7.6923751343352331E-2</v>
      </c>
      <c r="N12" s="268">
        <v>6.4963342292054749E-2</v>
      </c>
      <c r="O12" s="268">
        <v>7.5850733451810384E-2</v>
      </c>
      <c r="P12" s="268">
        <v>4.8172639809066005E-2</v>
      </c>
      <c r="Q12" s="268">
        <v>5.7938507039722323E-2</v>
      </c>
      <c r="R12" s="268">
        <v>7.4665884277277633E-2</v>
      </c>
      <c r="S12" s="268">
        <v>6.3657870293842941E-2</v>
      </c>
      <c r="T12" s="268">
        <v>7.3202076628066604E-2</v>
      </c>
      <c r="U12" s="268">
        <v>6.8954427160352189E-2</v>
      </c>
      <c r="V12" s="268">
        <v>7.8349787944945945E-2</v>
      </c>
      <c r="W12" s="268">
        <v>7.7047424761698236E-2</v>
      </c>
      <c r="X12" s="268">
        <v>7.3233967344998097E-2</v>
      </c>
      <c r="Y12" s="268">
        <v>7.6156462074096307E-2</v>
      </c>
      <c r="Z12" s="268">
        <v>7.6415731880105045E-2</v>
      </c>
      <c r="AA12" s="268">
        <v>6.4356437304799896E-2</v>
      </c>
      <c r="AB12" s="268">
        <v>5.8794563178504441E-2</v>
      </c>
      <c r="AC12" s="268">
        <v>7.2204902071377766E-2</v>
      </c>
      <c r="AD12" s="268">
        <v>7.2311711645375865E-2</v>
      </c>
      <c r="AE12" s="268">
        <v>6.6558151830636236E-2</v>
      </c>
      <c r="AF12" s="268">
        <v>7.7671129594094543E-2</v>
      </c>
      <c r="AG12" s="268">
        <v>5.9264954914102802E-2</v>
      </c>
      <c r="AH12" s="268">
        <v>7.6664515186290971E-2</v>
      </c>
      <c r="AI12" s="268">
        <v>8.0956586736094585E-2</v>
      </c>
      <c r="AJ12" s="268">
        <v>7.5527163624067306E-2</v>
      </c>
      <c r="AK12" s="268">
        <v>7.8441085672303082E-2</v>
      </c>
      <c r="AL12" s="268">
        <v>6.9770877675148987E-2</v>
      </c>
      <c r="AM12" s="268">
        <v>7.2941639878828776E-2</v>
      </c>
      <c r="AN12" s="268">
        <v>7.7897353293800486E-2</v>
      </c>
      <c r="AO12" s="268">
        <v>7.5017476920301959E-2</v>
      </c>
      <c r="AP12" s="268">
        <v>7.3849922501900214E-2</v>
      </c>
      <c r="AQ12" s="284">
        <v>7.5884847462245955E-2</v>
      </c>
      <c r="AR12" s="268">
        <v>7.7869812675093422E-2</v>
      </c>
      <c r="AS12" s="268">
        <v>7.8995840881234958E-2</v>
      </c>
      <c r="AT12" s="268">
        <v>7.5236781994138524E-2</v>
      </c>
      <c r="AU12" s="268">
        <v>7.5169269649295031E-2</v>
      </c>
      <c r="AV12" s="268">
        <v>7.7891445534885806E-2</v>
      </c>
      <c r="AW12" s="268">
        <v>7.095322374827151E-2</v>
      </c>
      <c r="AX12" s="268">
        <v>7.6289197941805303E-2</v>
      </c>
      <c r="AY12" s="268">
        <v>7.0384534304113372E-2</v>
      </c>
      <c r="AZ12" s="268">
        <v>7.356857366026251E-2</v>
      </c>
      <c r="BA12" s="268">
        <v>6.8236425427160297E-2</v>
      </c>
      <c r="BB12" s="268">
        <v>7.5633625186350806E-2</v>
      </c>
      <c r="BC12" s="268">
        <v>7.1858926104900564E-2</v>
      </c>
      <c r="BD12" s="268">
        <v>6.637129366460566E-2</v>
      </c>
      <c r="BE12" s="268">
        <v>7.1517069591994775E-2</v>
      </c>
      <c r="BF12" s="268">
        <v>7.2723473465755195E-2</v>
      </c>
      <c r="BG12" s="268">
        <v>7.3216953665680012E-2</v>
      </c>
      <c r="BH12" s="268">
        <v>7.5302064393737864E-2</v>
      </c>
      <c r="BI12" s="268">
        <v>7.4969940731040352E-2</v>
      </c>
      <c r="BJ12" s="268">
        <v>6.29635242969276E-2</v>
      </c>
      <c r="BK12" s="268">
        <v>7.7749025925133913E-2</v>
      </c>
      <c r="BL12" s="268">
        <v>7.5824578503370862E-2</v>
      </c>
      <c r="BM12" s="268">
        <v>4.6015078358710167E-2</v>
      </c>
      <c r="BN12" s="268">
        <v>7.6895303511653398E-2</v>
      </c>
      <c r="BO12" s="268">
        <v>7.3449875422085073E-2</v>
      </c>
      <c r="BP12" s="268">
        <v>7.8366331626917821E-2</v>
      </c>
      <c r="BQ12" s="268">
        <v>6.45549717646038E-2</v>
      </c>
      <c r="BR12" s="268">
        <v>7.6828979480549245E-2</v>
      </c>
      <c r="BS12" s="268">
        <v>6.3606311029701851E-2</v>
      </c>
      <c r="BT12" s="268">
        <v>5.665158875129412E-2</v>
      </c>
      <c r="BU12" s="268">
        <v>7.6402187351637105E-2</v>
      </c>
      <c r="BV12" s="268">
        <v>5.7587198729668054E-2</v>
      </c>
      <c r="BW12" s="268">
        <v>4.2355154038134016E-2</v>
      </c>
      <c r="BX12" s="268">
        <v>7.1206049660596363E-2</v>
      </c>
      <c r="BY12" s="268">
        <v>6.0966528981061134E-2</v>
      </c>
      <c r="BZ12" s="268">
        <v>6.16107677382162E-2</v>
      </c>
      <c r="CA12" s="268">
        <v>5.7658919517902314E-2</v>
      </c>
      <c r="CB12" s="255"/>
    </row>
    <row r="13" spans="1:80" hidden="1" x14ac:dyDescent="0.25">
      <c r="A13" s="266" t="s">
        <v>169</v>
      </c>
      <c r="B13" s="269">
        <v>1439.7332306639289</v>
      </c>
      <c r="C13" s="269">
        <v>1255.0092819361278</v>
      </c>
      <c r="D13" s="269">
        <v>2418.358656548623</v>
      </c>
      <c r="E13" s="269">
        <v>2470.7381942999791</v>
      </c>
      <c r="F13" s="269">
        <v>2081.40907622739</v>
      </c>
      <c r="G13" s="269">
        <v>2158.7216505658871</v>
      </c>
      <c r="H13" s="269">
        <v>2408.3776319196827</v>
      </c>
      <c r="I13" s="269">
        <v>1591.4451421370752</v>
      </c>
      <c r="J13" s="269"/>
      <c r="K13" s="269">
        <v>2014.6552658518749</v>
      </c>
      <c r="L13" s="269">
        <v>1880.1650955253895</v>
      </c>
      <c r="M13" s="269">
        <v>1881.5994958758188</v>
      </c>
      <c r="N13" s="269">
        <v>1571.4272088353412</v>
      </c>
      <c r="O13" s="269">
        <v>1773.4438780073338</v>
      </c>
      <c r="P13" s="269">
        <v>1291.4092821569636</v>
      </c>
      <c r="Q13" s="269">
        <v>1866.2900352471802</v>
      </c>
      <c r="R13" s="269">
        <v>3400.454076147108</v>
      </c>
      <c r="S13" s="269">
        <v>2486.6508025871635</v>
      </c>
      <c r="T13" s="269">
        <v>2492.4482253086421</v>
      </c>
      <c r="U13" s="269">
        <v>1648.2920977436202</v>
      </c>
      <c r="V13" s="269">
        <v>1645.4593527645793</v>
      </c>
      <c r="W13" s="269">
        <v>2419.2681335654429</v>
      </c>
      <c r="X13" s="269">
        <v>1905.2255838641188</v>
      </c>
      <c r="Y13" s="269">
        <v>1813.7396578138766</v>
      </c>
      <c r="Z13" s="269">
        <v>1454.5782145339024</v>
      </c>
      <c r="AA13" s="269">
        <v>2542.628983346518</v>
      </c>
      <c r="AB13" s="269">
        <v>2249.3043135192006</v>
      </c>
      <c r="AC13" s="269">
        <v>1966.8004154078551</v>
      </c>
      <c r="AD13" s="269">
        <v>2454.2920586107093</v>
      </c>
      <c r="AE13" s="269">
        <v>1934.7491047559795</v>
      </c>
      <c r="AF13" s="269">
        <v>1893.8029279279278</v>
      </c>
      <c r="AG13" s="269">
        <v>2745.5013448254786</v>
      </c>
      <c r="AH13" s="269">
        <v>2368.5899083140625</v>
      </c>
      <c r="AI13" s="269">
        <v>1759.5560942797044</v>
      </c>
      <c r="AJ13" s="269">
        <v>2170.7079801799086</v>
      </c>
      <c r="AK13" s="269">
        <v>1369.3715318083532</v>
      </c>
      <c r="AL13" s="269">
        <v>1687.6735824819261</v>
      </c>
      <c r="AM13" s="269">
        <v>2283.5068016499326</v>
      </c>
      <c r="AN13" s="269">
        <v>1780.5444505395474</v>
      </c>
      <c r="AO13" s="269">
        <v>2281.8160268512693</v>
      </c>
      <c r="AP13" s="269">
        <v>1961.8266308014629</v>
      </c>
      <c r="AQ13" s="287">
        <v>1882.4799408894064</v>
      </c>
      <c r="AR13" s="269">
        <v>2046.9711477689293</v>
      </c>
      <c r="AS13" s="269">
        <v>2534.7002172338885</v>
      </c>
      <c r="AT13" s="269">
        <v>2122.0307629850454</v>
      </c>
      <c r="AU13" s="269">
        <v>1841.7894695423481</v>
      </c>
      <c r="AV13" s="269">
        <v>2014.2338409775102</v>
      </c>
      <c r="AW13" s="269">
        <v>1885.993168358714</v>
      </c>
      <c r="AX13" s="269">
        <v>1662.8220781511864</v>
      </c>
      <c r="AY13" s="269">
        <v>2033.9862431303275</v>
      </c>
      <c r="AZ13" s="269">
        <v>1804.1778236914602</v>
      </c>
      <c r="BA13" s="269">
        <v>2029.3919601853913</v>
      </c>
      <c r="BB13" s="269">
        <v>1877.7489144795973</v>
      </c>
      <c r="BC13" s="269">
        <v>2060.7175911639151</v>
      </c>
      <c r="BD13" s="269">
        <v>1785.8403809759693</v>
      </c>
      <c r="BE13" s="269">
        <v>1587.9686822150004</v>
      </c>
      <c r="BF13" s="269">
        <v>2288.4245529899349</v>
      </c>
      <c r="BG13" s="269">
        <v>1983.7347732397179</v>
      </c>
      <c r="BH13" s="269">
        <v>1774.1741834721613</v>
      </c>
      <c r="BI13" s="269">
        <v>2154.9329284834498</v>
      </c>
      <c r="BJ13" s="269">
        <v>1860.5483269865449</v>
      </c>
      <c r="BK13" s="269">
        <v>2032.8402113237642</v>
      </c>
      <c r="BL13" s="269">
        <v>1683.0807038489963</v>
      </c>
      <c r="BM13" s="269">
        <v>2311.9412712895378</v>
      </c>
      <c r="BN13" s="269">
        <v>1544.1505366414251</v>
      </c>
      <c r="BO13" s="269">
        <v>1689.6496935218941</v>
      </c>
      <c r="BP13" s="269">
        <v>2394.7494434550313</v>
      </c>
      <c r="BQ13" s="269">
        <v>3084.5748073504546</v>
      </c>
      <c r="BR13" s="269">
        <v>1911.1621403825204</v>
      </c>
      <c r="BS13" s="269">
        <v>869.21302693290636</v>
      </c>
      <c r="BT13" s="269">
        <v>2302.7913086313429</v>
      </c>
      <c r="BU13" s="269">
        <v>1595.5512487071849</v>
      </c>
      <c r="BV13" s="269">
        <v>2169.6251746562616</v>
      </c>
      <c r="BW13" s="269">
        <v>3546.5407409868008</v>
      </c>
      <c r="BX13" s="269">
        <v>2415.125365497076</v>
      </c>
      <c r="BY13" s="269">
        <v>1843.4537071008181</v>
      </c>
      <c r="BZ13" s="269">
        <v>1849.517781067834</v>
      </c>
      <c r="CA13" s="269">
        <v>2070.6938996720132</v>
      </c>
      <c r="CB13" s="255"/>
    </row>
    <row r="14" spans="1:80" hidden="1" x14ac:dyDescent="0.25">
      <c r="A14" s="260" t="s">
        <v>105</v>
      </c>
      <c r="B14" s="270">
        <v>2.611054072553046</v>
      </c>
      <c r="C14" s="270">
        <v>2.4029940119760478</v>
      </c>
      <c r="D14" s="270">
        <v>4.4588532883642493</v>
      </c>
      <c r="E14" s="270">
        <v>4.4341585188267114</v>
      </c>
      <c r="F14" s="270">
        <v>3.8998884995221408</v>
      </c>
      <c r="G14" s="270">
        <v>4.1925013373611506</v>
      </c>
      <c r="H14" s="270">
        <v>4.6370590227286312</v>
      </c>
      <c r="I14" s="270">
        <v>2.8961363490741334</v>
      </c>
      <c r="J14" s="270"/>
      <c r="K14" s="270">
        <v>3.8185521780006266</v>
      </c>
      <c r="L14" s="270">
        <v>3.5279034690799396</v>
      </c>
      <c r="M14" s="270">
        <v>3.6407299179308628</v>
      </c>
      <c r="N14" s="270">
        <v>3.0560240963855421</v>
      </c>
      <c r="O14" s="270">
        <v>3.1464314462033807</v>
      </c>
      <c r="P14" s="270">
        <v>2.8258629572385368</v>
      </c>
      <c r="Q14" s="270">
        <v>3.8421526277897766</v>
      </c>
      <c r="R14" s="270">
        <v>6.2707523005407459</v>
      </c>
      <c r="S14" s="270">
        <v>4.6865779099686042</v>
      </c>
      <c r="T14" s="270">
        <v>4.3715099715099717</v>
      </c>
      <c r="U14" s="270">
        <v>3.1874076263671296</v>
      </c>
      <c r="V14" s="270">
        <v>2.9630168073186298</v>
      </c>
      <c r="W14" s="270">
        <v>4.572474527673954</v>
      </c>
      <c r="X14" s="270">
        <v>3.615180467091295</v>
      </c>
      <c r="Y14" s="270">
        <v>3.3868153591611336</v>
      </c>
      <c r="Z14" s="270">
        <v>2.9935471061252854</v>
      </c>
      <c r="AA14" s="270">
        <v>4.7408263859307489</v>
      </c>
      <c r="AB14" s="270">
        <v>4.4630098990961695</v>
      </c>
      <c r="AC14" s="270">
        <v>3.8002265861027191</v>
      </c>
      <c r="AD14" s="270">
        <v>4.8227206946454411</v>
      </c>
      <c r="AE14" s="270">
        <v>3.482498529825369</v>
      </c>
      <c r="AF14" s="270">
        <v>3.810810810810811</v>
      </c>
      <c r="AG14" s="270">
        <v>5.2668256005868326</v>
      </c>
      <c r="AH14" s="270">
        <v>4.4692010043731445</v>
      </c>
      <c r="AI14" s="270">
        <v>2.4675049653743151</v>
      </c>
      <c r="AJ14" s="270">
        <v>3.9126231784644729</v>
      </c>
      <c r="AK14" s="270">
        <v>2.8658245134858316</v>
      </c>
      <c r="AL14" s="270">
        <v>3.1252912708370677</v>
      </c>
      <c r="AM14" s="270">
        <v>4.0556852284094695</v>
      </c>
      <c r="AN14" s="270">
        <v>3.3491592827740182</v>
      </c>
      <c r="AO14" s="270">
        <v>4.206733794839522</v>
      </c>
      <c r="AP14" s="270">
        <v>3.6708213486736976</v>
      </c>
      <c r="AQ14" s="288">
        <v>3.5387534318434195</v>
      </c>
      <c r="AR14" s="270">
        <v>3.9284540513209456</v>
      </c>
      <c r="AS14" s="270">
        <v>4.8863142650253444</v>
      </c>
      <c r="AT14" s="270">
        <v>3.9821857049371046</v>
      </c>
      <c r="AU14" s="270">
        <v>2.4426843756663721</v>
      </c>
      <c r="AV14" s="270">
        <v>3.6630069063219408</v>
      </c>
      <c r="AW14" s="270">
        <v>3.441751269035533</v>
      </c>
      <c r="AX14" s="270">
        <v>3.6915056893358029</v>
      </c>
      <c r="AY14" s="270">
        <v>3.7703987213997308</v>
      </c>
      <c r="AZ14" s="270">
        <v>3.3123966942148759</v>
      </c>
      <c r="BA14" s="270">
        <v>4.0251996563683221</v>
      </c>
      <c r="BB14" s="270">
        <v>3.5937443825274134</v>
      </c>
      <c r="BC14" s="270">
        <v>3.6799876562258911</v>
      </c>
      <c r="BD14" s="270">
        <v>3.4416438042981254</v>
      </c>
      <c r="BE14" s="270">
        <v>2.7240489390173961</v>
      </c>
      <c r="BF14" s="270">
        <v>4.3066903493191235</v>
      </c>
      <c r="BG14" s="270">
        <v>3.7516339869281046</v>
      </c>
      <c r="BH14" s="270">
        <v>3.5510740903112672</v>
      </c>
      <c r="BI14" s="270">
        <v>4.2236642292520932</v>
      </c>
      <c r="BJ14" s="270">
        <v>3.384828636709825</v>
      </c>
      <c r="BK14" s="270">
        <v>3.9882775119617224</v>
      </c>
      <c r="BL14" s="270">
        <v>3.2737506396042981</v>
      </c>
      <c r="BM14" s="270">
        <v>4.5350364963503651</v>
      </c>
      <c r="BN14" s="270">
        <v>2.1142030413101027</v>
      </c>
      <c r="BO14" s="270">
        <v>3.0848523696967267</v>
      </c>
      <c r="BP14" s="270">
        <v>5.2993469872365688</v>
      </c>
      <c r="BQ14" s="270">
        <v>5.0549704958978214</v>
      </c>
      <c r="BR14" s="270">
        <v>3.5530474846866795</v>
      </c>
      <c r="BS14" s="270">
        <v>1.7388996545623052</v>
      </c>
      <c r="BT14" s="270">
        <v>4.371488970228425</v>
      </c>
      <c r="BU14" s="270">
        <v>3.2402810731885379</v>
      </c>
      <c r="BV14" s="270">
        <v>4.0808249721293199</v>
      </c>
      <c r="BW14" s="270">
        <v>6.6832314642572417</v>
      </c>
      <c r="BX14" s="270">
        <v>4.6208576998050681</v>
      </c>
      <c r="BY14" s="270">
        <v>2.8914010548039442</v>
      </c>
      <c r="BZ14" s="270">
        <v>3.6167590413281703</v>
      </c>
      <c r="CA14" s="270">
        <v>3.9815338994473648</v>
      </c>
      <c r="CB14" s="255"/>
    </row>
    <row r="15" spans="1:80" x14ac:dyDescent="0.25">
      <c r="A15" s="263" t="s">
        <v>106</v>
      </c>
      <c r="B15" s="264">
        <v>737.14525581793293</v>
      </c>
      <c r="C15" s="264">
        <v>521.38743113772443</v>
      </c>
      <c r="D15" s="264">
        <v>285.13428892636313</v>
      </c>
      <c r="E15" s="264">
        <v>379.86166007905138</v>
      </c>
      <c r="F15" s="264">
        <v>205.16270494849738</v>
      </c>
      <c r="G15" s="264">
        <v>207.75709037414646</v>
      </c>
      <c r="H15" s="264">
        <v>197.43953307703035</v>
      </c>
      <c r="I15" s="264">
        <v>302.62592618696732</v>
      </c>
      <c r="J15" s="264"/>
      <c r="K15" s="264">
        <v>262.96208555311807</v>
      </c>
      <c r="L15" s="264">
        <v>370.21009049773761</v>
      </c>
      <c r="M15" s="264">
        <v>172.53018434469035</v>
      </c>
      <c r="N15" s="264">
        <v>332.05236144578316</v>
      </c>
      <c r="O15" s="264">
        <v>262.59941038368663</v>
      </c>
      <c r="P15" s="264">
        <v>210.71709943328185</v>
      </c>
      <c r="Q15" s="264">
        <v>224.81930885529164</v>
      </c>
      <c r="R15" s="264">
        <v>263.62933097218269</v>
      </c>
      <c r="S15" s="264">
        <v>235.45119420248804</v>
      </c>
      <c r="T15" s="264">
        <v>308.7085064102564</v>
      </c>
      <c r="U15" s="264">
        <v>327.70480047295302</v>
      </c>
      <c r="V15" s="264">
        <v>184.00053010424793</v>
      </c>
      <c r="W15" s="264">
        <v>187.14018739439865</v>
      </c>
      <c r="X15" s="264">
        <v>349.4053211252654</v>
      </c>
      <c r="Y15" s="264">
        <v>245.70399170588109</v>
      </c>
      <c r="Z15" s="264">
        <v>172.7548992355803</v>
      </c>
      <c r="AA15" s="264">
        <v>194.0678084748169</v>
      </c>
      <c r="AB15" s="264">
        <v>332.29574051934389</v>
      </c>
      <c r="AC15" s="264">
        <v>209.03483761329306</v>
      </c>
      <c r="AD15" s="264">
        <v>306.36504703328507</v>
      </c>
      <c r="AE15" s="264">
        <v>165.25037683345693</v>
      </c>
      <c r="AF15" s="264">
        <v>226.57020270270269</v>
      </c>
      <c r="AG15" s="264">
        <v>144.50007152026407</v>
      </c>
      <c r="AH15" s="264">
        <v>134.21239133918962</v>
      </c>
      <c r="AI15" s="264">
        <v>423.90935159876256</v>
      </c>
      <c r="AJ15" s="264">
        <v>173.90216195144799</v>
      </c>
      <c r="AK15" s="264">
        <v>254.05583953567771</v>
      </c>
      <c r="AL15" s="264">
        <v>305.00243950528773</v>
      </c>
      <c r="AM15" s="264">
        <v>196.97547330591678</v>
      </c>
      <c r="AN15" s="264">
        <v>141.90332961231658</v>
      </c>
      <c r="AO15" s="264">
        <v>194.59034717851898</v>
      </c>
      <c r="AP15" s="264">
        <v>300.90216682646206</v>
      </c>
      <c r="AQ15" s="289">
        <v>187.86725091459056</v>
      </c>
      <c r="AR15" s="264">
        <v>206.64169763620274</v>
      </c>
      <c r="AS15" s="264">
        <v>259.02603910209996</v>
      </c>
      <c r="AT15" s="264">
        <v>195.0777913909692</v>
      </c>
      <c r="AU15" s="264">
        <v>199.39304261735768</v>
      </c>
      <c r="AV15" s="264">
        <v>256.67383133620604</v>
      </c>
      <c r="AW15" s="264">
        <v>230.69722715736037</v>
      </c>
      <c r="AX15" s="264">
        <v>239.85353691452769</v>
      </c>
      <c r="AY15" s="264">
        <v>208.4430568640646</v>
      </c>
      <c r="AZ15" s="264">
        <v>334.51857851239674</v>
      </c>
      <c r="BA15" s="264">
        <v>162.65253587451079</v>
      </c>
      <c r="BB15" s="264">
        <v>213.62018425310089</v>
      </c>
      <c r="BC15" s="264">
        <v>302.06694182996449</v>
      </c>
      <c r="BD15" s="264">
        <v>167.61604099984757</v>
      </c>
      <c r="BE15" s="264">
        <v>231.2542802523418</v>
      </c>
      <c r="BF15" s="264">
        <v>368.7917613972765</v>
      </c>
      <c r="BG15" s="264">
        <v>187.29997859405773</v>
      </c>
      <c r="BH15" s="264">
        <v>379.01789017974573</v>
      </c>
      <c r="BI15" s="264">
        <v>183.7158733375949</v>
      </c>
      <c r="BJ15" s="264">
        <v>241.84518233054072</v>
      </c>
      <c r="BK15" s="264">
        <v>246.99067942583738</v>
      </c>
      <c r="BL15" s="264">
        <v>275.94280743646601</v>
      </c>
      <c r="BM15" s="264">
        <v>416.08072992700738</v>
      </c>
      <c r="BN15" s="264">
        <v>199.90283260481445</v>
      </c>
      <c r="BO15" s="264">
        <v>233.78009635030645</v>
      </c>
      <c r="BP15" s="264">
        <v>278.17108489165923</v>
      </c>
      <c r="BQ15" s="264">
        <v>259.1239833652786</v>
      </c>
      <c r="BR15" s="264">
        <v>173.83820561815813</v>
      </c>
      <c r="BS15" s="264">
        <v>168.95311483697029</v>
      </c>
      <c r="BT15" s="264">
        <v>172.31313981483294</v>
      </c>
      <c r="BU15" s="264">
        <v>218.71500273772585</v>
      </c>
      <c r="BV15" s="264">
        <v>320.08487736900781</v>
      </c>
      <c r="BW15" s="264">
        <v>381.42864735583311</v>
      </c>
      <c r="BX15" s="264">
        <v>386.73304093567236</v>
      </c>
      <c r="BY15" s="264">
        <v>209.92768860353129</v>
      </c>
      <c r="BZ15" s="264">
        <v>214.00425834535469</v>
      </c>
      <c r="CA15" s="264">
        <v>224.12996293300984</v>
      </c>
      <c r="CB15" s="134">
        <f>AVERAGE(B15:CA15)</f>
        <v>256.96926821144831</v>
      </c>
    </row>
    <row r="16" spans="1:80" x14ac:dyDescent="0.25">
      <c r="A16" s="263"/>
      <c r="B16" s="264"/>
      <c r="C16" s="264"/>
      <c r="D16" s="264"/>
      <c r="E16" s="264"/>
      <c r="F16" s="264"/>
      <c r="G16" s="264"/>
      <c r="H16" s="264"/>
      <c r="I16" s="307"/>
      <c r="J16" s="308"/>
      <c r="K16" s="264"/>
      <c r="L16" s="264"/>
      <c r="M16" s="264"/>
      <c r="N16" s="264"/>
      <c r="O16" s="264"/>
      <c r="P16" s="264"/>
      <c r="Q16" s="264"/>
      <c r="R16" s="264"/>
      <c r="S16" s="264"/>
      <c r="T16" s="264"/>
      <c r="U16" s="264"/>
      <c r="V16" s="264"/>
      <c r="W16" s="264"/>
      <c r="X16" s="264"/>
      <c r="Y16" s="264"/>
      <c r="Z16" s="264"/>
      <c r="AA16" s="264"/>
      <c r="AB16" s="264"/>
      <c r="AC16" s="264"/>
      <c r="AD16" s="264"/>
      <c r="AE16" s="264"/>
      <c r="AF16" s="264"/>
      <c r="AG16" s="264"/>
      <c r="AH16" s="264"/>
      <c r="AI16" s="264"/>
      <c r="AJ16" s="264"/>
      <c r="AK16" s="264"/>
      <c r="AL16" s="264"/>
      <c r="AM16" s="264"/>
      <c r="AN16" s="264"/>
      <c r="AO16" s="264"/>
      <c r="AP16" s="264"/>
      <c r="AQ16" s="289"/>
      <c r="AR16" s="264"/>
      <c r="AS16" s="264"/>
      <c r="AT16" s="264"/>
      <c r="AU16" s="264"/>
      <c r="AV16" s="264"/>
      <c r="AW16" s="264"/>
      <c r="AX16" s="264"/>
      <c r="AY16" s="264"/>
      <c r="AZ16" s="264"/>
      <c r="BA16" s="264"/>
      <c r="BB16" s="264"/>
      <c r="BC16" s="264"/>
      <c r="BD16" s="264"/>
      <c r="BE16" s="264"/>
      <c r="BF16" s="264"/>
      <c r="BG16" s="264"/>
      <c r="BH16" s="264"/>
      <c r="BI16" s="264"/>
      <c r="BJ16" s="264"/>
      <c r="BK16" s="264"/>
      <c r="BL16" s="264"/>
      <c r="BM16" s="264"/>
      <c r="BN16" s="264"/>
      <c r="BO16" s="264"/>
      <c r="BP16" s="264"/>
      <c r="BQ16" s="264"/>
      <c r="BR16" s="264"/>
      <c r="BS16" s="264"/>
      <c r="BT16" s="264"/>
      <c r="BU16" s="264"/>
      <c r="BV16" s="264"/>
      <c r="BW16" s="264"/>
      <c r="BX16" s="264"/>
      <c r="BY16" s="264"/>
      <c r="BZ16" s="264"/>
      <c r="CA16" s="264"/>
      <c r="CB16" s="134"/>
    </row>
    <row r="17" spans="1:92" x14ac:dyDescent="0.25">
      <c r="A17" s="263"/>
      <c r="B17" s="264"/>
      <c r="C17" s="264"/>
      <c r="D17" s="264"/>
      <c r="E17" s="264"/>
      <c r="F17" s="264"/>
      <c r="G17" s="264"/>
      <c r="H17" s="264"/>
      <c r="I17" s="307"/>
      <c r="J17" s="308"/>
      <c r="K17" s="264"/>
      <c r="L17" s="264"/>
      <c r="M17" s="264"/>
      <c r="N17" s="264"/>
      <c r="O17" s="264"/>
      <c r="P17" s="264"/>
      <c r="Q17" s="264"/>
      <c r="R17" s="264"/>
      <c r="S17" s="264"/>
      <c r="T17" s="264"/>
      <c r="U17" s="264"/>
      <c r="V17" s="264"/>
      <c r="W17" s="264"/>
      <c r="X17" s="264"/>
      <c r="Y17" s="264"/>
      <c r="Z17" s="264"/>
      <c r="AA17" s="264"/>
      <c r="AB17" s="264"/>
      <c r="AC17" s="264"/>
      <c r="AD17" s="264"/>
      <c r="AE17" s="264"/>
      <c r="AF17" s="264"/>
      <c r="AG17" s="264"/>
      <c r="AH17" s="264"/>
      <c r="AI17" s="264"/>
      <c r="AJ17" s="264"/>
      <c r="AK17" s="264"/>
      <c r="AL17" s="264"/>
      <c r="AM17" s="264"/>
      <c r="AN17" s="264"/>
      <c r="AO17" s="264"/>
      <c r="AP17" s="264"/>
      <c r="AQ17" s="289"/>
      <c r="AR17" s="264"/>
      <c r="AS17" s="264"/>
      <c r="AT17" s="264"/>
      <c r="AU17" s="264"/>
      <c r="AV17" s="264"/>
      <c r="AW17" s="264"/>
      <c r="AX17" s="264"/>
      <c r="AY17" s="264"/>
      <c r="AZ17" s="264"/>
      <c r="BA17" s="264"/>
      <c r="BB17" s="264"/>
      <c r="BC17" s="264"/>
      <c r="BD17" s="264"/>
      <c r="BE17" s="264"/>
      <c r="BF17" s="264"/>
      <c r="BG17" s="264"/>
      <c r="BH17" s="264"/>
      <c r="BI17" s="264"/>
      <c r="BJ17" s="264"/>
      <c r="BK17" s="264"/>
      <c r="BL17" s="264"/>
      <c r="BM17" s="264"/>
      <c r="BN17" s="264"/>
      <c r="BO17" s="264"/>
      <c r="BP17" s="264"/>
      <c r="BQ17" s="264"/>
      <c r="BR17" s="264"/>
      <c r="BS17" s="264"/>
      <c r="BT17" s="264"/>
      <c r="BU17" s="264"/>
      <c r="BV17" s="264"/>
      <c r="BW17" s="264"/>
      <c r="BX17" s="264"/>
      <c r="BY17" s="264"/>
      <c r="BZ17" s="264"/>
      <c r="CA17" s="264"/>
      <c r="CB17" s="134"/>
    </row>
    <row r="18" spans="1:92" ht="90" x14ac:dyDescent="0.25">
      <c r="A18" s="56" t="s">
        <v>96</v>
      </c>
      <c r="B18" s="42" t="s">
        <v>1</v>
      </c>
      <c r="C18" s="42" t="s">
        <v>2</v>
      </c>
      <c r="D18" s="42" t="s">
        <v>3</v>
      </c>
      <c r="E18" s="42" t="s">
        <v>4</v>
      </c>
      <c r="F18" s="42" t="s">
        <v>5</v>
      </c>
      <c r="G18" s="42" t="s">
        <v>6</v>
      </c>
      <c r="H18" s="42" t="s">
        <v>7</v>
      </c>
      <c r="I18" s="412" t="s">
        <v>8</v>
      </c>
      <c r="J18" s="413"/>
      <c r="K18" s="42" t="s">
        <v>9</v>
      </c>
      <c r="L18" s="42" t="s">
        <v>10</v>
      </c>
      <c r="M18" s="42" t="s">
        <v>11</v>
      </c>
      <c r="N18" s="42" t="s">
        <v>12</v>
      </c>
      <c r="O18" s="42" t="s">
        <v>13</v>
      </c>
      <c r="P18" s="42" t="s">
        <v>14</v>
      </c>
      <c r="Q18" s="42" t="s">
        <v>15</v>
      </c>
      <c r="R18" s="42" t="s">
        <v>16</v>
      </c>
      <c r="S18" s="42" t="s">
        <v>17</v>
      </c>
      <c r="T18" s="42" t="s">
        <v>18</v>
      </c>
      <c r="U18" s="42" t="s">
        <v>19</v>
      </c>
      <c r="V18" s="42" t="s">
        <v>20</v>
      </c>
      <c r="W18" s="42" t="s">
        <v>21</v>
      </c>
      <c r="X18" s="42" t="s">
        <v>22</v>
      </c>
      <c r="Y18" s="42" t="s">
        <v>23</v>
      </c>
      <c r="Z18" s="42" t="s">
        <v>24</v>
      </c>
      <c r="AA18" s="42" t="s">
        <v>25</v>
      </c>
      <c r="AB18" s="42" t="s">
        <v>26</v>
      </c>
      <c r="AC18" s="42" t="s">
        <v>27</v>
      </c>
      <c r="AD18" s="42" t="s">
        <v>28</v>
      </c>
      <c r="AE18" s="42" t="s">
        <v>29</v>
      </c>
      <c r="AF18" s="42" t="s">
        <v>30</v>
      </c>
      <c r="AG18" s="42" t="s">
        <v>31</v>
      </c>
      <c r="AH18" s="42" t="s">
        <v>32</v>
      </c>
      <c r="AI18" s="42" t="s">
        <v>33</v>
      </c>
      <c r="AJ18" s="42" t="s">
        <v>34</v>
      </c>
      <c r="AK18" s="42" t="s">
        <v>35</v>
      </c>
      <c r="AL18" s="42" t="s">
        <v>36</v>
      </c>
      <c r="AM18" s="42" t="s">
        <v>37</v>
      </c>
      <c r="AN18" s="42" t="s">
        <v>38</v>
      </c>
      <c r="AO18" s="42" t="s">
        <v>39</v>
      </c>
      <c r="AP18" s="42" t="s">
        <v>40</v>
      </c>
      <c r="AQ18" s="122" t="s">
        <v>41</v>
      </c>
      <c r="AR18" s="42" t="s">
        <v>42</v>
      </c>
      <c r="AS18" s="42" t="s">
        <v>43</v>
      </c>
      <c r="AT18" s="42" t="s">
        <v>44</v>
      </c>
      <c r="AU18" s="42" t="s">
        <v>45</v>
      </c>
      <c r="AV18" s="42" t="s">
        <v>46</v>
      </c>
      <c r="AW18" s="42" t="s">
        <v>47</v>
      </c>
      <c r="AX18" s="42" t="s">
        <v>48</v>
      </c>
      <c r="AY18" s="42" t="s">
        <v>49</v>
      </c>
      <c r="AZ18" s="42" t="s">
        <v>50</v>
      </c>
      <c r="BA18" s="42" t="s">
        <v>51</v>
      </c>
      <c r="BB18" s="42" t="s">
        <v>52</v>
      </c>
      <c r="BC18" s="42" t="s">
        <v>53</v>
      </c>
      <c r="BD18" s="42" t="s">
        <v>54</v>
      </c>
      <c r="BE18" s="42" t="s">
        <v>55</v>
      </c>
      <c r="BF18" s="42" t="s">
        <v>56</v>
      </c>
      <c r="BG18" s="42" t="s">
        <v>57</v>
      </c>
      <c r="BH18" s="42" t="s">
        <v>58</v>
      </c>
      <c r="BI18" s="42" t="s">
        <v>59</v>
      </c>
      <c r="BJ18" s="42" t="s">
        <v>60</v>
      </c>
      <c r="BK18" s="42" t="s">
        <v>61</v>
      </c>
      <c r="BL18" s="42" t="s">
        <v>62</v>
      </c>
      <c r="BM18" s="42" t="s">
        <v>63</v>
      </c>
      <c r="BN18" s="42" t="s">
        <v>64</v>
      </c>
      <c r="BO18" s="42" t="s">
        <v>65</v>
      </c>
      <c r="BP18" s="42" t="s">
        <v>66</v>
      </c>
      <c r="BQ18" s="42" t="s">
        <v>67</v>
      </c>
      <c r="BR18" s="42" t="s">
        <v>68</v>
      </c>
      <c r="BS18" s="42" t="s">
        <v>69</v>
      </c>
      <c r="BT18" s="42" t="s">
        <v>70</v>
      </c>
      <c r="BU18" s="42" t="s">
        <v>71</v>
      </c>
      <c r="BV18" s="42" t="s">
        <v>72</v>
      </c>
      <c r="BW18" s="42" t="s">
        <v>73</v>
      </c>
      <c r="BX18" s="42" t="s">
        <v>74</v>
      </c>
      <c r="BY18" s="42" t="s">
        <v>75</v>
      </c>
      <c r="BZ18" s="42" t="s">
        <v>76</v>
      </c>
      <c r="CA18" s="42" t="s">
        <v>77</v>
      </c>
      <c r="CB18" s="132" t="s">
        <v>152</v>
      </c>
      <c r="CC18" s="29"/>
      <c r="CD18" s="29"/>
      <c r="CE18" s="29"/>
      <c r="CF18" s="29"/>
      <c r="CG18" s="29"/>
      <c r="CH18" s="29"/>
      <c r="CI18" s="29"/>
      <c r="CJ18" s="29"/>
      <c r="CK18" s="29"/>
      <c r="CL18" s="29"/>
      <c r="CM18" s="29"/>
      <c r="CN18" s="29"/>
    </row>
    <row r="19" spans="1:92" hidden="1" x14ac:dyDescent="0.25">
      <c r="A19" s="36" t="s">
        <v>97</v>
      </c>
      <c r="B19" s="37">
        <v>0.81774647887323948</v>
      </c>
      <c r="C19" s="37">
        <v>4.3763157894736846</v>
      </c>
      <c r="D19" s="37">
        <v>177.55223880597015</v>
      </c>
      <c r="E19" s="37">
        <v>37.468992248062015</v>
      </c>
      <c r="F19" s="37">
        <v>508.83783783783781</v>
      </c>
      <c r="G19" s="37">
        <v>342.17553191489361</v>
      </c>
      <c r="H19" s="37">
        <v>167.95379537953795</v>
      </c>
      <c r="I19" s="65">
        <v>82.034188034188034</v>
      </c>
      <c r="J19" s="59" t="s">
        <v>98</v>
      </c>
      <c r="K19" s="37">
        <v>646.29999999999995</v>
      </c>
      <c r="L19" s="37">
        <v>653</v>
      </c>
      <c r="M19" s="37">
        <v>457.6142857142857</v>
      </c>
      <c r="N19" s="37">
        <v>409.75</v>
      </c>
      <c r="O19" s="37">
        <v>272.50877192982455</v>
      </c>
      <c r="P19" s="37">
        <v>391.6</v>
      </c>
      <c r="Q19" s="37">
        <v>509.31818181818181</v>
      </c>
      <c r="R19" s="37">
        <v>672.33449477351917</v>
      </c>
      <c r="S19" s="37">
        <v>707.2166666666667</v>
      </c>
      <c r="T19" s="37">
        <v>7.6574320724560465</v>
      </c>
      <c r="U19" s="37">
        <v>33.333333333333336</v>
      </c>
      <c r="V19" s="37">
        <v>270.99038461538464</v>
      </c>
      <c r="W19" s="37">
        <v>444.97727272727275</v>
      </c>
      <c r="X19" s="37">
        <v>145.26923076923077</v>
      </c>
      <c r="Y19" s="37">
        <v>113.92682926829268</v>
      </c>
      <c r="Z19" s="37">
        <v>151.50746268656715</v>
      </c>
      <c r="AA19" s="37">
        <v>540.32258064516134</v>
      </c>
      <c r="AB19" s="37">
        <v>16.75</v>
      </c>
      <c r="AC19" s="37">
        <v>82.828685258964143</v>
      </c>
      <c r="AD19" s="37">
        <v>29.397849462365592</v>
      </c>
      <c r="AE19" s="37">
        <v>550.38497652582157</v>
      </c>
      <c r="AF19" s="37">
        <v>132.88888888888889</v>
      </c>
      <c r="AG19" s="37">
        <v>687</v>
      </c>
      <c r="AH19" s="37">
        <v>498.98884758364312</v>
      </c>
      <c r="AI19" s="37">
        <v>1.8508153846153845</v>
      </c>
      <c r="AJ19" s="37">
        <v>272.34057971014494</v>
      </c>
      <c r="AK19" s="37">
        <v>28.668615984405459</v>
      </c>
      <c r="AL19" s="37">
        <v>232.5</v>
      </c>
      <c r="AM19" s="37">
        <v>842</v>
      </c>
      <c r="AN19" s="37">
        <v>214.38366336633663</v>
      </c>
      <c r="AO19" s="37">
        <v>354.48148148148147</v>
      </c>
      <c r="AP19" s="37">
        <v>65.548611111111114</v>
      </c>
      <c r="AQ19" s="123">
        <v>349.10688836104515</v>
      </c>
      <c r="AR19" s="37">
        <v>302.26923076923077</v>
      </c>
      <c r="AS19" s="37">
        <v>345.7</v>
      </c>
      <c r="AT19" s="37">
        <v>78.762162162162156</v>
      </c>
      <c r="AU19" s="37">
        <v>444.74324324324323</v>
      </c>
      <c r="AV19" s="37">
        <v>61.726723095525998</v>
      </c>
      <c r="AW19" s="37">
        <v>59.263157894736842</v>
      </c>
      <c r="AX19" s="37">
        <v>27.330447330447331</v>
      </c>
      <c r="AY19" s="37">
        <v>71.981818181818184</v>
      </c>
      <c r="AZ19" s="37">
        <v>215.21428571428572</v>
      </c>
      <c r="BA19" s="37">
        <v>438.27972027972027</v>
      </c>
      <c r="BB19" s="37">
        <v>662.11764705882354</v>
      </c>
      <c r="BC19" s="37">
        <v>476.37037037037038</v>
      </c>
      <c r="BD19" s="37">
        <v>353.75838926174498</v>
      </c>
      <c r="BE19" s="37">
        <v>299.28571428571428</v>
      </c>
      <c r="BF19" s="37">
        <v>225.13333333333333</v>
      </c>
      <c r="BG19" s="37">
        <v>555.74603174603169</v>
      </c>
      <c r="BH19" s="37">
        <v>74.544715447154474</v>
      </c>
      <c r="BI19" s="37">
        <v>403.89578163771711</v>
      </c>
      <c r="BJ19" s="37">
        <v>96.111111111111114</v>
      </c>
      <c r="BK19" s="37">
        <v>319.61538461538464</v>
      </c>
      <c r="BL19" s="37">
        <v>323.22222222222223</v>
      </c>
      <c r="BM19" s="37">
        <v>5.1380597014925371</v>
      </c>
      <c r="BN19" s="37">
        <v>497.54545454545456</v>
      </c>
      <c r="BO19" s="37">
        <v>129.94225721784778</v>
      </c>
      <c r="BP19" s="37">
        <v>279.16666666666669</v>
      </c>
      <c r="BQ19" s="37">
        <v>1111.7238095238095</v>
      </c>
      <c r="BR19" s="37">
        <v>176.1643192488263</v>
      </c>
      <c r="BS19" s="37">
        <v>197.47540983606558</v>
      </c>
      <c r="BT19" s="37">
        <v>77.25297619047619</v>
      </c>
      <c r="BU19" s="37">
        <v>248.96511627906978</v>
      </c>
      <c r="BV19" s="37">
        <v>258.07142857142856</v>
      </c>
      <c r="BW19" s="37">
        <v>471.25</v>
      </c>
      <c r="BX19" s="37">
        <v>341.5</v>
      </c>
      <c r="BY19" s="37">
        <v>449.12244897959181</v>
      </c>
      <c r="BZ19" s="37">
        <v>268.0337837837838</v>
      </c>
      <c r="CA19" s="37">
        <v>519.79310344827582</v>
      </c>
      <c r="CB19" s="133"/>
      <c r="CC19" s="27"/>
      <c r="CD19" s="27"/>
      <c r="CE19" s="27"/>
      <c r="CF19" s="27"/>
      <c r="CG19" s="27"/>
      <c r="CH19" s="27"/>
      <c r="CI19" s="27"/>
      <c r="CJ19" s="27"/>
      <c r="CK19" s="27"/>
      <c r="CL19" s="27"/>
      <c r="CM19" s="27"/>
      <c r="CN19" s="27"/>
    </row>
    <row r="20" spans="1:92" hidden="1" x14ac:dyDescent="0.25">
      <c r="A20" s="36" t="s">
        <v>99</v>
      </c>
      <c r="B20" s="37">
        <v>6.2835497835497831</v>
      </c>
      <c r="C20" s="37">
        <v>18.076086956521738</v>
      </c>
      <c r="D20" s="37">
        <v>47.457446808510639</v>
      </c>
      <c r="E20" s="37">
        <v>30.209375000000001</v>
      </c>
      <c r="F20" s="37">
        <v>74.122047244094489</v>
      </c>
      <c r="G20" s="37">
        <v>37.248986682107699</v>
      </c>
      <c r="H20" s="37">
        <v>45.805580558055809</v>
      </c>
      <c r="I20" s="65">
        <v>27.267045454545453</v>
      </c>
      <c r="J20" s="59" t="s">
        <v>98</v>
      </c>
      <c r="K20" s="37">
        <v>43.965986394557824</v>
      </c>
      <c r="L20" s="37">
        <v>48.370370370370374</v>
      </c>
      <c r="M20" s="37">
        <v>36.277463193657987</v>
      </c>
      <c r="N20" s="37">
        <v>78.047619047619051</v>
      </c>
      <c r="O20" s="37">
        <v>45.820058997050147</v>
      </c>
      <c r="P20" s="37">
        <v>72.518518518518519</v>
      </c>
      <c r="Q20" s="37">
        <v>75.201342281879192</v>
      </c>
      <c r="R20" s="37">
        <v>37.34468743952003</v>
      </c>
      <c r="S20" s="37">
        <v>71.981340118744697</v>
      </c>
      <c r="T20" s="37">
        <v>53.233333333333334</v>
      </c>
      <c r="U20" s="37">
        <v>24.087591240875913</v>
      </c>
      <c r="V20" s="37">
        <v>59.207983193277308</v>
      </c>
      <c r="W20" s="37">
        <v>70.682310469314075</v>
      </c>
      <c r="X20" s="37">
        <v>44.964285714285715</v>
      </c>
      <c r="Y20" s="37">
        <v>49.480932203389834</v>
      </c>
      <c r="Z20" s="37">
        <v>42.120331950207472</v>
      </c>
      <c r="AA20" s="37">
        <v>47.183098591549296</v>
      </c>
      <c r="AB20" s="37">
        <v>12.171213000580384</v>
      </c>
      <c r="AC20" s="37">
        <v>14.807692307692308</v>
      </c>
      <c r="AD20" s="37">
        <v>40.205882352941174</v>
      </c>
      <c r="AE20" s="37">
        <v>68.657101024890196</v>
      </c>
      <c r="AF20" s="37">
        <v>56.952380952380949</v>
      </c>
      <c r="AG20" s="37">
        <v>83.272727272727266</v>
      </c>
      <c r="AH20" s="37">
        <v>47.54799858306766</v>
      </c>
      <c r="AI20" s="37">
        <v>9.9488922519661589</v>
      </c>
      <c r="AJ20" s="37">
        <v>55.534540081270777</v>
      </c>
      <c r="AK20" s="37">
        <v>19.531208499335989</v>
      </c>
      <c r="AL20" s="37">
        <v>56.938775510204081</v>
      </c>
      <c r="AM20" s="37">
        <v>74.637119113573405</v>
      </c>
      <c r="AN20" s="37">
        <v>46.415326902465168</v>
      </c>
      <c r="AO20" s="37">
        <v>83.22608695652174</v>
      </c>
      <c r="AP20" s="37">
        <v>26.588732394366197</v>
      </c>
      <c r="AQ20" s="123">
        <v>52.982696467195389</v>
      </c>
      <c r="AR20" s="37">
        <v>62.872</v>
      </c>
      <c r="AS20" s="37">
        <v>46.402684563758392</v>
      </c>
      <c r="AT20" s="37">
        <v>31.068230277185503</v>
      </c>
      <c r="AU20" s="37">
        <v>30.729225023342671</v>
      </c>
      <c r="AV20" s="37">
        <v>26.178461538461537</v>
      </c>
      <c r="AW20" s="37">
        <v>23.046783625730995</v>
      </c>
      <c r="AX20" s="37">
        <v>24.661458333333332</v>
      </c>
      <c r="AY20" s="37">
        <v>38.877250409165306</v>
      </c>
      <c r="AZ20" s="37">
        <v>16.286486486486485</v>
      </c>
      <c r="BA20" s="37">
        <v>43.55385684503127</v>
      </c>
      <c r="BB20" s="37">
        <v>63.954545454545453</v>
      </c>
      <c r="BC20" s="37">
        <v>41.092651757188499</v>
      </c>
      <c r="BD20" s="37">
        <v>55.193717277486911</v>
      </c>
      <c r="BE20" s="37">
        <v>70.777027027027032</v>
      </c>
      <c r="BF20" s="37">
        <v>26.178294573643409</v>
      </c>
      <c r="BG20" s="37">
        <v>63.427536231884055</v>
      </c>
      <c r="BH20" s="37">
        <v>29.107936507936508</v>
      </c>
      <c r="BI20" s="37">
        <v>44.105134805581898</v>
      </c>
      <c r="BJ20" s="37">
        <v>44.843110504774899</v>
      </c>
      <c r="BK20" s="37">
        <v>75.545454545454547</v>
      </c>
      <c r="BL20" s="37">
        <v>61.893617021276597</v>
      </c>
      <c r="BM20" s="37">
        <v>13.052132701421801</v>
      </c>
      <c r="BN20" s="37">
        <v>66.473684210526315</v>
      </c>
      <c r="BO20" s="37">
        <v>42.027164685908318</v>
      </c>
      <c r="BP20" s="37">
        <v>42.948717948717949</v>
      </c>
      <c r="BQ20" s="37">
        <v>70.108708708708704</v>
      </c>
      <c r="BR20" s="37">
        <v>48.921773142112123</v>
      </c>
      <c r="BS20" s="37">
        <v>50.19166666666667</v>
      </c>
      <c r="BT20" s="37">
        <v>33.557853910795089</v>
      </c>
      <c r="BU20" s="37">
        <v>48.551020408163268</v>
      </c>
      <c r="BV20" s="37">
        <v>47.539473684210527</v>
      </c>
      <c r="BW20" s="37">
        <v>58</v>
      </c>
      <c r="BX20" s="37">
        <v>56.916666666666664</v>
      </c>
      <c r="BY20" s="37">
        <v>42.732038834951453</v>
      </c>
      <c r="BZ20" s="37">
        <v>37.744053282588013</v>
      </c>
      <c r="CA20" s="37">
        <v>60.782258064516128</v>
      </c>
      <c r="CB20" s="133"/>
      <c r="CC20" s="27"/>
      <c r="CD20" s="27"/>
      <c r="CE20" s="27"/>
      <c r="CF20" s="27"/>
      <c r="CG20" s="27"/>
      <c r="CH20" s="27"/>
      <c r="CI20" s="27"/>
      <c r="CJ20" s="27"/>
      <c r="CK20" s="27"/>
      <c r="CL20" s="27"/>
      <c r="CM20" s="27"/>
      <c r="CN20" s="27"/>
    </row>
    <row r="21" spans="1:92" ht="39" hidden="1" x14ac:dyDescent="0.25">
      <c r="A21" s="31" t="s">
        <v>100</v>
      </c>
      <c r="B21" s="37"/>
      <c r="C21" s="37"/>
      <c r="D21" s="37"/>
      <c r="E21" s="37"/>
      <c r="F21" s="37"/>
      <c r="G21" s="37"/>
      <c r="H21" s="37"/>
      <c r="I21" s="65"/>
      <c r="J21" s="59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37"/>
      <c r="AH21" s="37"/>
      <c r="AI21" s="37"/>
      <c r="AJ21" s="37"/>
      <c r="AK21" s="37"/>
      <c r="AL21" s="37"/>
      <c r="AM21" s="37"/>
      <c r="AN21" s="37"/>
      <c r="AO21" s="37"/>
      <c r="AP21" s="37"/>
      <c r="AQ21" s="123"/>
      <c r="AR21" s="37"/>
      <c r="AS21" s="37"/>
      <c r="AT21" s="37"/>
      <c r="AU21" s="37"/>
      <c r="AV21" s="37"/>
      <c r="AW21" s="37"/>
      <c r="AX21" s="37"/>
      <c r="AY21" s="37"/>
      <c r="AZ21" s="37"/>
      <c r="BA21" s="37"/>
      <c r="BB21" s="37"/>
      <c r="BC21" s="37"/>
      <c r="BD21" s="37"/>
      <c r="BE21" s="37"/>
      <c r="BF21" s="37"/>
      <c r="BG21" s="37"/>
      <c r="BH21" s="37"/>
      <c r="BI21" s="37"/>
      <c r="BJ21" s="37"/>
      <c r="BK21" s="37"/>
      <c r="BL21" s="37"/>
      <c r="BM21" s="37"/>
      <c r="BN21" s="37"/>
      <c r="BO21" s="37"/>
      <c r="BP21" s="37"/>
      <c r="BQ21" s="37"/>
      <c r="BR21" s="37"/>
      <c r="BS21" s="37"/>
      <c r="BT21" s="37"/>
      <c r="BU21" s="37"/>
      <c r="BV21" s="37"/>
      <c r="BW21" s="37"/>
      <c r="BX21" s="37"/>
      <c r="BY21" s="37"/>
      <c r="BZ21" s="37"/>
      <c r="CA21" s="37"/>
      <c r="CB21" s="133"/>
      <c r="CC21" s="27"/>
      <c r="CD21" s="27"/>
      <c r="CE21" s="27"/>
      <c r="CF21" s="27"/>
      <c r="CG21" s="27"/>
      <c r="CH21" s="27"/>
      <c r="CI21" s="27"/>
      <c r="CJ21" s="27"/>
      <c r="CK21" s="27"/>
      <c r="CL21" s="27"/>
      <c r="CM21" s="27"/>
      <c r="CN21" s="27"/>
    </row>
    <row r="22" spans="1:92" hidden="1" x14ac:dyDescent="0.25">
      <c r="A22" s="36" t="s">
        <v>101</v>
      </c>
      <c r="B22" s="43">
        <v>1540.9260110230796</v>
      </c>
      <c r="C22" s="43">
        <v>719.85277209861715</v>
      </c>
      <c r="D22" s="43">
        <v>545.51017148621384</v>
      </c>
      <c r="E22" s="43">
        <v>627.11034033309193</v>
      </c>
      <c r="F22" s="43">
        <v>429.12721915334447</v>
      </c>
      <c r="G22" s="43">
        <v>468.41785026970706</v>
      </c>
      <c r="H22" s="43">
        <v>466.22424837885637</v>
      </c>
      <c r="I22" s="66">
        <v>598.96523963325706</v>
      </c>
      <c r="J22" s="59" t="s">
        <v>98</v>
      </c>
      <c r="K22" s="43">
        <v>449.74231471452913</v>
      </c>
      <c r="L22" s="43">
        <v>484.44466309341499</v>
      </c>
      <c r="M22" s="43">
        <v>470.64390878156871</v>
      </c>
      <c r="N22" s="43">
        <v>338.71721781574132</v>
      </c>
      <c r="O22" s="43">
        <v>376.22170604519442</v>
      </c>
      <c r="P22" s="43">
        <v>365.83510725229831</v>
      </c>
      <c r="Q22" s="43">
        <v>406.46159571619808</v>
      </c>
      <c r="R22" s="43">
        <v>615.66419983416256</v>
      </c>
      <c r="S22" s="43">
        <v>594.30002592322012</v>
      </c>
      <c r="T22" s="43">
        <v>457.99045641132665</v>
      </c>
      <c r="U22" s="43">
        <v>414.32072727272708</v>
      </c>
      <c r="V22" s="43">
        <v>393.44143881063081</v>
      </c>
      <c r="W22" s="43">
        <v>501.28910976045745</v>
      </c>
      <c r="X22" s="43">
        <v>417.41400582472892</v>
      </c>
      <c r="Y22" s="43">
        <v>496.1867480196957</v>
      </c>
      <c r="Z22" s="43">
        <v>351.81598660230503</v>
      </c>
      <c r="AA22" s="43">
        <v>495.9267136318411</v>
      </c>
      <c r="AB22" s="43">
        <v>649.65294025082233</v>
      </c>
      <c r="AC22" s="43">
        <v>469.45666185666187</v>
      </c>
      <c r="AD22" s="43">
        <v>298.42428310168293</v>
      </c>
      <c r="AE22" s="43">
        <v>382.46687431759182</v>
      </c>
      <c r="AF22" s="43">
        <v>271.54964046822749</v>
      </c>
      <c r="AG22" s="43">
        <v>241.61154112081536</v>
      </c>
      <c r="AH22" s="43">
        <v>472.43345248383378</v>
      </c>
      <c r="AI22" s="43">
        <v>948.80488531458013</v>
      </c>
      <c r="AJ22" s="43">
        <v>493.5176273182023</v>
      </c>
      <c r="AK22" s="43">
        <v>540.77251716869523</v>
      </c>
      <c r="AL22" s="43">
        <v>393.2346308243728</v>
      </c>
      <c r="AM22" s="43">
        <v>365.39678592636579</v>
      </c>
      <c r="AN22" s="43">
        <v>423.49203449908305</v>
      </c>
      <c r="AO22" s="43">
        <v>455.42066764183483</v>
      </c>
      <c r="AP22" s="43">
        <v>506.53040682275645</v>
      </c>
      <c r="AQ22" s="124">
        <v>421.06721631036788</v>
      </c>
      <c r="AR22" s="43">
        <v>419.75596131823312</v>
      </c>
      <c r="AS22" s="43">
        <v>516.01205525021714</v>
      </c>
      <c r="AT22" s="43">
        <v>430.04202903026595</v>
      </c>
      <c r="AU22" s="43">
        <v>479.40488772750746</v>
      </c>
      <c r="AV22" s="43">
        <v>537.47539864441296</v>
      </c>
      <c r="AW22" s="43">
        <v>593.41350799289557</v>
      </c>
      <c r="AX22" s="43">
        <v>585.33512777191152</v>
      </c>
      <c r="AY22" s="43">
        <v>485.09456133703799</v>
      </c>
      <c r="AZ22" s="43">
        <v>445.83989213408523</v>
      </c>
      <c r="BA22" s="43">
        <v>496.35539984682714</v>
      </c>
      <c r="BB22" s="43">
        <v>441.8581529850747</v>
      </c>
      <c r="BC22" s="43">
        <v>576.32584123775428</v>
      </c>
      <c r="BD22" s="43">
        <v>377.20430658319106</v>
      </c>
      <c r="BE22" s="43">
        <v>351.76904439140816</v>
      </c>
      <c r="BF22" s="43">
        <v>544.00769914124965</v>
      </c>
      <c r="BG22" s="43">
        <v>434.99532131840482</v>
      </c>
      <c r="BH22" s="43">
        <v>601.05079179845143</v>
      </c>
      <c r="BI22" s="43">
        <v>501.233314646434</v>
      </c>
      <c r="BJ22" s="43">
        <v>463.0329160328568</v>
      </c>
      <c r="BK22" s="43">
        <v>391.82704933814694</v>
      </c>
      <c r="BL22" s="43">
        <v>375.55867995874877</v>
      </c>
      <c r="BM22" s="43">
        <v>668.19079883805375</v>
      </c>
      <c r="BN22" s="43">
        <v>394.89024301114597</v>
      </c>
      <c r="BO22" s="43">
        <v>358.97930152702577</v>
      </c>
      <c r="BP22" s="43">
        <v>496.52590895522439</v>
      </c>
      <c r="BQ22" s="43">
        <v>752.26302977215369</v>
      </c>
      <c r="BR22" s="43">
        <v>434.20419476054684</v>
      </c>
      <c r="BS22" s="43">
        <v>330.44982732857358</v>
      </c>
      <c r="BT22" s="43">
        <v>500.61582540355249</v>
      </c>
      <c r="BU22" s="43">
        <v>421.27252346924479</v>
      </c>
      <c r="BV22" s="43">
        <v>518.95974259617958</v>
      </c>
      <c r="BW22" s="43">
        <v>599.68143236074275</v>
      </c>
      <c r="BX22" s="43">
        <v>428.18491459248395</v>
      </c>
      <c r="BY22" s="43">
        <v>414.89279047575741</v>
      </c>
      <c r="BZ22" s="43">
        <v>479.82974917441868</v>
      </c>
      <c r="CA22" s="43">
        <v>446.4293439034098</v>
      </c>
      <c r="CB22" s="133"/>
      <c r="CC22" s="27"/>
      <c r="CD22" s="27"/>
      <c r="CE22" s="27"/>
      <c r="CF22" s="27"/>
      <c r="CG22" s="27"/>
      <c r="CH22" s="27"/>
      <c r="CI22" s="27"/>
      <c r="CJ22" s="27"/>
      <c r="CK22" s="27"/>
      <c r="CL22" s="27"/>
      <c r="CM22" s="27"/>
      <c r="CN22" s="27"/>
    </row>
    <row r="23" spans="1:92" hidden="1" x14ac:dyDescent="0.25">
      <c r="A23" s="36" t="s">
        <v>102</v>
      </c>
      <c r="B23" s="38">
        <v>8.9249953064951801E-2</v>
      </c>
      <c r="C23" s="38">
        <v>4.8448504493273578E-2</v>
      </c>
      <c r="D23" s="38">
        <v>1.8058119739771332E-2</v>
      </c>
      <c r="E23" s="38">
        <v>2.0801605898795421E-2</v>
      </c>
      <c r="F23" s="38">
        <v>1.6995215811305121E-2</v>
      </c>
      <c r="G23" s="38">
        <v>1.7632421406889986E-2</v>
      </c>
      <c r="H23" s="38">
        <v>1.5679809808654525E-2</v>
      </c>
      <c r="I23" s="67">
        <v>3.1691030078254495E-2</v>
      </c>
      <c r="J23" s="59" t="s">
        <v>98</v>
      </c>
      <c r="K23" s="38">
        <v>1.8640590449298028E-2</v>
      </c>
      <c r="L23" s="38">
        <v>2.2668989897097071E-2</v>
      </c>
      <c r="M23" s="38">
        <v>2.0125606531050003E-2</v>
      </c>
      <c r="N23" s="38">
        <v>1.8183714683043507E-2</v>
      </c>
      <c r="O23" s="38">
        <v>1.808837411391185E-2</v>
      </c>
      <c r="P23" s="38">
        <v>2.3820953249644564E-2</v>
      </c>
      <c r="Q23" s="38">
        <v>1.7430789325970347E-2</v>
      </c>
      <c r="R23" s="38">
        <v>1.4944821684573312E-2</v>
      </c>
      <c r="S23" s="38">
        <v>1.894725368645905E-2</v>
      </c>
      <c r="T23" s="38">
        <v>1.5278976726371686E-2</v>
      </c>
      <c r="U23" s="38">
        <v>2.1409909135635476E-2</v>
      </c>
      <c r="V23" s="38">
        <v>1.9049864486640377E-2</v>
      </c>
      <c r="W23" s="38">
        <v>1.6670165167353142E-2</v>
      </c>
      <c r="X23" s="38">
        <v>1.8758054868581835E-2</v>
      </c>
      <c r="Y23" s="38">
        <v>2.3769943888466257E-2</v>
      </c>
      <c r="Z23" s="38">
        <v>1.8901155494518172E-2</v>
      </c>
      <c r="AA23" s="38">
        <v>1.5186079780461817E-2</v>
      </c>
      <c r="AB23" s="38">
        <v>2.8285033820314189E-2</v>
      </c>
      <c r="AC23" s="38">
        <v>1.8747577042334321E-2</v>
      </c>
      <c r="AD23" s="38">
        <v>1.0514288283558012E-2</v>
      </c>
      <c r="AE23" s="38">
        <v>1.5312353293408553E-2</v>
      </c>
      <c r="AF23" s="38">
        <v>1.2761741076333585E-2</v>
      </c>
      <c r="AG23" s="38">
        <v>8.3825156555776721E-3</v>
      </c>
      <c r="AH23" s="38">
        <v>1.6213962508461625E-2</v>
      </c>
      <c r="AI23" s="38">
        <v>4.5392537229778068E-2</v>
      </c>
      <c r="AJ23" s="38">
        <v>1.8926977613415014E-2</v>
      </c>
      <c r="AK23" s="38">
        <v>3.2590156317418677E-2</v>
      </c>
      <c r="AL23" s="38">
        <v>2.0034613396060667E-2</v>
      </c>
      <c r="AM23" s="38">
        <v>1.345623367497728E-2</v>
      </c>
      <c r="AN23" s="38">
        <v>1.9343572947740854E-2</v>
      </c>
      <c r="AO23" s="38">
        <v>1.6689913961061696E-2</v>
      </c>
      <c r="AP23" s="38">
        <v>2.2032889635190438E-2</v>
      </c>
      <c r="AQ23" s="125">
        <v>1.8052222696384072E-2</v>
      </c>
      <c r="AR23" s="38">
        <v>1.4856992720161041E-2</v>
      </c>
      <c r="AS23" s="38">
        <v>1.6707569316151898E-2</v>
      </c>
      <c r="AT23" s="38">
        <v>1.6650346270372998E-2</v>
      </c>
      <c r="AU23" s="38">
        <v>2.2004274975981081E-2</v>
      </c>
      <c r="AV23" s="38">
        <v>2.1782578781040701E-2</v>
      </c>
      <c r="AW23" s="38">
        <v>2.5109305489175178E-2</v>
      </c>
      <c r="AX23" s="38">
        <v>2.8573625851248126E-2</v>
      </c>
      <c r="AY23" s="38">
        <v>1.9460661229303389E-2</v>
      </c>
      <c r="AZ23" s="38">
        <v>2.0527684415906119E-2</v>
      </c>
      <c r="BA23" s="38">
        <v>1.9458626954506193E-2</v>
      </c>
      <c r="BB23" s="38">
        <v>1.9327770768582091E-2</v>
      </c>
      <c r="BC23" s="38">
        <v>2.3162736634662277E-2</v>
      </c>
      <c r="BD23" s="38">
        <v>1.7312888936560251E-2</v>
      </c>
      <c r="BE23" s="38">
        <v>1.8728489767194375E-2</v>
      </c>
      <c r="BF23" s="38">
        <v>2.0976973087679002E-2</v>
      </c>
      <c r="BG23" s="38">
        <v>1.8173288113570395E-2</v>
      </c>
      <c r="BH23" s="38">
        <v>2.7182225666915607E-2</v>
      </c>
      <c r="BI23" s="38">
        <v>1.8866899221181219E-2</v>
      </c>
      <c r="BJ23" s="38">
        <v>2.1384707477205236E-2</v>
      </c>
      <c r="BK23" s="38">
        <v>1.625166859864946E-2</v>
      </c>
      <c r="BL23" s="38">
        <v>1.8740456145706758E-2</v>
      </c>
      <c r="BM23" s="38">
        <v>2.4627962409235288E-2</v>
      </c>
      <c r="BN23" s="38">
        <v>2.1151116190554851E-2</v>
      </c>
      <c r="BO23" s="38">
        <v>1.811347180805159E-2</v>
      </c>
      <c r="BP23" s="38">
        <v>1.740362124483125E-2</v>
      </c>
      <c r="BQ23" s="38">
        <v>2.0553331408419809E-2</v>
      </c>
      <c r="BR23" s="38">
        <v>1.8389507736072556E-2</v>
      </c>
      <c r="BS23" s="38">
        <v>3.1766644937242378E-2</v>
      </c>
      <c r="BT23" s="38">
        <v>1.7564010523504391E-2</v>
      </c>
      <c r="BU23" s="38">
        <v>2.0332726340588459E-2</v>
      </c>
      <c r="BV23" s="38">
        <v>1.8273392598144384E-2</v>
      </c>
      <c r="BW23" s="38">
        <v>1.5790637025220523E-2</v>
      </c>
      <c r="BX23" s="38">
        <v>1.3984478484398224E-2</v>
      </c>
      <c r="BY23" s="38">
        <v>1.9414394947159817E-2</v>
      </c>
      <c r="BZ23" s="38">
        <v>2.1059374045288366E-2</v>
      </c>
      <c r="CA23" s="38">
        <v>1.7257718201957057E-2</v>
      </c>
      <c r="CB23" s="133"/>
      <c r="CC23" s="27"/>
      <c r="CD23" s="27"/>
      <c r="CE23" s="27"/>
      <c r="CF23" s="27"/>
      <c r="CG23" s="27"/>
      <c r="CH23" s="27"/>
      <c r="CI23" s="27"/>
      <c r="CJ23" s="27"/>
      <c r="CK23" s="27"/>
      <c r="CL23" s="27"/>
      <c r="CM23" s="27"/>
      <c r="CN23" s="27"/>
    </row>
    <row r="24" spans="1:92" hidden="1" x14ac:dyDescent="0.25">
      <c r="A24" s="41" t="s">
        <v>103</v>
      </c>
      <c r="B24" s="28"/>
      <c r="C24" s="28"/>
      <c r="D24" s="28"/>
      <c r="E24" s="28"/>
      <c r="F24" s="28"/>
      <c r="G24" s="28"/>
      <c r="H24" s="28"/>
      <c r="I24" s="68"/>
      <c r="J24" s="60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126"/>
      <c r="AR24" s="28"/>
      <c r="AS24" s="28"/>
      <c r="AT24" s="28"/>
      <c r="AU24" s="28"/>
      <c r="AV24" s="28"/>
      <c r="AW24" s="28"/>
      <c r="AX24" s="28"/>
      <c r="AY24" s="28"/>
      <c r="AZ24" s="28"/>
      <c r="BA24" s="28"/>
      <c r="BB24" s="28"/>
      <c r="BC24" s="28"/>
      <c r="BD24" s="28"/>
      <c r="BE24" s="28"/>
      <c r="BF24" s="28"/>
      <c r="BG24" s="28"/>
      <c r="BH24" s="28"/>
      <c r="BI24" s="28"/>
      <c r="BJ24" s="28"/>
      <c r="BK24" s="28"/>
      <c r="BL24" s="28"/>
      <c r="BM24" s="28"/>
      <c r="BN24" s="28"/>
      <c r="BO24" s="28"/>
      <c r="BP24" s="28"/>
      <c r="BQ24" s="28"/>
      <c r="BR24" s="28"/>
      <c r="BS24" s="28"/>
      <c r="BT24" s="28"/>
      <c r="BU24" s="28"/>
      <c r="BV24" s="28"/>
      <c r="BW24" s="28"/>
      <c r="BX24" s="28"/>
      <c r="BY24" s="28"/>
      <c r="BZ24" s="28"/>
      <c r="CA24" s="28"/>
      <c r="CB24" s="133"/>
      <c r="CC24" s="27"/>
      <c r="CD24" s="27"/>
      <c r="CE24" s="27"/>
      <c r="CF24" s="27"/>
      <c r="CG24" s="27"/>
      <c r="CH24" s="27"/>
      <c r="CI24" s="27"/>
      <c r="CJ24" s="27"/>
      <c r="CK24" s="27"/>
      <c r="CL24" s="27"/>
      <c r="CM24" s="27"/>
      <c r="CN24" s="27"/>
    </row>
    <row r="25" spans="1:92" hidden="1" x14ac:dyDescent="0.25">
      <c r="A25" s="36" t="s">
        <v>101</v>
      </c>
      <c r="B25" s="35">
        <v>1475.861341715467</v>
      </c>
      <c r="C25" s="35">
        <v>1150.4147143716177</v>
      </c>
      <c r="D25" s="35">
        <v>1774.3586359560636</v>
      </c>
      <c r="E25" s="35">
        <v>1913.5482910934109</v>
      </c>
      <c r="F25" s="35">
        <v>2050.2864274711847</v>
      </c>
      <c r="G25" s="35">
        <v>1791.6798897853223</v>
      </c>
      <c r="H25" s="35">
        <v>2388.9521516997447</v>
      </c>
      <c r="I25" s="69">
        <v>1530.5410476140864</v>
      </c>
      <c r="J25" s="59" t="s">
        <v>98</v>
      </c>
      <c r="K25" s="35">
        <v>1724.2533653102271</v>
      </c>
      <c r="L25" s="35">
        <v>1657.4563323124041</v>
      </c>
      <c r="M25" s="35">
        <v>1938.6121918022038</v>
      </c>
      <c r="N25" s="35">
        <v>1325.8105003050641</v>
      </c>
      <c r="O25" s="35">
        <v>1672.0433020021887</v>
      </c>
      <c r="P25" s="35">
        <v>1240.2574923391214</v>
      </c>
      <c r="Q25" s="35">
        <v>1404.7252815707275</v>
      </c>
      <c r="R25" s="35">
        <v>3117.5688329187396</v>
      </c>
      <c r="S25" s="35">
        <v>2248.7156929748076</v>
      </c>
      <c r="T25" s="35">
        <v>2287.5889647255267</v>
      </c>
      <c r="U25" s="35">
        <v>1402.8224969696971</v>
      </c>
      <c r="V25" s="35">
        <v>1746.8844491360039</v>
      </c>
      <c r="W25" s="35">
        <v>2426.6063925634608</v>
      </c>
      <c r="X25" s="35">
        <v>1514.9866931427055</v>
      </c>
      <c r="Y25" s="35">
        <v>1695.3906660244063</v>
      </c>
      <c r="Z25" s="35">
        <v>1512.281456014186</v>
      </c>
      <c r="AA25" s="35">
        <v>2342.3536463681589</v>
      </c>
      <c r="AB25" s="35">
        <v>1785.2968656716419</v>
      </c>
      <c r="AC25" s="35">
        <v>1993.371669071669</v>
      </c>
      <c r="AD25" s="35">
        <v>2270.6327615215801</v>
      </c>
      <c r="AE25" s="35">
        <v>1763.4194947198719</v>
      </c>
      <c r="AF25" s="35">
        <v>1361.6565635451504</v>
      </c>
      <c r="AG25" s="35">
        <v>1859.7742831149928</v>
      </c>
      <c r="AH25" s="35">
        <v>2370.6178578985014</v>
      </c>
      <c r="AI25" s="35">
        <v>1791.8632319061039</v>
      </c>
      <c r="AJ25" s="35">
        <v>2061.7701045352956</v>
      </c>
      <c r="AK25" s="35">
        <v>1386.6301856258926</v>
      </c>
      <c r="AL25" s="35">
        <v>1518.0348440860214</v>
      </c>
      <c r="AM25" s="35">
        <v>2174.177739014252</v>
      </c>
      <c r="AN25" s="35">
        <v>1812.0155713477504</v>
      </c>
      <c r="AO25" s="35">
        <v>2169.5149169365791</v>
      </c>
      <c r="AP25" s="35">
        <v>1819.0965398877001</v>
      </c>
      <c r="AQ25" s="127">
        <v>1895.6984371385417</v>
      </c>
      <c r="AR25" s="35">
        <v>2333.2069194554019</v>
      </c>
      <c r="AS25" s="35">
        <v>2628.5476901938096</v>
      </c>
      <c r="AT25" s="35">
        <v>2152.587965822524</v>
      </c>
      <c r="AU25" s="35">
        <v>1809.3932274923277</v>
      </c>
      <c r="AV25" s="35">
        <v>2076.1104630935592</v>
      </c>
      <c r="AW25" s="35">
        <v>1840.9026059375792</v>
      </c>
      <c r="AX25" s="35">
        <v>1638.5311356916577</v>
      </c>
      <c r="AY25" s="35">
        <v>1863.5833404900229</v>
      </c>
      <c r="AZ25" s="35">
        <v>1710.64098572851</v>
      </c>
      <c r="BA25" s="35">
        <v>2080.3557112997414</v>
      </c>
      <c r="BB25" s="35">
        <v>1835.9795060412221</v>
      </c>
      <c r="BC25" s="35">
        <v>1943.4377173067953</v>
      </c>
      <c r="BD25" s="35">
        <v>1512.6372604818821</v>
      </c>
      <c r="BE25" s="35">
        <v>1446.212736038186</v>
      </c>
      <c r="BF25" s="35">
        <v>2149.0542552561446</v>
      </c>
      <c r="BG25" s="35">
        <v>1835.8135242202675</v>
      </c>
      <c r="BH25" s="35">
        <v>1771.2370923764863</v>
      </c>
      <c r="BI25" s="35">
        <v>2123.605126374639</v>
      </c>
      <c r="BJ25" s="35">
        <v>1620.6774508670521</v>
      </c>
      <c r="BK25" s="35">
        <v>2022.3236871239471</v>
      </c>
      <c r="BL25" s="35">
        <v>1569.2767789618424</v>
      </c>
      <c r="BM25" s="35">
        <v>1889.0248438634712</v>
      </c>
      <c r="BN25" s="35">
        <v>1517.9811145623976</v>
      </c>
      <c r="BO25" s="35">
        <v>1584.5777369314053</v>
      </c>
      <c r="BP25" s="35">
        <v>2298.1386835820895</v>
      </c>
      <c r="BQ25" s="35">
        <v>2553.8468781357706</v>
      </c>
      <c r="BR25" s="35">
        <v>1854.4012738853503</v>
      </c>
      <c r="BS25" s="35">
        <v>846.63533538103934</v>
      </c>
      <c r="BT25" s="35">
        <v>2229.7352816196017</v>
      </c>
      <c r="BU25" s="35">
        <v>1676.6161318948205</v>
      </c>
      <c r="BV25" s="35">
        <v>2246.0226432327709</v>
      </c>
      <c r="BW25" s="35">
        <v>1923.503448275862</v>
      </c>
      <c r="BX25" s="35">
        <v>2431.593523670083</v>
      </c>
      <c r="BY25" s="35">
        <v>1664.2546830553915</v>
      </c>
      <c r="BZ25" s="35">
        <v>1531.4881875015756</v>
      </c>
      <c r="CA25" s="35">
        <v>1599.08044978108</v>
      </c>
      <c r="CB25" s="133"/>
      <c r="CC25" s="27"/>
      <c r="CD25" s="27"/>
      <c r="CE25" s="27"/>
      <c r="CF25" s="27"/>
      <c r="CG25" s="27"/>
      <c r="CH25" s="27"/>
      <c r="CI25" s="27"/>
      <c r="CJ25" s="27"/>
      <c r="CK25" s="27"/>
      <c r="CL25" s="27"/>
      <c r="CM25" s="27"/>
      <c r="CN25" s="27"/>
    </row>
    <row r="26" spans="1:92" hidden="1" x14ac:dyDescent="0.25">
      <c r="A26" s="36" t="s">
        <v>102</v>
      </c>
      <c r="B26" s="38">
        <v>8.5481427749427047E-2</v>
      </c>
      <c r="C26" s="38">
        <v>7.742676644263273E-2</v>
      </c>
      <c r="D26" s="38">
        <v>5.8736907915202245E-2</v>
      </c>
      <c r="E26" s="38">
        <v>6.3473482829985051E-2</v>
      </c>
      <c r="F26" s="38">
        <v>8.1199837145289597E-2</v>
      </c>
      <c r="G26" s="38">
        <v>6.7443319729927176E-2</v>
      </c>
      <c r="H26" s="38">
        <v>8.0343987921857624E-2</v>
      </c>
      <c r="I26" s="67">
        <v>8.0980362742986783E-2</v>
      </c>
      <c r="J26" s="59" t="s">
        <v>98</v>
      </c>
      <c r="K26" s="38">
        <v>7.1465592100163289E-2</v>
      </c>
      <c r="L26" s="38">
        <v>7.7558622716882561E-2</v>
      </c>
      <c r="M26" s="38">
        <v>8.2898653229176819E-2</v>
      </c>
      <c r="N26" s="38">
        <v>7.1174887467471595E-2</v>
      </c>
      <c r="O26" s="38">
        <v>8.0390217510849557E-2</v>
      </c>
      <c r="P26" s="38">
        <v>8.0758011346780068E-2</v>
      </c>
      <c r="Q26" s="38">
        <v>6.0240550895785269E-2</v>
      </c>
      <c r="R26" s="38">
        <v>7.5676822381265538E-2</v>
      </c>
      <c r="S26" s="38">
        <v>7.1692722269912523E-2</v>
      </c>
      <c r="T26" s="38">
        <v>7.631604122369573E-2</v>
      </c>
      <c r="U26" s="38">
        <v>7.2490465034775756E-2</v>
      </c>
      <c r="V26" s="38">
        <v>8.4581614306970476E-2</v>
      </c>
      <c r="W26" s="38">
        <v>8.0695807214958143E-2</v>
      </c>
      <c r="X26" s="38">
        <v>6.8081576369229332E-2</v>
      </c>
      <c r="Y26" s="38">
        <v>8.1218092101947734E-2</v>
      </c>
      <c r="Z26" s="38">
        <v>8.1246640403273812E-2</v>
      </c>
      <c r="AA26" s="38">
        <v>7.1726665190714689E-2</v>
      </c>
      <c r="AB26" s="38">
        <v>7.7729475380080654E-2</v>
      </c>
      <c r="AC26" s="38">
        <v>7.9604555598655119E-2</v>
      </c>
      <c r="AD26" s="38">
        <v>8.0000485190391282E-2</v>
      </c>
      <c r="AE26" s="38">
        <v>7.0599845688107205E-2</v>
      </c>
      <c r="AF26" s="38">
        <v>6.3992382640943243E-2</v>
      </c>
      <c r="AG26" s="38">
        <v>6.4523354189677376E-2</v>
      </c>
      <c r="AH26" s="38">
        <v>8.1359837809476865E-2</v>
      </c>
      <c r="AI26" s="38">
        <v>8.5725969294520005E-2</v>
      </c>
      <c r="AJ26" s="38">
        <v>7.9071292396587889E-2</v>
      </c>
      <c r="AK26" s="38">
        <v>8.3566551681659967E-2</v>
      </c>
      <c r="AL26" s="38">
        <v>7.7341207612500157E-2</v>
      </c>
      <c r="AM26" s="38">
        <v>8.006705267792151E-2</v>
      </c>
      <c r="AN26" s="38">
        <v>8.2766268386291045E-2</v>
      </c>
      <c r="AO26" s="38">
        <v>7.9506750293967712E-2</v>
      </c>
      <c r="AP26" s="38">
        <v>7.9126450770263743E-2</v>
      </c>
      <c r="AQ26" s="125">
        <v>8.1273414378543143E-2</v>
      </c>
      <c r="AR26" s="38">
        <v>8.2582360731972629E-2</v>
      </c>
      <c r="AS26" s="38">
        <v>8.5107784378077395E-2</v>
      </c>
      <c r="AT26" s="38">
        <v>8.3343795696444317E-2</v>
      </c>
      <c r="AU26" s="38">
        <v>8.3049604075062053E-2</v>
      </c>
      <c r="AV26" s="38">
        <v>8.4139738924864441E-2</v>
      </c>
      <c r="AW26" s="38">
        <v>7.7894731558518449E-2</v>
      </c>
      <c r="AX26" s="38">
        <v>7.9986273496160387E-2</v>
      </c>
      <c r="AY26" s="38">
        <v>7.4761844292565258E-2</v>
      </c>
      <c r="AZ26" s="38">
        <v>7.8762575811382352E-2</v>
      </c>
      <c r="BA26" s="38">
        <v>8.1556210995891748E-2</v>
      </c>
      <c r="BB26" s="38">
        <v>8.0309463090925376E-2</v>
      </c>
      <c r="BC26" s="38">
        <v>7.8107439907897799E-2</v>
      </c>
      <c r="BD26" s="38">
        <v>6.9426887325979902E-2</v>
      </c>
      <c r="BE26" s="38">
        <v>7.6997623468936766E-2</v>
      </c>
      <c r="BF26" s="38">
        <v>8.2867675122305862E-2</v>
      </c>
      <c r="BG26" s="38">
        <v>7.669684353690627E-2</v>
      </c>
      <c r="BH26" s="38">
        <v>8.0103324064389234E-2</v>
      </c>
      <c r="BI26" s="38">
        <v>7.993451898375159E-2</v>
      </c>
      <c r="BJ26" s="38">
        <v>7.4849350881213084E-2</v>
      </c>
      <c r="BK26" s="38">
        <v>8.3879187049115012E-2</v>
      </c>
      <c r="BL26" s="38">
        <v>7.830723726007513E-2</v>
      </c>
      <c r="BM26" s="38">
        <v>6.9625072547664119E-2</v>
      </c>
      <c r="BN26" s="38">
        <v>8.1306123656924564E-2</v>
      </c>
      <c r="BO26" s="38">
        <v>7.9955039311402618E-2</v>
      </c>
      <c r="BP26" s="38">
        <v>8.0551557322187023E-2</v>
      </c>
      <c r="BQ26" s="38">
        <v>6.9776207490325634E-2</v>
      </c>
      <c r="BR26" s="38">
        <v>7.8537994297138522E-2</v>
      </c>
      <c r="BS26" s="38">
        <v>8.1388343603613189E-2</v>
      </c>
      <c r="BT26" s="38">
        <v>7.8229836061266891E-2</v>
      </c>
      <c r="BU26" s="38">
        <v>8.0921909426457342E-2</v>
      </c>
      <c r="BV26" s="38">
        <v>7.9086006438173637E-2</v>
      </c>
      <c r="BW26" s="38">
        <v>5.0649133238817493E-2</v>
      </c>
      <c r="BX26" s="38">
        <v>7.9415612637660241E-2</v>
      </c>
      <c r="BY26" s="38">
        <v>7.7876739367891218E-2</v>
      </c>
      <c r="BZ26" s="38">
        <v>6.7215887806099106E-2</v>
      </c>
      <c r="CA26" s="38">
        <v>6.1816007754524845E-2</v>
      </c>
      <c r="CB26" s="133"/>
      <c r="CC26" s="27"/>
      <c r="CD26" s="27"/>
      <c r="CE26" s="27"/>
      <c r="CF26" s="27"/>
      <c r="CG26" s="27"/>
      <c r="CH26" s="27"/>
      <c r="CI26" s="27"/>
      <c r="CJ26" s="27"/>
      <c r="CK26" s="27"/>
      <c r="CL26" s="27"/>
      <c r="CM26" s="27"/>
      <c r="CN26" s="27"/>
    </row>
    <row r="27" spans="1:92" hidden="1" x14ac:dyDescent="0.25">
      <c r="A27" s="36" t="s">
        <v>104</v>
      </c>
      <c r="B27" s="39">
        <v>1438.7738761625903</v>
      </c>
      <c r="C27" s="39">
        <v>1238.1750816796953</v>
      </c>
      <c r="D27" s="39">
        <v>2517.3817436299782</v>
      </c>
      <c r="E27" s="39">
        <v>2512.2673356091168</v>
      </c>
      <c r="F27" s="39">
        <v>2104.1569576494749</v>
      </c>
      <c r="G27" s="39">
        <v>2213.8094340551438</v>
      </c>
      <c r="H27" s="39">
        <v>2477.8374975437218</v>
      </c>
      <c r="I27" s="70">
        <v>1575.0125460165311</v>
      </c>
      <c r="J27" s="59" t="s">
        <v>98</v>
      </c>
      <c r="K27" s="39">
        <v>2010.5868603331789</v>
      </c>
      <c r="L27" s="39">
        <v>1780.8640250127614</v>
      </c>
      <c r="M27" s="39">
        <v>1948.7773285882267</v>
      </c>
      <c r="N27" s="39">
        <v>1552.2919991864958</v>
      </c>
      <c r="O27" s="39">
        <v>1733.2574304169618</v>
      </c>
      <c r="P27" s="39">
        <v>1279.8085205992511</v>
      </c>
      <c r="Q27" s="39">
        <v>1943.2166271753683</v>
      </c>
      <c r="R27" s="39">
        <v>3432.9850880147874</v>
      </c>
      <c r="S27" s="39">
        <v>2613.835386373813</v>
      </c>
      <c r="T27" s="39">
        <v>2497.9337328092024</v>
      </c>
      <c r="U27" s="39">
        <v>1612.6517424242425</v>
      </c>
      <c r="V27" s="39">
        <v>1721.1034015777832</v>
      </c>
      <c r="W27" s="39">
        <v>2505.9195311302929</v>
      </c>
      <c r="X27" s="39">
        <v>1854.3767319742301</v>
      </c>
      <c r="Y27" s="39">
        <v>1739.5453629308499</v>
      </c>
      <c r="Z27" s="39">
        <v>1551.1220407677404</v>
      </c>
      <c r="AA27" s="39">
        <v>2721.3887147595356</v>
      </c>
      <c r="AB27" s="39">
        <v>1914.0067275443869</v>
      </c>
      <c r="AC27" s="39">
        <v>2086.7437109187108</v>
      </c>
      <c r="AD27" s="39">
        <v>2365.2281150938798</v>
      </c>
      <c r="AE27" s="39">
        <v>2081.4723194889907</v>
      </c>
      <c r="AF27" s="39">
        <v>1773.201365732999</v>
      </c>
      <c r="AG27" s="39">
        <v>2401.9394559679768</v>
      </c>
      <c r="AH27" s="39">
        <v>2428.1204766020005</v>
      </c>
      <c r="AI27" s="39">
        <v>1741.8518241440363</v>
      </c>
      <c r="AJ27" s="39">
        <v>2172.9020757140861</v>
      </c>
      <c r="AK27" s="39">
        <v>1382.7603645656266</v>
      </c>
      <c r="AL27" s="39">
        <v>1635.6468637992832</v>
      </c>
      <c r="AM27" s="39">
        <v>2262.8718329374506</v>
      </c>
      <c r="AN27" s="39">
        <v>1824.4304178068219</v>
      </c>
      <c r="AO27" s="39">
        <v>2273.9315728067427</v>
      </c>
      <c r="AP27" s="39">
        <v>1915.8116767312922</v>
      </c>
      <c r="AQ27" s="128">
        <v>1943.745946561977</v>
      </c>
      <c r="AR27" s="39">
        <v>2354.4242163973367</v>
      </c>
      <c r="AS27" s="39">
        <v>2573.7438995757398</v>
      </c>
      <c r="AT27" s="39">
        <v>2152.3177458650744</v>
      </c>
      <c r="AU27" s="39">
        <v>1815.5748078150164</v>
      </c>
      <c r="AV27" s="39">
        <v>2056.2127654364522</v>
      </c>
      <c r="AW27" s="39">
        <v>1969.4342277763681</v>
      </c>
      <c r="AX27" s="39">
        <v>1707.0961721224921</v>
      </c>
      <c r="AY27" s="39">
        <v>2077.2442571075749</v>
      </c>
      <c r="AZ27" s="39">
        <v>1809.9130711361875</v>
      </c>
      <c r="BA27" s="39">
        <v>2125.6869810979565</v>
      </c>
      <c r="BB27" s="39">
        <v>1905.1091400882492</v>
      </c>
      <c r="BC27" s="39">
        <v>2073.4662831078626</v>
      </c>
      <c r="BD27" s="39">
        <v>1815.6237431227471</v>
      </c>
      <c r="BE27" s="39">
        <v>1565.2136075576771</v>
      </c>
      <c r="BF27" s="39">
        <v>2161.1304328299279</v>
      </c>
      <c r="BG27" s="39">
        <v>1994.6643603145587</v>
      </c>
      <c r="BH27" s="39">
        <v>1842.6587504998727</v>
      </c>
      <c r="BI27" s="39">
        <v>2213.9007792181196</v>
      </c>
      <c r="BJ27" s="39">
        <v>1804.3770941081027</v>
      </c>
      <c r="BK27" s="39">
        <v>2009.1631768953068</v>
      </c>
      <c r="BL27" s="39">
        <v>1669.9997278560788</v>
      </c>
      <c r="BM27" s="39">
        <v>2260.9489832970226</v>
      </c>
      <c r="BN27" s="39">
        <v>1555.829014150273</v>
      </c>
      <c r="BO27" s="39">
        <v>1651.5299833696911</v>
      </c>
      <c r="BP27" s="39">
        <v>2377.5028482587068</v>
      </c>
      <c r="BQ27" s="39">
        <v>3050.0450057777666</v>
      </c>
      <c r="BR27" s="39">
        <v>1967.6265083341475</v>
      </c>
      <c r="BS27" s="39">
        <v>866.86792593668724</v>
      </c>
      <c r="BT27" s="39">
        <v>2375.197019750613</v>
      </c>
      <c r="BU27" s="39">
        <v>1726.5782775209004</v>
      </c>
      <c r="BV27" s="39">
        <v>2366.6456561952209</v>
      </c>
      <c r="BW27" s="39">
        <v>3164.7521640141467</v>
      </c>
      <c r="BX27" s="39">
        <v>2551.5485797950219</v>
      </c>
      <c r="BY27" s="39">
        <v>1780.8641114190939</v>
      </c>
      <c r="BZ27" s="39">
        <v>1898.7179934793751</v>
      </c>
      <c r="CA27" s="39">
        <v>2155.6989684224491</v>
      </c>
      <c r="CB27" s="133"/>
      <c r="CC27" s="27"/>
      <c r="CD27" s="27"/>
      <c r="CE27" s="27"/>
      <c r="CF27" s="27"/>
      <c r="CG27" s="27"/>
      <c r="CH27" s="27"/>
      <c r="CI27" s="27"/>
      <c r="CJ27" s="27"/>
      <c r="CK27" s="27"/>
      <c r="CL27" s="27"/>
      <c r="CM27" s="27"/>
      <c r="CN27" s="27"/>
    </row>
    <row r="28" spans="1:92" hidden="1" x14ac:dyDescent="0.25">
      <c r="A28" s="32" t="s">
        <v>105</v>
      </c>
      <c r="B28" s="40">
        <v>2.5390974853599726</v>
      </c>
      <c r="C28" s="40">
        <v>2.3583884546001204</v>
      </c>
      <c r="D28" s="40">
        <v>3.4675521183591123</v>
      </c>
      <c r="E28" s="40">
        <v>4.4098479362780596</v>
      </c>
      <c r="F28" s="40">
        <v>4.0589578796409409</v>
      </c>
      <c r="G28" s="40">
        <v>4.4260753314990131</v>
      </c>
      <c r="H28" s="40">
        <v>4.8534682648850458</v>
      </c>
      <c r="I28" s="71">
        <v>2.9537403625755365</v>
      </c>
      <c r="J28" s="59" t="s">
        <v>98</v>
      </c>
      <c r="K28" s="40">
        <v>3.9036051369333129</v>
      </c>
      <c r="L28" s="40">
        <v>3.3920367534456357</v>
      </c>
      <c r="M28" s="40">
        <v>3.7582180875971654</v>
      </c>
      <c r="N28" s="40">
        <v>0.65100671140939592</v>
      </c>
      <c r="O28" s="40">
        <v>3.1508401467842657</v>
      </c>
      <c r="P28" s="40">
        <v>2.9009193054136873</v>
      </c>
      <c r="Q28" s="40">
        <v>4.2657742079428829</v>
      </c>
      <c r="R28" s="40">
        <v>6.4555089137645112</v>
      </c>
      <c r="S28" s="40">
        <v>4.8572691065915681</v>
      </c>
      <c r="T28" s="40">
        <v>4.663327071592569</v>
      </c>
      <c r="U28" s="40">
        <v>3.0945454545454547</v>
      </c>
      <c r="V28" s="40">
        <v>3.5494092183231025</v>
      </c>
      <c r="W28" s="40">
        <v>4.6948260891771794</v>
      </c>
      <c r="X28" s="40">
        <v>3.5009266613714587</v>
      </c>
      <c r="Y28" s="40">
        <v>3.3744166131449367</v>
      </c>
      <c r="Z28" s="40">
        <v>3.5263520835385678</v>
      </c>
      <c r="AA28" s="40">
        <v>5.0075621890547266</v>
      </c>
      <c r="AB28" s="40">
        <v>3.9636164226789377</v>
      </c>
      <c r="AC28" s="40">
        <v>2.8251563251563252</v>
      </c>
      <c r="AD28" s="40">
        <v>4.8211411850768107</v>
      </c>
      <c r="AE28" s="40">
        <v>3.7901511532687322</v>
      </c>
      <c r="AF28" s="40">
        <v>3.4866220735785953</v>
      </c>
      <c r="AG28" s="40">
        <v>4.6602983988355167</v>
      </c>
      <c r="AH28" s="40">
        <v>4.7018058825282356</v>
      </c>
      <c r="AI28" s="40">
        <v>2.6689500677456088</v>
      </c>
      <c r="AJ28" s="40">
        <v>4.0843167123433464</v>
      </c>
      <c r="AK28" s="40">
        <v>3.0136669613109404</v>
      </c>
      <c r="AL28" s="40">
        <v>3.0820788530465948</v>
      </c>
      <c r="AM28" s="40">
        <v>4.1902093230403796</v>
      </c>
      <c r="AN28" s="40">
        <v>3.5156619828890094</v>
      </c>
      <c r="AO28" s="40">
        <v>4.2718629192351898</v>
      </c>
      <c r="AP28" s="40">
        <v>3.6233711198220151</v>
      </c>
      <c r="AQ28" s="129">
        <v>3.7144392885816537</v>
      </c>
      <c r="AR28" s="40">
        <v>4.4491665606311237</v>
      </c>
      <c r="AS28" s="40">
        <v>5.0250216951113682</v>
      </c>
      <c r="AT28" s="40">
        <v>4.1598723491867409</v>
      </c>
      <c r="AU28" s="40">
        <v>3.5990094497280545</v>
      </c>
      <c r="AV28" s="40">
        <v>3.960860366713681</v>
      </c>
      <c r="AW28" s="40">
        <v>3.9151230652118754</v>
      </c>
      <c r="AX28" s="40">
        <v>3.5408130939809928</v>
      </c>
      <c r="AY28" s="40">
        <v>3.8515618422160478</v>
      </c>
      <c r="AZ28" s="40">
        <v>3.4873879853966145</v>
      </c>
      <c r="BA28" s="40">
        <v>4.3348437948750682</v>
      </c>
      <c r="BB28" s="40">
        <v>3.6921641791044775</v>
      </c>
      <c r="BC28" s="40">
        <v>3.935624319701446</v>
      </c>
      <c r="BD28" s="40">
        <v>3.5781635363308668</v>
      </c>
      <c r="BE28" s="40">
        <v>2.6604295942720766</v>
      </c>
      <c r="BF28" s="40">
        <v>4.0983121113414276</v>
      </c>
      <c r="BG28" s="40">
        <v>3.8703016108762709</v>
      </c>
      <c r="BH28" s="40">
        <v>3.871741738466572</v>
      </c>
      <c r="BI28" s="40">
        <v>4.4477391411193707</v>
      </c>
      <c r="BJ28" s="40">
        <v>3.3118040766656525</v>
      </c>
      <c r="BK28" s="40">
        <v>3.9612515042117931</v>
      </c>
      <c r="BL28" s="40">
        <v>3.7794774836713647</v>
      </c>
      <c r="BM28" s="40">
        <v>4.5526506899055921</v>
      </c>
      <c r="BN28" s="40">
        <v>3.0947073512394176</v>
      </c>
      <c r="BO28" s="40">
        <v>3.0315908540033933</v>
      </c>
      <c r="BP28" s="40">
        <v>5.3294029850746272</v>
      </c>
      <c r="BQ28" s="40">
        <v>5.7674982081309452</v>
      </c>
      <c r="BR28" s="40">
        <v>3.7348026543719852</v>
      </c>
      <c r="BS28" s="40">
        <v>1.7735347833305661</v>
      </c>
      <c r="BT28" s="40">
        <v>4.5847940825210927</v>
      </c>
      <c r="BU28" s="40">
        <v>3.7115034328149084</v>
      </c>
      <c r="BV28" s="40">
        <v>4.4655411015776361</v>
      </c>
      <c r="BW28" s="40">
        <v>6.3230769230769228</v>
      </c>
      <c r="BX28" s="40">
        <v>4.861395802830649</v>
      </c>
      <c r="BY28" s="40">
        <v>3.328804471304585</v>
      </c>
      <c r="BZ28" s="40">
        <v>3.8442864705437496</v>
      </c>
      <c r="CA28" s="40">
        <v>4.0749635133342181</v>
      </c>
      <c r="CB28" s="133"/>
      <c r="CC28" s="27"/>
      <c r="CD28" s="27"/>
      <c r="CE28" s="27"/>
      <c r="CF28" s="27"/>
      <c r="CG28" s="27"/>
      <c r="CH28" s="27"/>
      <c r="CI28" s="27"/>
      <c r="CJ28" s="27"/>
      <c r="CK28" s="27"/>
      <c r="CL28" s="27"/>
      <c r="CM28" s="27"/>
      <c r="CN28" s="27"/>
    </row>
    <row r="29" spans="1:92" x14ac:dyDescent="0.25">
      <c r="A29" s="33" t="s">
        <v>106</v>
      </c>
      <c r="B29" s="34">
        <v>744.68679038925268</v>
      </c>
      <c r="C29" s="34">
        <v>601.11234515935053</v>
      </c>
      <c r="D29" s="34">
        <v>287.34644698498096</v>
      </c>
      <c r="E29" s="34">
        <v>361.27223750905148</v>
      </c>
      <c r="F29" s="34">
        <v>201.43780049928296</v>
      </c>
      <c r="G29" s="34">
        <v>217.64761336255808</v>
      </c>
      <c r="H29" s="34">
        <v>188.26011004126548</v>
      </c>
      <c r="I29" s="72">
        <v>281.51543863304863</v>
      </c>
      <c r="J29" s="59" t="s">
        <v>98</v>
      </c>
      <c r="K29" s="34">
        <v>267.73632678322758</v>
      </c>
      <c r="L29" s="34">
        <v>412.70651607963242</v>
      </c>
      <c r="M29" s="34">
        <v>201.95884525333256</v>
      </c>
      <c r="N29" s="34">
        <v>341.17616229408173</v>
      </c>
      <c r="O29" s="34">
        <v>257.14602330522115</v>
      </c>
      <c r="P29" s="34">
        <v>241.50091930541367</v>
      </c>
      <c r="Q29" s="34">
        <v>185.92571084337348</v>
      </c>
      <c r="R29" s="34">
        <v>242.62619713930349</v>
      </c>
      <c r="S29" s="34">
        <v>252.90515636415054</v>
      </c>
      <c r="T29" s="34">
        <v>308.70436234606552</v>
      </c>
      <c r="U29" s="34">
        <v>311.73220909090912</v>
      </c>
      <c r="V29" s="34">
        <v>194.45603377922862</v>
      </c>
      <c r="W29" s="34">
        <v>203.78034680014301</v>
      </c>
      <c r="X29" s="34">
        <v>350.98873179772306</v>
      </c>
      <c r="Y29" s="34">
        <v>174.26419610361805</v>
      </c>
      <c r="Z29" s="34">
        <v>175.40992710077828</v>
      </c>
      <c r="AA29" s="34">
        <v>194.81805691542289</v>
      </c>
      <c r="AB29" s="34">
        <v>325.37233465261545</v>
      </c>
      <c r="AC29" s="34">
        <v>210.67234247234248</v>
      </c>
      <c r="AD29" s="34">
        <v>299.76457571324067</v>
      </c>
      <c r="AE29" s="34">
        <v>165.23815685990169</v>
      </c>
      <c r="AF29" s="34">
        <v>247.78234949832782</v>
      </c>
      <c r="AG29" s="34">
        <v>157.87638282387192</v>
      </c>
      <c r="AH29" s="34">
        <v>150.36505892958249</v>
      </c>
      <c r="AI29" s="34">
        <v>454.76811447761071</v>
      </c>
      <c r="AJ29" s="34">
        <v>183.66819842082856</v>
      </c>
      <c r="AK29" s="34">
        <v>265.75043516692728</v>
      </c>
      <c r="AL29" s="34">
        <v>307.79350896057349</v>
      </c>
      <c r="AM29" s="34">
        <v>222.78377375296913</v>
      </c>
      <c r="AN29" s="34">
        <v>141.67897010772302</v>
      </c>
      <c r="AO29" s="34">
        <v>219.38049002194131</v>
      </c>
      <c r="AP29" s="34">
        <v>311.46387858883361</v>
      </c>
      <c r="AQ29" s="130">
        <v>203.9702993046389</v>
      </c>
      <c r="AR29" s="34">
        <v>216.44720829622088</v>
      </c>
      <c r="AS29" s="34">
        <v>267.26303153022855</v>
      </c>
      <c r="AT29" s="34">
        <v>191.90574360030195</v>
      </c>
      <c r="AU29" s="34">
        <v>202.8393801464556</v>
      </c>
      <c r="AV29" s="34">
        <v>262.01567054536906</v>
      </c>
      <c r="AW29" s="34">
        <v>224.50492514590204</v>
      </c>
      <c r="AX29" s="34">
        <v>259.71540337909187</v>
      </c>
      <c r="AY29" s="34">
        <v>205.27421234318433</v>
      </c>
      <c r="AZ29" s="34">
        <v>340.80469133753741</v>
      </c>
      <c r="BA29" s="34">
        <v>175.79447202986887</v>
      </c>
      <c r="BB29" s="34">
        <v>234.51664001421463</v>
      </c>
      <c r="BC29" s="34">
        <v>325.24108381278188</v>
      </c>
      <c r="BD29" s="34">
        <v>167.60590020868906</v>
      </c>
      <c r="BE29" s="34">
        <v>221.70068926014321</v>
      </c>
      <c r="BF29" s="34">
        <v>359.2681907018063</v>
      </c>
      <c r="BG29" s="34">
        <v>181.81648463383982</v>
      </c>
      <c r="BH29" s="34">
        <v>380.37878285527319</v>
      </c>
      <c r="BI29" s="34">
        <v>172.00383132641153</v>
      </c>
      <c r="BJ29" s="34">
        <v>264.30129175540003</v>
      </c>
      <c r="BK29" s="34">
        <v>250.56530445246693</v>
      </c>
      <c r="BL29" s="34">
        <v>282.71248710897214</v>
      </c>
      <c r="BM29" s="34">
        <v>426.08813725490205</v>
      </c>
      <c r="BN29" s="34">
        <v>203.22546196479686</v>
      </c>
      <c r="BO29" s="34">
        <v>248.6942978912499</v>
      </c>
      <c r="BP29" s="34">
        <v>330.21982089552245</v>
      </c>
      <c r="BQ29" s="34">
        <v>300.31706726005376</v>
      </c>
      <c r="BR29" s="34">
        <v>182.51483090371238</v>
      </c>
      <c r="BS29" s="34">
        <v>180.81015274780003</v>
      </c>
      <c r="BT29" s="34">
        <v>190.70163886427548</v>
      </c>
      <c r="BU29" s="34">
        <v>221.06982392228295</v>
      </c>
      <c r="BV29" s="34">
        <v>348.98269028508162</v>
      </c>
      <c r="BW29" s="34">
        <v>351.4787798408488</v>
      </c>
      <c r="BX29" s="34">
        <v>473.30405563689618</v>
      </c>
      <c r="BY29" s="34">
        <v>195.13426546098967</v>
      </c>
      <c r="BZ29" s="34">
        <v>223.48938087675515</v>
      </c>
      <c r="CA29" s="34">
        <v>234.68163592941488</v>
      </c>
      <c r="CB29" s="134">
        <f>AVERAGE(B29:CA29)</f>
        <v>264.5042965954687</v>
      </c>
      <c r="CC29" s="27"/>
      <c r="CD29" s="27"/>
      <c r="CE29" s="27"/>
      <c r="CF29" s="27"/>
      <c r="CG29" s="27"/>
      <c r="CH29" s="27"/>
      <c r="CI29" s="27"/>
      <c r="CJ29" s="27"/>
      <c r="CK29" s="27"/>
      <c r="CL29" s="27"/>
      <c r="CM29" s="27"/>
      <c r="CN29" s="27"/>
    </row>
    <row r="30" spans="1:92" hidden="1" x14ac:dyDescent="0.25">
      <c r="A30" s="31" t="s">
        <v>107</v>
      </c>
      <c r="B30" s="34">
        <v>121.98769204271429</v>
      </c>
      <c r="C30" s="34">
        <v>40.007606734816683</v>
      </c>
      <c r="D30" s="34">
        <v>98.009190764402604</v>
      </c>
      <c r="E30" s="34">
        <v>97.235226026688707</v>
      </c>
      <c r="F30" s="34">
        <v>49.754518776226433</v>
      </c>
      <c r="G30" s="34">
        <v>73.242159368247414</v>
      </c>
      <c r="H30" s="34">
        <v>100.7065828257025</v>
      </c>
      <c r="I30" s="72">
        <v>76.63640289643682</v>
      </c>
      <c r="J30" s="59" t="s">
        <v>98</v>
      </c>
      <c r="K30" s="34">
        <v>49.27340089741638</v>
      </c>
      <c r="L30" s="34">
        <v>47.959272588055086</v>
      </c>
      <c r="M30" s="34">
        <v>71.500859426216408</v>
      </c>
      <c r="N30" s="34">
        <v>-61.407138499084908</v>
      </c>
      <c r="O30" s="34">
        <v>25.670361166548982</v>
      </c>
      <c r="P30" s="34">
        <v>57.337967313585345</v>
      </c>
      <c r="Q30" s="34">
        <v>105.13590718429272</v>
      </c>
      <c r="R30" s="34">
        <v>66.279083747927032</v>
      </c>
      <c r="S30" s="34">
        <v>132.9413546060849</v>
      </c>
      <c r="T30" s="34">
        <v>37.439619425311307</v>
      </c>
      <c r="U30" s="34">
        <v>7.3259363636361776</v>
      </c>
      <c r="V30" s="34">
        <v>69.683333924706659</v>
      </c>
      <c r="W30" s="34">
        <v>82.078180703815178</v>
      </c>
      <c r="X30" s="34">
        <v>4.51485570558678</v>
      </c>
      <c r="Y30" s="34">
        <v>101.25557696424717</v>
      </c>
      <c r="Z30" s="34">
        <v>26.741624470495342</v>
      </c>
      <c r="AA30" s="34">
        <v>81.94024796019923</v>
      </c>
      <c r="AB30" s="34">
        <v>132.96498640980377</v>
      </c>
      <c r="AC30" s="34">
        <v>64.213900913900915</v>
      </c>
      <c r="AD30" s="34">
        <v>2.2734967081204784</v>
      </c>
      <c r="AE30" s="34">
        <v>50.478676001432447</v>
      </c>
      <c r="AF30" s="34">
        <v>-22.715384615384597</v>
      </c>
      <c r="AG30" s="34">
        <v>26.644170305677086</v>
      </c>
      <c r="AH30" s="34">
        <v>97.951565247191567</v>
      </c>
      <c r="AI30" s="34">
        <v>161.2274734794637</v>
      </c>
      <c r="AJ30" s="34">
        <v>87.709319273341563</v>
      </c>
      <c r="AK30" s="34">
        <v>62.583255592574993</v>
      </c>
      <c r="AL30" s="34">
        <v>8.6223853046594421</v>
      </c>
      <c r="AM30" s="34">
        <v>19.699784738717341</v>
      </c>
      <c r="AN30" s="34">
        <v>89.688650055998494</v>
      </c>
      <c r="AO30" s="34">
        <v>63.728755615923092</v>
      </c>
      <c r="AP30" s="34">
        <v>83.491874139209443</v>
      </c>
      <c r="AQ30" s="193">
        <v>61.572611142106787</v>
      </c>
      <c r="AR30" s="34">
        <v>60.910357551850609</v>
      </c>
      <c r="AS30" s="34">
        <v>116.3719077234598</v>
      </c>
      <c r="AT30" s="34">
        <v>127.77997083247585</v>
      </c>
      <c r="AU30" s="34">
        <v>63.004850657834709</v>
      </c>
      <c r="AV30" s="34">
        <v>49.635625685629073</v>
      </c>
      <c r="AW30" s="34">
        <v>93.266407003299108</v>
      </c>
      <c r="AX30" s="34">
        <v>105.5907201689548</v>
      </c>
      <c r="AY30" s="34">
        <v>89.169078891976113</v>
      </c>
      <c r="AZ30" s="34">
        <v>34.437318287420752</v>
      </c>
      <c r="BA30" s="34">
        <v>74.129095956856787</v>
      </c>
      <c r="BB30" s="34">
        <v>68.752209488272968</v>
      </c>
      <c r="BC30" s="34">
        <v>43.833149587933065</v>
      </c>
      <c r="BD30" s="34">
        <v>58.894270536900017</v>
      </c>
      <c r="BE30" s="34">
        <v>30.701144630071663</v>
      </c>
      <c r="BF30" s="34">
        <v>29.26838910275395</v>
      </c>
      <c r="BG30" s="34">
        <v>71.550574374499902</v>
      </c>
      <c r="BH30" s="34">
        <v>15.934381066637631</v>
      </c>
      <c r="BI30" s="34">
        <v>81.301507188057116</v>
      </c>
      <c r="BJ30" s="34">
        <v>53.685800730149175</v>
      </c>
      <c r="BK30" s="34">
        <v>9.2362912154032504</v>
      </c>
      <c r="BL30" s="34">
        <v>34.674355448607791</v>
      </c>
      <c r="BM30" s="34">
        <v>107.80682643427735</v>
      </c>
      <c r="BN30" s="34">
        <v>32.613718862294093</v>
      </c>
      <c r="BO30" s="34">
        <v>9.5397321644984139</v>
      </c>
      <c r="BP30" s="34">
        <v>67.565823880597577</v>
      </c>
      <c r="BQ30" s="34">
        <v>92.596301639381196</v>
      </c>
      <c r="BR30" s="34">
        <v>71.42497490428093</v>
      </c>
      <c r="BS30" s="34">
        <v>65.024633903370173</v>
      </c>
      <c r="BT30" s="34">
        <v>103.64509958778021</v>
      </c>
      <c r="BU30" s="34">
        <v>45.881696324319272</v>
      </c>
      <c r="BV30" s="34">
        <v>55.799864378631852</v>
      </c>
      <c r="BW30" s="34">
        <v>143.77798408488064</v>
      </c>
      <c r="BX30" s="34">
        <v>-143.25796974133749</v>
      </c>
      <c r="BY30" s="34">
        <v>82.618357340845819</v>
      </c>
      <c r="BZ30" s="34">
        <v>63.23251329753748</v>
      </c>
      <c r="CA30" s="34">
        <v>16.222896377869144</v>
      </c>
      <c r="CB30" s="27"/>
      <c r="CC30" s="27"/>
      <c r="CD30" s="27"/>
      <c r="CE30" s="27"/>
      <c r="CF30" s="27"/>
      <c r="CG30" s="27"/>
      <c r="CH30" s="27"/>
      <c r="CI30" s="27"/>
      <c r="CJ30" s="27"/>
      <c r="CK30" s="27"/>
      <c r="CL30" s="27"/>
      <c r="CM30" s="27"/>
      <c r="CN30" s="27"/>
    </row>
    <row r="31" spans="1:92" hidden="1" x14ac:dyDescent="0.25">
      <c r="A31" s="32" t="s">
        <v>108</v>
      </c>
      <c r="B31" s="35">
        <v>6066.9935325525312</v>
      </c>
      <c r="C31" s="35">
        <v>1345.5987131689719</v>
      </c>
      <c r="D31" s="35">
        <v>1191.5273481282225</v>
      </c>
      <c r="E31" s="35">
        <v>2027.3211378917965</v>
      </c>
      <c r="F31" s="35">
        <v>1648.1786668083066</v>
      </c>
      <c r="G31" s="35">
        <v>1323.2007781871316</v>
      </c>
      <c r="H31" s="35">
        <v>1638.0414226763608</v>
      </c>
      <c r="I31" s="69">
        <v>2672.8831584705149</v>
      </c>
      <c r="J31" s="59" t="s">
        <v>98</v>
      </c>
      <c r="K31" s="35">
        <v>1006.650099025221</v>
      </c>
      <c r="L31" s="35">
        <v>626.53158499234303</v>
      </c>
      <c r="M31" s="35">
        <v>1511.8829681890547</v>
      </c>
      <c r="N31" s="35">
        <v>968.6327638804147</v>
      </c>
      <c r="O31" s="35">
        <v>857.42337281915889</v>
      </c>
      <c r="P31" s="35">
        <v>982.03850868232894</v>
      </c>
      <c r="Q31" s="35">
        <v>724.38097902721972</v>
      </c>
      <c r="R31" s="35">
        <v>2294.962862769486</v>
      </c>
      <c r="S31" s="35">
        <v>2156.0103457214905</v>
      </c>
      <c r="T31" s="35">
        <v>1245.1050991442289</v>
      </c>
      <c r="U31" s="35">
        <v>678.31377878787873</v>
      </c>
      <c r="V31" s="35">
        <v>1314.3493428662662</v>
      </c>
      <c r="W31" s="35">
        <v>1711.6464758159257</v>
      </c>
      <c r="X31" s="35">
        <v>813.93460418321399</v>
      </c>
      <c r="Y31" s="35">
        <v>1400.5048383643759</v>
      </c>
      <c r="Z31" s="35">
        <v>1113.909571470791</v>
      </c>
      <c r="AA31" s="35">
        <v>1783.2447399004971</v>
      </c>
      <c r="AB31" s="35">
        <v>1656.9409780172628</v>
      </c>
      <c r="AC31" s="35">
        <v>1448.0329485329485</v>
      </c>
      <c r="AD31" s="35">
        <v>287.4143123628383</v>
      </c>
      <c r="AE31" s="35">
        <v>1420.0826255629865</v>
      </c>
      <c r="AF31" s="35">
        <v>373.25486622073572</v>
      </c>
      <c r="AG31" s="35">
        <v>356.02996724890824</v>
      </c>
      <c r="AH31" s="35">
        <v>1928.3534813898739</v>
      </c>
      <c r="AI31" s="35">
        <v>4286.9788858964439</v>
      </c>
      <c r="AJ31" s="35">
        <v>1771.9855685416271</v>
      </c>
      <c r="AK31" s="35">
        <v>1536.7347847963558</v>
      </c>
      <c r="AL31" s="35">
        <v>1315.0766218637998</v>
      </c>
      <c r="AM31" s="35">
        <v>1066.1590335510689</v>
      </c>
      <c r="AN31" s="35">
        <v>1698.9355137338214</v>
      </c>
      <c r="AO31" s="35">
        <v>1139.4920165082012</v>
      </c>
      <c r="AP31" s="35">
        <v>1475.3754613836215</v>
      </c>
      <c r="AQ31" s="194">
        <v>1330.4984470042314</v>
      </c>
      <c r="AR31" s="35">
        <v>1104.2873419010057</v>
      </c>
      <c r="AS31" s="35">
        <v>1572.6030431009549</v>
      </c>
      <c r="AT31" s="35">
        <v>1715.2909669892254</v>
      </c>
      <c r="AU31" s="35">
        <v>1550.4995439214863</v>
      </c>
      <c r="AV31" s="35">
        <v>2315.290099514184</v>
      </c>
      <c r="AW31" s="35">
        <v>2514.8563549860455</v>
      </c>
      <c r="AX31" s="35">
        <v>2607.7037925026398</v>
      </c>
      <c r="AY31" s="35">
        <v>1584.1717474951602</v>
      </c>
      <c r="AZ31" s="35">
        <v>578.17893461666108</v>
      </c>
      <c r="BA31" s="35">
        <v>1997.901338194466</v>
      </c>
      <c r="BB31" s="35">
        <v>1245.8038770433545</v>
      </c>
      <c r="BC31" s="35">
        <v>1196.5783587311457</v>
      </c>
      <c r="BD31" s="35">
        <v>988.35636501612601</v>
      </c>
      <c r="BE31" s="35">
        <v>780.05662052505977</v>
      </c>
      <c r="BF31" s="35">
        <v>1139.7342996742677</v>
      </c>
      <c r="BG31" s="35">
        <v>1371.1280015423279</v>
      </c>
      <c r="BH31" s="35">
        <v>1319.0250201766821</v>
      </c>
      <c r="BI31" s="35">
        <v>2115.8115109663941</v>
      </c>
      <c r="BJ31" s="35">
        <v>1286.5500678430176</v>
      </c>
      <c r="BK31" s="35">
        <v>1085.9196726835139</v>
      </c>
      <c r="BL31" s="35">
        <v>708.77533516672418</v>
      </c>
      <c r="BM31" s="35">
        <v>1644.2541757443719</v>
      </c>
      <c r="BN31" s="35">
        <v>1141.8095882818689</v>
      </c>
      <c r="BO31" s="35">
        <v>1283.5029833562244</v>
      </c>
      <c r="BP31" s="35">
        <v>885.18729850746251</v>
      </c>
      <c r="BQ31" s="35">
        <v>3065.7056158889536</v>
      </c>
      <c r="BR31" s="35">
        <v>1483.9398591086356</v>
      </c>
      <c r="BS31" s="35">
        <v>732.21740079694507</v>
      </c>
      <c r="BT31" s="35">
        <v>2461.4996182147393</v>
      </c>
      <c r="BU31" s="35">
        <v>1018.344075475223</v>
      </c>
      <c r="BV31" s="35">
        <v>1325.6553086078054</v>
      </c>
      <c r="BW31" s="35">
        <v>1096.9541114058356</v>
      </c>
      <c r="BX31" s="35">
        <v>967.08477306002965</v>
      </c>
      <c r="BY31" s="35">
        <v>1372.6322860907899</v>
      </c>
      <c r="BZ31" s="35">
        <v>1584.8319640021155</v>
      </c>
      <c r="CA31" s="35">
        <v>1396.538584980761</v>
      </c>
      <c r="CB31" s="27"/>
      <c r="CC31" s="27"/>
      <c r="CD31" s="27"/>
      <c r="CE31" s="27"/>
      <c r="CF31" s="27"/>
      <c r="CG31" s="27"/>
      <c r="CH31" s="27"/>
      <c r="CI31" s="27"/>
      <c r="CJ31" s="27"/>
      <c r="CK31" s="27"/>
      <c r="CL31" s="27"/>
      <c r="CM31" s="27"/>
      <c r="CN31" s="27"/>
    </row>
    <row r="32" spans="1:92" hidden="1" x14ac:dyDescent="0.25">
      <c r="A32" s="51" t="s">
        <v>109</v>
      </c>
      <c r="B32" s="44"/>
      <c r="C32" s="44"/>
      <c r="D32" s="44"/>
      <c r="E32" s="44"/>
      <c r="F32" s="44"/>
      <c r="G32" s="44"/>
      <c r="H32" s="44"/>
      <c r="I32" s="68"/>
      <c r="J32" s="60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4"/>
      <c r="AL32" s="44"/>
      <c r="AM32" s="44"/>
      <c r="AN32" s="44"/>
      <c r="AO32" s="44"/>
      <c r="AP32" s="44"/>
      <c r="AQ32" s="120"/>
      <c r="AR32" s="44"/>
      <c r="AS32" s="44"/>
      <c r="AT32" s="44"/>
      <c r="AU32" s="44"/>
      <c r="AV32" s="44"/>
      <c r="AW32" s="44"/>
      <c r="AX32" s="44"/>
      <c r="AY32" s="44"/>
      <c r="AZ32" s="44"/>
      <c r="BA32" s="44"/>
      <c r="BB32" s="44"/>
      <c r="BC32" s="44"/>
      <c r="BD32" s="44"/>
      <c r="BE32" s="44"/>
      <c r="BF32" s="44"/>
      <c r="BG32" s="44"/>
      <c r="BH32" s="44"/>
      <c r="BI32" s="44"/>
      <c r="BJ32" s="44"/>
      <c r="BK32" s="44"/>
      <c r="BL32" s="44"/>
      <c r="BM32" s="44"/>
      <c r="BN32" s="44"/>
      <c r="BO32" s="44"/>
      <c r="BP32" s="44"/>
      <c r="BQ32" s="44"/>
      <c r="BR32" s="44"/>
      <c r="BS32" s="44"/>
      <c r="BT32" s="44"/>
      <c r="BU32" s="44"/>
      <c r="BV32" s="44"/>
      <c r="BW32" s="44"/>
      <c r="BX32" s="44"/>
      <c r="BY32" s="44"/>
      <c r="BZ32" s="44"/>
      <c r="CA32" s="44"/>
      <c r="CB32" s="45"/>
      <c r="CC32" s="45"/>
      <c r="CD32" s="45"/>
      <c r="CE32" s="45"/>
      <c r="CF32" s="45"/>
      <c r="CG32" s="45"/>
      <c r="CH32" s="45"/>
      <c r="CI32" s="45"/>
      <c r="CJ32" s="45"/>
      <c r="CK32" s="45"/>
      <c r="CL32" s="45"/>
      <c r="CM32" s="45"/>
      <c r="CN32" s="45"/>
    </row>
    <row r="33" spans="1:92" hidden="1" x14ac:dyDescent="0.25">
      <c r="A33" s="46" t="s">
        <v>110</v>
      </c>
      <c r="B33" s="47">
        <v>98.6</v>
      </c>
      <c r="C33" s="47">
        <v>100</v>
      </c>
      <c r="D33" s="47">
        <v>100</v>
      </c>
      <c r="E33" s="47">
        <v>99</v>
      </c>
      <c r="F33" s="47">
        <v>100</v>
      </c>
      <c r="G33" s="47">
        <v>96.3</v>
      </c>
      <c r="H33" s="47">
        <v>98.5</v>
      </c>
      <c r="I33" s="73">
        <v>94.7</v>
      </c>
      <c r="J33" s="61"/>
      <c r="K33" s="47">
        <v>100</v>
      </c>
      <c r="L33" s="47">
        <v>100</v>
      </c>
      <c r="M33" s="47">
        <v>97.6</v>
      </c>
      <c r="N33" s="47">
        <v>100</v>
      </c>
      <c r="O33" s="47">
        <v>100</v>
      </c>
      <c r="P33" s="47">
        <v>100</v>
      </c>
      <c r="Q33" s="47">
        <v>98.3</v>
      </c>
      <c r="R33" s="47">
        <v>99.7</v>
      </c>
      <c r="S33" s="47">
        <v>99.3</v>
      </c>
      <c r="T33" s="47">
        <v>98.4</v>
      </c>
      <c r="U33" s="47">
        <v>100</v>
      </c>
      <c r="V33" s="47">
        <v>98.6</v>
      </c>
      <c r="W33" s="47">
        <v>99</v>
      </c>
      <c r="X33" s="47">
        <v>100</v>
      </c>
      <c r="Y33" s="47">
        <v>100</v>
      </c>
      <c r="Z33" s="47">
        <v>100</v>
      </c>
      <c r="AA33" s="47">
        <v>99.8</v>
      </c>
      <c r="AB33" s="47">
        <v>99.2</v>
      </c>
      <c r="AC33" s="47">
        <v>100</v>
      </c>
      <c r="AD33" s="47">
        <v>100</v>
      </c>
      <c r="AE33" s="47">
        <v>99.7</v>
      </c>
      <c r="AF33" s="47">
        <v>100</v>
      </c>
      <c r="AG33" s="47">
        <v>97.2</v>
      </c>
      <c r="AH33" s="47">
        <v>100</v>
      </c>
      <c r="AI33" s="47">
        <v>90.9</v>
      </c>
      <c r="AJ33" s="47">
        <v>100</v>
      </c>
      <c r="AK33" s="47">
        <v>97.1</v>
      </c>
      <c r="AL33" s="47">
        <v>100</v>
      </c>
      <c r="AM33" s="47">
        <v>100</v>
      </c>
      <c r="AN33" s="47">
        <v>93.1</v>
      </c>
      <c r="AO33" s="47">
        <v>100</v>
      </c>
      <c r="AP33" s="47">
        <v>97.6</v>
      </c>
      <c r="AQ33" s="195">
        <v>98.6</v>
      </c>
      <c r="AR33" s="47">
        <v>100</v>
      </c>
      <c r="AS33" s="47">
        <v>94.1</v>
      </c>
      <c r="AT33" s="47">
        <v>99.1</v>
      </c>
      <c r="AU33" s="47">
        <v>95.9</v>
      </c>
      <c r="AV33" s="47">
        <v>84.7</v>
      </c>
      <c r="AW33" s="47">
        <v>100</v>
      </c>
      <c r="AX33" s="47">
        <v>93.4</v>
      </c>
      <c r="AY33" s="47">
        <v>100</v>
      </c>
      <c r="AZ33" s="47">
        <v>100</v>
      </c>
      <c r="BA33" s="47">
        <v>95</v>
      </c>
      <c r="BB33" s="47">
        <v>100</v>
      </c>
      <c r="BC33" s="47">
        <v>100</v>
      </c>
      <c r="BD33" s="47">
        <v>92.3</v>
      </c>
      <c r="BE33" s="47">
        <v>100</v>
      </c>
      <c r="BF33" s="47">
        <v>100</v>
      </c>
      <c r="BG33" s="47">
        <v>99</v>
      </c>
      <c r="BH33" s="47">
        <v>100</v>
      </c>
      <c r="BI33" s="47">
        <v>97.6</v>
      </c>
      <c r="BJ33" s="47">
        <v>96.7</v>
      </c>
      <c r="BK33" s="47">
        <v>100</v>
      </c>
      <c r="BL33" s="47">
        <v>100</v>
      </c>
      <c r="BM33" s="47">
        <v>100</v>
      </c>
      <c r="BN33" s="47">
        <v>98.8</v>
      </c>
      <c r="BO33" s="47">
        <v>98.3</v>
      </c>
      <c r="BP33" s="47">
        <v>100</v>
      </c>
      <c r="BQ33" s="47">
        <v>96.2</v>
      </c>
      <c r="BR33" s="47">
        <v>100</v>
      </c>
      <c r="BS33" s="47">
        <v>100</v>
      </c>
      <c r="BT33" s="47">
        <v>100</v>
      </c>
      <c r="BU33" s="47">
        <v>100</v>
      </c>
      <c r="BV33" s="47">
        <v>100</v>
      </c>
      <c r="BW33" s="47">
        <v>100</v>
      </c>
      <c r="BX33" s="47">
        <v>100</v>
      </c>
      <c r="BY33" s="47">
        <v>96.9</v>
      </c>
      <c r="BZ33" s="47">
        <v>100</v>
      </c>
      <c r="CA33" s="47">
        <v>99.6</v>
      </c>
      <c r="CB33" s="45"/>
      <c r="CC33" s="45"/>
      <c r="CD33" s="45"/>
      <c r="CE33" s="45"/>
      <c r="CF33" s="45"/>
      <c r="CG33" s="45"/>
      <c r="CH33" s="45"/>
      <c r="CI33" s="45"/>
      <c r="CJ33" s="45"/>
      <c r="CK33" s="45"/>
      <c r="CL33" s="45"/>
      <c r="CM33" s="45"/>
      <c r="CN33" s="45"/>
    </row>
    <row r="34" spans="1:92" hidden="1" x14ac:dyDescent="0.25">
      <c r="A34" s="46" t="s">
        <v>111</v>
      </c>
      <c r="B34" s="47" t="s">
        <v>112</v>
      </c>
      <c r="C34" s="47" t="s">
        <v>112</v>
      </c>
      <c r="D34" s="47">
        <v>100</v>
      </c>
      <c r="E34" s="47" t="s">
        <v>112</v>
      </c>
      <c r="F34" s="47">
        <v>100</v>
      </c>
      <c r="G34" s="47" t="s">
        <v>112</v>
      </c>
      <c r="H34" s="47" t="s">
        <v>112</v>
      </c>
      <c r="I34" s="73" t="s">
        <v>112</v>
      </c>
      <c r="J34" s="61"/>
      <c r="K34" s="47">
        <v>100</v>
      </c>
      <c r="L34" s="47" t="s">
        <v>112</v>
      </c>
      <c r="M34" s="47" t="s">
        <v>112</v>
      </c>
      <c r="N34" s="47" t="s">
        <v>112</v>
      </c>
      <c r="O34" s="47">
        <v>100</v>
      </c>
      <c r="P34" s="47" t="s">
        <v>112</v>
      </c>
      <c r="Q34" s="47" t="s">
        <v>112</v>
      </c>
      <c r="R34" s="47">
        <v>100</v>
      </c>
      <c r="S34" s="47" t="s">
        <v>112</v>
      </c>
      <c r="T34" s="47">
        <v>100</v>
      </c>
      <c r="U34" s="47" t="s">
        <v>112</v>
      </c>
      <c r="V34" s="47" t="s">
        <v>112</v>
      </c>
      <c r="W34" s="47" t="s">
        <v>112</v>
      </c>
      <c r="X34" s="47">
        <v>100</v>
      </c>
      <c r="Y34" s="47" t="s">
        <v>112</v>
      </c>
      <c r="Z34" s="47" t="s">
        <v>112</v>
      </c>
      <c r="AA34" s="47">
        <v>100</v>
      </c>
      <c r="AB34" s="47" t="s">
        <v>112</v>
      </c>
      <c r="AC34" s="47" t="s">
        <v>112</v>
      </c>
      <c r="AD34" s="47" t="s">
        <v>112</v>
      </c>
      <c r="AE34" s="47">
        <v>100</v>
      </c>
      <c r="AF34" s="47" t="s">
        <v>112</v>
      </c>
      <c r="AG34" s="47">
        <v>100</v>
      </c>
      <c r="AH34" s="47">
        <v>100</v>
      </c>
      <c r="AI34" s="47">
        <v>100</v>
      </c>
      <c r="AJ34" s="47">
        <v>100</v>
      </c>
      <c r="AK34" s="47" t="s">
        <v>112</v>
      </c>
      <c r="AL34" s="47" t="s">
        <v>112</v>
      </c>
      <c r="AM34" s="47" t="s">
        <v>112</v>
      </c>
      <c r="AN34" s="47">
        <v>100</v>
      </c>
      <c r="AO34" s="47">
        <v>100</v>
      </c>
      <c r="AP34" s="47">
        <v>100</v>
      </c>
      <c r="AQ34" s="195" t="s">
        <v>112</v>
      </c>
      <c r="AR34" s="47" t="s">
        <v>112</v>
      </c>
      <c r="AS34" s="47" t="s">
        <v>112</v>
      </c>
      <c r="AT34" s="47">
        <v>100</v>
      </c>
      <c r="AU34" s="47">
        <v>100</v>
      </c>
      <c r="AV34" s="47">
        <v>85.7</v>
      </c>
      <c r="AW34" s="47">
        <v>100</v>
      </c>
      <c r="AX34" s="47" t="s">
        <v>112</v>
      </c>
      <c r="AY34" s="47">
        <v>100</v>
      </c>
      <c r="AZ34" s="47">
        <v>100</v>
      </c>
      <c r="BA34" s="47" t="s">
        <v>112</v>
      </c>
      <c r="BB34" s="47" t="s">
        <v>112</v>
      </c>
      <c r="BC34" s="47" t="s">
        <v>112</v>
      </c>
      <c r="BD34" s="47">
        <v>100</v>
      </c>
      <c r="BE34" s="47" t="s">
        <v>112</v>
      </c>
      <c r="BF34" s="47" t="s">
        <v>112</v>
      </c>
      <c r="BG34" s="47">
        <v>100</v>
      </c>
      <c r="BH34" s="47" t="s">
        <v>112</v>
      </c>
      <c r="BI34" s="47" t="s">
        <v>112</v>
      </c>
      <c r="BJ34" s="47">
        <v>100</v>
      </c>
      <c r="BK34" s="47" t="s">
        <v>112</v>
      </c>
      <c r="BL34" s="47" t="s">
        <v>112</v>
      </c>
      <c r="BM34" s="47" t="s">
        <v>112</v>
      </c>
      <c r="BN34" s="47" t="s">
        <v>112</v>
      </c>
      <c r="BO34" s="47">
        <v>100</v>
      </c>
      <c r="BP34" s="47" t="s">
        <v>112</v>
      </c>
      <c r="BQ34" s="47">
        <v>97.5</v>
      </c>
      <c r="BR34" s="47">
        <v>100</v>
      </c>
      <c r="BS34" s="47" t="s">
        <v>112</v>
      </c>
      <c r="BT34" s="47">
        <v>100</v>
      </c>
      <c r="BU34" s="47" t="s">
        <v>112</v>
      </c>
      <c r="BV34" s="47" t="s">
        <v>112</v>
      </c>
      <c r="BW34" s="47">
        <v>100</v>
      </c>
      <c r="BX34" s="47" t="s">
        <v>112</v>
      </c>
      <c r="BY34" s="47">
        <v>100</v>
      </c>
      <c r="BZ34" s="47" t="s">
        <v>112</v>
      </c>
      <c r="CA34" s="47">
        <v>100</v>
      </c>
      <c r="CB34" s="45"/>
      <c r="CC34" s="45"/>
      <c r="CD34" s="45"/>
      <c r="CE34" s="45"/>
      <c r="CF34" s="45"/>
      <c r="CG34" s="45"/>
      <c r="CH34" s="45"/>
      <c r="CI34" s="45"/>
      <c r="CJ34" s="45"/>
      <c r="CK34" s="45"/>
      <c r="CL34" s="45"/>
      <c r="CM34" s="45"/>
      <c r="CN34" s="45"/>
    </row>
    <row r="35" spans="1:92" hidden="1" x14ac:dyDescent="0.25">
      <c r="A35" s="48" t="s">
        <v>113</v>
      </c>
      <c r="B35" s="47">
        <v>73.2</v>
      </c>
      <c r="C35" s="47">
        <v>100</v>
      </c>
      <c r="D35" s="47">
        <v>57.9</v>
      </c>
      <c r="E35" s="47">
        <v>93.8</v>
      </c>
      <c r="F35" s="47">
        <v>71.2</v>
      </c>
      <c r="G35" s="47">
        <v>70.7</v>
      </c>
      <c r="H35" s="47">
        <v>74.3</v>
      </c>
      <c r="I35" s="73">
        <v>85.1</v>
      </c>
      <c r="J35" s="61"/>
      <c r="K35" s="47">
        <v>99.8</v>
      </c>
      <c r="L35" s="47">
        <v>100</v>
      </c>
      <c r="M35" s="47">
        <v>67</v>
      </c>
      <c r="N35" s="47">
        <v>96.7</v>
      </c>
      <c r="O35" s="47">
        <v>97.5</v>
      </c>
      <c r="P35" s="47">
        <v>93.5</v>
      </c>
      <c r="Q35" s="47">
        <v>95.8</v>
      </c>
      <c r="R35" s="47">
        <v>82</v>
      </c>
      <c r="S35" s="47">
        <v>76.7</v>
      </c>
      <c r="T35" s="47">
        <v>81.599999999999994</v>
      </c>
      <c r="U35" s="47">
        <v>63.9</v>
      </c>
      <c r="V35" s="47">
        <v>70.599999999999994</v>
      </c>
      <c r="W35" s="47">
        <v>98.3</v>
      </c>
      <c r="X35" s="47">
        <v>94</v>
      </c>
      <c r="Y35" s="47">
        <v>74.5</v>
      </c>
      <c r="Z35" s="47">
        <v>72.400000000000006</v>
      </c>
      <c r="AA35" s="47">
        <v>80</v>
      </c>
      <c r="AB35" s="47">
        <v>88.8</v>
      </c>
      <c r="AC35" s="47">
        <v>86.2</v>
      </c>
      <c r="AD35" s="47">
        <v>96.7</v>
      </c>
      <c r="AE35" s="47">
        <v>81.7</v>
      </c>
      <c r="AF35" s="47">
        <v>99.6</v>
      </c>
      <c r="AG35" s="47">
        <v>99.9</v>
      </c>
      <c r="AH35" s="47">
        <v>78.400000000000006</v>
      </c>
      <c r="AI35" s="47">
        <v>72.400000000000006</v>
      </c>
      <c r="AJ35" s="47">
        <v>82.1</v>
      </c>
      <c r="AK35" s="47">
        <v>88.6</v>
      </c>
      <c r="AL35" s="47">
        <v>89.4</v>
      </c>
      <c r="AM35" s="47">
        <v>69.2</v>
      </c>
      <c r="AN35" s="47">
        <v>75.400000000000006</v>
      </c>
      <c r="AO35" s="47">
        <v>100</v>
      </c>
      <c r="AP35" s="47">
        <v>80.900000000000006</v>
      </c>
      <c r="AQ35" s="195">
        <v>67.099999999999994</v>
      </c>
      <c r="AR35" s="47">
        <v>100</v>
      </c>
      <c r="AS35" s="47">
        <v>100</v>
      </c>
      <c r="AT35" s="47">
        <v>79</v>
      </c>
      <c r="AU35" s="47">
        <v>85.2</v>
      </c>
      <c r="AV35" s="47">
        <v>41.5</v>
      </c>
      <c r="AW35" s="47">
        <v>88.6</v>
      </c>
      <c r="AX35" s="47">
        <v>84</v>
      </c>
      <c r="AY35" s="47">
        <v>76.5</v>
      </c>
      <c r="AZ35" s="47" t="s">
        <v>112</v>
      </c>
      <c r="BA35" s="47">
        <v>86.2</v>
      </c>
      <c r="BB35" s="47">
        <v>99.9</v>
      </c>
      <c r="BC35" s="47">
        <v>99.2</v>
      </c>
      <c r="BD35" s="47">
        <v>59.2</v>
      </c>
      <c r="BE35" s="47">
        <v>99.8</v>
      </c>
      <c r="BF35" s="47">
        <v>100</v>
      </c>
      <c r="BG35" s="47">
        <v>73</v>
      </c>
      <c r="BH35" s="47">
        <v>87.3</v>
      </c>
      <c r="BI35" s="47">
        <v>68.3</v>
      </c>
      <c r="BJ35" s="47">
        <v>70.099999999999994</v>
      </c>
      <c r="BK35" s="47">
        <v>85.5</v>
      </c>
      <c r="BL35" s="47">
        <v>97</v>
      </c>
      <c r="BM35" s="47">
        <v>97.6</v>
      </c>
      <c r="BN35" s="47">
        <v>89.5</v>
      </c>
      <c r="BO35" s="47">
        <v>92.7</v>
      </c>
      <c r="BP35" s="47">
        <v>97.9</v>
      </c>
      <c r="BQ35" s="47">
        <v>69.900000000000006</v>
      </c>
      <c r="BR35" s="47">
        <v>83.9</v>
      </c>
      <c r="BS35" s="47">
        <v>100</v>
      </c>
      <c r="BT35" s="47">
        <v>88.7</v>
      </c>
      <c r="BU35" s="47">
        <v>99.9</v>
      </c>
      <c r="BV35" s="47">
        <v>100</v>
      </c>
      <c r="BW35" s="47">
        <v>99.1</v>
      </c>
      <c r="BX35" s="47">
        <v>98</v>
      </c>
      <c r="BY35" s="47">
        <v>81</v>
      </c>
      <c r="BZ35" s="47">
        <v>95.5</v>
      </c>
      <c r="CA35" s="47">
        <v>75.3</v>
      </c>
      <c r="CB35" s="45"/>
      <c r="CC35" s="45"/>
      <c r="CD35" s="45"/>
      <c r="CE35" s="45"/>
      <c r="CF35" s="45"/>
      <c r="CG35" s="45"/>
      <c r="CH35" s="45"/>
      <c r="CI35" s="45"/>
      <c r="CJ35" s="45"/>
      <c r="CK35" s="45"/>
      <c r="CL35" s="45"/>
      <c r="CM35" s="45"/>
      <c r="CN35" s="45"/>
    </row>
    <row r="36" spans="1:92" hidden="1" x14ac:dyDescent="0.25">
      <c r="A36" s="46" t="s">
        <v>114</v>
      </c>
      <c r="B36" s="47">
        <v>100</v>
      </c>
      <c r="C36" s="47">
        <v>100</v>
      </c>
      <c r="D36" s="47">
        <v>100</v>
      </c>
      <c r="E36" s="47">
        <v>100</v>
      </c>
      <c r="F36" s="47">
        <v>100</v>
      </c>
      <c r="G36" s="47">
        <v>99.8</v>
      </c>
      <c r="H36" s="47">
        <v>99.9</v>
      </c>
      <c r="I36" s="73">
        <v>100</v>
      </c>
      <c r="J36" s="61"/>
      <c r="K36" s="47">
        <v>96.1</v>
      </c>
      <c r="L36" s="47">
        <v>100</v>
      </c>
      <c r="M36" s="47">
        <v>100</v>
      </c>
      <c r="N36" s="47">
        <v>100</v>
      </c>
      <c r="O36" s="47">
        <v>100</v>
      </c>
      <c r="P36" s="47">
        <v>100</v>
      </c>
      <c r="Q36" s="47">
        <v>100</v>
      </c>
      <c r="R36" s="47">
        <v>100</v>
      </c>
      <c r="S36" s="47">
        <v>99.6</v>
      </c>
      <c r="T36" s="47">
        <v>91.9</v>
      </c>
      <c r="U36" s="47">
        <v>90.5</v>
      </c>
      <c r="V36" s="47">
        <v>94.9</v>
      </c>
      <c r="W36" s="47">
        <v>100</v>
      </c>
      <c r="X36" s="47">
        <v>100</v>
      </c>
      <c r="Y36" s="47">
        <v>100</v>
      </c>
      <c r="Z36" s="47">
        <v>100</v>
      </c>
      <c r="AA36" s="47">
        <v>98.9</v>
      </c>
      <c r="AB36" s="47">
        <v>98.3</v>
      </c>
      <c r="AC36" s="47">
        <v>99.2</v>
      </c>
      <c r="AD36" s="47" t="s">
        <v>112</v>
      </c>
      <c r="AE36" s="47">
        <v>96.6</v>
      </c>
      <c r="AF36" s="47">
        <v>100</v>
      </c>
      <c r="AG36" s="47">
        <v>94.1</v>
      </c>
      <c r="AH36" s="47">
        <v>100</v>
      </c>
      <c r="AI36" s="47">
        <v>92.7</v>
      </c>
      <c r="AJ36" s="47">
        <v>100</v>
      </c>
      <c r="AK36" s="47">
        <v>84</v>
      </c>
      <c r="AL36" s="47">
        <v>100</v>
      </c>
      <c r="AM36" s="47">
        <v>99.8</v>
      </c>
      <c r="AN36" s="47">
        <v>97.2</v>
      </c>
      <c r="AO36" s="47">
        <v>100</v>
      </c>
      <c r="AP36" s="47">
        <v>97.4</v>
      </c>
      <c r="AQ36" s="195">
        <v>99.7</v>
      </c>
      <c r="AR36" s="47">
        <v>100</v>
      </c>
      <c r="AS36" s="47">
        <v>100</v>
      </c>
      <c r="AT36" s="47">
        <v>100</v>
      </c>
      <c r="AU36" s="47">
        <v>100</v>
      </c>
      <c r="AV36" s="47">
        <v>100</v>
      </c>
      <c r="AW36" s="47">
        <v>100</v>
      </c>
      <c r="AX36" s="47">
        <v>96.6</v>
      </c>
      <c r="AY36" s="47">
        <v>99.6</v>
      </c>
      <c r="AZ36" s="47">
        <v>96</v>
      </c>
      <c r="BA36" s="47">
        <v>93.7</v>
      </c>
      <c r="BB36" s="47">
        <v>100</v>
      </c>
      <c r="BC36" s="47">
        <v>100</v>
      </c>
      <c r="BD36" s="47">
        <v>99.1</v>
      </c>
      <c r="BE36" s="47">
        <v>100</v>
      </c>
      <c r="BF36" s="47">
        <v>98.5</v>
      </c>
      <c r="BG36" s="47">
        <v>95</v>
      </c>
      <c r="BH36" s="47">
        <v>100</v>
      </c>
      <c r="BI36" s="47">
        <v>99.3</v>
      </c>
      <c r="BJ36" s="47">
        <v>92.4</v>
      </c>
      <c r="BK36" s="47">
        <v>100</v>
      </c>
      <c r="BL36" s="47">
        <v>100</v>
      </c>
      <c r="BM36" s="47">
        <v>98.8</v>
      </c>
      <c r="BN36" s="47">
        <v>99.7</v>
      </c>
      <c r="BO36" s="47">
        <v>99.1</v>
      </c>
      <c r="BP36" s="47">
        <v>100</v>
      </c>
      <c r="BQ36" s="47">
        <v>99.9</v>
      </c>
      <c r="BR36" s="47">
        <v>98.2</v>
      </c>
      <c r="BS36" s="47">
        <v>100</v>
      </c>
      <c r="BT36" s="47">
        <v>96.9</v>
      </c>
      <c r="BU36" s="47">
        <v>99.9</v>
      </c>
      <c r="BV36" s="47">
        <v>99.8</v>
      </c>
      <c r="BW36" s="47">
        <v>100</v>
      </c>
      <c r="BX36" s="47">
        <v>91.7</v>
      </c>
      <c r="BY36" s="47">
        <v>97.2</v>
      </c>
      <c r="BZ36" s="47">
        <v>100</v>
      </c>
      <c r="CA36" s="47">
        <v>98.2</v>
      </c>
      <c r="CB36" s="45"/>
      <c r="CC36" s="45"/>
      <c r="CD36" s="45"/>
      <c r="CE36" s="45"/>
      <c r="CF36" s="45"/>
      <c r="CG36" s="45"/>
      <c r="CH36" s="45"/>
      <c r="CI36" s="45"/>
      <c r="CJ36" s="45"/>
      <c r="CK36" s="45"/>
      <c r="CL36" s="45"/>
      <c r="CM36" s="45"/>
      <c r="CN36" s="45"/>
    </row>
    <row r="37" spans="1:92" hidden="1" x14ac:dyDescent="0.25">
      <c r="A37" s="46" t="s">
        <v>115</v>
      </c>
      <c r="B37" s="47">
        <v>100</v>
      </c>
      <c r="C37" s="47">
        <v>96.7</v>
      </c>
      <c r="D37" s="47">
        <v>99.9</v>
      </c>
      <c r="E37" s="47">
        <v>99.8</v>
      </c>
      <c r="F37" s="47">
        <v>99.2</v>
      </c>
      <c r="G37" s="47">
        <v>100</v>
      </c>
      <c r="H37" s="47">
        <v>99.3</v>
      </c>
      <c r="I37" s="73">
        <v>100</v>
      </c>
      <c r="J37" s="61"/>
      <c r="K37" s="47">
        <v>100</v>
      </c>
      <c r="L37" s="47">
        <v>100</v>
      </c>
      <c r="M37" s="47">
        <v>100</v>
      </c>
      <c r="N37" s="47" t="s">
        <v>112</v>
      </c>
      <c r="O37" s="47">
        <v>100</v>
      </c>
      <c r="P37" s="47">
        <v>100</v>
      </c>
      <c r="Q37" s="47">
        <v>89.2</v>
      </c>
      <c r="R37" s="47">
        <v>98.4</v>
      </c>
      <c r="S37" s="47">
        <v>100</v>
      </c>
      <c r="T37" s="47">
        <v>100</v>
      </c>
      <c r="U37" s="47">
        <v>100</v>
      </c>
      <c r="V37" s="47">
        <v>93.4</v>
      </c>
      <c r="W37" s="47">
        <v>100</v>
      </c>
      <c r="X37" s="47">
        <v>100</v>
      </c>
      <c r="Y37" s="47">
        <v>100</v>
      </c>
      <c r="Z37" s="47">
        <v>100</v>
      </c>
      <c r="AA37" s="47">
        <v>100</v>
      </c>
      <c r="AB37" s="47">
        <v>99.3</v>
      </c>
      <c r="AC37" s="47">
        <v>100</v>
      </c>
      <c r="AD37" s="47">
        <v>100</v>
      </c>
      <c r="AE37" s="47">
        <v>99</v>
      </c>
      <c r="AF37" s="47">
        <v>100</v>
      </c>
      <c r="AG37" s="47">
        <v>99.7</v>
      </c>
      <c r="AH37" s="47">
        <v>100</v>
      </c>
      <c r="AI37" s="47">
        <v>99.4</v>
      </c>
      <c r="AJ37" s="47">
        <v>99.9</v>
      </c>
      <c r="AK37" s="47">
        <v>100</v>
      </c>
      <c r="AL37" s="47">
        <v>100</v>
      </c>
      <c r="AM37" s="47">
        <v>100</v>
      </c>
      <c r="AN37" s="47">
        <v>99.5</v>
      </c>
      <c r="AO37" s="47">
        <v>100</v>
      </c>
      <c r="AP37" s="47">
        <v>98.3</v>
      </c>
      <c r="AQ37" s="195">
        <v>100</v>
      </c>
      <c r="AR37" s="47">
        <v>100</v>
      </c>
      <c r="AS37" s="47">
        <v>96.3</v>
      </c>
      <c r="AT37" s="47">
        <v>100</v>
      </c>
      <c r="AU37" s="47">
        <v>100</v>
      </c>
      <c r="AV37" s="47">
        <v>81.5</v>
      </c>
      <c r="AW37" s="47">
        <v>100</v>
      </c>
      <c r="AX37" s="47">
        <v>87</v>
      </c>
      <c r="AY37" s="47">
        <v>100</v>
      </c>
      <c r="AZ37" s="47" t="s">
        <v>112</v>
      </c>
      <c r="BA37" s="47">
        <v>98.7</v>
      </c>
      <c r="BB37" s="47">
        <v>91.2</v>
      </c>
      <c r="BC37" s="47">
        <v>100</v>
      </c>
      <c r="BD37" s="47">
        <v>100</v>
      </c>
      <c r="BE37" s="47">
        <v>100</v>
      </c>
      <c r="BF37" s="47">
        <v>100</v>
      </c>
      <c r="BG37" s="47">
        <v>99.7</v>
      </c>
      <c r="BH37" s="47">
        <v>100</v>
      </c>
      <c r="BI37" s="47">
        <v>99.1</v>
      </c>
      <c r="BJ37" s="47">
        <v>99.3</v>
      </c>
      <c r="BK37" s="47">
        <v>100</v>
      </c>
      <c r="BL37" s="47">
        <v>100</v>
      </c>
      <c r="BM37" s="47">
        <v>100</v>
      </c>
      <c r="BN37" s="47">
        <v>98.4</v>
      </c>
      <c r="BO37" s="47">
        <v>97.8</v>
      </c>
      <c r="BP37" s="47" t="s">
        <v>112</v>
      </c>
      <c r="BQ37" s="47">
        <v>97.5</v>
      </c>
      <c r="BR37" s="47">
        <v>99.9</v>
      </c>
      <c r="BS37" s="47">
        <v>100</v>
      </c>
      <c r="BT37" s="47">
        <v>100</v>
      </c>
      <c r="BU37" s="47">
        <v>100</v>
      </c>
      <c r="BV37" s="47">
        <v>100</v>
      </c>
      <c r="BW37" s="47">
        <v>100</v>
      </c>
      <c r="BX37" s="47">
        <v>100</v>
      </c>
      <c r="BY37" s="47">
        <v>94.6</v>
      </c>
      <c r="BZ37" s="47">
        <v>100</v>
      </c>
      <c r="CA37" s="47">
        <v>100</v>
      </c>
      <c r="CB37" s="45"/>
      <c r="CC37" s="45"/>
      <c r="CD37" s="45"/>
      <c r="CE37" s="45"/>
      <c r="CF37" s="45"/>
      <c r="CG37" s="45"/>
      <c r="CH37" s="45"/>
      <c r="CI37" s="45"/>
      <c r="CJ37" s="45"/>
      <c r="CK37" s="45"/>
      <c r="CL37" s="45"/>
      <c r="CM37" s="45"/>
      <c r="CN37" s="45"/>
    </row>
    <row r="38" spans="1:92" hidden="1" x14ac:dyDescent="0.25">
      <c r="A38" s="46" t="s">
        <v>116</v>
      </c>
      <c r="B38" s="47" t="s">
        <v>112</v>
      </c>
      <c r="C38" s="47">
        <v>100</v>
      </c>
      <c r="D38" s="47">
        <v>100</v>
      </c>
      <c r="E38" s="47">
        <v>100</v>
      </c>
      <c r="F38" s="47">
        <v>100</v>
      </c>
      <c r="G38" s="47">
        <v>84.4</v>
      </c>
      <c r="H38" s="47">
        <v>98.3</v>
      </c>
      <c r="I38" s="73">
        <v>100</v>
      </c>
      <c r="J38" s="61"/>
      <c r="K38" s="47">
        <v>100</v>
      </c>
      <c r="L38" s="47">
        <v>100</v>
      </c>
      <c r="M38" s="47">
        <v>87.9</v>
      </c>
      <c r="N38" s="47">
        <v>100</v>
      </c>
      <c r="O38" s="47">
        <v>100</v>
      </c>
      <c r="P38" s="47">
        <v>100</v>
      </c>
      <c r="Q38" s="47">
        <v>80</v>
      </c>
      <c r="R38" s="47">
        <v>97.7</v>
      </c>
      <c r="S38" s="47">
        <v>96.9</v>
      </c>
      <c r="T38" s="47">
        <v>100</v>
      </c>
      <c r="U38" s="47">
        <v>100</v>
      </c>
      <c r="V38" s="47">
        <v>100</v>
      </c>
      <c r="W38" s="47">
        <v>100</v>
      </c>
      <c r="X38" s="47">
        <v>100</v>
      </c>
      <c r="Y38" s="47">
        <v>98.3</v>
      </c>
      <c r="Z38" s="47">
        <v>100</v>
      </c>
      <c r="AA38" s="47">
        <v>89.1</v>
      </c>
      <c r="AB38" s="47">
        <v>95</v>
      </c>
      <c r="AC38" s="47">
        <v>100</v>
      </c>
      <c r="AD38" s="47">
        <v>100</v>
      </c>
      <c r="AE38" s="47">
        <v>95.4</v>
      </c>
      <c r="AF38" s="47">
        <v>100</v>
      </c>
      <c r="AG38" s="47">
        <v>100</v>
      </c>
      <c r="AH38" s="47">
        <v>100</v>
      </c>
      <c r="AI38" s="47" t="s">
        <v>112</v>
      </c>
      <c r="AJ38" s="47">
        <v>97</v>
      </c>
      <c r="AK38" s="47" t="s">
        <v>112</v>
      </c>
      <c r="AL38" s="47">
        <v>100</v>
      </c>
      <c r="AM38" s="47">
        <v>100</v>
      </c>
      <c r="AN38" s="47">
        <v>90.5</v>
      </c>
      <c r="AO38" s="47">
        <v>100</v>
      </c>
      <c r="AP38" s="47">
        <v>100</v>
      </c>
      <c r="AQ38" s="195">
        <v>98</v>
      </c>
      <c r="AR38" s="47">
        <v>100</v>
      </c>
      <c r="AS38" s="47">
        <v>100</v>
      </c>
      <c r="AT38" s="47">
        <v>100</v>
      </c>
      <c r="AU38" s="47">
        <v>100</v>
      </c>
      <c r="AV38" s="47">
        <v>100</v>
      </c>
      <c r="AW38" s="47">
        <v>100</v>
      </c>
      <c r="AX38" s="47">
        <v>89.7</v>
      </c>
      <c r="AY38" s="47">
        <v>100</v>
      </c>
      <c r="AZ38" s="47" t="s">
        <v>112</v>
      </c>
      <c r="BA38" s="47" t="s">
        <v>112</v>
      </c>
      <c r="BB38" s="47">
        <v>100</v>
      </c>
      <c r="BC38" s="47">
        <v>100</v>
      </c>
      <c r="BD38" s="47">
        <v>100</v>
      </c>
      <c r="BE38" s="47">
        <v>100</v>
      </c>
      <c r="BF38" s="47">
        <v>100</v>
      </c>
      <c r="BG38" s="47">
        <v>100</v>
      </c>
      <c r="BH38" s="47">
        <v>100</v>
      </c>
      <c r="BI38" s="47">
        <v>95.1</v>
      </c>
      <c r="BJ38" s="47">
        <v>92.1</v>
      </c>
      <c r="BK38" s="47">
        <v>100</v>
      </c>
      <c r="BL38" s="47">
        <v>100</v>
      </c>
      <c r="BM38" s="47">
        <v>100</v>
      </c>
      <c r="BN38" s="47">
        <v>100</v>
      </c>
      <c r="BO38" s="47">
        <v>96.7</v>
      </c>
      <c r="BP38" s="47">
        <v>100</v>
      </c>
      <c r="BQ38" s="47">
        <v>83</v>
      </c>
      <c r="BR38" s="47">
        <v>98.7</v>
      </c>
      <c r="BS38" s="47">
        <v>98.1</v>
      </c>
      <c r="BT38" s="47">
        <v>89.5</v>
      </c>
      <c r="BU38" s="47">
        <v>100</v>
      </c>
      <c r="BV38" s="47">
        <v>100</v>
      </c>
      <c r="BW38" s="47" t="s">
        <v>112</v>
      </c>
      <c r="BX38" s="47">
        <v>100</v>
      </c>
      <c r="BY38" s="47">
        <v>100</v>
      </c>
      <c r="BZ38" s="47">
        <v>100</v>
      </c>
      <c r="CA38" s="47">
        <v>100</v>
      </c>
      <c r="CB38" s="45"/>
      <c r="CC38" s="45"/>
      <c r="CD38" s="45"/>
      <c r="CE38" s="45"/>
      <c r="CF38" s="45"/>
      <c r="CG38" s="45"/>
      <c r="CH38" s="45"/>
      <c r="CI38" s="45"/>
      <c r="CJ38" s="45"/>
      <c r="CK38" s="45"/>
      <c r="CL38" s="45"/>
      <c r="CM38" s="45"/>
      <c r="CN38" s="45"/>
    </row>
    <row r="39" spans="1:92" hidden="1" x14ac:dyDescent="0.25">
      <c r="A39" s="46" t="s">
        <v>117</v>
      </c>
      <c r="B39" s="47">
        <v>100</v>
      </c>
      <c r="C39" s="47">
        <v>100</v>
      </c>
      <c r="D39" s="47">
        <v>100</v>
      </c>
      <c r="E39" s="47">
        <v>100</v>
      </c>
      <c r="F39" s="47" t="s">
        <v>112</v>
      </c>
      <c r="G39" s="47" t="s">
        <v>112</v>
      </c>
      <c r="H39" s="47">
        <v>93</v>
      </c>
      <c r="I39" s="73">
        <v>100</v>
      </c>
      <c r="J39" s="61"/>
      <c r="K39" s="47" t="s">
        <v>112</v>
      </c>
      <c r="L39" s="47" t="s">
        <v>112</v>
      </c>
      <c r="M39" s="47" t="s">
        <v>112</v>
      </c>
      <c r="N39" s="47" t="s">
        <v>112</v>
      </c>
      <c r="O39" s="47" t="s">
        <v>112</v>
      </c>
      <c r="P39" s="47" t="s">
        <v>112</v>
      </c>
      <c r="Q39" s="47" t="s">
        <v>112</v>
      </c>
      <c r="R39" s="47" t="s">
        <v>112</v>
      </c>
      <c r="S39" s="47" t="s">
        <v>112</v>
      </c>
      <c r="T39" s="47" t="s">
        <v>112</v>
      </c>
      <c r="U39" s="47" t="s">
        <v>112</v>
      </c>
      <c r="V39" s="47" t="s">
        <v>112</v>
      </c>
      <c r="W39" s="47" t="s">
        <v>112</v>
      </c>
      <c r="X39" s="47" t="s">
        <v>112</v>
      </c>
      <c r="Y39" s="47" t="s">
        <v>112</v>
      </c>
      <c r="Z39" s="47">
        <v>100</v>
      </c>
      <c r="AA39" s="47" t="s">
        <v>112</v>
      </c>
      <c r="AB39" s="47">
        <v>100</v>
      </c>
      <c r="AC39" s="47">
        <v>100</v>
      </c>
      <c r="AD39" s="47" t="s">
        <v>112</v>
      </c>
      <c r="AE39" s="47" t="s">
        <v>112</v>
      </c>
      <c r="AF39" s="47" t="s">
        <v>112</v>
      </c>
      <c r="AG39" s="47" t="s">
        <v>112</v>
      </c>
      <c r="AH39" s="47" t="s">
        <v>112</v>
      </c>
      <c r="AI39" s="47">
        <v>82.7</v>
      </c>
      <c r="AJ39" s="47" t="s">
        <v>112</v>
      </c>
      <c r="AK39" s="47">
        <v>100</v>
      </c>
      <c r="AL39" s="47" t="s">
        <v>112</v>
      </c>
      <c r="AM39" s="47" t="s">
        <v>112</v>
      </c>
      <c r="AN39" s="47">
        <v>100</v>
      </c>
      <c r="AO39" s="47" t="s">
        <v>112</v>
      </c>
      <c r="AP39" s="47">
        <v>100</v>
      </c>
      <c r="AQ39" s="195" t="s">
        <v>112</v>
      </c>
      <c r="AR39" s="47" t="s">
        <v>112</v>
      </c>
      <c r="AS39" s="47" t="s">
        <v>112</v>
      </c>
      <c r="AT39" s="47">
        <v>100</v>
      </c>
      <c r="AU39" s="47">
        <v>100</v>
      </c>
      <c r="AV39" s="47">
        <v>100</v>
      </c>
      <c r="AW39" s="47">
        <v>100</v>
      </c>
      <c r="AX39" s="47">
        <v>100</v>
      </c>
      <c r="AY39" s="47">
        <v>100</v>
      </c>
      <c r="AZ39" s="47" t="s">
        <v>112</v>
      </c>
      <c r="BA39" s="47" t="s">
        <v>112</v>
      </c>
      <c r="BB39" s="47" t="s">
        <v>112</v>
      </c>
      <c r="BC39" s="47" t="s">
        <v>112</v>
      </c>
      <c r="BD39" s="47" t="s">
        <v>112</v>
      </c>
      <c r="BE39" s="47" t="s">
        <v>112</v>
      </c>
      <c r="BF39" s="47" t="s">
        <v>112</v>
      </c>
      <c r="BG39" s="47" t="s">
        <v>112</v>
      </c>
      <c r="BH39" s="47">
        <v>100</v>
      </c>
      <c r="BI39" s="47" t="s">
        <v>112</v>
      </c>
      <c r="BJ39" s="47" t="s">
        <v>112</v>
      </c>
      <c r="BK39" s="47" t="s">
        <v>112</v>
      </c>
      <c r="BL39" s="47" t="s">
        <v>112</v>
      </c>
      <c r="BM39" s="47">
        <v>100</v>
      </c>
      <c r="BN39" s="47" t="s">
        <v>112</v>
      </c>
      <c r="BO39" s="47">
        <v>93.9</v>
      </c>
      <c r="BP39" s="47" t="s">
        <v>112</v>
      </c>
      <c r="BQ39" s="47" t="s">
        <v>112</v>
      </c>
      <c r="BR39" s="47">
        <v>100</v>
      </c>
      <c r="BS39" s="47">
        <v>100</v>
      </c>
      <c r="BT39" s="47">
        <v>100</v>
      </c>
      <c r="BU39" s="47" t="s">
        <v>112</v>
      </c>
      <c r="BV39" s="47" t="s">
        <v>112</v>
      </c>
      <c r="BW39" s="47" t="s">
        <v>112</v>
      </c>
      <c r="BX39" s="47" t="s">
        <v>112</v>
      </c>
      <c r="BY39" s="47" t="s">
        <v>112</v>
      </c>
      <c r="BZ39" s="47" t="s">
        <v>112</v>
      </c>
      <c r="CA39" s="47" t="s">
        <v>112</v>
      </c>
      <c r="CB39" s="45"/>
      <c r="CC39" s="45"/>
      <c r="CD39" s="45"/>
      <c r="CE39" s="45"/>
      <c r="CF39" s="45"/>
      <c r="CG39" s="45"/>
      <c r="CH39" s="45"/>
      <c r="CI39" s="45"/>
      <c r="CJ39" s="45"/>
      <c r="CK39" s="45"/>
      <c r="CL39" s="45"/>
      <c r="CM39" s="45"/>
      <c r="CN39" s="45"/>
    </row>
    <row r="40" spans="1:92" hidden="1" x14ac:dyDescent="0.25">
      <c r="A40" s="46" t="s">
        <v>118</v>
      </c>
      <c r="B40" s="47" t="s">
        <v>112</v>
      </c>
      <c r="C40" s="47" t="s">
        <v>112</v>
      </c>
      <c r="D40" s="47">
        <v>13.9</v>
      </c>
      <c r="E40" s="47">
        <v>2.2999999999999998</v>
      </c>
      <c r="F40" s="47">
        <v>3.8</v>
      </c>
      <c r="G40" s="47">
        <v>4.2</v>
      </c>
      <c r="H40" s="47">
        <v>8.1999999999999993</v>
      </c>
      <c r="I40" s="73">
        <v>2.4</v>
      </c>
      <c r="J40" s="61"/>
      <c r="K40" s="47" t="s">
        <v>112</v>
      </c>
      <c r="L40" s="47" t="s">
        <v>112</v>
      </c>
      <c r="M40" s="47">
        <v>1.6</v>
      </c>
      <c r="N40" s="47">
        <v>3.1</v>
      </c>
      <c r="O40" s="47" t="s">
        <v>112</v>
      </c>
      <c r="P40" s="47">
        <v>6.5</v>
      </c>
      <c r="Q40" s="47">
        <v>0.6</v>
      </c>
      <c r="R40" s="47">
        <v>2.5</v>
      </c>
      <c r="S40" s="47">
        <v>3.3</v>
      </c>
      <c r="T40" s="47">
        <v>2.2000000000000002</v>
      </c>
      <c r="U40" s="47">
        <v>7.6</v>
      </c>
      <c r="V40" s="47">
        <v>4.9000000000000004</v>
      </c>
      <c r="W40" s="47">
        <v>1.7</v>
      </c>
      <c r="X40" s="47">
        <v>2.8</v>
      </c>
      <c r="Y40" s="47">
        <v>0.9</v>
      </c>
      <c r="Z40" s="47" t="s">
        <v>112</v>
      </c>
      <c r="AA40" s="47">
        <v>3</v>
      </c>
      <c r="AB40" s="47">
        <v>2.2999999999999998</v>
      </c>
      <c r="AC40" s="47">
        <v>2</v>
      </c>
      <c r="AD40" s="47" t="s">
        <v>112</v>
      </c>
      <c r="AE40" s="47">
        <v>2.2000000000000002</v>
      </c>
      <c r="AF40" s="47">
        <v>0.4</v>
      </c>
      <c r="AG40" s="47" t="s">
        <v>112</v>
      </c>
      <c r="AH40" s="47">
        <v>2</v>
      </c>
      <c r="AI40" s="47">
        <v>2.6</v>
      </c>
      <c r="AJ40" s="47">
        <v>2.6</v>
      </c>
      <c r="AK40" s="47">
        <v>11.4</v>
      </c>
      <c r="AL40" s="47">
        <v>0</v>
      </c>
      <c r="AM40" s="47">
        <v>3.1</v>
      </c>
      <c r="AN40" s="47">
        <v>2.2999999999999998</v>
      </c>
      <c r="AO40" s="47">
        <v>0</v>
      </c>
      <c r="AP40" s="47">
        <v>4.2</v>
      </c>
      <c r="AQ40" s="195">
        <v>3</v>
      </c>
      <c r="AR40" s="47" t="s">
        <v>112</v>
      </c>
      <c r="AS40" s="47" t="s">
        <v>112</v>
      </c>
      <c r="AT40" s="47">
        <v>1.9</v>
      </c>
      <c r="AU40" s="47">
        <v>1.8</v>
      </c>
      <c r="AV40" s="47">
        <v>13.9</v>
      </c>
      <c r="AW40" s="47">
        <v>0.3</v>
      </c>
      <c r="AX40" s="47">
        <v>4.5</v>
      </c>
      <c r="AY40" s="47">
        <v>2.4</v>
      </c>
      <c r="AZ40" s="47" t="s">
        <v>112</v>
      </c>
      <c r="BA40" s="47">
        <v>1.4</v>
      </c>
      <c r="BB40" s="47">
        <v>0.1</v>
      </c>
      <c r="BC40" s="47" t="s">
        <v>112</v>
      </c>
      <c r="BD40" s="47">
        <v>4.3</v>
      </c>
      <c r="BE40" s="47">
        <v>0</v>
      </c>
      <c r="BF40" s="47">
        <v>0</v>
      </c>
      <c r="BG40" s="47">
        <v>1.7</v>
      </c>
      <c r="BH40" s="47">
        <v>1.9</v>
      </c>
      <c r="BI40" s="47">
        <v>4.9000000000000004</v>
      </c>
      <c r="BJ40" s="47">
        <v>5</v>
      </c>
      <c r="BK40" s="47">
        <v>6.7</v>
      </c>
      <c r="BL40" s="47" t="s">
        <v>112</v>
      </c>
      <c r="BM40" s="47">
        <v>0.7</v>
      </c>
      <c r="BN40" s="47">
        <v>2.1</v>
      </c>
      <c r="BO40" s="47">
        <v>0.7</v>
      </c>
      <c r="BP40" s="47">
        <v>1</v>
      </c>
      <c r="BQ40" s="47">
        <v>2.5</v>
      </c>
      <c r="BR40" s="47">
        <v>2.2000000000000002</v>
      </c>
      <c r="BS40" s="47" t="s">
        <v>112</v>
      </c>
      <c r="BT40" s="47">
        <v>3.4</v>
      </c>
      <c r="BU40" s="47">
        <v>1.5</v>
      </c>
      <c r="BV40" s="47">
        <v>0</v>
      </c>
      <c r="BW40" s="47">
        <v>0.4</v>
      </c>
      <c r="BX40" s="47">
        <v>4.5</v>
      </c>
      <c r="BY40" s="47">
        <v>10</v>
      </c>
      <c r="BZ40" s="47">
        <v>5</v>
      </c>
      <c r="CA40" s="47">
        <v>3.8</v>
      </c>
      <c r="CB40" s="45"/>
      <c r="CC40" s="45"/>
      <c r="CD40" s="45"/>
      <c r="CE40" s="45"/>
      <c r="CF40" s="45"/>
      <c r="CG40" s="45"/>
      <c r="CH40" s="45"/>
      <c r="CI40" s="45"/>
      <c r="CJ40" s="45"/>
      <c r="CK40" s="45"/>
      <c r="CL40" s="45"/>
      <c r="CM40" s="45"/>
      <c r="CN40" s="45"/>
    </row>
    <row r="41" spans="1:92" hidden="1" x14ac:dyDescent="0.25">
      <c r="A41" s="46" t="s">
        <v>119</v>
      </c>
      <c r="B41" s="47">
        <v>96</v>
      </c>
      <c r="C41" s="47">
        <v>100</v>
      </c>
      <c r="D41" s="47">
        <v>100</v>
      </c>
      <c r="E41" s="47">
        <v>100</v>
      </c>
      <c r="F41" s="47">
        <v>99.6</v>
      </c>
      <c r="G41" s="47">
        <v>100</v>
      </c>
      <c r="H41" s="47">
        <v>100</v>
      </c>
      <c r="I41" s="73">
        <v>99.5</v>
      </c>
      <c r="J41" s="61"/>
      <c r="K41" s="47">
        <v>94.8</v>
      </c>
      <c r="L41" s="47">
        <v>100</v>
      </c>
      <c r="M41" s="47">
        <v>100</v>
      </c>
      <c r="N41" s="47">
        <v>100</v>
      </c>
      <c r="O41" s="47">
        <v>100</v>
      </c>
      <c r="P41" s="47">
        <v>100</v>
      </c>
      <c r="Q41" s="47">
        <v>100</v>
      </c>
      <c r="R41" s="47">
        <v>97.3</v>
      </c>
      <c r="S41" s="47">
        <v>100</v>
      </c>
      <c r="T41" s="47">
        <v>100</v>
      </c>
      <c r="U41" s="47">
        <v>99.1</v>
      </c>
      <c r="V41" s="47">
        <v>97.7</v>
      </c>
      <c r="W41" s="47">
        <v>99.7</v>
      </c>
      <c r="X41" s="47">
        <v>100</v>
      </c>
      <c r="Y41" s="47">
        <v>100</v>
      </c>
      <c r="Z41" s="47">
        <v>99.1</v>
      </c>
      <c r="AA41" s="47">
        <v>98.9</v>
      </c>
      <c r="AB41" s="47">
        <v>100</v>
      </c>
      <c r="AC41" s="47">
        <v>100</v>
      </c>
      <c r="AD41" s="47">
        <v>100</v>
      </c>
      <c r="AE41" s="47">
        <v>98.7</v>
      </c>
      <c r="AF41" s="47">
        <v>100</v>
      </c>
      <c r="AG41" s="47">
        <v>99.3</v>
      </c>
      <c r="AH41" s="47">
        <v>100</v>
      </c>
      <c r="AI41" s="47">
        <v>92.5</v>
      </c>
      <c r="AJ41" s="47">
        <v>100</v>
      </c>
      <c r="AK41" s="47">
        <v>87</v>
      </c>
      <c r="AL41" s="47">
        <v>100</v>
      </c>
      <c r="AM41" s="47">
        <v>99.2</v>
      </c>
      <c r="AN41" s="47">
        <v>96.2</v>
      </c>
      <c r="AO41" s="47">
        <v>100</v>
      </c>
      <c r="AP41" s="47">
        <v>97.9</v>
      </c>
      <c r="AQ41" s="195">
        <v>95.5</v>
      </c>
      <c r="AR41" s="47">
        <v>100</v>
      </c>
      <c r="AS41" s="47">
        <v>100</v>
      </c>
      <c r="AT41" s="47" t="s">
        <v>112</v>
      </c>
      <c r="AU41" s="47">
        <v>86.8</v>
      </c>
      <c r="AV41" s="47">
        <v>100</v>
      </c>
      <c r="AW41" s="47">
        <v>100</v>
      </c>
      <c r="AX41" s="47">
        <v>91.5</v>
      </c>
      <c r="AY41" s="47">
        <v>100</v>
      </c>
      <c r="AZ41" s="47">
        <v>100</v>
      </c>
      <c r="BA41" s="47">
        <v>100</v>
      </c>
      <c r="BB41" s="47">
        <v>93.7</v>
      </c>
      <c r="BC41" s="47">
        <v>100</v>
      </c>
      <c r="BD41" s="47">
        <v>99.9</v>
      </c>
      <c r="BE41" s="47">
        <v>100</v>
      </c>
      <c r="BF41" s="47">
        <v>100</v>
      </c>
      <c r="BG41" s="47">
        <v>92.2</v>
      </c>
      <c r="BH41" s="47">
        <v>100</v>
      </c>
      <c r="BI41" s="47">
        <v>99.9</v>
      </c>
      <c r="BJ41" s="47">
        <v>97.3</v>
      </c>
      <c r="BK41" s="47">
        <v>100</v>
      </c>
      <c r="BL41" s="47">
        <v>100</v>
      </c>
      <c r="BM41" s="47">
        <v>99</v>
      </c>
      <c r="BN41" s="47">
        <v>97.2</v>
      </c>
      <c r="BO41" s="47">
        <v>99.1</v>
      </c>
      <c r="BP41" s="47">
        <v>100</v>
      </c>
      <c r="BQ41" s="47">
        <v>95.6</v>
      </c>
      <c r="BR41" s="47">
        <v>96</v>
      </c>
      <c r="BS41" s="47">
        <v>100</v>
      </c>
      <c r="BT41" s="47">
        <v>100</v>
      </c>
      <c r="BU41" s="47">
        <v>99.9</v>
      </c>
      <c r="BV41" s="47">
        <v>99.6</v>
      </c>
      <c r="BW41" s="47">
        <v>100</v>
      </c>
      <c r="BX41" s="47">
        <v>100</v>
      </c>
      <c r="BY41" s="47">
        <v>98.3</v>
      </c>
      <c r="BZ41" s="47">
        <v>97.5</v>
      </c>
      <c r="CA41" s="47">
        <v>92.6</v>
      </c>
      <c r="CB41" s="45"/>
      <c r="CC41" s="45"/>
      <c r="CD41" s="45"/>
      <c r="CE41" s="45"/>
      <c r="CF41" s="45"/>
      <c r="CG41" s="45"/>
      <c r="CH41" s="45"/>
      <c r="CI41" s="45"/>
      <c r="CJ41" s="45"/>
      <c r="CK41" s="45"/>
      <c r="CL41" s="45"/>
      <c r="CM41" s="45"/>
      <c r="CN41" s="45"/>
    </row>
    <row r="42" spans="1:92" hidden="1" x14ac:dyDescent="0.25">
      <c r="A42" s="46" t="s">
        <v>120</v>
      </c>
      <c r="B42" s="47">
        <v>100</v>
      </c>
      <c r="C42" s="47" t="s">
        <v>112</v>
      </c>
      <c r="D42" s="47" t="s">
        <v>112</v>
      </c>
      <c r="E42" s="47" t="s">
        <v>112</v>
      </c>
      <c r="F42" s="47">
        <v>100</v>
      </c>
      <c r="G42" s="47">
        <v>100</v>
      </c>
      <c r="H42" s="47">
        <v>100</v>
      </c>
      <c r="I42" s="73" t="s">
        <v>112</v>
      </c>
      <c r="J42" s="61"/>
      <c r="K42" s="47">
        <v>100</v>
      </c>
      <c r="L42" s="47" t="s">
        <v>112</v>
      </c>
      <c r="M42" s="47" t="s">
        <v>112</v>
      </c>
      <c r="N42" s="47" t="s">
        <v>112</v>
      </c>
      <c r="O42" s="47" t="s">
        <v>112</v>
      </c>
      <c r="P42" s="47" t="s">
        <v>112</v>
      </c>
      <c r="Q42" s="47" t="s">
        <v>112</v>
      </c>
      <c r="R42" s="47" t="s">
        <v>112</v>
      </c>
      <c r="S42" s="47">
        <v>90.6</v>
      </c>
      <c r="T42" s="47">
        <v>100</v>
      </c>
      <c r="U42" s="47" t="s">
        <v>112</v>
      </c>
      <c r="V42" s="47">
        <v>100</v>
      </c>
      <c r="W42" s="47">
        <v>100</v>
      </c>
      <c r="X42" s="47" t="s">
        <v>112</v>
      </c>
      <c r="Y42" s="47" t="s">
        <v>112</v>
      </c>
      <c r="Z42" s="47">
        <v>100</v>
      </c>
      <c r="AA42" s="47">
        <v>100</v>
      </c>
      <c r="AB42" s="47">
        <v>98</v>
      </c>
      <c r="AC42" s="47">
        <v>100</v>
      </c>
      <c r="AD42" s="47" t="s">
        <v>112</v>
      </c>
      <c r="AE42" s="47" t="s">
        <v>112</v>
      </c>
      <c r="AF42" s="47" t="s">
        <v>112</v>
      </c>
      <c r="AG42" s="47">
        <v>100</v>
      </c>
      <c r="AH42" s="47" t="s">
        <v>112</v>
      </c>
      <c r="AI42" s="47">
        <v>98.3</v>
      </c>
      <c r="AJ42" s="47">
        <v>100</v>
      </c>
      <c r="AK42" s="47" t="s">
        <v>112</v>
      </c>
      <c r="AL42" s="47" t="s">
        <v>112</v>
      </c>
      <c r="AM42" s="47">
        <v>100</v>
      </c>
      <c r="AN42" s="47">
        <v>91.4</v>
      </c>
      <c r="AO42" s="47" t="s">
        <v>112</v>
      </c>
      <c r="AP42" s="47">
        <v>100</v>
      </c>
      <c r="AQ42" s="195">
        <v>100</v>
      </c>
      <c r="AR42" s="47" t="s">
        <v>112</v>
      </c>
      <c r="AS42" s="47" t="s">
        <v>112</v>
      </c>
      <c r="AT42" s="47" t="s">
        <v>112</v>
      </c>
      <c r="AU42" s="47" t="s">
        <v>112</v>
      </c>
      <c r="AV42" s="47">
        <v>100</v>
      </c>
      <c r="AW42" s="47" t="s">
        <v>112</v>
      </c>
      <c r="AX42" s="47" t="s">
        <v>112</v>
      </c>
      <c r="AY42" s="47" t="s">
        <v>112</v>
      </c>
      <c r="AZ42" s="47" t="s">
        <v>112</v>
      </c>
      <c r="BA42" s="47">
        <v>100</v>
      </c>
      <c r="BB42" s="47">
        <v>100</v>
      </c>
      <c r="BC42" s="47" t="s">
        <v>112</v>
      </c>
      <c r="BD42" s="47">
        <v>100</v>
      </c>
      <c r="BE42" s="47" t="s">
        <v>112</v>
      </c>
      <c r="BF42" s="47">
        <v>100</v>
      </c>
      <c r="BG42" s="47">
        <v>32.6</v>
      </c>
      <c r="BH42" s="47" t="s">
        <v>112</v>
      </c>
      <c r="BI42" s="47">
        <v>100</v>
      </c>
      <c r="BJ42" s="47">
        <v>72.7</v>
      </c>
      <c r="BK42" s="47" t="s">
        <v>112</v>
      </c>
      <c r="BL42" s="47" t="s">
        <v>112</v>
      </c>
      <c r="BM42" s="47">
        <v>100</v>
      </c>
      <c r="BN42" s="47">
        <v>50</v>
      </c>
      <c r="BO42" s="47">
        <v>100</v>
      </c>
      <c r="BP42" s="47" t="s">
        <v>112</v>
      </c>
      <c r="BQ42" s="47">
        <v>100</v>
      </c>
      <c r="BR42" s="47">
        <v>100</v>
      </c>
      <c r="BS42" s="47" t="s">
        <v>112</v>
      </c>
      <c r="BT42" s="47">
        <v>100</v>
      </c>
      <c r="BU42" s="47">
        <v>100</v>
      </c>
      <c r="BV42" s="47" t="s">
        <v>112</v>
      </c>
      <c r="BW42" s="47" t="s">
        <v>112</v>
      </c>
      <c r="BX42" s="47" t="s">
        <v>112</v>
      </c>
      <c r="BY42" s="47">
        <v>100</v>
      </c>
      <c r="BZ42" s="47" t="s">
        <v>112</v>
      </c>
      <c r="CA42" s="47">
        <v>100</v>
      </c>
      <c r="CB42" s="45"/>
      <c r="CC42" s="45"/>
      <c r="CD42" s="45"/>
      <c r="CE42" s="45"/>
      <c r="CF42" s="45"/>
      <c r="CG42" s="45"/>
      <c r="CH42" s="45"/>
      <c r="CI42" s="45"/>
      <c r="CJ42" s="45"/>
      <c r="CK42" s="45"/>
      <c r="CL42" s="45"/>
      <c r="CM42" s="45"/>
      <c r="CN42" s="45"/>
    </row>
    <row r="43" spans="1:92" hidden="1" x14ac:dyDescent="0.25">
      <c r="A43" s="51" t="s">
        <v>121</v>
      </c>
      <c r="B43" s="47"/>
      <c r="C43" s="47"/>
      <c r="D43" s="47"/>
      <c r="E43" s="47"/>
      <c r="F43" s="47"/>
      <c r="G43" s="47"/>
      <c r="H43" s="47"/>
      <c r="I43" s="73"/>
      <c r="J43" s="61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  <c r="W43" s="47"/>
      <c r="X43" s="47"/>
      <c r="Y43" s="47"/>
      <c r="Z43" s="47"/>
      <c r="AA43" s="47"/>
      <c r="AB43" s="47"/>
      <c r="AC43" s="47"/>
      <c r="AD43" s="47"/>
      <c r="AE43" s="47"/>
      <c r="AF43" s="47"/>
      <c r="AG43" s="47"/>
      <c r="AH43" s="47"/>
      <c r="AI43" s="47"/>
      <c r="AJ43" s="47"/>
      <c r="AK43" s="47"/>
      <c r="AL43" s="47"/>
      <c r="AM43" s="47"/>
      <c r="AN43" s="47"/>
      <c r="AO43" s="47"/>
      <c r="AP43" s="47"/>
      <c r="AQ43" s="195"/>
      <c r="AR43" s="47"/>
      <c r="AS43" s="47"/>
      <c r="AT43" s="47"/>
      <c r="AU43" s="47"/>
      <c r="AV43" s="47"/>
      <c r="AW43" s="47"/>
      <c r="AX43" s="47"/>
      <c r="AY43" s="47"/>
      <c r="AZ43" s="47"/>
      <c r="BA43" s="47"/>
      <c r="BB43" s="47"/>
      <c r="BC43" s="47"/>
      <c r="BD43" s="47"/>
      <c r="BE43" s="47"/>
      <c r="BF43" s="47"/>
      <c r="BG43" s="47"/>
      <c r="BH43" s="47"/>
      <c r="BI43" s="47"/>
      <c r="BJ43" s="47"/>
      <c r="BK43" s="47"/>
      <c r="BL43" s="47"/>
      <c r="BM43" s="47"/>
      <c r="BN43" s="47"/>
      <c r="BO43" s="47"/>
      <c r="BP43" s="47"/>
      <c r="BQ43" s="47"/>
      <c r="BR43" s="47"/>
      <c r="BS43" s="47"/>
      <c r="BT43" s="47"/>
      <c r="BU43" s="47"/>
      <c r="BV43" s="47"/>
      <c r="BW43" s="47"/>
      <c r="BX43" s="47"/>
      <c r="BY43" s="47"/>
      <c r="BZ43" s="47"/>
      <c r="CA43" s="47"/>
      <c r="CB43" s="45"/>
      <c r="CC43" s="45"/>
      <c r="CD43" s="45"/>
      <c r="CE43" s="45"/>
      <c r="CF43" s="45"/>
      <c r="CG43" s="45"/>
      <c r="CH43" s="45"/>
      <c r="CI43" s="45"/>
      <c r="CJ43" s="45"/>
      <c r="CK43" s="45"/>
      <c r="CL43" s="45"/>
      <c r="CM43" s="45"/>
      <c r="CN43" s="45"/>
    </row>
    <row r="44" spans="1:92" hidden="1" x14ac:dyDescent="0.25">
      <c r="A44" s="46" t="s">
        <v>122</v>
      </c>
      <c r="B44" s="47">
        <v>16.652961404102015</v>
      </c>
      <c r="C44" s="47">
        <v>7.363064950613589E-2</v>
      </c>
      <c r="D44" s="47">
        <v>1.7519556054734338</v>
      </c>
      <c r="E44" s="47">
        <v>2.8853763440860214</v>
      </c>
      <c r="F44" s="47">
        <v>1.0864931649851672</v>
      </c>
      <c r="G44" s="47">
        <v>1.1285610779776907</v>
      </c>
      <c r="H44" s="47">
        <v>0.97353188542027413</v>
      </c>
      <c r="I44" s="73">
        <v>1.2616505785335295</v>
      </c>
      <c r="J44" s="61"/>
      <c r="K44" s="47">
        <v>2.1783497595611232</v>
      </c>
      <c r="L44" s="47">
        <v>101.68421052631579</v>
      </c>
      <c r="M44" s="47">
        <v>1.5557575757575757</v>
      </c>
      <c r="N44" s="47">
        <v>0.38719329742669062</v>
      </c>
      <c r="O44" s="47">
        <v>1.1022817831411518</v>
      </c>
      <c r="P44" s="47">
        <v>1.8873506697544402E-2</v>
      </c>
      <c r="Q44" s="47">
        <v>4.3299002761332632</v>
      </c>
      <c r="R44" s="47">
        <v>0.58341651906891911</v>
      </c>
      <c r="S44" s="47">
        <v>0.98509688955009866</v>
      </c>
      <c r="T44" s="47">
        <v>11.206263678661186</v>
      </c>
      <c r="U44" s="47">
        <v>1.0427272727272727</v>
      </c>
      <c r="V44" s="47">
        <v>5.818054562009336</v>
      </c>
      <c r="W44" s="47">
        <v>1.9739731457318386</v>
      </c>
      <c r="X44" s="47">
        <v>0.59726643949211022</v>
      </c>
      <c r="Y44" s="47">
        <v>1.1005876549564622</v>
      </c>
      <c r="Z44" s="47">
        <v>3.0004426187652613</v>
      </c>
      <c r="AA44" s="47">
        <v>0.39185628800291389</v>
      </c>
      <c r="AB44" s="47">
        <v>2.9954903766791467</v>
      </c>
      <c r="AC44" s="47">
        <v>1.7785025782885977</v>
      </c>
      <c r="AD44" s="47">
        <v>13.867513611615244</v>
      </c>
      <c r="AE44" s="47">
        <v>1.2377860326900803</v>
      </c>
      <c r="AF44" s="47">
        <v>3.2374999999999998</v>
      </c>
      <c r="AG44" s="47">
        <v>1.1709751029038726</v>
      </c>
      <c r="AH44" s="47">
        <v>0.66459686271475749</v>
      </c>
      <c r="AI44" s="47">
        <v>9.3660797452559699</v>
      </c>
      <c r="AJ44" s="47">
        <v>1.3550521557102233</v>
      </c>
      <c r="AK44" s="47">
        <v>1.3967630913147482</v>
      </c>
      <c r="AL44" s="47">
        <v>1.8915583008041674</v>
      </c>
      <c r="AM44" s="47">
        <v>1.134548722749446</v>
      </c>
      <c r="AN44" s="47">
        <v>0.82374455977649708</v>
      </c>
      <c r="AO44" s="47">
        <v>4.1067461432493841</v>
      </c>
      <c r="AP44" s="47">
        <v>3.6184977222163366</v>
      </c>
      <c r="AQ44" s="195">
        <v>0.88181167499415014</v>
      </c>
      <c r="AR44" s="47">
        <v>3.7727848101265824</v>
      </c>
      <c r="AS44" s="47">
        <v>4.8816741130433652</v>
      </c>
      <c r="AT44" s="47">
        <v>0.68459748563719591</v>
      </c>
      <c r="AU44" s="47">
        <v>0.29660279410642032</v>
      </c>
      <c r="AV44" s="47">
        <v>2.1050615457895661</v>
      </c>
      <c r="AW44" s="47">
        <v>5.5944055944055944E-2</v>
      </c>
      <c r="AX44" s="47">
        <v>1.9486328502058718</v>
      </c>
      <c r="AY44" s="47">
        <v>2.7581949200183984</v>
      </c>
      <c r="AZ44" s="47">
        <v>5.168320105820106</v>
      </c>
      <c r="BA44" s="47">
        <v>0.74103329788039718</v>
      </c>
      <c r="BB44" s="47">
        <v>2.8361222312723111</v>
      </c>
      <c r="BC44" s="47">
        <v>1.3188563573411844</v>
      </c>
      <c r="BD44" s="47">
        <v>0.6491381870699946</v>
      </c>
      <c r="BE44" s="47">
        <v>1.2092421264560664</v>
      </c>
      <c r="BF44" s="47">
        <v>6.6371943631256439E-2</v>
      </c>
      <c r="BG44" s="47">
        <v>2.2186976659870128</v>
      </c>
      <c r="BH44" s="47">
        <v>1.6923810726871191</v>
      </c>
      <c r="BI44" s="47">
        <v>0.81313164881148436</v>
      </c>
      <c r="BJ44" s="47">
        <v>2.1137618597272643</v>
      </c>
      <c r="BK44" s="47">
        <v>2.4976087996174079</v>
      </c>
      <c r="BL44" s="47">
        <v>0.91244345402754634</v>
      </c>
      <c r="BM44" s="47">
        <v>10.993031866818274</v>
      </c>
      <c r="BN44" s="47">
        <v>0.34327718223583459</v>
      </c>
      <c r="BO44" s="47">
        <v>2.9386044212647522</v>
      </c>
      <c r="BP44" s="47">
        <v>4.1048216473033667</v>
      </c>
      <c r="BQ44" s="47">
        <v>1.6599365216804518</v>
      </c>
      <c r="BR44" s="47">
        <v>0.92072825476515507</v>
      </c>
      <c r="BS44" s="47">
        <v>1.8971335732469066</v>
      </c>
      <c r="BT44" s="47">
        <v>0.79489532378971928</v>
      </c>
      <c r="BU44" s="47">
        <v>0.85492075693518121</v>
      </c>
      <c r="BV44" s="47">
        <v>4.6932155428255915E-3</v>
      </c>
      <c r="BW44" s="47">
        <v>5.1835807435264745E-2</v>
      </c>
      <c r="BX44" s="47">
        <v>1.1105047748976808</v>
      </c>
      <c r="BY44" s="47">
        <v>1.5393405492766985</v>
      </c>
      <c r="BZ44" s="47">
        <v>0.48707587302693611</v>
      </c>
      <c r="CA44" s="47">
        <v>0.29857884485389008</v>
      </c>
      <c r="CB44" s="45"/>
      <c r="CC44" s="45"/>
      <c r="CD44" s="45"/>
      <c r="CE44" s="45"/>
      <c r="CF44" s="45"/>
      <c r="CG44" s="45"/>
      <c r="CH44" s="45"/>
      <c r="CI44" s="45"/>
      <c r="CJ44" s="45"/>
      <c r="CK44" s="45"/>
      <c r="CL44" s="45"/>
      <c r="CM44" s="45"/>
      <c r="CN44" s="45"/>
    </row>
    <row r="45" spans="1:92" hidden="1" x14ac:dyDescent="0.25">
      <c r="A45" s="46" t="s">
        <v>123</v>
      </c>
      <c r="B45" s="47">
        <v>4.5768745682415339</v>
      </c>
      <c r="C45" s="47">
        <v>2.0155642023346303</v>
      </c>
      <c r="D45" s="47">
        <v>2.3424271535390742</v>
      </c>
      <c r="E45" s="47">
        <v>2.5901075268817206</v>
      </c>
      <c r="F45" s="47">
        <v>1.9539751441993221</v>
      </c>
      <c r="G45" s="47">
        <v>1.7204107987976864</v>
      </c>
      <c r="H45" s="47">
        <v>0.85289665067036069</v>
      </c>
      <c r="I45" s="73">
        <v>2.2715591638432526</v>
      </c>
      <c r="J45" s="61"/>
      <c r="K45" s="47">
        <v>1.670540360884043</v>
      </c>
      <c r="L45" s="47">
        <v>3.2526315789473683</v>
      </c>
      <c r="M45" s="47">
        <v>1.1297878787878788</v>
      </c>
      <c r="N45" s="47">
        <v>0.72052663076002399</v>
      </c>
      <c r="O45" s="47">
        <v>1.0299412884024266</v>
      </c>
      <c r="P45" s="47">
        <v>8.1615164097489316E-3</v>
      </c>
      <c r="Q45" s="47">
        <v>1.2942498561238587</v>
      </c>
      <c r="R45" s="47">
        <v>1.3184845112452723</v>
      </c>
      <c r="S45" s="47">
        <v>1.8059672434269751</v>
      </c>
      <c r="T45" s="47">
        <v>4.8324996356961174</v>
      </c>
      <c r="U45" s="47">
        <v>0.27727272727272728</v>
      </c>
      <c r="V45" s="47">
        <v>3.3354838392638393</v>
      </c>
      <c r="W45" s="47">
        <v>2.4778091058325549</v>
      </c>
      <c r="X45" s="47">
        <v>0.31036523909322156</v>
      </c>
      <c r="Y45" s="47">
        <v>1.036074293312744</v>
      </c>
      <c r="Z45" s="47">
        <v>1.0639608760499872</v>
      </c>
      <c r="AA45" s="47">
        <v>1.2652612184290248</v>
      </c>
      <c r="AB45" s="47">
        <v>1.7504994078876541</v>
      </c>
      <c r="AC45" s="47">
        <v>2.746274796362139</v>
      </c>
      <c r="AD45" s="47">
        <v>3.1023593466424684</v>
      </c>
      <c r="AE45" s="47">
        <v>1.8047373741326431</v>
      </c>
      <c r="AF45" s="47">
        <v>1.4</v>
      </c>
      <c r="AG45" s="47">
        <v>1.0423225158404634</v>
      </c>
      <c r="AH45" s="47">
        <v>1.474720204735908</v>
      </c>
      <c r="AI45" s="47">
        <v>3.2543200067478089</v>
      </c>
      <c r="AJ45" s="47">
        <v>1.3927046962020464</v>
      </c>
      <c r="AK45" s="47">
        <v>1.5287769175988903</v>
      </c>
      <c r="AL45" s="47">
        <v>3.5108210606269603</v>
      </c>
      <c r="AM45" s="47">
        <v>0.87187566359903212</v>
      </c>
      <c r="AN45" s="47">
        <v>1.1555897517821252</v>
      </c>
      <c r="AO45" s="47">
        <v>2.071316341425169</v>
      </c>
      <c r="AP45" s="47">
        <v>0.82911325352261889</v>
      </c>
      <c r="AQ45" s="195">
        <v>1.1189866622620472</v>
      </c>
      <c r="AR45" s="47">
        <v>1.9146835443037975</v>
      </c>
      <c r="AS45" s="47">
        <v>1.1389850682452118</v>
      </c>
      <c r="AT45" s="47">
        <v>0.73448647125002586</v>
      </c>
      <c r="AU45" s="47">
        <v>0.20557294449958011</v>
      </c>
      <c r="AV45" s="47">
        <v>1.2308355687031511</v>
      </c>
      <c r="AW45" s="47">
        <v>3.4456452638270817E-2</v>
      </c>
      <c r="AX45" s="47">
        <v>1.7071042840067898</v>
      </c>
      <c r="AY45" s="47">
        <v>3.6543568252670311</v>
      </c>
      <c r="AZ45" s="47">
        <v>2.7579365079365079</v>
      </c>
      <c r="BA45" s="47">
        <v>1.0737069546834319</v>
      </c>
      <c r="BB45" s="47">
        <v>1.8223839592550584</v>
      </c>
      <c r="BC45" s="47">
        <v>1.6922881503203238</v>
      </c>
      <c r="BD45" s="47">
        <v>0.79858224385722665</v>
      </c>
      <c r="BE45" s="47">
        <v>1.4028090695556301</v>
      </c>
      <c r="BF45" s="47">
        <v>3.3185971815628219E-2</v>
      </c>
      <c r="BG45" s="47">
        <v>1.5939705498450691</v>
      </c>
      <c r="BH45" s="47">
        <v>1.7417117866648082</v>
      </c>
      <c r="BI45" s="47">
        <v>0.92316111891587693</v>
      </c>
      <c r="BJ45" s="47">
        <v>2.8314469629946002</v>
      </c>
      <c r="BK45" s="47">
        <v>2.2207077953132472</v>
      </c>
      <c r="BL45" s="47">
        <v>1.7526039837825893</v>
      </c>
      <c r="BM45" s="47">
        <v>3.57080381352226</v>
      </c>
      <c r="BN45" s="47">
        <v>0.57494640122511487</v>
      </c>
      <c r="BO45" s="47">
        <v>4.556261651698696</v>
      </c>
      <c r="BP45" s="47">
        <v>6.9299580564938195</v>
      </c>
      <c r="BQ45" s="47">
        <v>1.9457844532737365</v>
      </c>
      <c r="BR45" s="47">
        <v>1.5839659122793306</v>
      </c>
      <c r="BS45" s="47">
        <v>1.5238913468979776</v>
      </c>
      <c r="BT45" s="47">
        <v>0.91323686357421763</v>
      </c>
      <c r="BU45" s="47">
        <v>1.6648956614139405</v>
      </c>
      <c r="BV45" s="47">
        <v>2.2151977362136792</v>
      </c>
      <c r="BW45" s="47">
        <v>0.55908620876606974</v>
      </c>
      <c r="BX45" s="47">
        <v>0.63528876762164621</v>
      </c>
      <c r="BY45" s="47">
        <v>9.5099304583376014</v>
      </c>
      <c r="BZ45" s="47">
        <v>0.61952677275870094</v>
      </c>
      <c r="CA45" s="47">
        <v>0.6932773670555985</v>
      </c>
      <c r="CB45" s="45"/>
      <c r="CC45" s="45"/>
      <c r="CD45" s="45"/>
      <c r="CE45" s="45"/>
      <c r="CF45" s="45"/>
      <c r="CG45" s="45"/>
      <c r="CH45" s="45"/>
      <c r="CI45" s="45"/>
      <c r="CJ45" s="45"/>
      <c r="CK45" s="45"/>
      <c r="CL45" s="45"/>
      <c r="CM45" s="45"/>
      <c r="CN45" s="45"/>
    </row>
    <row r="46" spans="1:92" hidden="1" x14ac:dyDescent="0.25">
      <c r="A46" s="53" t="s">
        <v>124</v>
      </c>
      <c r="B46" s="54">
        <v>3.6385007182969828</v>
      </c>
      <c r="C46" s="54">
        <v>3.653103653103653E-2</v>
      </c>
      <c r="D46" s="54">
        <v>0.7479231970251361</v>
      </c>
      <c r="E46" s="54">
        <v>1.1139986715376951</v>
      </c>
      <c r="F46" s="54">
        <v>0.55604246973693117</v>
      </c>
      <c r="G46" s="54">
        <v>0.65598348880766644</v>
      </c>
      <c r="H46" s="54">
        <v>1.1414417967934292</v>
      </c>
      <c r="I46" s="74">
        <v>0.55541171835425229</v>
      </c>
      <c r="J46" s="62"/>
      <c r="K46" s="54">
        <v>1.303979125896934</v>
      </c>
      <c r="L46" s="54">
        <v>31.262135922330099</v>
      </c>
      <c r="M46" s="54">
        <v>1.3770351098355817</v>
      </c>
      <c r="N46" s="54">
        <v>0.53737541528239197</v>
      </c>
      <c r="O46" s="54">
        <v>1.0702374936836785</v>
      </c>
      <c r="P46" s="54">
        <v>2.3125</v>
      </c>
      <c r="Q46" s="54">
        <v>3.3454902510871096</v>
      </c>
      <c r="R46" s="54">
        <v>0.44249023336489429</v>
      </c>
      <c r="S46" s="54">
        <v>0.54546775038997619</v>
      </c>
      <c r="T46" s="54">
        <v>2.3189373043888359</v>
      </c>
      <c r="U46" s="54">
        <v>3.7606557377049179</v>
      </c>
      <c r="V46" s="54">
        <v>1.7442910361374782</v>
      </c>
      <c r="W46" s="54">
        <v>0.79666070363744779</v>
      </c>
      <c r="X46" s="54">
        <v>1.9243986254295533</v>
      </c>
      <c r="Y46" s="54">
        <v>1.0622671193177113</v>
      </c>
      <c r="Z46" s="54">
        <v>2.8200685629574727</v>
      </c>
      <c r="AA46" s="54">
        <v>0.30970386375190645</v>
      </c>
      <c r="AB46" s="54">
        <v>1.7112204455377886</v>
      </c>
      <c r="AC46" s="54">
        <v>0.64760546928679397</v>
      </c>
      <c r="AD46" s="54">
        <v>4.4699894699894696</v>
      </c>
      <c r="AE46" s="54">
        <v>0.68585382584264387</v>
      </c>
      <c r="AF46" s="54">
        <v>2.3125</v>
      </c>
      <c r="AG46" s="54">
        <v>1.1234287709497208</v>
      </c>
      <c r="AH46" s="54">
        <v>0.45065963060686015</v>
      </c>
      <c r="AI46" s="54">
        <v>2.8780450987719313</v>
      </c>
      <c r="AJ46" s="54">
        <v>0.97296444781546088</v>
      </c>
      <c r="AK46" s="54">
        <v>0.91364742313647429</v>
      </c>
      <c r="AL46" s="54">
        <v>0.53877946729258086</v>
      </c>
      <c r="AM46" s="54">
        <v>1.3012735302945844</v>
      </c>
      <c r="AN46" s="54">
        <v>0.71283477419744878</v>
      </c>
      <c r="AO46" s="54">
        <v>1.982674524946652</v>
      </c>
      <c r="AP46" s="54">
        <v>4.3642984922054691</v>
      </c>
      <c r="AQ46" s="196">
        <v>0.78804484873086467</v>
      </c>
      <c r="AR46" s="54">
        <v>1.9704482348274495</v>
      </c>
      <c r="AS46" s="54">
        <v>4.2859860494610018</v>
      </c>
      <c r="AT46" s="54">
        <v>0.93207637231503571</v>
      </c>
      <c r="AU46" s="54">
        <v>1.4428104575163399</v>
      </c>
      <c r="AV46" s="54">
        <v>1.7102703231167817</v>
      </c>
      <c r="AW46" s="54">
        <v>1.6236162361623618</v>
      </c>
      <c r="AX46" s="54">
        <v>1.1414843653442097</v>
      </c>
      <c r="AY46" s="54">
        <v>0.75476891061858786</v>
      </c>
      <c r="AZ46" s="54">
        <v>1.873980815347722</v>
      </c>
      <c r="BA46" s="54">
        <v>0.69016345162715365</v>
      </c>
      <c r="BB46" s="54">
        <v>1.5562704099039819</v>
      </c>
      <c r="BC46" s="54">
        <v>0.77933321053601035</v>
      </c>
      <c r="BD46" s="54">
        <v>0.81286328623410997</v>
      </c>
      <c r="BE46" s="54">
        <v>0.86201476216511763</v>
      </c>
      <c r="BF46" s="54">
        <v>2</v>
      </c>
      <c r="BG46" s="54">
        <v>1.3919314043805049</v>
      </c>
      <c r="BH46" s="54">
        <v>0.97167687882956111</v>
      </c>
      <c r="BI46" s="54">
        <v>0.8808122787562731</v>
      </c>
      <c r="BJ46" s="54">
        <v>0.7465306210403827</v>
      </c>
      <c r="BK46" s="54">
        <v>1.1246904274792722</v>
      </c>
      <c r="BL46" s="54">
        <v>0.52062157935887421</v>
      </c>
      <c r="BM46" s="54">
        <v>3.0785874668299655</v>
      </c>
      <c r="BN46" s="54">
        <v>0.59705945024504581</v>
      </c>
      <c r="BO46" s="54">
        <v>0.64495954049723236</v>
      </c>
      <c r="BP46" s="54">
        <v>0.5923299410819497</v>
      </c>
      <c r="BQ46" s="54">
        <v>0.85309373239551156</v>
      </c>
      <c r="BR46" s="54">
        <v>0.5812803467722516</v>
      </c>
      <c r="BS46" s="54">
        <v>1.2449270593396953</v>
      </c>
      <c r="BT46" s="54">
        <v>0.87041528380563349</v>
      </c>
      <c r="BU46" s="54">
        <v>0.51349809885931552</v>
      </c>
      <c r="BV46" s="54">
        <v>2.1186440677966102E-3</v>
      </c>
      <c r="BW46" s="54">
        <v>9.2715231788079472E-2</v>
      </c>
      <c r="BX46" s="54">
        <v>1.7480314960629921</v>
      </c>
      <c r="BY46" s="54">
        <v>0.16186664624104785</v>
      </c>
      <c r="BZ46" s="54">
        <v>0.7862063343251946</v>
      </c>
      <c r="CA46" s="54">
        <v>0.43067732922246843</v>
      </c>
      <c r="CB46" s="52"/>
      <c r="CC46" s="52"/>
      <c r="CD46" s="52"/>
      <c r="CE46" s="52"/>
      <c r="CF46" s="52"/>
      <c r="CG46" s="52"/>
      <c r="CH46" s="52"/>
      <c r="CI46" s="52"/>
      <c r="CJ46" s="52"/>
      <c r="CK46" s="52"/>
      <c r="CL46" s="52"/>
      <c r="CM46" s="52"/>
      <c r="CN46" s="52"/>
    </row>
    <row r="47" spans="1:92" ht="26.25" hidden="1" x14ac:dyDescent="0.25">
      <c r="A47" s="51" t="s">
        <v>125</v>
      </c>
      <c r="B47" s="54"/>
      <c r="C47" s="54"/>
      <c r="D47" s="54"/>
      <c r="E47" s="54"/>
      <c r="F47" s="54"/>
      <c r="G47" s="54"/>
      <c r="H47" s="54"/>
      <c r="I47" s="74"/>
      <c r="J47" s="62"/>
      <c r="K47" s="54"/>
      <c r="L47" s="54"/>
      <c r="M47" s="54"/>
      <c r="N47" s="54"/>
      <c r="O47" s="54"/>
      <c r="P47" s="54"/>
      <c r="Q47" s="54"/>
      <c r="R47" s="54"/>
      <c r="S47" s="54"/>
      <c r="T47" s="54"/>
      <c r="U47" s="54"/>
      <c r="V47" s="54"/>
      <c r="W47" s="54"/>
      <c r="X47" s="54"/>
      <c r="Y47" s="54"/>
      <c r="Z47" s="54"/>
      <c r="AA47" s="54"/>
      <c r="AB47" s="54"/>
      <c r="AC47" s="54"/>
      <c r="AD47" s="54"/>
      <c r="AE47" s="54"/>
      <c r="AF47" s="54"/>
      <c r="AG47" s="54"/>
      <c r="AH47" s="54"/>
      <c r="AI47" s="54"/>
      <c r="AJ47" s="54"/>
      <c r="AK47" s="54"/>
      <c r="AL47" s="54"/>
      <c r="AM47" s="54"/>
      <c r="AN47" s="54"/>
      <c r="AO47" s="54"/>
      <c r="AP47" s="54"/>
      <c r="AQ47" s="196"/>
      <c r="AR47" s="54"/>
      <c r="AS47" s="54"/>
      <c r="AT47" s="54"/>
      <c r="AU47" s="54"/>
      <c r="AV47" s="54"/>
      <c r="AW47" s="54"/>
      <c r="AX47" s="54"/>
      <c r="AY47" s="54"/>
      <c r="AZ47" s="54"/>
      <c r="BA47" s="54"/>
      <c r="BB47" s="54"/>
      <c r="BC47" s="54"/>
      <c r="BD47" s="54"/>
      <c r="BE47" s="54"/>
      <c r="BF47" s="54"/>
      <c r="BG47" s="54"/>
      <c r="BH47" s="54"/>
      <c r="BI47" s="54"/>
      <c r="BJ47" s="54"/>
      <c r="BK47" s="54"/>
      <c r="BL47" s="54"/>
      <c r="BM47" s="54"/>
      <c r="BN47" s="54"/>
      <c r="BO47" s="54"/>
      <c r="BP47" s="54"/>
      <c r="BQ47" s="54"/>
      <c r="BR47" s="54"/>
      <c r="BS47" s="54"/>
      <c r="BT47" s="54"/>
      <c r="BU47" s="54"/>
      <c r="BV47" s="54"/>
      <c r="BW47" s="54"/>
      <c r="BX47" s="54"/>
      <c r="BY47" s="54"/>
      <c r="BZ47" s="54"/>
      <c r="CA47" s="54"/>
      <c r="CB47" s="52"/>
      <c r="CC47" s="52"/>
      <c r="CD47" s="52"/>
      <c r="CE47" s="52"/>
      <c r="CF47" s="52"/>
      <c r="CG47" s="52"/>
      <c r="CH47" s="52"/>
      <c r="CI47" s="52"/>
      <c r="CJ47" s="52"/>
      <c r="CK47" s="52"/>
      <c r="CL47" s="52"/>
      <c r="CM47" s="52"/>
      <c r="CN47" s="52"/>
    </row>
    <row r="48" spans="1:92" hidden="1" x14ac:dyDescent="0.25">
      <c r="A48" s="46" t="s">
        <v>122</v>
      </c>
      <c r="B48" s="54">
        <v>15.860105560408613</v>
      </c>
      <c r="C48" s="54">
        <v>2.6339419335528285E-2</v>
      </c>
      <c r="D48" s="54">
        <v>1.5069727291483277</v>
      </c>
      <c r="E48" s="54">
        <v>0.47795698924731184</v>
      </c>
      <c r="F48" s="54">
        <v>0.12360508215892649</v>
      </c>
      <c r="G48" s="54">
        <v>1.1285610779776907</v>
      </c>
      <c r="H48" s="54">
        <v>0.97272052639390494</v>
      </c>
      <c r="I48" s="74">
        <v>0.9014894841143003</v>
      </c>
      <c r="J48" s="62"/>
      <c r="K48" s="54">
        <v>1.0937672701119454</v>
      </c>
      <c r="L48" s="54">
        <v>1.9774436090225564</v>
      </c>
      <c r="M48" s="54">
        <v>1.3293939393939394</v>
      </c>
      <c r="N48" s="54">
        <v>0.38898862956313585</v>
      </c>
      <c r="O48" s="54">
        <v>0.77700977442386199</v>
      </c>
      <c r="P48" s="54">
        <v>0</v>
      </c>
      <c r="Q48" s="54">
        <v>2.8223324818770528</v>
      </c>
      <c r="R48" s="54">
        <v>0.55175077670763029</v>
      </c>
      <c r="S48" s="54">
        <v>0.98509688955009866</v>
      </c>
      <c r="T48" s="54">
        <v>0.92481389423930238</v>
      </c>
      <c r="U48" s="54">
        <v>0.55939393939393944</v>
      </c>
      <c r="V48" s="54">
        <v>3.5611816597178887</v>
      </c>
      <c r="W48" s="54">
        <v>1.8551597713810579</v>
      </c>
      <c r="X48" s="54">
        <v>0.59726643949211022</v>
      </c>
      <c r="Y48" s="54">
        <v>0.66531548921202766</v>
      </c>
      <c r="Z48" s="54">
        <v>3.0004426187652613</v>
      </c>
      <c r="AA48" s="54">
        <v>0.33432614045677972</v>
      </c>
      <c r="AB48" s="54">
        <v>2.7722341176329861</v>
      </c>
      <c r="AC48" s="54">
        <v>1.7785025782885977</v>
      </c>
      <c r="AD48" s="54">
        <v>1.4831215970961888</v>
      </c>
      <c r="AE48" s="54">
        <v>1.1501997729006443</v>
      </c>
      <c r="AF48" s="54">
        <v>2.1008333333333336</v>
      </c>
      <c r="AG48" s="54">
        <v>1.1709751029038726</v>
      </c>
      <c r="AH48" s="54">
        <v>0.45857349748311188</v>
      </c>
      <c r="AI48" s="54">
        <v>8.996322089641712</v>
      </c>
      <c r="AJ48" s="54">
        <v>1.0477922677013805</v>
      </c>
      <c r="AK48" s="54">
        <v>1.3403596429945768</v>
      </c>
      <c r="AL48" s="54">
        <v>1.6253535811342184</v>
      </c>
      <c r="AM48" s="54">
        <v>1.0763015513636867</v>
      </c>
      <c r="AN48" s="54">
        <v>0.79354082545851112</v>
      </c>
      <c r="AO48" s="54">
        <v>2.947537246755215</v>
      </c>
      <c r="AP48" s="54">
        <v>3.2693081894268459</v>
      </c>
      <c r="AQ48" s="196">
        <v>0.84910049414323274</v>
      </c>
      <c r="AR48" s="54">
        <v>0.10721518987341772</v>
      </c>
      <c r="AS48" s="54">
        <v>4.8816741130433652</v>
      </c>
      <c r="AT48" s="54">
        <v>0.54639482837382591</v>
      </c>
      <c r="AU48" s="54">
        <v>0.29660279410642032</v>
      </c>
      <c r="AV48" s="54">
        <v>1.7748251397628418</v>
      </c>
      <c r="AW48" s="54">
        <v>5.5944055944055944E-2</v>
      </c>
      <c r="AX48" s="54">
        <v>1.4774965424333886</v>
      </c>
      <c r="AY48" s="54">
        <v>2.7191495885930395</v>
      </c>
      <c r="AZ48" s="54">
        <v>4.6228505291005293</v>
      </c>
      <c r="BA48" s="54">
        <v>0.73012389133155953</v>
      </c>
      <c r="BB48" s="54">
        <v>1.0027242050996907</v>
      </c>
      <c r="BC48" s="54">
        <v>0.24398785897735231</v>
      </c>
      <c r="BD48" s="54">
        <v>0.61924937571254812</v>
      </c>
      <c r="BE48" s="54">
        <v>0.70888260390201807</v>
      </c>
      <c r="BF48" s="54">
        <v>6.6371943631256439E-2</v>
      </c>
      <c r="BG48" s="54">
        <v>2.1113311814287723</v>
      </c>
      <c r="BH48" s="54">
        <v>1.6915098901003167</v>
      </c>
      <c r="BI48" s="54">
        <v>0.53658748365941122</v>
      </c>
      <c r="BJ48" s="54">
        <v>2.1137618597272643</v>
      </c>
      <c r="BK48" s="54">
        <v>2.4976087996174079</v>
      </c>
      <c r="BL48" s="54">
        <v>7.7426029877540117E-2</v>
      </c>
      <c r="BM48" s="54">
        <v>0.89779559118236474</v>
      </c>
      <c r="BN48" s="54">
        <v>0.34327718223583459</v>
      </c>
      <c r="BO48" s="54">
        <v>2.6003739869165252</v>
      </c>
      <c r="BP48" s="54">
        <v>1.1680338517501205</v>
      </c>
      <c r="BQ48" s="54">
        <v>1.1920205860110602</v>
      </c>
      <c r="BR48" s="54">
        <v>0.76657275819204995</v>
      </c>
      <c r="BS48" s="54">
        <v>0.88998129610159948</v>
      </c>
      <c r="BT48" s="54">
        <v>0.75774723249634202</v>
      </c>
      <c r="BU48" s="54">
        <v>0.77226379688453795</v>
      </c>
      <c r="BV48" s="54">
        <v>1.3803575125957623E-3</v>
      </c>
      <c r="BW48" s="54">
        <v>5.1835807435264745E-2</v>
      </c>
      <c r="BX48" s="54">
        <v>1.1105047748976808</v>
      </c>
      <c r="BY48" s="54">
        <v>1.1458553852107305</v>
      </c>
      <c r="BZ48" s="54">
        <v>0.47566161055243511</v>
      </c>
      <c r="CA48" s="54">
        <v>0.29857884485389008</v>
      </c>
      <c r="CB48" s="52"/>
      <c r="CC48" s="52"/>
      <c r="CD48" s="52"/>
      <c r="CE48" s="52"/>
      <c r="CF48" s="52"/>
      <c r="CG48" s="52"/>
      <c r="CH48" s="52"/>
      <c r="CI48" s="52"/>
      <c r="CJ48" s="52"/>
      <c r="CK48" s="52"/>
      <c r="CL48" s="52"/>
      <c r="CM48" s="52"/>
      <c r="CN48" s="52"/>
    </row>
    <row r="49" spans="1:94" hidden="1" x14ac:dyDescent="0.25">
      <c r="A49" s="46" t="s">
        <v>123</v>
      </c>
      <c r="B49" s="54">
        <v>3.7228787370323024</v>
      </c>
      <c r="C49" s="54">
        <v>2.8135288835677941E-2</v>
      </c>
      <c r="D49" s="54">
        <v>2.1057080870592366</v>
      </c>
      <c r="E49" s="54">
        <v>0.59483870967741936</v>
      </c>
      <c r="F49" s="54">
        <v>0.33302280100163195</v>
      </c>
      <c r="G49" s="54">
        <v>1.7204107987976864</v>
      </c>
      <c r="H49" s="54">
        <v>0.85258002275763123</v>
      </c>
      <c r="I49" s="74">
        <v>1.2666368343668095</v>
      </c>
      <c r="J49" s="62"/>
      <c r="K49" s="54">
        <v>0.58829298516268735</v>
      </c>
      <c r="L49" s="54">
        <v>0.91954887218045112</v>
      </c>
      <c r="M49" s="54">
        <v>0.90581818181818186</v>
      </c>
      <c r="N49" s="54">
        <v>0.72052663076002399</v>
      </c>
      <c r="O49" s="54">
        <v>0.8347780831720526</v>
      </c>
      <c r="P49" s="54">
        <v>0</v>
      </c>
      <c r="Q49" s="54">
        <v>0.95185187202376087</v>
      </c>
      <c r="R49" s="54">
        <v>1.0969502013845749</v>
      </c>
      <c r="S49" s="54">
        <v>1.8059672434269751</v>
      </c>
      <c r="T49" s="54">
        <v>0.47804956880923388</v>
      </c>
      <c r="U49" s="54">
        <v>0.24666666666666667</v>
      </c>
      <c r="V49" s="54">
        <v>1.6481206005597868</v>
      </c>
      <c r="W49" s="54">
        <v>1.9313287227766056</v>
      </c>
      <c r="X49" s="54">
        <v>0.31036523909322156</v>
      </c>
      <c r="Y49" s="54">
        <v>0.83893106850255217</v>
      </c>
      <c r="Z49" s="54">
        <v>1.0639608760499872</v>
      </c>
      <c r="AA49" s="54">
        <v>0.74911810223682118</v>
      </c>
      <c r="AB49" s="54">
        <v>1.1977176760487567</v>
      </c>
      <c r="AC49" s="54">
        <v>2.746274796362139</v>
      </c>
      <c r="AD49" s="54">
        <v>0.75934664246823957</v>
      </c>
      <c r="AE49" s="54">
        <v>1.5517890698673293</v>
      </c>
      <c r="AF49" s="54">
        <v>0.63833333333333331</v>
      </c>
      <c r="AG49" s="54">
        <v>0.90420750370308367</v>
      </c>
      <c r="AH49" s="54">
        <v>0.7645032349627422</v>
      </c>
      <c r="AI49" s="54">
        <v>2.9149008163393999</v>
      </c>
      <c r="AJ49" s="54">
        <v>0.76728285310750655</v>
      </c>
      <c r="AK49" s="54">
        <v>1.19062674781369</v>
      </c>
      <c r="AL49" s="54">
        <v>1.5133899540859559</v>
      </c>
      <c r="AM49" s="54">
        <v>0.75934422208995933</v>
      </c>
      <c r="AN49" s="54">
        <v>1.1040664193391461</v>
      </c>
      <c r="AO49" s="54">
        <v>1.5466993328892242</v>
      </c>
      <c r="AP49" s="54">
        <v>0.65875622417628987</v>
      </c>
      <c r="AQ49" s="196">
        <v>1.004948314544879</v>
      </c>
      <c r="AR49" s="54">
        <v>6.6202531645569621E-2</v>
      </c>
      <c r="AS49" s="54">
        <v>1.1389850682452118</v>
      </c>
      <c r="AT49" s="54">
        <v>0.39725375683694714</v>
      </c>
      <c r="AU49" s="54">
        <v>0.20557294449958011</v>
      </c>
      <c r="AV49" s="54">
        <v>1.0614856226027225</v>
      </c>
      <c r="AW49" s="54">
        <v>3.4456452638270817E-2</v>
      </c>
      <c r="AX49" s="54">
        <v>1.4332417996858389</v>
      </c>
      <c r="AY49" s="54">
        <v>3.5470332703020393</v>
      </c>
      <c r="AZ49" s="54">
        <v>2.0304232804232805</v>
      </c>
      <c r="BA49" s="54">
        <v>1.146452142409812</v>
      </c>
      <c r="BB49" s="54">
        <v>0.8805924146831724</v>
      </c>
      <c r="BC49" s="54">
        <v>0.85921083352790095</v>
      </c>
      <c r="BD49" s="54">
        <v>0.60989025296425681</v>
      </c>
      <c r="BE49" s="54">
        <v>0.79315469057092181</v>
      </c>
      <c r="BF49" s="54">
        <v>3.3185971815628219E-2</v>
      </c>
      <c r="BG49" s="54">
        <v>1.5083632915847838</v>
      </c>
      <c r="BH49" s="54">
        <v>1.7404050127846045</v>
      </c>
      <c r="BI49" s="54">
        <v>0.80089946570010651</v>
      </c>
      <c r="BJ49" s="54">
        <v>2.8314469629946002</v>
      </c>
      <c r="BK49" s="54">
        <v>2.2207077953132472</v>
      </c>
      <c r="BL49" s="54">
        <v>3.1347264308827082E-2</v>
      </c>
      <c r="BM49" s="54">
        <v>0.56039351430132989</v>
      </c>
      <c r="BN49" s="54">
        <v>0.57494640122511487</v>
      </c>
      <c r="BO49" s="54">
        <v>3.6776998065347803</v>
      </c>
      <c r="BP49" s="54">
        <v>0.78319290301028177</v>
      </c>
      <c r="BQ49" s="54">
        <v>1.5392914928352162</v>
      </c>
      <c r="BR49" s="54">
        <v>1.1419996730249968</v>
      </c>
      <c r="BS49" s="54">
        <v>0.50203001649754042</v>
      </c>
      <c r="BT49" s="54">
        <v>0.85223006092714415</v>
      </c>
      <c r="BU49" s="54">
        <v>0.95616196785060248</v>
      </c>
      <c r="BV49" s="54">
        <v>4.2791082890468631E-2</v>
      </c>
      <c r="BW49" s="54">
        <v>0.55908620876606974</v>
      </c>
      <c r="BX49" s="54">
        <v>0.63528876762164621</v>
      </c>
      <c r="BY49" s="54">
        <v>9.1880128839872075</v>
      </c>
      <c r="BZ49" s="54">
        <v>0.54328859043454503</v>
      </c>
      <c r="CA49" s="54">
        <v>0.6932773670555985</v>
      </c>
      <c r="CB49" s="52"/>
      <c r="CC49" s="52"/>
      <c r="CD49" s="52"/>
      <c r="CE49" s="52"/>
      <c r="CF49" s="52"/>
      <c r="CG49" s="52"/>
      <c r="CH49" s="52"/>
      <c r="CI49" s="52"/>
      <c r="CJ49" s="52"/>
      <c r="CK49" s="52"/>
      <c r="CL49" s="52"/>
      <c r="CM49" s="52"/>
      <c r="CN49" s="52"/>
    </row>
    <row r="50" spans="1:94" hidden="1" x14ac:dyDescent="0.25">
      <c r="A50" s="49" t="s">
        <v>124</v>
      </c>
      <c r="B50" s="57">
        <v>4.2601724849763754</v>
      </c>
      <c r="C50" s="57">
        <v>0.93617021276595747</v>
      </c>
      <c r="D50" s="57">
        <v>0.7156607976240984</v>
      </c>
      <c r="E50" s="57">
        <v>0.80350686912509039</v>
      </c>
      <c r="F50" s="57">
        <v>0.37116101896674869</v>
      </c>
      <c r="G50" s="57">
        <v>0.65598348880766644</v>
      </c>
      <c r="H50" s="57">
        <v>1.1409140496251422</v>
      </c>
      <c r="I50" s="75">
        <v>0.71171898657514887</v>
      </c>
      <c r="J50" s="63"/>
      <c r="K50" s="57">
        <v>1.8592220164064568</v>
      </c>
      <c r="L50" s="57">
        <v>2.150449713818479</v>
      </c>
      <c r="M50" s="57">
        <v>1.4676167536464604</v>
      </c>
      <c r="N50" s="57">
        <v>0.53986710963455142</v>
      </c>
      <c r="O50" s="57">
        <v>0.93079800498753129</v>
      </c>
      <c r="P50" s="57" t="s">
        <v>112</v>
      </c>
      <c r="Q50" s="57">
        <v>2.9650963189013924</v>
      </c>
      <c r="R50" s="57">
        <v>0.50298616656545414</v>
      </c>
      <c r="S50" s="57">
        <v>0.54546775038997619</v>
      </c>
      <c r="T50" s="57">
        <v>1.9345564865645768</v>
      </c>
      <c r="U50" s="57">
        <v>2.2678132678132679</v>
      </c>
      <c r="V50" s="57">
        <v>2.1607530774800869</v>
      </c>
      <c r="W50" s="57">
        <v>0.96056137388872764</v>
      </c>
      <c r="X50" s="57">
        <v>1.9243986254295533</v>
      </c>
      <c r="Y50" s="57">
        <v>0.79305143675222423</v>
      </c>
      <c r="Z50" s="57">
        <v>2.8200685629574727</v>
      </c>
      <c r="AA50" s="57">
        <v>0.44629296696809512</v>
      </c>
      <c r="AB50" s="57">
        <v>2.3145973154362416</v>
      </c>
      <c r="AC50" s="57">
        <v>0.64760546928679397</v>
      </c>
      <c r="AD50" s="57">
        <v>1.9531548757170174</v>
      </c>
      <c r="AE50" s="57">
        <v>0.74120883774428248</v>
      </c>
      <c r="AF50" s="57">
        <v>3.2911227154047</v>
      </c>
      <c r="AG50" s="57">
        <v>1.2950291809217145</v>
      </c>
      <c r="AH50" s="57">
        <v>0.59983199090774331</v>
      </c>
      <c r="AI50" s="57">
        <v>3.0863218532901926</v>
      </c>
      <c r="AJ50" s="57">
        <v>1.3655880141955561</v>
      </c>
      <c r="AK50" s="57">
        <v>1.1257597273501847</v>
      </c>
      <c r="AL50" s="57">
        <v>1.0739820075757576</v>
      </c>
      <c r="AM50" s="57">
        <v>1.4174092856087834</v>
      </c>
      <c r="AN50" s="57">
        <v>0.71874373820145332</v>
      </c>
      <c r="AO50" s="57">
        <v>1.9056950398040418</v>
      </c>
      <c r="AP50" s="57">
        <v>4.9628497909295586</v>
      </c>
      <c r="AQ50" s="197">
        <v>0.84491956636374221</v>
      </c>
      <c r="AR50" s="57">
        <v>1.6195028680688335</v>
      </c>
      <c r="AS50" s="57">
        <v>4.2859860494610018</v>
      </c>
      <c r="AT50" s="57">
        <v>1.3754302356367487</v>
      </c>
      <c r="AU50" s="57">
        <v>1.4428104575163399</v>
      </c>
      <c r="AV50" s="57">
        <v>1.6720199520093715</v>
      </c>
      <c r="AW50" s="57">
        <v>1.6236162361623618</v>
      </c>
      <c r="AX50" s="57">
        <v>1.0308773737671133</v>
      </c>
      <c r="AY50" s="57">
        <v>0.76659827562358795</v>
      </c>
      <c r="AZ50" s="57">
        <v>2.2767915309446254</v>
      </c>
      <c r="BA50" s="57">
        <v>0.63685509784722327</v>
      </c>
      <c r="BB50" s="57">
        <v>1.1386927577163608</v>
      </c>
      <c r="BC50" s="57">
        <v>0.28396739130434784</v>
      </c>
      <c r="BD50" s="57">
        <v>1.01534558505043</v>
      </c>
      <c r="BE50" s="57">
        <v>0.89375075546959981</v>
      </c>
      <c r="BF50" s="57">
        <v>2</v>
      </c>
      <c r="BG50" s="57">
        <v>1.3997497772638523</v>
      </c>
      <c r="BH50" s="57">
        <v>0.97190589413089723</v>
      </c>
      <c r="BI50" s="57">
        <v>0.66998107333028756</v>
      </c>
      <c r="BJ50" s="57">
        <v>0.7465306210403827</v>
      </c>
      <c r="BK50" s="57">
        <v>1.1246904274792722</v>
      </c>
      <c r="BL50" s="57">
        <v>2.4699453551912569</v>
      </c>
      <c r="BM50" s="57">
        <v>1.6020806241872563</v>
      </c>
      <c r="BN50" s="57">
        <v>0.59705945024504581</v>
      </c>
      <c r="BO50" s="57">
        <v>0.70706531900619207</v>
      </c>
      <c r="BP50" s="57">
        <v>1.4913744075829383</v>
      </c>
      <c r="BQ50" s="57">
        <v>0.77439561743791696</v>
      </c>
      <c r="BR50" s="57">
        <v>0.67125479656356324</v>
      </c>
      <c r="BS50" s="57">
        <v>1.7727651073747295</v>
      </c>
      <c r="BT50" s="57">
        <v>0.88913459784789339</v>
      </c>
      <c r="BU50" s="57">
        <v>0.80767048141492481</v>
      </c>
      <c r="BV50" s="57">
        <v>3.2258064516129031E-2</v>
      </c>
      <c r="BW50" s="57">
        <v>9.2715231788079472E-2</v>
      </c>
      <c r="BX50" s="57">
        <v>1.7480314960629921</v>
      </c>
      <c r="BY50" s="57">
        <v>0.1247119915567073</v>
      </c>
      <c r="BZ50" s="57">
        <v>0.87552291531096016</v>
      </c>
      <c r="CA50" s="57">
        <v>0.43067732922246843</v>
      </c>
    </row>
    <row r="51" spans="1:94" hidden="1" x14ac:dyDescent="0.25">
      <c r="A51" s="58" t="s">
        <v>126</v>
      </c>
      <c r="B51" s="27"/>
      <c r="C51" s="27"/>
      <c r="D51" s="27"/>
      <c r="E51" s="27"/>
      <c r="F51" s="27"/>
      <c r="G51" s="27"/>
      <c r="H51" s="27"/>
      <c r="I51" s="58" t="s">
        <v>127</v>
      </c>
      <c r="J51" s="27"/>
      <c r="K51" s="27"/>
      <c r="L51" s="55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  <c r="AC51" s="27"/>
      <c r="AD51" s="27"/>
      <c r="AE51" s="27"/>
      <c r="AF51" s="27"/>
      <c r="AG51" s="27"/>
      <c r="AH51" s="27"/>
      <c r="AI51" s="27"/>
      <c r="AJ51" s="27"/>
      <c r="AK51" s="27"/>
      <c r="AL51" s="27"/>
      <c r="AM51" s="27"/>
      <c r="AN51" s="27"/>
      <c r="AO51" s="27"/>
      <c r="AP51" s="27"/>
      <c r="AQ51" s="119"/>
      <c r="AR51" s="27"/>
      <c r="AS51" s="27"/>
      <c r="AT51" s="27"/>
      <c r="AU51" s="27"/>
      <c r="AV51" s="27"/>
      <c r="AW51" s="27"/>
      <c r="AX51" s="27"/>
      <c r="AY51" s="27"/>
      <c r="AZ51" s="27"/>
      <c r="BA51" s="27"/>
      <c r="BB51" s="27"/>
      <c r="BC51" s="27"/>
      <c r="BD51" s="27"/>
      <c r="BE51" s="27"/>
      <c r="BF51" s="27"/>
      <c r="BG51" s="27"/>
      <c r="BH51" s="27"/>
      <c r="BI51" s="27"/>
      <c r="BJ51" s="27"/>
      <c r="BK51" s="27"/>
      <c r="BL51" s="27"/>
      <c r="BM51" s="27"/>
      <c r="BN51" s="27"/>
      <c r="BO51" s="27"/>
      <c r="BP51" s="27"/>
      <c r="BQ51" s="27"/>
      <c r="BR51" s="27"/>
      <c r="BS51" s="27"/>
      <c r="BT51" s="27"/>
      <c r="BU51" s="27"/>
      <c r="BV51" s="27"/>
      <c r="BW51" s="27"/>
      <c r="BX51" s="27"/>
      <c r="BY51" s="27"/>
      <c r="BZ51" s="27"/>
      <c r="CA51" s="27"/>
    </row>
    <row r="52" spans="1:94" hidden="1" x14ac:dyDescent="0.25"/>
    <row r="53" spans="1:94" hidden="1" x14ac:dyDescent="0.25">
      <c r="A53" s="27"/>
      <c r="B53" s="27"/>
      <c r="C53" s="27"/>
      <c r="D53" s="27"/>
      <c r="E53" s="27"/>
      <c r="F53" s="27"/>
      <c r="G53" s="27"/>
      <c r="H53" s="50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  <c r="AD53" s="27"/>
      <c r="AE53" s="27"/>
      <c r="AF53" s="27"/>
      <c r="AG53" s="27"/>
      <c r="AH53" s="27"/>
      <c r="AI53" s="27"/>
      <c r="AJ53" s="27"/>
      <c r="AK53" s="27"/>
      <c r="AL53" s="27"/>
      <c r="AM53" s="27"/>
      <c r="AN53" s="27"/>
      <c r="AO53" s="27"/>
      <c r="AP53" s="27"/>
      <c r="AQ53" s="119"/>
      <c r="AR53" s="27"/>
      <c r="AS53" s="27"/>
      <c r="AT53" s="27"/>
      <c r="AU53" s="27"/>
      <c r="AV53" s="27"/>
      <c r="AW53" s="27"/>
      <c r="AX53" s="27"/>
      <c r="AY53" s="27"/>
      <c r="AZ53" s="27"/>
      <c r="BA53" s="27"/>
      <c r="BB53" s="27"/>
      <c r="BC53" s="27"/>
      <c r="BD53" s="27"/>
      <c r="BE53" s="27"/>
      <c r="BF53" s="27"/>
      <c r="BG53" s="27"/>
      <c r="BH53" s="27"/>
      <c r="BI53" s="27"/>
      <c r="BJ53" s="27"/>
      <c r="BK53" s="27"/>
      <c r="BL53" s="27"/>
      <c r="BM53" s="27"/>
      <c r="BN53" s="27"/>
      <c r="BO53" s="27"/>
      <c r="BP53" s="27"/>
      <c r="BQ53" s="27"/>
      <c r="BR53" s="27"/>
      <c r="BS53" s="27"/>
      <c r="BT53" s="27"/>
      <c r="BU53" s="27"/>
      <c r="BV53" s="27"/>
      <c r="BW53" s="27"/>
      <c r="BX53" s="27"/>
      <c r="BY53" s="27"/>
      <c r="BZ53" s="27"/>
      <c r="CA53" s="27"/>
    </row>
    <row r="54" spans="1:94" hidden="1" x14ac:dyDescent="0.25"/>
    <row r="55" spans="1:94" hidden="1" x14ac:dyDescent="0.25"/>
    <row r="56" spans="1:94" hidden="1" x14ac:dyDescent="0.25">
      <c r="A56" s="27"/>
      <c r="B56" s="27"/>
      <c r="C56" s="27"/>
      <c r="D56" s="27"/>
      <c r="E56" s="27"/>
      <c r="F56" s="27"/>
      <c r="G56" s="27"/>
      <c r="H56" s="27"/>
      <c r="I56" s="27"/>
      <c r="J56" s="64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27"/>
      <c r="AC56" s="27"/>
      <c r="AD56" s="27"/>
      <c r="AE56" s="27"/>
      <c r="AF56" s="27"/>
      <c r="AG56" s="27"/>
      <c r="AH56" s="27"/>
      <c r="AI56" s="27"/>
      <c r="AJ56" s="27"/>
      <c r="AK56" s="27"/>
      <c r="AL56" s="27"/>
      <c r="AM56" s="27"/>
      <c r="AN56" s="27"/>
      <c r="AO56" s="27"/>
      <c r="AP56" s="27"/>
      <c r="AQ56" s="119"/>
      <c r="AR56" s="27"/>
      <c r="AS56" s="27"/>
      <c r="AT56" s="27"/>
      <c r="AU56" s="27"/>
      <c r="AV56" s="27"/>
      <c r="AW56" s="27"/>
      <c r="AX56" s="27"/>
      <c r="AY56" s="27"/>
      <c r="AZ56" s="27"/>
      <c r="BA56" s="27"/>
      <c r="BB56" s="27"/>
      <c r="BC56" s="27"/>
      <c r="BD56" s="27"/>
      <c r="BE56" s="27"/>
      <c r="BF56" s="27"/>
      <c r="BG56" s="27"/>
      <c r="BH56" s="27"/>
      <c r="BI56" s="27"/>
      <c r="BJ56" s="27"/>
      <c r="BK56" s="27"/>
      <c r="BL56" s="27"/>
      <c r="BM56" s="27"/>
      <c r="BN56" s="27"/>
      <c r="BO56" s="27"/>
      <c r="BP56" s="27"/>
      <c r="BQ56" s="27"/>
      <c r="BR56" s="27"/>
      <c r="BS56" s="27"/>
      <c r="BT56" s="27"/>
      <c r="BU56" s="27"/>
      <c r="BV56" s="27"/>
      <c r="BW56" s="27"/>
      <c r="BX56" s="27"/>
      <c r="BY56" s="27"/>
      <c r="BZ56" s="27"/>
      <c r="CA56" s="27"/>
    </row>
    <row r="57" spans="1:94" x14ac:dyDescent="0.25">
      <c r="CB57" s="133"/>
    </row>
    <row r="58" spans="1:94" x14ac:dyDescent="0.25">
      <c r="CB58" s="133"/>
    </row>
    <row r="59" spans="1:94" s="138" customFormat="1" ht="105" x14ac:dyDescent="0.25">
      <c r="A59" s="135" t="s">
        <v>154</v>
      </c>
      <c r="B59" s="136" t="s">
        <v>1</v>
      </c>
      <c r="C59" s="136" t="s">
        <v>2</v>
      </c>
      <c r="D59" s="136" t="s">
        <v>3</v>
      </c>
      <c r="E59" s="136" t="s">
        <v>4</v>
      </c>
      <c r="F59" s="136" t="s">
        <v>5</v>
      </c>
      <c r="G59" s="136" t="s">
        <v>6</v>
      </c>
      <c r="H59" s="136" t="s">
        <v>7</v>
      </c>
      <c r="I59" s="414" t="s">
        <v>8</v>
      </c>
      <c r="J59" s="415"/>
      <c r="K59" s="137" t="s">
        <v>9</v>
      </c>
      <c r="L59" s="137" t="s">
        <v>10</v>
      </c>
      <c r="M59" s="137" t="s">
        <v>11</v>
      </c>
      <c r="N59" s="137"/>
      <c r="O59" s="137" t="s">
        <v>13</v>
      </c>
      <c r="P59" s="137" t="s">
        <v>14</v>
      </c>
      <c r="Q59" s="137" t="s">
        <v>15</v>
      </c>
      <c r="R59" s="137" t="s">
        <v>16</v>
      </c>
      <c r="S59" s="136" t="s">
        <v>17</v>
      </c>
      <c r="T59" s="136" t="s">
        <v>18</v>
      </c>
      <c r="U59" s="136" t="s">
        <v>19</v>
      </c>
      <c r="V59" s="136" t="s">
        <v>20</v>
      </c>
      <c r="W59" s="136" t="s">
        <v>21</v>
      </c>
      <c r="X59" s="136" t="s">
        <v>22</v>
      </c>
      <c r="Y59" s="136" t="s">
        <v>23</v>
      </c>
      <c r="Z59" s="136" t="s">
        <v>24</v>
      </c>
      <c r="AA59" s="136" t="s">
        <v>25</v>
      </c>
      <c r="AB59" s="136" t="s">
        <v>26</v>
      </c>
      <c r="AC59" s="136" t="s">
        <v>27</v>
      </c>
      <c r="AD59" s="136" t="s">
        <v>28</v>
      </c>
      <c r="AE59" s="136" t="s">
        <v>29</v>
      </c>
      <c r="AF59" s="136" t="s">
        <v>30</v>
      </c>
      <c r="AG59" s="136" t="s">
        <v>31</v>
      </c>
      <c r="AH59" s="136" t="s">
        <v>32</v>
      </c>
      <c r="AI59" s="136" t="s">
        <v>33</v>
      </c>
      <c r="AJ59" s="136" t="s">
        <v>34</v>
      </c>
      <c r="AK59" s="136" t="s">
        <v>35</v>
      </c>
      <c r="AL59" s="136" t="s">
        <v>36</v>
      </c>
      <c r="AM59" s="136" t="s">
        <v>37</v>
      </c>
      <c r="AN59" s="136" t="s">
        <v>38</v>
      </c>
      <c r="AO59" s="136" t="s">
        <v>39</v>
      </c>
      <c r="AP59" s="136" t="s">
        <v>40</v>
      </c>
      <c r="AQ59" s="184" t="s">
        <v>41</v>
      </c>
      <c r="AR59" s="136" t="s">
        <v>42</v>
      </c>
      <c r="AS59" s="136" t="s">
        <v>43</v>
      </c>
      <c r="AT59" s="136" t="s">
        <v>44</v>
      </c>
      <c r="AU59" s="136" t="s">
        <v>45</v>
      </c>
      <c r="AV59" s="136" t="s">
        <v>46</v>
      </c>
      <c r="AW59" s="136" t="s">
        <v>47</v>
      </c>
      <c r="AX59" s="136" t="s">
        <v>48</v>
      </c>
      <c r="AY59" s="136" t="s">
        <v>49</v>
      </c>
      <c r="AZ59" s="136" t="s">
        <v>50</v>
      </c>
      <c r="BA59" s="136" t="s">
        <v>51</v>
      </c>
      <c r="BB59" s="136" t="s">
        <v>52</v>
      </c>
      <c r="BC59" s="136" t="s">
        <v>53</v>
      </c>
      <c r="BD59" s="136" t="s">
        <v>54</v>
      </c>
      <c r="BE59" s="136" t="s">
        <v>55</v>
      </c>
      <c r="BF59" s="136" t="s">
        <v>56</v>
      </c>
      <c r="BG59" s="136" t="s">
        <v>57</v>
      </c>
      <c r="BH59" s="136" t="s">
        <v>58</v>
      </c>
      <c r="BI59" s="136" t="s">
        <v>59</v>
      </c>
      <c r="BJ59" s="136" t="s">
        <v>60</v>
      </c>
      <c r="BK59" s="136" t="s">
        <v>61</v>
      </c>
      <c r="BL59" s="136" t="s">
        <v>62</v>
      </c>
      <c r="BM59" s="136" t="s">
        <v>63</v>
      </c>
      <c r="BN59" s="136" t="s">
        <v>64</v>
      </c>
      <c r="BO59" s="136" t="s">
        <v>65</v>
      </c>
      <c r="BP59" s="136" t="s">
        <v>66</v>
      </c>
      <c r="BQ59" s="136" t="s">
        <v>67</v>
      </c>
      <c r="BR59" s="136" t="s">
        <v>68</v>
      </c>
      <c r="BS59" s="136" t="s">
        <v>69</v>
      </c>
      <c r="BT59" s="136" t="s">
        <v>70</v>
      </c>
      <c r="BU59" s="136" t="s">
        <v>71</v>
      </c>
      <c r="BV59" s="136" t="s">
        <v>72</v>
      </c>
      <c r="BW59" s="136" t="s">
        <v>73</v>
      </c>
      <c r="BX59" s="136"/>
      <c r="BY59" s="136" t="s">
        <v>75</v>
      </c>
      <c r="BZ59" s="136" t="s">
        <v>76</v>
      </c>
      <c r="CA59" s="136" t="s">
        <v>77</v>
      </c>
      <c r="CB59" s="293"/>
    </row>
    <row r="60" spans="1:94" s="145" customFormat="1" ht="16.5" hidden="1" customHeight="1" x14ac:dyDescent="0.25">
      <c r="A60" s="139" t="s">
        <v>97</v>
      </c>
      <c r="B60" s="140">
        <v>0.81556338028169018</v>
      </c>
      <c r="C60" s="140">
        <v>4.3710526315789471</v>
      </c>
      <c r="D60" s="140">
        <v>177.97014925373134</v>
      </c>
      <c r="E60" s="140">
        <v>37.755813953488371</v>
      </c>
      <c r="F60" s="140">
        <v>513.02702702702697</v>
      </c>
      <c r="G60" s="140">
        <v>342.17553191489361</v>
      </c>
      <c r="H60" s="140">
        <v>170.24422442244224</v>
      </c>
      <c r="I60" s="141">
        <v>82.303418803418808</v>
      </c>
      <c r="J60" s="142" t="s">
        <v>98</v>
      </c>
      <c r="K60" s="143">
        <v>649.6</v>
      </c>
      <c r="L60" s="143">
        <v>646.5</v>
      </c>
      <c r="M60" s="143">
        <v>459.02857142857141</v>
      </c>
      <c r="N60" s="143"/>
      <c r="O60" s="143">
        <v>275.84210526315792</v>
      </c>
      <c r="P60" s="143">
        <v>390.8</v>
      </c>
      <c r="Q60" s="143">
        <v>512.5454545454545</v>
      </c>
      <c r="R60" s="143">
        <v>680.77003484320562</v>
      </c>
      <c r="S60" s="140">
        <v>709.02499999999998</v>
      </c>
      <c r="T60" s="140">
        <v>9.5866454689984106</v>
      </c>
      <c r="U60" s="140">
        <v>33.323232323232325</v>
      </c>
      <c r="V60" s="140">
        <v>270.13461538461536</v>
      </c>
      <c r="W60" s="140">
        <v>451.93181818181819</v>
      </c>
      <c r="X60" s="140">
        <v>145.19230769230768</v>
      </c>
      <c r="Y60" s="140">
        <v>114.01951219512195</v>
      </c>
      <c r="Z60" s="140">
        <v>149.37681159420291</v>
      </c>
      <c r="AA60" s="140">
        <v>546.87096774193549</v>
      </c>
      <c r="AB60" s="140">
        <v>16.829073482428115</v>
      </c>
      <c r="AC60" s="140">
        <v>75.828571428571422</v>
      </c>
      <c r="AD60" s="140">
        <v>30.29032258064516</v>
      </c>
      <c r="AE60" s="140">
        <v>552.41079812206567</v>
      </c>
      <c r="AF60" s="140">
        <v>134.22222222222223</v>
      </c>
      <c r="AG60" s="140">
        <v>690.125</v>
      </c>
      <c r="AH60" s="140">
        <v>512.47583643122675</v>
      </c>
      <c r="AI60" s="140">
        <v>1.8626076923076924</v>
      </c>
      <c r="AJ60" s="140">
        <v>276.5090579710145</v>
      </c>
      <c r="AK60" s="140">
        <v>50.773972602739725</v>
      </c>
      <c r="AL60" s="140">
        <v>232.16666666666666</v>
      </c>
      <c r="AM60" s="140">
        <v>838.875</v>
      </c>
      <c r="AN60" s="140">
        <v>217.19506172839507</v>
      </c>
      <c r="AO60" s="140">
        <v>369.48148148148147</v>
      </c>
      <c r="AP60" s="140">
        <v>66.652777777777771</v>
      </c>
      <c r="AQ60" s="185">
        <v>352.33016627078382</v>
      </c>
      <c r="AR60" s="140">
        <v>307.23076923076923</v>
      </c>
      <c r="AS60" s="140">
        <v>278.04000000000002</v>
      </c>
      <c r="AT60" s="140">
        <v>82.169811320754718</v>
      </c>
      <c r="AU60" s="140">
        <v>450.51351351351349</v>
      </c>
      <c r="AV60" s="140">
        <v>61.864570737605803</v>
      </c>
      <c r="AW60" s="140">
        <v>60.150375939849624</v>
      </c>
      <c r="AX60" s="140">
        <v>27.463203463203463</v>
      </c>
      <c r="AY60" s="140">
        <v>72.272727272727266</v>
      </c>
      <c r="AZ60" s="140">
        <v>216.39285714285714</v>
      </c>
      <c r="BA60" s="140">
        <v>444.85314685314682</v>
      </c>
      <c r="BB60" s="140">
        <v>661.64705882352939</v>
      </c>
      <c r="BC60" s="140">
        <v>482.77777777777777</v>
      </c>
      <c r="BD60" s="140">
        <v>356.26174496644296</v>
      </c>
      <c r="BE60" s="140">
        <v>301.57142857142856</v>
      </c>
      <c r="BF60" s="140">
        <v>229.4</v>
      </c>
      <c r="BG60" s="140">
        <v>559.84126984126988</v>
      </c>
      <c r="BH60" s="140">
        <v>74.901639344262293</v>
      </c>
      <c r="BI60" s="140">
        <v>413.14267990074444</v>
      </c>
      <c r="BJ60" s="140">
        <v>96.485380116959064</v>
      </c>
      <c r="BK60" s="140">
        <v>321.76923076923077</v>
      </c>
      <c r="BL60" s="140">
        <v>324.38888888888891</v>
      </c>
      <c r="BM60" s="140">
        <v>5.1399253731343286</v>
      </c>
      <c r="BN60" s="140">
        <v>498.06060606060606</v>
      </c>
      <c r="BO60" s="140">
        <v>130.61679790026247</v>
      </c>
      <c r="BP60" s="140">
        <v>281.04166666666669</v>
      </c>
      <c r="BQ60" s="140">
        <v>1125.9095238095238</v>
      </c>
      <c r="BR60" s="140">
        <v>177.94835680751174</v>
      </c>
      <c r="BS60" s="140">
        <v>202.03278688524591</v>
      </c>
      <c r="BT60" s="140">
        <v>78.290178571428569</v>
      </c>
      <c r="BU60" s="140">
        <v>253.11627906976744</v>
      </c>
      <c r="BV60" s="140">
        <v>259</v>
      </c>
      <c r="BW60" s="140">
        <v>462.125</v>
      </c>
      <c r="BX60" s="140"/>
      <c r="BY60" s="140">
        <v>347.765625</v>
      </c>
      <c r="BZ60" s="140">
        <v>272.54729729729729</v>
      </c>
      <c r="CA60" s="140">
        <v>523.48275862068965</v>
      </c>
      <c r="CB60" s="294"/>
      <c r="CC60" s="144"/>
      <c r="CD60" s="144"/>
      <c r="CE60" s="144"/>
      <c r="CF60" s="144"/>
      <c r="CG60" s="144"/>
      <c r="CH60" s="144"/>
      <c r="CI60" s="144"/>
      <c r="CJ60" s="144"/>
      <c r="CK60" s="144"/>
      <c r="CL60" s="144"/>
      <c r="CM60" s="144"/>
      <c r="CN60" s="144"/>
      <c r="CO60" s="144"/>
      <c r="CP60" s="144"/>
    </row>
    <row r="61" spans="1:94" s="145" customFormat="1" ht="14.25" hidden="1" customHeight="1" x14ac:dyDescent="0.25">
      <c r="A61" s="139" t="s">
        <v>99</v>
      </c>
      <c r="B61" s="140">
        <v>6.266774891774892</v>
      </c>
      <c r="C61" s="140">
        <v>18.054347826086957</v>
      </c>
      <c r="D61" s="140">
        <v>46.038610038610038</v>
      </c>
      <c r="E61" s="140">
        <v>29.340361445783131</v>
      </c>
      <c r="F61" s="140">
        <v>58.496147919876734</v>
      </c>
      <c r="G61" s="140">
        <v>37.773928361714624</v>
      </c>
      <c r="H61" s="140">
        <v>46.098302055406613</v>
      </c>
      <c r="I61" s="141">
        <v>27.240452616690241</v>
      </c>
      <c r="J61" s="142" t="s">
        <v>98</v>
      </c>
      <c r="K61" s="143">
        <v>40.347826086956523</v>
      </c>
      <c r="L61" s="143">
        <v>47.888888888888886</v>
      </c>
      <c r="M61" s="143">
        <v>39.620221948212084</v>
      </c>
      <c r="N61" s="143"/>
      <c r="O61" s="143">
        <v>46.380530973451329</v>
      </c>
      <c r="P61" s="143">
        <v>72.370370370370367</v>
      </c>
      <c r="Q61" s="143">
        <v>75.173333333333332</v>
      </c>
      <c r="R61" s="143">
        <v>37.842533410807668</v>
      </c>
      <c r="S61" s="140">
        <v>72.349489795918373</v>
      </c>
      <c r="T61" s="140">
        <v>55.321100917431195</v>
      </c>
      <c r="U61" s="140">
        <v>24.080291970802918</v>
      </c>
      <c r="V61" s="140">
        <v>60.417204301075266</v>
      </c>
      <c r="W61" s="140">
        <v>71.7870036101083</v>
      </c>
      <c r="X61" s="140">
        <v>51.013513513513516</v>
      </c>
      <c r="Y61" s="140">
        <v>48.594594594594597</v>
      </c>
      <c r="Z61" s="140">
        <v>42.945833333333333</v>
      </c>
      <c r="AA61" s="140">
        <v>46.917896678966791</v>
      </c>
      <c r="AB61" s="140">
        <v>12.151095732410612</v>
      </c>
      <c r="AC61" s="140">
        <v>14.502732240437158</v>
      </c>
      <c r="AD61" s="140">
        <v>41.426470588235297</v>
      </c>
      <c r="AE61" s="140">
        <v>68.929994141769185</v>
      </c>
      <c r="AF61" s="140">
        <v>57.523809523809526</v>
      </c>
      <c r="AG61" s="140">
        <v>83.651515151515156</v>
      </c>
      <c r="AH61" s="140">
        <v>47.60220994475138</v>
      </c>
      <c r="AI61" s="140">
        <v>10.313881671423095</v>
      </c>
      <c r="AJ61" s="140">
        <v>54.453442739921513</v>
      </c>
      <c r="AK61" s="140">
        <v>19.820855614973262</v>
      </c>
      <c r="AL61" s="140">
        <v>56.857142857142854</v>
      </c>
      <c r="AM61" s="140">
        <v>74.154696132596683</v>
      </c>
      <c r="AN61" s="140">
        <v>46.839190628328005</v>
      </c>
      <c r="AO61" s="140">
        <v>86.747826086956522</v>
      </c>
      <c r="AP61" s="140">
        <v>28.822822822822822</v>
      </c>
      <c r="AQ61" s="185">
        <v>52.599645390070918</v>
      </c>
      <c r="AR61" s="140">
        <v>59.170370370370371</v>
      </c>
      <c r="AS61" s="140">
        <v>26.230188679245284</v>
      </c>
      <c r="AT61" s="140">
        <v>32.089473684210525</v>
      </c>
      <c r="AU61" s="140">
        <v>40.166265060240967</v>
      </c>
      <c r="AV61" s="140">
        <v>25.90481012658228</v>
      </c>
      <c r="AW61" s="140">
        <v>22.988505747126435</v>
      </c>
      <c r="AX61" s="140">
        <v>24.716883116883118</v>
      </c>
      <c r="AY61" s="140">
        <v>38.592233009708735</v>
      </c>
      <c r="AZ61" s="140">
        <v>16.375675675675677</v>
      </c>
      <c r="BA61" s="140">
        <v>43.720962199312716</v>
      </c>
      <c r="BB61" s="140">
        <v>63.909090909090907</v>
      </c>
      <c r="BC61" s="140">
        <v>41.512738853503187</v>
      </c>
      <c r="BD61" s="140">
        <v>53.782168186423505</v>
      </c>
      <c r="BE61" s="140">
        <v>71.317567567567565</v>
      </c>
      <c r="BF61" s="140">
        <v>26.674418604651162</v>
      </c>
      <c r="BG61" s="140">
        <v>63.779385171790238</v>
      </c>
      <c r="BH61" s="140">
        <v>29.009523809523809</v>
      </c>
      <c r="BI61" s="140">
        <v>44.811330911048309</v>
      </c>
      <c r="BJ61" s="140">
        <v>44.773405698778831</v>
      </c>
      <c r="BK61" s="140">
        <v>76.054545454545448</v>
      </c>
      <c r="BL61" s="140">
        <v>62.117021276595743</v>
      </c>
      <c r="BM61" s="140">
        <v>9.7349823321554769</v>
      </c>
      <c r="BN61" s="140">
        <v>66.274193548387103</v>
      </c>
      <c r="BO61" s="140">
        <v>41.96037099494098</v>
      </c>
      <c r="BP61" s="140">
        <v>42.961783439490446</v>
      </c>
      <c r="BQ61" s="140">
        <v>70.502236358214887</v>
      </c>
      <c r="BR61" s="140">
        <v>47.201743462017433</v>
      </c>
      <c r="BS61" s="140">
        <v>50.716049382716051</v>
      </c>
      <c r="BT61" s="140">
        <v>34.118677042801558</v>
      </c>
      <c r="BU61" s="140">
        <v>72.56</v>
      </c>
      <c r="BV61" s="140">
        <v>47.710526315789473</v>
      </c>
      <c r="BW61" s="140">
        <v>54.367647058823529</v>
      </c>
      <c r="BX61" s="140"/>
      <c r="BY61" s="140">
        <v>43.217475728155343</v>
      </c>
      <c r="BZ61" s="140">
        <v>38.053773584905663</v>
      </c>
      <c r="CA61" s="140">
        <v>60.967871485943775</v>
      </c>
      <c r="CB61" s="294"/>
      <c r="CC61" s="144"/>
      <c r="CD61" s="144"/>
      <c r="CE61" s="144"/>
      <c r="CF61" s="144"/>
      <c r="CG61" s="144"/>
      <c r="CH61" s="144"/>
      <c r="CI61" s="144"/>
      <c r="CJ61" s="144"/>
      <c r="CK61" s="144"/>
      <c r="CL61" s="144"/>
      <c r="CM61" s="144"/>
      <c r="CN61" s="144"/>
      <c r="CO61" s="144"/>
      <c r="CP61" s="144"/>
    </row>
    <row r="62" spans="1:94" s="145" customFormat="1" ht="30.75" hidden="1" customHeight="1" x14ac:dyDescent="0.25">
      <c r="A62" s="146" t="s">
        <v>100</v>
      </c>
      <c r="B62" s="140"/>
      <c r="C62" s="140"/>
      <c r="D62" s="140"/>
      <c r="E62" s="140"/>
      <c r="F62" s="140"/>
      <c r="G62" s="140"/>
      <c r="H62" s="140"/>
      <c r="I62" s="141"/>
      <c r="J62" s="142"/>
      <c r="K62" s="143"/>
      <c r="L62" s="143"/>
      <c r="M62" s="143"/>
      <c r="N62" s="143"/>
      <c r="O62" s="143"/>
      <c r="P62" s="143"/>
      <c r="Q62" s="143"/>
      <c r="R62" s="143"/>
      <c r="S62" s="140"/>
      <c r="T62" s="140"/>
      <c r="U62" s="140"/>
      <c r="V62" s="140"/>
      <c r="W62" s="140"/>
      <c r="X62" s="140"/>
      <c r="Y62" s="140"/>
      <c r="Z62" s="140"/>
      <c r="AA62" s="140"/>
      <c r="AB62" s="140"/>
      <c r="AC62" s="140"/>
      <c r="AD62" s="140"/>
      <c r="AE62" s="140"/>
      <c r="AF62" s="140"/>
      <c r="AG62" s="140"/>
      <c r="AH62" s="140"/>
      <c r="AI62" s="140"/>
      <c r="AJ62" s="140"/>
      <c r="AK62" s="140"/>
      <c r="AL62" s="140"/>
      <c r="AM62" s="140"/>
      <c r="AN62" s="140"/>
      <c r="AO62" s="140"/>
      <c r="AP62" s="140"/>
      <c r="AQ62" s="185"/>
      <c r="AR62" s="140"/>
      <c r="AS62" s="140"/>
      <c r="AT62" s="140"/>
      <c r="AU62" s="140"/>
      <c r="AV62" s="140"/>
      <c r="AW62" s="140"/>
      <c r="AX62" s="140"/>
      <c r="AY62" s="140"/>
      <c r="AZ62" s="140"/>
      <c r="BA62" s="140"/>
      <c r="BB62" s="140"/>
      <c r="BC62" s="140"/>
      <c r="BD62" s="140"/>
      <c r="BE62" s="140"/>
      <c r="BF62" s="140"/>
      <c r="BG62" s="140"/>
      <c r="BH62" s="140"/>
      <c r="BI62" s="140"/>
      <c r="BJ62" s="140"/>
      <c r="BK62" s="140"/>
      <c r="BL62" s="140"/>
      <c r="BM62" s="140"/>
      <c r="BN62" s="140"/>
      <c r="BO62" s="140"/>
      <c r="BP62" s="140"/>
      <c r="BQ62" s="140"/>
      <c r="BR62" s="140"/>
      <c r="BS62" s="140"/>
      <c r="BT62" s="140"/>
      <c r="BU62" s="140"/>
      <c r="BV62" s="140"/>
      <c r="BW62" s="140"/>
      <c r="BX62" s="140"/>
      <c r="BY62" s="140"/>
      <c r="BZ62" s="140"/>
      <c r="CA62" s="140"/>
      <c r="CB62" s="294"/>
      <c r="CC62" s="144"/>
      <c r="CD62" s="144"/>
      <c r="CE62" s="144"/>
      <c r="CF62" s="144"/>
      <c r="CG62" s="144"/>
      <c r="CH62" s="144"/>
      <c r="CI62" s="144"/>
      <c r="CJ62" s="144"/>
      <c r="CK62" s="144"/>
      <c r="CL62" s="144"/>
      <c r="CM62" s="144"/>
      <c r="CN62" s="144"/>
      <c r="CO62" s="144"/>
      <c r="CP62" s="144"/>
    </row>
    <row r="63" spans="1:94" s="145" customFormat="1" hidden="1" x14ac:dyDescent="0.25">
      <c r="A63" s="139" t="s">
        <v>101</v>
      </c>
      <c r="B63" s="147">
        <v>1733.5272627579664</v>
      </c>
      <c r="C63" s="147">
        <v>677.07779650812779</v>
      </c>
      <c r="D63" s="147">
        <v>545.32192776473221</v>
      </c>
      <c r="E63" s="147">
        <v>625.33681449543212</v>
      </c>
      <c r="F63" s="147">
        <v>418.31042355916134</v>
      </c>
      <c r="G63" s="147">
        <v>482.1294504811205</v>
      </c>
      <c r="H63" s="147">
        <v>480.33923309553347</v>
      </c>
      <c r="I63" s="148">
        <v>591.0673534451422</v>
      </c>
      <c r="J63" s="142" t="s">
        <v>98</v>
      </c>
      <c r="K63" s="149">
        <v>464.05150092364516</v>
      </c>
      <c r="L63" s="149">
        <v>495.70619489559192</v>
      </c>
      <c r="M63" s="149">
        <v>481.85713245362865</v>
      </c>
      <c r="N63" s="149"/>
      <c r="O63" s="149">
        <v>380.59730776569324</v>
      </c>
      <c r="P63" s="149">
        <v>397.75856704196508</v>
      </c>
      <c r="Q63" s="149">
        <v>321.13559063497712</v>
      </c>
      <c r="R63" s="149">
        <v>604.94856091431541</v>
      </c>
      <c r="S63" s="147">
        <v>584.71718568926781</v>
      </c>
      <c r="T63" s="147">
        <v>453.37304090657875</v>
      </c>
      <c r="U63" s="147">
        <v>417.71039709002775</v>
      </c>
      <c r="V63" s="147">
        <v>416.04213995871015</v>
      </c>
      <c r="W63" s="147">
        <v>509.25509077193959</v>
      </c>
      <c r="X63" s="147">
        <v>403.14699337748306</v>
      </c>
      <c r="Y63" s="147">
        <v>505.23059211089242</v>
      </c>
      <c r="Z63" s="147">
        <v>349.06947123314228</v>
      </c>
      <c r="AA63" s="147">
        <v>506.93179496254345</v>
      </c>
      <c r="AB63" s="147">
        <v>635.57412909349819</v>
      </c>
      <c r="AC63" s="147">
        <v>466.17727957799548</v>
      </c>
      <c r="AD63" s="147">
        <v>395.51286829960986</v>
      </c>
      <c r="AE63" s="147">
        <v>418.65163313176959</v>
      </c>
      <c r="AF63" s="147">
        <v>283.91312913907268</v>
      </c>
      <c r="AG63" s="147">
        <v>262.19922658938629</v>
      </c>
      <c r="AH63" s="147">
        <v>437.8580552170385</v>
      </c>
      <c r="AI63" s="147">
        <v>1035.1467717798448</v>
      </c>
      <c r="AJ63" s="147">
        <v>482.89359951648748</v>
      </c>
      <c r="AK63" s="147">
        <v>543.79018548495958</v>
      </c>
      <c r="AL63" s="147">
        <v>491.43535893754495</v>
      </c>
      <c r="AM63" s="147">
        <v>400.45991655490985</v>
      </c>
      <c r="AN63" s="147">
        <v>447.8468930471559</v>
      </c>
      <c r="AO63" s="147">
        <v>440.52827886928623</v>
      </c>
      <c r="AP63" s="147">
        <v>499.26637737028562</v>
      </c>
      <c r="AQ63" s="186">
        <v>417.55063108857871</v>
      </c>
      <c r="AR63" s="147">
        <v>417.63205057586384</v>
      </c>
      <c r="AS63" s="147">
        <v>527.64885052510431</v>
      </c>
      <c r="AT63" s="147">
        <v>449.99940954567819</v>
      </c>
      <c r="AU63" s="147">
        <v>514.11730367748521</v>
      </c>
      <c r="AV63" s="147">
        <v>557.34392693796224</v>
      </c>
      <c r="AW63" s="147">
        <v>636.4736250000002</v>
      </c>
      <c r="AX63" s="147">
        <v>599.95154581756981</v>
      </c>
      <c r="AY63" s="147">
        <v>503.65558490566048</v>
      </c>
      <c r="AZ63" s="147">
        <v>450.99031358309963</v>
      </c>
      <c r="BA63" s="147">
        <v>524.04201229289094</v>
      </c>
      <c r="BB63" s="147">
        <v>458.44471283783776</v>
      </c>
      <c r="BC63" s="147">
        <v>586.67116992711863</v>
      </c>
      <c r="BD63" s="147">
        <v>425.74678258576182</v>
      </c>
      <c r="BE63" s="147">
        <v>393.60870487920425</v>
      </c>
      <c r="BF63" s="147">
        <v>620.41261261261252</v>
      </c>
      <c r="BG63" s="147">
        <v>428.98727246952069</v>
      </c>
      <c r="BH63" s="147">
        <v>593.32017290435567</v>
      </c>
      <c r="BI63" s="147">
        <v>503.84918827122527</v>
      </c>
      <c r="BJ63" s="147">
        <v>466.51363719013273</v>
      </c>
      <c r="BK63" s="147">
        <v>456.2343318192689</v>
      </c>
      <c r="BL63" s="147">
        <v>366.16396643260839</v>
      </c>
      <c r="BM63" s="147">
        <v>671.17529945553576</v>
      </c>
      <c r="BN63" s="147">
        <v>408.36354648332951</v>
      </c>
      <c r="BO63" s="147">
        <v>377.67856887370681</v>
      </c>
      <c r="BP63" s="147">
        <v>458.0791312083025</v>
      </c>
      <c r="BQ63" s="147">
        <v>776.68351404085342</v>
      </c>
      <c r="BR63" s="147">
        <v>432.99635912724585</v>
      </c>
      <c r="BS63" s="147">
        <v>326.15306069457972</v>
      </c>
      <c r="BT63" s="147">
        <v>552.51973921803426</v>
      </c>
      <c r="BU63" s="147">
        <v>405.18896269753782</v>
      </c>
      <c r="BV63" s="147">
        <v>532.25331218974065</v>
      </c>
      <c r="BW63" s="147">
        <v>590.92291046794696</v>
      </c>
      <c r="BX63" s="147"/>
      <c r="BY63" s="147">
        <v>405.27133036797414</v>
      </c>
      <c r="BZ63" s="147">
        <v>512.36513697101918</v>
      </c>
      <c r="CA63" s="147">
        <v>522.92164811277269</v>
      </c>
      <c r="CB63" s="295"/>
      <c r="CC63" s="144"/>
      <c r="CD63" s="144"/>
      <c r="CE63" s="144"/>
      <c r="CF63" s="144"/>
      <c r="CG63" s="144"/>
      <c r="CH63" s="144"/>
      <c r="CI63" s="144"/>
      <c r="CJ63" s="144"/>
      <c r="CK63" s="144"/>
      <c r="CL63" s="144"/>
      <c r="CM63" s="144"/>
      <c r="CN63" s="144"/>
      <c r="CO63" s="144"/>
      <c r="CP63" s="144"/>
    </row>
    <row r="64" spans="1:94" s="145" customFormat="1" ht="14.25" hidden="1" customHeight="1" x14ac:dyDescent="0.25">
      <c r="A64" s="139" t="s">
        <v>102</v>
      </c>
      <c r="B64" s="150">
        <v>9.5935338091204136E-2</v>
      </c>
      <c r="C64" s="150">
        <v>4.5421388459811418E-2</v>
      </c>
      <c r="D64" s="150">
        <v>1.8554677310241449E-2</v>
      </c>
      <c r="E64" s="150">
        <v>2.0737600152555394E-2</v>
      </c>
      <c r="F64" s="150">
        <v>1.6807159537194936E-2</v>
      </c>
      <c r="G64" s="150">
        <v>1.8195462541399785E-2</v>
      </c>
      <c r="H64" s="150">
        <v>1.6349174728385048E-2</v>
      </c>
      <c r="I64" s="151">
        <v>3.1850112812727607E-2</v>
      </c>
      <c r="J64" s="142" t="s">
        <v>98</v>
      </c>
      <c r="K64" s="152">
        <v>1.9558865725942485E-2</v>
      </c>
      <c r="L64" s="152">
        <v>2.2509447094776706E-2</v>
      </c>
      <c r="M64" s="152">
        <v>2.0708281125329728E-2</v>
      </c>
      <c r="N64" s="152"/>
      <c r="O64" s="152">
        <v>1.8666572079550851E-2</v>
      </c>
      <c r="P64" s="152">
        <v>2.5686128116968639E-2</v>
      </c>
      <c r="Q64" s="152">
        <v>1.4198501235815428E-2</v>
      </c>
      <c r="R64" s="152">
        <v>1.4998490129463018E-2</v>
      </c>
      <c r="S64" s="150">
        <v>1.9256897557629833E-2</v>
      </c>
      <c r="T64" s="150">
        <v>1.5888123632498915E-2</v>
      </c>
      <c r="U64" s="150">
        <v>2.1057707303701892E-2</v>
      </c>
      <c r="V64" s="150">
        <v>2.1051958200579785E-2</v>
      </c>
      <c r="W64" s="150">
        <v>1.6867140794495906E-2</v>
      </c>
      <c r="X64" s="150">
        <v>1.8330093978292473E-2</v>
      </c>
      <c r="Y64" s="150">
        <v>2.4011976897996567E-2</v>
      </c>
      <c r="Z64" s="150">
        <v>1.9162470080196444E-2</v>
      </c>
      <c r="AA64" s="150">
        <v>1.5202949618610406E-2</v>
      </c>
      <c r="AB64" s="150">
        <v>2.9206312009012664E-2</v>
      </c>
      <c r="AC64" s="150">
        <v>1.8906691960564128E-2</v>
      </c>
      <c r="AD64" s="150">
        <v>1.3710549121545627E-2</v>
      </c>
      <c r="AE64" s="150">
        <v>1.782613241984685E-2</v>
      </c>
      <c r="AF64" s="150">
        <v>1.3119578425546809E-2</v>
      </c>
      <c r="AG64" s="150">
        <v>8.9952626856476831E-3</v>
      </c>
      <c r="AH64" s="150">
        <v>1.5214740582675537E-2</v>
      </c>
      <c r="AI64" s="150">
        <v>4.9590337957423201E-2</v>
      </c>
      <c r="AJ64" s="150">
        <v>1.8770917589110262E-2</v>
      </c>
      <c r="AK64" s="150">
        <v>3.3417258235560493E-2</v>
      </c>
      <c r="AL64" s="150">
        <v>2.4995151359587325E-2</v>
      </c>
      <c r="AM64" s="150">
        <v>1.4540897927471449E-2</v>
      </c>
      <c r="AN64" s="150">
        <v>2.0764766309988029E-2</v>
      </c>
      <c r="AO64" s="150">
        <v>1.6951048068544236E-2</v>
      </c>
      <c r="AP64" s="150">
        <v>2.1919791552695467E-2</v>
      </c>
      <c r="AQ64" s="187">
        <v>1.8170272557541386E-2</v>
      </c>
      <c r="AR64" s="150">
        <v>1.463655005881853E-2</v>
      </c>
      <c r="AS64" s="150">
        <v>1.7684450752050815E-2</v>
      </c>
      <c r="AT64" s="150">
        <v>1.7505388947570692E-2</v>
      </c>
      <c r="AU64" s="150">
        <v>2.4331712489503256E-2</v>
      </c>
      <c r="AV64" s="150">
        <v>2.2498314078013632E-2</v>
      </c>
      <c r="AW64" s="150">
        <v>2.7040615067144211E-2</v>
      </c>
      <c r="AX64" s="150">
        <v>2.958876202730068E-2</v>
      </c>
      <c r="AY64" s="150">
        <v>2.022918255768914E-2</v>
      </c>
      <c r="AZ64" s="150">
        <v>2.2340736719588156E-2</v>
      </c>
      <c r="BA64" s="150">
        <v>2.1044388798437938E-2</v>
      </c>
      <c r="BB64" s="150">
        <v>2.0255510820783824E-2</v>
      </c>
      <c r="BC64" s="150">
        <v>2.4146616795785572E-2</v>
      </c>
      <c r="BD64" s="150">
        <v>1.9693013058961865E-2</v>
      </c>
      <c r="BE64" s="150">
        <v>2.1079214150085672E-2</v>
      </c>
      <c r="BF64" s="150">
        <v>2.4218518775112063E-2</v>
      </c>
      <c r="BG64" s="150">
        <v>1.7713865334090233E-2</v>
      </c>
      <c r="BH64" s="150">
        <v>2.5405015287519862E-2</v>
      </c>
      <c r="BI64" s="150">
        <v>1.9290844573737535E-2</v>
      </c>
      <c r="BJ64" s="150">
        <v>2.1077979044779441E-2</v>
      </c>
      <c r="BK64" s="150">
        <v>2.0219848827820772E-2</v>
      </c>
      <c r="BL64" s="150">
        <v>1.8123622004032544E-2</v>
      </c>
      <c r="BM64" s="150">
        <v>2.4194850931609252E-2</v>
      </c>
      <c r="BN64" s="150">
        <v>2.1897818988581459E-2</v>
      </c>
      <c r="BO64" s="150">
        <v>1.8869146032772184E-2</v>
      </c>
      <c r="BP64" s="150">
        <v>1.6215590117418691E-2</v>
      </c>
      <c r="BQ64" s="150">
        <v>2.1526952990337283E-2</v>
      </c>
      <c r="BR64" s="150">
        <v>1.8398414504808652E-2</v>
      </c>
      <c r="BS64" s="150">
        <v>3.1534961806154643E-2</v>
      </c>
      <c r="BT64" s="150">
        <v>1.9526005027851838E-2</v>
      </c>
      <c r="BU64" s="150">
        <v>1.95956694963151E-2</v>
      </c>
      <c r="BV64" s="150">
        <v>1.8271600048702048E-2</v>
      </c>
      <c r="BW64" s="150">
        <v>1.4651435588346581E-2</v>
      </c>
      <c r="BX64" s="150"/>
      <c r="BY64" s="150">
        <v>1.9124618496933823E-2</v>
      </c>
      <c r="BZ64" s="150">
        <v>2.2628607707205897E-2</v>
      </c>
      <c r="CA64" s="150">
        <v>2.0651507506930605E-2</v>
      </c>
      <c r="CB64" s="296"/>
      <c r="CC64" s="144"/>
      <c r="CD64" s="144"/>
      <c r="CE64" s="144"/>
      <c r="CF64" s="144"/>
      <c r="CG64" s="144"/>
      <c r="CH64" s="144"/>
      <c r="CI64" s="144"/>
      <c r="CJ64" s="144"/>
      <c r="CK64" s="144"/>
      <c r="CL64" s="144"/>
      <c r="CM64" s="144"/>
      <c r="CN64" s="144"/>
      <c r="CO64" s="144"/>
      <c r="CP64" s="144"/>
    </row>
    <row r="65" spans="1:94" s="145" customFormat="1" ht="18.75" hidden="1" customHeight="1" x14ac:dyDescent="0.25">
      <c r="A65" s="153" t="s">
        <v>103</v>
      </c>
      <c r="B65" s="154"/>
      <c r="C65" s="154"/>
      <c r="D65" s="154"/>
      <c r="E65" s="154"/>
      <c r="F65" s="154"/>
      <c r="G65" s="154"/>
      <c r="H65" s="154"/>
      <c r="I65" s="155"/>
      <c r="J65" s="156"/>
      <c r="K65" s="157"/>
      <c r="L65" s="157"/>
      <c r="M65" s="157"/>
      <c r="N65" s="157"/>
      <c r="O65" s="157"/>
      <c r="P65" s="157"/>
      <c r="Q65" s="157"/>
      <c r="R65" s="157"/>
      <c r="S65" s="154"/>
      <c r="T65" s="154"/>
      <c r="U65" s="154"/>
      <c r="V65" s="154"/>
      <c r="W65" s="154"/>
      <c r="X65" s="154"/>
      <c r="Y65" s="154"/>
      <c r="Z65" s="154"/>
      <c r="AA65" s="154"/>
      <c r="AB65" s="154"/>
      <c r="AC65" s="154"/>
      <c r="AD65" s="154"/>
      <c r="AE65" s="154"/>
      <c r="AF65" s="154"/>
      <c r="AG65" s="154"/>
      <c r="AH65" s="154"/>
      <c r="AI65" s="154"/>
      <c r="AJ65" s="154"/>
      <c r="AK65" s="154"/>
      <c r="AL65" s="154"/>
      <c r="AM65" s="154"/>
      <c r="AN65" s="154"/>
      <c r="AO65" s="154"/>
      <c r="AP65" s="154"/>
      <c r="AQ65" s="188"/>
      <c r="AR65" s="154"/>
      <c r="AS65" s="154"/>
      <c r="AT65" s="154"/>
      <c r="AU65" s="154"/>
      <c r="AV65" s="154"/>
      <c r="AW65" s="154"/>
      <c r="AX65" s="154"/>
      <c r="AY65" s="154"/>
      <c r="AZ65" s="154"/>
      <c r="BA65" s="154"/>
      <c r="BB65" s="154"/>
      <c r="BC65" s="154"/>
      <c r="BD65" s="154"/>
      <c r="BE65" s="154"/>
      <c r="BF65" s="154"/>
      <c r="BG65" s="154"/>
      <c r="BH65" s="154"/>
      <c r="BI65" s="154"/>
      <c r="BJ65" s="154"/>
      <c r="BK65" s="154"/>
      <c r="BL65" s="154"/>
      <c r="BM65" s="154"/>
      <c r="BN65" s="154"/>
      <c r="BO65" s="154"/>
      <c r="BP65" s="154"/>
      <c r="BQ65" s="154"/>
      <c r="BR65" s="154"/>
      <c r="BS65" s="154"/>
      <c r="BT65" s="154"/>
      <c r="BU65" s="154"/>
      <c r="BV65" s="154"/>
      <c r="BW65" s="154"/>
      <c r="BX65" s="154"/>
      <c r="BY65" s="154"/>
      <c r="BZ65" s="154"/>
      <c r="CA65" s="154"/>
      <c r="CB65" s="297"/>
      <c r="CC65" s="144"/>
      <c r="CD65" s="144"/>
      <c r="CE65" s="144"/>
      <c r="CF65" s="144"/>
      <c r="CG65" s="144"/>
      <c r="CH65" s="144"/>
      <c r="CI65" s="144"/>
      <c r="CJ65" s="144"/>
      <c r="CK65" s="144"/>
      <c r="CL65" s="144"/>
      <c r="CM65" s="144"/>
      <c r="CN65" s="144"/>
      <c r="CO65" s="144"/>
      <c r="CP65" s="144"/>
    </row>
    <row r="66" spans="1:94" s="145" customFormat="1" ht="14.25" hidden="1" customHeight="1" x14ac:dyDescent="0.25">
      <c r="A66" s="139" t="s">
        <v>101</v>
      </c>
      <c r="B66" s="158">
        <v>1487.7623581728694</v>
      </c>
      <c r="C66" s="158">
        <v>1244.2367369054787</v>
      </c>
      <c r="D66" s="158">
        <v>1698.470787207872</v>
      </c>
      <c r="E66" s="158">
        <v>1949.3183092085001</v>
      </c>
      <c r="F66" s="158">
        <v>2168.9215664840376</v>
      </c>
      <c r="G66" s="158">
        <v>1782.1672631317133</v>
      </c>
      <c r="H66" s="158">
        <v>2550.5579249379653</v>
      </c>
      <c r="I66" s="159">
        <v>1604.1683654395349</v>
      </c>
      <c r="J66" s="142" t="s">
        <v>98</v>
      </c>
      <c r="K66" s="160">
        <v>1882.9503663793103</v>
      </c>
      <c r="L66" s="160">
        <v>1857.4977726218099</v>
      </c>
      <c r="M66" s="160">
        <v>2001.6270257064609</v>
      </c>
      <c r="N66" s="160"/>
      <c r="O66" s="160">
        <v>1846.462834700757</v>
      </c>
      <c r="P66" s="160">
        <v>1343.5478096212896</v>
      </c>
      <c r="Q66" s="160">
        <v>1781.490651826889</v>
      </c>
      <c r="R66" s="160">
        <v>3329.1615265558057</v>
      </c>
      <c r="S66" s="158">
        <v>2246.6572868845719</v>
      </c>
      <c r="T66" s="158">
        <v>2361.7829740187944</v>
      </c>
      <c r="U66" s="158">
        <v>1497.9894422552291</v>
      </c>
      <c r="V66" s="158">
        <v>1820.4598270093256</v>
      </c>
      <c r="W66" s="158">
        <v>2646.9974845360821</v>
      </c>
      <c r="X66" s="158">
        <v>1639.1595417218543</v>
      </c>
      <c r="Y66" s="158">
        <v>1818.4508652776592</v>
      </c>
      <c r="Z66" s="158">
        <v>1516.0516260793636</v>
      </c>
      <c r="AA66" s="158">
        <v>2486.377180243418</v>
      </c>
      <c r="AB66" s="158">
        <v>1916.5088457522543</v>
      </c>
      <c r="AC66" s="158">
        <v>2153.7070930670684</v>
      </c>
      <c r="AD66" s="158">
        <v>2496.2595207667728</v>
      </c>
      <c r="AE66" s="158">
        <v>1792.5691307414791</v>
      </c>
      <c r="AF66" s="158">
        <v>1515.5789817880793</v>
      </c>
      <c r="AG66" s="158">
        <v>1792.3553033870678</v>
      </c>
      <c r="AH66" s="158">
        <v>2491.647729805014</v>
      </c>
      <c r="AI66" s="158">
        <v>1887.0507512627046</v>
      </c>
      <c r="AJ66" s="158">
        <v>2174.6772768012161</v>
      </c>
      <c r="AK66" s="158">
        <v>1454.8803500607041</v>
      </c>
      <c r="AL66" s="158">
        <v>1625.2008919597993</v>
      </c>
      <c r="AM66" s="158">
        <v>2312.7985769631946</v>
      </c>
      <c r="AN66" s="158">
        <v>1853.9958426174346</v>
      </c>
      <c r="AO66" s="158">
        <v>2284.5556355252606</v>
      </c>
      <c r="AP66" s="158">
        <v>1937.9909897895395</v>
      </c>
      <c r="AQ66" s="189">
        <v>2009.0379397428724</v>
      </c>
      <c r="AR66" s="158">
        <v>2441.9170568352529</v>
      </c>
      <c r="AS66" s="158">
        <v>2712.9272752121997</v>
      </c>
      <c r="AT66" s="158">
        <v>2165.5715597835001</v>
      </c>
      <c r="AU66" s="158">
        <v>1880.5038127662126</v>
      </c>
      <c r="AV66" s="158">
        <v>2240.7779467182672</v>
      </c>
      <c r="AW66" s="158">
        <v>1943.1327887500001</v>
      </c>
      <c r="AX66" s="158">
        <v>1721.5740494955862</v>
      </c>
      <c r="AY66" s="158">
        <v>2025.2866071278825</v>
      </c>
      <c r="AZ66" s="158">
        <v>1598.7548341310448</v>
      </c>
      <c r="BA66" s="158">
        <v>2171.3684784795805</v>
      </c>
      <c r="BB66" s="158">
        <v>1945.7275826813657</v>
      </c>
      <c r="BC66" s="158">
        <v>2055.7811699271192</v>
      </c>
      <c r="BD66" s="158">
        <v>1775.1464717517852</v>
      </c>
      <c r="BE66" s="158">
        <v>1512.8462870677404</v>
      </c>
      <c r="BF66" s="158">
        <v>2232.4113513513512</v>
      </c>
      <c r="BG66" s="158">
        <v>1954.5191732350438</v>
      </c>
      <c r="BH66" s="158">
        <v>1971.4095513241409</v>
      </c>
      <c r="BI66" s="158">
        <v>2256.6760821098342</v>
      </c>
      <c r="BJ66" s="158">
        <v>1821.8298684768774</v>
      </c>
      <c r="BK66" s="158">
        <v>1980.8711235955059</v>
      </c>
      <c r="BL66" s="158">
        <v>1763.1662407946565</v>
      </c>
      <c r="BM66" s="158">
        <v>2233.4325154264975</v>
      </c>
      <c r="BN66" s="158">
        <v>1619.4969353857389</v>
      </c>
      <c r="BO66" s="158">
        <v>1722.3222296794938</v>
      </c>
      <c r="BP66" s="158">
        <v>2481.6037790956266</v>
      </c>
      <c r="BQ66" s="158">
        <v>2586.2579992612668</v>
      </c>
      <c r="BR66" s="158">
        <v>2095.9706883360154</v>
      </c>
      <c r="BS66" s="158">
        <v>903.31237990912041</v>
      </c>
      <c r="BT66" s="158">
        <v>2385.584402501378</v>
      </c>
      <c r="BU66" s="158">
        <v>1775.7350551267918</v>
      </c>
      <c r="BV66" s="158">
        <v>2471.373803088803</v>
      </c>
      <c r="BW66" s="158">
        <v>2059.159588855829</v>
      </c>
      <c r="BX66" s="158"/>
      <c r="BY66" s="158">
        <v>1646.3106887720717</v>
      </c>
      <c r="BZ66" s="158">
        <v>1520.1912311277486</v>
      </c>
      <c r="CA66" s="158">
        <v>1578.3909841248931</v>
      </c>
      <c r="CB66" s="298"/>
      <c r="CC66" s="144"/>
      <c r="CD66" s="144"/>
      <c r="CE66" s="144"/>
      <c r="CF66" s="144"/>
      <c r="CG66" s="144"/>
      <c r="CH66" s="144"/>
      <c r="CI66" s="144"/>
      <c r="CJ66" s="144"/>
      <c r="CK66" s="144"/>
      <c r="CL66" s="144"/>
      <c r="CM66" s="144"/>
      <c r="CN66" s="144"/>
      <c r="CO66" s="144"/>
      <c r="CP66" s="144"/>
    </row>
    <row r="67" spans="1:94" s="145" customFormat="1" ht="14.25" hidden="1" customHeight="1" x14ac:dyDescent="0.25">
      <c r="A67" s="139" t="s">
        <v>102</v>
      </c>
      <c r="B67" s="150">
        <v>8.2334433323884265E-2</v>
      </c>
      <c r="C67" s="150">
        <v>8.3468931420310588E-2</v>
      </c>
      <c r="D67" s="150">
        <v>5.7790776003986674E-2</v>
      </c>
      <c r="E67" s="150">
        <v>6.4643857085302792E-2</v>
      </c>
      <c r="F67" s="150">
        <v>8.7144399800987496E-2</v>
      </c>
      <c r="G67" s="150">
        <v>6.725861207288325E-2</v>
      </c>
      <c r="H67" s="150">
        <v>8.6812640518548853E-2</v>
      </c>
      <c r="I67" s="151">
        <v>8.6441829534406933E-2</v>
      </c>
      <c r="J67" s="142" t="s">
        <v>98</v>
      </c>
      <c r="K67" s="152">
        <v>7.9362685631496024E-2</v>
      </c>
      <c r="L67" s="152">
        <v>8.4346833410671201E-2</v>
      </c>
      <c r="M67" s="152">
        <v>8.602187736709685E-2</v>
      </c>
      <c r="N67" s="152"/>
      <c r="O67" s="152">
        <v>9.0560629024134975E-2</v>
      </c>
      <c r="P67" s="152">
        <v>8.6762533930699826E-2</v>
      </c>
      <c r="Q67" s="152">
        <v>7.8765786039296501E-2</v>
      </c>
      <c r="R67" s="152">
        <v>8.2539904252301691E-2</v>
      </c>
      <c r="S67" s="150">
        <v>7.3990726251083841E-2</v>
      </c>
      <c r="T67" s="150">
        <v>8.2766941345490744E-2</v>
      </c>
      <c r="U67" s="150">
        <v>7.5516969265784495E-2</v>
      </c>
      <c r="V67" s="150">
        <v>9.2116255790431451E-2</v>
      </c>
      <c r="W67" s="150">
        <v>8.7671738708923475E-2</v>
      </c>
      <c r="X67" s="150">
        <v>7.4528519221878864E-2</v>
      </c>
      <c r="Y67" s="150">
        <v>8.6425091530492937E-2</v>
      </c>
      <c r="Z67" s="150">
        <v>8.3224963277798977E-2</v>
      </c>
      <c r="AA67" s="150">
        <v>7.4566770874760976E-2</v>
      </c>
      <c r="AB67" s="150">
        <v>8.8068649674126059E-2</v>
      </c>
      <c r="AC67" s="150">
        <v>8.7347621528793024E-2</v>
      </c>
      <c r="AD67" s="150">
        <v>8.6533439295513673E-2</v>
      </c>
      <c r="AE67" s="150">
        <v>7.6327361862385812E-2</v>
      </c>
      <c r="AF67" s="150">
        <v>7.0034652402211309E-2</v>
      </c>
      <c r="AG67" s="150">
        <v>6.149029114120607E-2</v>
      </c>
      <c r="AH67" s="150">
        <v>8.6580053468708049E-2</v>
      </c>
      <c r="AI67" s="150">
        <v>9.040214107708136E-2</v>
      </c>
      <c r="AJ67" s="150">
        <v>8.453350383318263E-2</v>
      </c>
      <c r="AK67" s="150">
        <v>8.9406012939462862E-2</v>
      </c>
      <c r="AL67" s="150">
        <v>8.2660194358204611E-2</v>
      </c>
      <c r="AM67" s="150">
        <v>8.3978861913915848E-2</v>
      </c>
      <c r="AN67" s="150">
        <v>8.5961945944742227E-2</v>
      </c>
      <c r="AO67" s="150">
        <v>8.790721107042257E-2</v>
      </c>
      <c r="AP67" s="150">
        <v>8.5085558436639355E-2</v>
      </c>
      <c r="AQ67" s="187">
        <v>8.7425965201871084E-2</v>
      </c>
      <c r="AR67" s="150">
        <v>8.558069523775573E-2</v>
      </c>
      <c r="AS67" s="150">
        <v>9.0925297657031334E-2</v>
      </c>
      <c r="AT67" s="150">
        <v>8.4242715976184962E-2</v>
      </c>
      <c r="AU67" s="150">
        <v>8.8998907020537893E-2</v>
      </c>
      <c r="AV67" s="150">
        <v>9.0453530733395085E-2</v>
      </c>
      <c r="AW67" s="150">
        <v>8.2554097610777158E-2</v>
      </c>
      <c r="AX67" s="150">
        <v>8.4905598157072854E-2</v>
      </c>
      <c r="AY67" s="150">
        <v>8.1345057485874658E-2</v>
      </c>
      <c r="AZ67" s="150">
        <v>7.9197622992648195E-2</v>
      </c>
      <c r="BA67" s="150">
        <v>8.7197441071303991E-2</v>
      </c>
      <c r="BB67" s="150">
        <v>8.5968285818667015E-2</v>
      </c>
      <c r="BC67" s="150">
        <v>8.4613259813651004E-2</v>
      </c>
      <c r="BD67" s="150">
        <v>8.2109798781006882E-2</v>
      </c>
      <c r="BE67" s="150">
        <v>8.1018560986982194E-2</v>
      </c>
      <c r="BF67" s="150">
        <v>8.7144740657029124E-2</v>
      </c>
      <c r="BG67" s="150">
        <v>8.0706565554442708E-2</v>
      </c>
      <c r="BH67" s="150">
        <v>8.4412585441328084E-2</v>
      </c>
      <c r="BI67" s="150">
        <v>8.640122593552256E-2</v>
      </c>
      <c r="BJ67" s="150">
        <v>8.2313760476970504E-2</v>
      </c>
      <c r="BK67" s="150">
        <v>8.7790225051198101E-2</v>
      </c>
      <c r="BL67" s="150">
        <v>8.726953334528785E-2</v>
      </c>
      <c r="BM67" s="150">
        <v>8.0511852597062214E-2</v>
      </c>
      <c r="BN67" s="150">
        <v>8.684284150492122E-2</v>
      </c>
      <c r="BO67" s="150">
        <v>8.6048699464807407E-2</v>
      </c>
      <c r="BP67" s="150">
        <v>8.7846546533361436E-2</v>
      </c>
      <c r="BQ67" s="150">
        <v>7.168203439947432E-2</v>
      </c>
      <c r="BR67" s="150">
        <v>8.9059726949349799E-2</v>
      </c>
      <c r="BS67" s="150">
        <v>8.7339120285416863E-2</v>
      </c>
      <c r="BT67" s="150">
        <v>8.4306369042183943E-2</v>
      </c>
      <c r="BU67" s="150">
        <v>8.58777520039712E-2</v>
      </c>
      <c r="BV67" s="150">
        <v>8.4839215964861658E-2</v>
      </c>
      <c r="BW67" s="150">
        <v>5.1055126731093088E-2</v>
      </c>
      <c r="BX67" s="150"/>
      <c r="BY67" s="150">
        <v>7.7688850631508377E-2</v>
      </c>
      <c r="BZ67" s="150">
        <v>6.7139249974125279E-2</v>
      </c>
      <c r="CA67" s="150">
        <v>6.2334679344728826E-2</v>
      </c>
      <c r="CB67" s="296"/>
      <c r="CC67" s="144"/>
      <c r="CD67" s="144"/>
      <c r="CE67" s="144"/>
      <c r="CF67" s="144"/>
      <c r="CG67" s="144"/>
      <c r="CH67" s="144"/>
      <c r="CI67" s="144"/>
      <c r="CJ67" s="144"/>
      <c r="CK67" s="144"/>
      <c r="CL67" s="144"/>
      <c r="CM67" s="144"/>
      <c r="CN67" s="144"/>
      <c r="CO67" s="144"/>
      <c r="CP67" s="144"/>
    </row>
    <row r="68" spans="1:94" s="145" customFormat="1" ht="15" hidden="1" customHeight="1" x14ac:dyDescent="0.25">
      <c r="A68" s="139" t="s">
        <v>104</v>
      </c>
      <c r="B68" s="161">
        <v>1505.812228362548</v>
      </c>
      <c r="C68" s="161">
        <v>1242.2154324703993</v>
      </c>
      <c r="D68" s="161">
        <v>2449.1664942785792</v>
      </c>
      <c r="E68" s="161">
        <v>2512.8944923519148</v>
      </c>
      <c r="F68" s="161">
        <v>2074.0686066624521</v>
      </c>
      <c r="G68" s="161">
        <v>2208.1029330991209</v>
      </c>
      <c r="H68" s="161">
        <v>2448.335777776701</v>
      </c>
      <c r="I68" s="162">
        <v>1546.4815800405006</v>
      </c>
      <c r="J68" s="142" t="s">
        <v>98</v>
      </c>
      <c r="K68" s="163">
        <v>1977.1575178314858</v>
      </c>
      <c r="L68" s="163">
        <v>1835.1783320443415</v>
      </c>
      <c r="M68" s="163">
        <v>1939.0677958628987</v>
      </c>
      <c r="N68" s="163"/>
      <c r="O68" s="163">
        <v>1699.1037335962178</v>
      </c>
      <c r="P68" s="163">
        <v>1290.4454537700442</v>
      </c>
      <c r="Q68" s="163">
        <v>1884.7974708821096</v>
      </c>
      <c r="R68" s="163">
        <v>3361.1636665455362</v>
      </c>
      <c r="S68" s="161">
        <v>2530.336571347978</v>
      </c>
      <c r="T68" s="161">
        <v>2377.9451630735211</v>
      </c>
      <c r="U68" s="161">
        <v>1653.0384459937354</v>
      </c>
      <c r="V68" s="161">
        <v>1646.8861471013977</v>
      </c>
      <c r="W68" s="161">
        <v>2516.0117383287234</v>
      </c>
      <c r="X68" s="161">
        <v>1832.8101766004415</v>
      </c>
      <c r="Y68" s="161">
        <v>1753.3978781266937</v>
      </c>
      <c r="Z68" s="161">
        <v>1518.0257284693253</v>
      </c>
      <c r="AA68" s="161">
        <v>2778.6921161118648</v>
      </c>
      <c r="AB68" s="161">
        <v>1813.4611018826133</v>
      </c>
      <c r="AC68" s="161">
        <v>2054.7278557523236</v>
      </c>
      <c r="AD68" s="161">
        <v>2403.9449769258076</v>
      </c>
      <c r="AE68" s="161">
        <v>1957.106301727667</v>
      </c>
      <c r="AF68" s="161">
        <v>1803.3679635761589</v>
      </c>
      <c r="AG68" s="161">
        <v>2429.0491909678199</v>
      </c>
      <c r="AH68" s="161">
        <v>2398.2118571008878</v>
      </c>
      <c r="AI68" s="161">
        <v>1739.4967353462268</v>
      </c>
      <c r="AJ68" s="161">
        <v>2143.8021397731814</v>
      </c>
      <c r="AK68" s="161">
        <v>1356.061244491659</v>
      </c>
      <c r="AL68" s="161">
        <v>1638.4356305336205</v>
      </c>
      <c r="AM68" s="161">
        <v>2295.0205605846122</v>
      </c>
      <c r="AN68" s="161">
        <v>1797.3028862186047</v>
      </c>
      <c r="AO68" s="161">
        <v>2165.6885024057738</v>
      </c>
      <c r="AP68" s="161">
        <v>1898.080615753282</v>
      </c>
      <c r="AQ68" s="190">
        <v>1914.9897621985067</v>
      </c>
      <c r="AR68" s="161">
        <v>2377.7919483391752</v>
      </c>
      <c r="AS68" s="161">
        <v>2486.4067400374047</v>
      </c>
      <c r="AT68" s="161">
        <v>2142.1946640424253</v>
      </c>
      <c r="AU68" s="161">
        <v>1760.7929839822425</v>
      </c>
      <c r="AV68" s="161">
        <v>2064.3914510118188</v>
      </c>
      <c r="AW68" s="161">
        <v>1961.4741979166668</v>
      </c>
      <c r="AX68" s="161">
        <v>1689.6942868151884</v>
      </c>
      <c r="AY68" s="161">
        <v>2074.789657092942</v>
      </c>
      <c r="AZ68" s="161">
        <v>1682.2420228860647</v>
      </c>
      <c r="BA68" s="161">
        <v>2075.1454513288477</v>
      </c>
      <c r="BB68" s="161">
        <v>1886.0904771959461</v>
      </c>
      <c r="BC68" s="161">
        <v>2024.6838128116608</v>
      </c>
      <c r="BD68" s="161">
        <v>1801.5982847615999</v>
      </c>
      <c r="BE68" s="161">
        <v>1556.069651034265</v>
      </c>
      <c r="BF68" s="161">
        <v>2134.7734570861185</v>
      </c>
      <c r="BG68" s="161">
        <v>2018.1331797561668</v>
      </c>
      <c r="BH68" s="161">
        <v>1946.2042113518639</v>
      </c>
      <c r="BI68" s="161">
        <v>2176.5471281178084</v>
      </c>
      <c r="BJ68" s="161">
        <v>1844.3958194436027</v>
      </c>
      <c r="BK68" s="161">
        <v>1880.3072157143995</v>
      </c>
      <c r="BL68" s="161">
        <v>1683.6404920933951</v>
      </c>
      <c r="BM68" s="161">
        <v>2311.7015728977617</v>
      </c>
      <c r="BN68" s="161">
        <v>1554.049540642492</v>
      </c>
      <c r="BO68" s="161">
        <v>1667.9723617669713</v>
      </c>
      <c r="BP68" s="161">
        <v>2354.1086483815175</v>
      </c>
      <c r="BQ68" s="161">
        <v>3006.6320207566469</v>
      </c>
      <c r="BR68" s="161">
        <v>1961.2032285629691</v>
      </c>
      <c r="BS68" s="161">
        <v>861.8821830709727</v>
      </c>
      <c r="BT68" s="161">
        <v>2358.050791025958</v>
      </c>
      <c r="BU68" s="161">
        <v>1723.122902119319</v>
      </c>
      <c r="BV68" s="161">
        <v>2427.5073099374886</v>
      </c>
      <c r="BW68" s="161">
        <v>3361.006883959968</v>
      </c>
      <c r="BX68" s="161"/>
      <c r="BY68" s="161">
        <v>1765.9233761662999</v>
      </c>
      <c r="BZ68" s="161">
        <v>1886.8635357529483</v>
      </c>
      <c r="CA68" s="161">
        <v>2110.1028094328435</v>
      </c>
      <c r="CB68" s="299"/>
      <c r="CC68" s="144"/>
      <c r="CD68" s="144"/>
      <c r="CE68" s="144"/>
      <c r="CF68" s="144"/>
      <c r="CG68" s="144"/>
      <c r="CH68" s="144"/>
      <c r="CI68" s="144"/>
      <c r="CJ68" s="144"/>
      <c r="CK68" s="144"/>
      <c r="CL68" s="144"/>
      <c r="CM68" s="144"/>
      <c r="CN68" s="144"/>
      <c r="CO68" s="144"/>
      <c r="CP68" s="144"/>
    </row>
    <row r="69" spans="1:94" s="145" customFormat="1" ht="14.25" hidden="1" customHeight="1" x14ac:dyDescent="0.25">
      <c r="A69" s="164" t="s">
        <v>105</v>
      </c>
      <c r="B69" s="165">
        <v>2.6514117951817631</v>
      </c>
      <c r="C69" s="165">
        <v>2.1757977122215535</v>
      </c>
      <c r="D69" s="165">
        <v>4.5827742368332771</v>
      </c>
      <c r="E69" s="165">
        <v>4.7529001129247508</v>
      </c>
      <c r="F69" s="165">
        <v>4.0404593825729638</v>
      </c>
      <c r="G69" s="165">
        <v>4.3542725675822727</v>
      </c>
      <c r="H69" s="165">
        <v>4.7801256203473947</v>
      </c>
      <c r="I69" s="166">
        <v>2.8765771846928709</v>
      </c>
      <c r="J69" s="142" t="s">
        <v>98</v>
      </c>
      <c r="K69" s="167">
        <v>3.8374384236453203</v>
      </c>
      <c r="L69" s="167">
        <v>3.382830626450116</v>
      </c>
      <c r="M69" s="167">
        <v>3.7222706336362505</v>
      </c>
      <c r="N69" s="167"/>
      <c r="O69" s="167">
        <v>3.1722953634802518</v>
      </c>
      <c r="P69" s="167">
        <v>2.8751279426816785</v>
      </c>
      <c r="Q69" s="167">
        <v>4.0357396239801346</v>
      </c>
      <c r="R69" s="167">
        <v>6.2230257803982987</v>
      </c>
      <c r="S69" s="165">
        <v>4.8385106307958115</v>
      </c>
      <c r="T69" s="165">
        <v>3.9986733001658377</v>
      </c>
      <c r="U69" s="165">
        <v>3.0842679599878751</v>
      </c>
      <c r="V69" s="165">
        <v>3.254929878265822</v>
      </c>
      <c r="W69" s="165">
        <v>4.6997234096052303</v>
      </c>
      <c r="X69" s="165">
        <v>3.4905960264900662</v>
      </c>
      <c r="Y69" s="165">
        <v>3.2465773936852913</v>
      </c>
      <c r="Z69" s="165">
        <v>3.0782963034830697</v>
      </c>
      <c r="AA69" s="165">
        <v>5.0118956330246371</v>
      </c>
      <c r="AB69" s="165">
        <v>3.7974845752254391</v>
      </c>
      <c r="AC69" s="165">
        <v>3.995148831951771</v>
      </c>
      <c r="AD69" s="165">
        <v>4.9779907703230384</v>
      </c>
      <c r="AE69" s="165">
        <v>3.5949168603687633</v>
      </c>
      <c r="AF69" s="165">
        <v>3.4594370860927151</v>
      </c>
      <c r="AG69" s="165">
        <v>4.7638109038217715</v>
      </c>
      <c r="AH69" s="165">
        <v>4.5424210770659235</v>
      </c>
      <c r="AI69" s="165">
        <v>2.5521084996634165</v>
      </c>
      <c r="AJ69" s="165">
        <v>3.9421619178028342</v>
      </c>
      <c r="AK69" s="165">
        <v>2.8276676109537298</v>
      </c>
      <c r="AL69" s="165">
        <v>3.0944005743000718</v>
      </c>
      <c r="AM69" s="165">
        <v>4.144278050961109</v>
      </c>
      <c r="AN69" s="165">
        <v>3.4320744850165976</v>
      </c>
      <c r="AO69" s="165">
        <v>4.0154370489174021</v>
      </c>
      <c r="AP69" s="165">
        <v>3.5975203167326528</v>
      </c>
      <c r="AQ69" s="191">
        <v>3.6471270334589532</v>
      </c>
      <c r="AR69" s="165">
        <v>4.4730846269404108</v>
      </c>
      <c r="AS69" s="165">
        <v>4.7997410444540352</v>
      </c>
      <c r="AT69" s="165">
        <v>4.1021157946531082</v>
      </c>
      <c r="AU69" s="165">
        <v>3.5365948767172597</v>
      </c>
      <c r="AV69" s="165">
        <v>3.8956647511825184</v>
      </c>
      <c r="AW69" s="165">
        <v>3.8915000000000002</v>
      </c>
      <c r="AX69" s="165">
        <v>3.2702816309373688</v>
      </c>
      <c r="AY69" s="165">
        <v>3.7676310272536688</v>
      </c>
      <c r="AZ69" s="165">
        <v>3.1023271166859216</v>
      </c>
      <c r="BA69" s="165">
        <v>3.954538309177225</v>
      </c>
      <c r="BB69" s="165">
        <v>3.623310810810811</v>
      </c>
      <c r="BC69" s="165">
        <v>3.8879938626774071</v>
      </c>
      <c r="BD69" s="165">
        <v>2.4541378595783963</v>
      </c>
      <c r="BE69" s="165">
        <v>2.611463761250592</v>
      </c>
      <c r="BF69" s="165">
        <v>4.023539668700959</v>
      </c>
      <c r="BG69" s="165">
        <v>3.8442869294017576</v>
      </c>
      <c r="BH69" s="165">
        <v>3.8842197417377982</v>
      </c>
      <c r="BI69" s="165">
        <v>4.3070665149117247</v>
      </c>
      <c r="BJ69" s="165">
        <v>3.3065337293169281</v>
      </c>
      <c r="BK69" s="165">
        <v>3.6586182165909635</v>
      </c>
      <c r="BL69" s="165">
        <v>3.5309128275389621</v>
      </c>
      <c r="BM69" s="165">
        <v>4.4199637023593468</v>
      </c>
      <c r="BN69" s="165">
        <v>3.0520807982477489</v>
      </c>
      <c r="BO69" s="165">
        <v>3.0052848387420878</v>
      </c>
      <c r="BP69" s="165">
        <v>4.5565604151223127</v>
      </c>
      <c r="BQ69" s="165">
        <v>5.5189243828270058</v>
      </c>
      <c r="BR69" s="165">
        <v>3.6312165263963276</v>
      </c>
      <c r="BS69" s="165">
        <v>1.7782375851996106</v>
      </c>
      <c r="BT69" s="165">
        <v>4.5398110661268554</v>
      </c>
      <c r="BU69" s="165">
        <v>3.5237045203969131</v>
      </c>
      <c r="BV69" s="165">
        <v>4.5154440154440154</v>
      </c>
      <c r="BW69" s="165">
        <v>6.6911008926156343</v>
      </c>
      <c r="BX69" s="165"/>
      <c r="BY69" s="165">
        <v>3.2626589387608393</v>
      </c>
      <c r="BZ69" s="165">
        <v>3.743610085033592</v>
      </c>
      <c r="CA69" s="165">
        <v>4.0303669060009222</v>
      </c>
      <c r="CB69" s="300"/>
      <c r="CC69" s="144"/>
      <c r="CD69" s="144"/>
      <c r="CE69" s="144"/>
      <c r="CF69" s="144"/>
      <c r="CG69" s="144"/>
      <c r="CH69" s="144"/>
      <c r="CI69" s="144"/>
      <c r="CJ69" s="144"/>
      <c r="CK69" s="144"/>
      <c r="CL69" s="144"/>
      <c r="CM69" s="144"/>
      <c r="CN69" s="144"/>
      <c r="CO69" s="144"/>
      <c r="CP69" s="144"/>
    </row>
    <row r="70" spans="1:94" s="145" customFormat="1" ht="14.25" customHeight="1" x14ac:dyDescent="0.25">
      <c r="A70" s="168" t="s">
        <v>106</v>
      </c>
      <c r="B70" s="169">
        <v>839.48700198601159</v>
      </c>
      <c r="C70" s="169">
        <v>564.38575556893443</v>
      </c>
      <c r="D70" s="169">
        <v>309.2787655149279</v>
      </c>
      <c r="E70" s="169">
        <v>490.25795195565138</v>
      </c>
      <c r="F70" s="169">
        <v>176.40321857549256</v>
      </c>
      <c r="G70" s="169">
        <v>225.24096395093969</v>
      </c>
      <c r="H70" s="169">
        <v>208.63878334367246</v>
      </c>
      <c r="I70" s="170">
        <v>278.65175658133853</v>
      </c>
      <c r="J70" s="142" t="s">
        <v>98</v>
      </c>
      <c r="K70" s="171">
        <v>298.8898014162562</v>
      </c>
      <c r="L70" s="171">
        <v>415.83800464037125</v>
      </c>
      <c r="M70" s="171">
        <v>208.95300292543257</v>
      </c>
      <c r="N70" s="171"/>
      <c r="O70" s="171">
        <v>259.26902499522993</v>
      </c>
      <c r="P70" s="171">
        <v>274.48190890481067</v>
      </c>
      <c r="Q70" s="171">
        <v>214.56205037247253</v>
      </c>
      <c r="R70" s="171">
        <v>237.84578853624456</v>
      </c>
      <c r="S70" s="169">
        <v>267.73286590740804</v>
      </c>
      <c r="T70" s="169">
        <v>315.44630071862906</v>
      </c>
      <c r="U70" s="169">
        <v>325.537285541073</v>
      </c>
      <c r="V70" s="169">
        <v>197.44177262048836</v>
      </c>
      <c r="W70" s="169">
        <v>199.50869751068646</v>
      </c>
      <c r="X70" s="169">
        <v>344.89853774834432</v>
      </c>
      <c r="Y70" s="169">
        <v>280.01790108667757</v>
      </c>
      <c r="Z70" s="169">
        <v>202.09740564664793</v>
      </c>
      <c r="AA70" s="169">
        <v>250.74715389606558</v>
      </c>
      <c r="AB70" s="169">
        <v>346.18701661129569</v>
      </c>
      <c r="AC70" s="169">
        <v>226.82116616428033</v>
      </c>
      <c r="AD70" s="169">
        <v>307.86666666666667</v>
      </c>
      <c r="AE70" s="169">
        <v>174.69414342595621</v>
      </c>
      <c r="AF70" s="169">
        <v>263.9877566225166</v>
      </c>
      <c r="AG70" s="169">
        <v>164.73304292700595</v>
      </c>
      <c r="AH70" s="169">
        <v>148.3299130251857</v>
      </c>
      <c r="AI70" s="169">
        <v>454.0209733334986</v>
      </c>
      <c r="AJ70" s="169">
        <v>191.47595811521754</v>
      </c>
      <c r="AK70" s="169">
        <v>280.80872386348307</v>
      </c>
      <c r="AL70" s="169">
        <v>359.11105527638193</v>
      </c>
      <c r="AM70" s="169">
        <v>223.95101326180898</v>
      </c>
      <c r="AN70" s="169">
        <v>154.69079725796917</v>
      </c>
      <c r="AO70" s="169">
        <v>217.11221631916598</v>
      </c>
      <c r="AP70" s="169">
        <v>293.06707647426543</v>
      </c>
      <c r="AQ70" s="192">
        <v>208.56585656403581</v>
      </c>
      <c r="AR70" s="169">
        <v>214.38247996995494</v>
      </c>
      <c r="AS70" s="169">
        <v>257.77634584951807</v>
      </c>
      <c r="AT70" s="169">
        <v>209.83316385107429</v>
      </c>
      <c r="AU70" s="169">
        <v>198.21233817265585</v>
      </c>
      <c r="AV70" s="169">
        <v>274.97725421211055</v>
      </c>
      <c r="AW70" s="169">
        <v>237.64843249999996</v>
      </c>
      <c r="AX70" s="169">
        <v>251.2814275956284</v>
      </c>
      <c r="AY70" s="169">
        <v>223.62961257861633</v>
      </c>
      <c r="AZ70" s="169">
        <v>352.53229245750128</v>
      </c>
      <c r="BA70" s="169">
        <v>206.4500149338196</v>
      </c>
      <c r="BB70" s="169">
        <v>262.79970750355625</v>
      </c>
      <c r="BC70" s="169">
        <v>344.74982355197551</v>
      </c>
      <c r="BD70" s="169">
        <v>191.13444454910237</v>
      </c>
      <c r="BE70" s="169">
        <v>252.82981809568929</v>
      </c>
      <c r="BF70" s="169">
        <v>383.11487358326076</v>
      </c>
      <c r="BG70" s="169">
        <v>198.57410887439752</v>
      </c>
      <c r="BH70" s="169">
        <v>402.52433464653092</v>
      </c>
      <c r="BI70" s="169">
        <v>183.86574435498645</v>
      </c>
      <c r="BJ70" s="169">
        <v>259.75192435905205</v>
      </c>
      <c r="BK70" s="169">
        <v>269.36630408797515</v>
      </c>
      <c r="BL70" s="169">
        <v>274.97008391847919</v>
      </c>
      <c r="BM70" s="169">
        <v>424.7574809437387</v>
      </c>
      <c r="BN70" s="169">
        <v>224.56497566317839</v>
      </c>
      <c r="BO70" s="169">
        <v>238.32083713453233</v>
      </c>
      <c r="BP70" s="169">
        <v>329.73130911786507</v>
      </c>
      <c r="BQ70" s="169">
        <v>328.00744835568565</v>
      </c>
      <c r="BR70" s="169">
        <v>180.68848552005559</v>
      </c>
      <c r="BS70" s="169">
        <v>180.21566617981173</v>
      </c>
      <c r="BT70" s="169">
        <v>181.61194427020965</v>
      </c>
      <c r="BU70" s="169">
        <v>242.4539842888644</v>
      </c>
      <c r="BV70" s="169">
        <v>431.82916988416997</v>
      </c>
      <c r="BW70" s="169">
        <v>373.06086015688396</v>
      </c>
      <c r="BX70" s="169"/>
      <c r="BY70" s="169">
        <v>206.52015096374174</v>
      </c>
      <c r="BZ70" s="169">
        <v>213.50468130996362</v>
      </c>
      <c r="CA70" s="169">
        <v>250.78022396416571</v>
      </c>
      <c r="CB70" s="134">
        <f>AVERAGE(B70:CA70)</f>
        <v>275.43315764335063</v>
      </c>
      <c r="CC70" s="144"/>
      <c r="CD70" s="144"/>
      <c r="CE70" s="144"/>
      <c r="CF70" s="144"/>
      <c r="CG70" s="144"/>
      <c r="CH70" s="144"/>
      <c r="CI70" s="144"/>
      <c r="CJ70" s="144"/>
      <c r="CK70" s="144"/>
      <c r="CL70" s="144"/>
      <c r="CM70" s="144"/>
      <c r="CN70" s="144"/>
      <c r="CO70" s="144"/>
      <c r="CP70" s="144"/>
    </row>
    <row r="71" spans="1:94" s="145" customFormat="1" ht="16.5" hidden="1" customHeight="1" x14ac:dyDescent="0.25">
      <c r="A71" s="146" t="s">
        <v>107</v>
      </c>
      <c r="B71" s="169">
        <v>293.62309040670107</v>
      </c>
      <c r="C71" s="169">
        <v>-101.82511739915701</v>
      </c>
      <c r="D71" s="169">
        <v>64.219109918371913</v>
      </c>
      <c r="E71" s="169">
        <v>93.384989220819477</v>
      </c>
      <c r="F71" s="169">
        <v>60.310045042672023</v>
      </c>
      <c r="G71" s="169">
        <v>81.103856270111535</v>
      </c>
      <c r="H71" s="169">
        <v>91.396750930521094</v>
      </c>
      <c r="I71" s="170">
        <v>86.481968430344011</v>
      </c>
      <c r="J71" s="142" t="s">
        <v>98</v>
      </c>
      <c r="K71" s="171">
        <v>18.346677955664813</v>
      </c>
      <c r="L71" s="171">
        <v>56.901453982985636</v>
      </c>
      <c r="M71" s="171">
        <v>32.419206709821843</v>
      </c>
      <c r="N71" s="171"/>
      <c r="O71" s="171">
        <v>29.791479997455685</v>
      </c>
      <c r="P71" s="171">
        <v>63.954237461617112</v>
      </c>
      <c r="Q71" s="171">
        <v>28.089918410784126</v>
      </c>
      <c r="R71" s="171">
        <v>103.10376167590424</v>
      </c>
      <c r="S71" s="169">
        <v>113.07508538720994</v>
      </c>
      <c r="T71" s="169">
        <v>30.358154781647784</v>
      </c>
      <c r="U71" s="169">
        <v>0.57631555016718017</v>
      </c>
      <c r="V71" s="169">
        <v>89.805689827009417</v>
      </c>
      <c r="W71" s="169">
        <v>101.86065929092379</v>
      </c>
      <c r="X71" s="169">
        <v>-1.4399231788083071</v>
      </c>
      <c r="Y71" s="169">
        <v>-17.415582484812152</v>
      </c>
      <c r="Z71" s="169">
        <v>16.048899776850387</v>
      </c>
      <c r="AA71" s="169">
        <v>87.909909160620543</v>
      </c>
      <c r="AB71" s="169">
        <v>112.8942467963932</v>
      </c>
      <c r="AC71" s="169">
        <v>93.104182366239641</v>
      </c>
      <c r="AD71" s="169">
        <v>1.3004721334756357</v>
      </c>
      <c r="AE71" s="169">
        <v>61.91256693877007</v>
      </c>
      <c r="AF71" s="169">
        <v>-26.7541970198677</v>
      </c>
      <c r="AG71" s="169">
        <v>65.092575620358986</v>
      </c>
      <c r="AH71" s="169">
        <v>113.23086931290668</v>
      </c>
      <c r="AI71" s="169">
        <v>195.07484539045689</v>
      </c>
      <c r="AJ71" s="169">
        <v>73.153946394292461</v>
      </c>
      <c r="AK71" s="169">
        <v>74.926369216242406</v>
      </c>
      <c r="AL71" s="169">
        <v>12.14629396984923</v>
      </c>
      <c r="AM71" s="169">
        <v>41.829049322008643</v>
      </c>
      <c r="AN71" s="169">
        <v>92.517963371379537</v>
      </c>
      <c r="AO71" s="169">
        <v>47.471084603047224</v>
      </c>
      <c r="AP71" s="169">
        <v>71.522075432381826</v>
      </c>
      <c r="AQ71" s="192">
        <v>53.038965961262065</v>
      </c>
      <c r="AR71" s="169">
        <v>9.3100826239358963</v>
      </c>
      <c r="AS71" s="169">
        <v>97.869696446554485</v>
      </c>
      <c r="AT71" s="169">
        <v>78.376578645235355</v>
      </c>
      <c r="AU71" s="169">
        <v>80.620236966824734</v>
      </c>
      <c r="AV71" s="169">
        <v>66.427383605019784</v>
      </c>
      <c r="AW71" s="169">
        <v>133.2803050000002</v>
      </c>
      <c r="AX71" s="169">
        <v>121.38470523329076</v>
      </c>
      <c r="AY71" s="169">
        <v>136.45236268343825</v>
      </c>
      <c r="AZ71" s="169">
        <v>83.470090774055251</v>
      </c>
      <c r="BA71" s="169">
        <v>77.756736253025409</v>
      </c>
      <c r="BB71" s="169">
        <v>58.229858641536204</v>
      </c>
      <c r="BC71" s="169">
        <v>60.419957805906414</v>
      </c>
      <c r="BD71" s="169">
        <v>83.19643859616059</v>
      </c>
      <c r="BE71" s="169">
        <v>44.416773093320707</v>
      </c>
      <c r="BF71" s="169">
        <v>53.073065969194978</v>
      </c>
      <c r="BG71" s="169">
        <v>51.897455911539382</v>
      </c>
      <c r="BH71" s="169">
        <v>-23.587776318668954</v>
      </c>
      <c r="BI71" s="169">
        <v>91.005088605466554</v>
      </c>
      <c r="BJ71" s="169">
        <v>62.331232195890657</v>
      </c>
      <c r="BK71" s="169">
        <v>42.880487688262477</v>
      </c>
      <c r="BL71" s="169">
        <v>20.396751156019889</v>
      </c>
      <c r="BM71" s="169">
        <v>111.85773139745952</v>
      </c>
      <c r="BN71" s="169">
        <v>40.447102092966901</v>
      </c>
      <c r="BO71" s="169">
        <v>40.799575404401033</v>
      </c>
      <c r="BP71" s="169">
        <v>34.602587101556807</v>
      </c>
      <c r="BQ71" s="169">
        <v>133.88956089115993</v>
      </c>
      <c r="BR71" s="169">
        <v>63.828817419905199</v>
      </c>
      <c r="BS71" s="169">
        <v>79.649374391431365</v>
      </c>
      <c r="BT71" s="169">
        <v>142.84849176027828</v>
      </c>
      <c r="BU71" s="169">
        <v>38.578447721426095</v>
      </c>
      <c r="BV71" s="169">
        <v>-24.872385548814254</v>
      </c>
      <c r="BW71" s="169">
        <v>137.28022721125237</v>
      </c>
      <c r="BX71" s="169"/>
      <c r="BY71" s="169">
        <v>41.493552590196344</v>
      </c>
      <c r="BZ71" s="169">
        <v>102.81413516126629</v>
      </c>
      <c r="CA71" s="169">
        <v>-11.138146367169316</v>
      </c>
      <c r="CB71" s="301"/>
      <c r="CC71" s="144"/>
      <c r="CD71" s="144"/>
      <c r="CE71" s="144"/>
      <c r="CF71" s="144"/>
      <c r="CG71" s="144"/>
      <c r="CH71" s="144"/>
      <c r="CI71" s="144"/>
      <c r="CJ71" s="144"/>
      <c r="CK71" s="144"/>
      <c r="CL71" s="144"/>
      <c r="CM71" s="144"/>
      <c r="CN71" s="144"/>
      <c r="CO71" s="144"/>
      <c r="CP71" s="144"/>
    </row>
    <row r="72" spans="1:94" s="145" customFormat="1" ht="14.25" hidden="1" customHeight="1" x14ac:dyDescent="0.25">
      <c r="A72" s="164" t="s">
        <v>108</v>
      </c>
      <c r="B72" s="158">
        <v>6554.0869104567819</v>
      </c>
      <c r="C72" s="158">
        <v>1265.1538832028896</v>
      </c>
      <c r="D72" s="158">
        <v>1199.6884434753438</v>
      </c>
      <c r="E72" s="158">
        <v>2163.4672928857399</v>
      </c>
      <c r="F72" s="158">
        <v>1644.9884537983351</v>
      </c>
      <c r="G72" s="158">
        <v>1338.6457712695676</v>
      </c>
      <c r="H72" s="158">
        <v>1655.3496820719604</v>
      </c>
      <c r="I72" s="159">
        <v>2750.1046290046233</v>
      </c>
      <c r="J72" s="142" t="s">
        <v>98</v>
      </c>
      <c r="K72" s="160">
        <v>991.66021397783368</v>
      </c>
      <c r="L72" s="160">
        <v>574.71053364269119</v>
      </c>
      <c r="M72" s="160">
        <v>1540.4954643346186</v>
      </c>
      <c r="N72" s="160"/>
      <c r="O72" s="160">
        <v>865.0435056922978</v>
      </c>
      <c r="P72" s="160">
        <v>958.64904810644862</v>
      </c>
      <c r="Q72" s="160">
        <v>687.89652092940776</v>
      </c>
      <c r="R72" s="160">
        <v>2319.7595349087178</v>
      </c>
      <c r="S72" s="158">
        <v>2126.1736953327932</v>
      </c>
      <c r="T72" s="158">
        <v>1300.4450436705361</v>
      </c>
      <c r="U72" s="158">
        <v>709.89334646862699</v>
      </c>
      <c r="V72" s="158">
        <v>1391.1441717092621</v>
      </c>
      <c r="W72" s="158">
        <v>1716.560068896154</v>
      </c>
      <c r="X72" s="158">
        <v>760.42161324503309</v>
      </c>
      <c r="Y72" s="158">
        <v>1411.0711050740131</v>
      </c>
      <c r="Z72" s="158">
        <v>1118.4081827883965</v>
      </c>
      <c r="AA72" s="158">
        <v>2221.981745413791</v>
      </c>
      <c r="AB72" s="158">
        <v>1741.1758685334592</v>
      </c>
      <c r="AC72" s="158">
        <v>1485.0611341371514</v>
      </c>
      <c r="AD72" s="158">
        <v>260.8889208377708</v>
      </c>
      <c r="AE72" s="158">
        <v>1463.2199399133967</v>
      </c>
      <c r="AF72" s="158">
        <v>376.24420529801324</v>
      </c>
      <c r="AG72" s="158">
        <v>359.60140916500632</v>
      </c>
      <c r="AH72" s="158">
        <v>2059.8599886838451</v>
      </c>
      <c r="AI72" s="158">
        <v>4545.1265396487133</v>
      </c>
      <c r="AJ72" s="158">
        <v>1852.0833956614877</v>
      </c>
      <c r="AK72" s="158">
        <v>1641.0679643868878</v>
      </c>
      <c r="AL72" s="158">
        <v>1448.781591888011</v>
      </c>
      <c r="AM72" s="158">
        <v>1135.2030993890628</v>
      </c>
      <c r="AN72" s="158">
        <v>1780.0802631758438</v>
      </c>
      <c r="AO72" s="158">
        <v>1125.6235224538887</v>
      </c>
      <c r="AP72" s="158">
        <v>1560.6383527818302</v>
      </c>
      <c r="AQ72" s="189">
        <v>1363.0666638126893</v>
      </c>
      <c r="AR72" s="158">
        <v>1107.6110590886326</v>
      </c>
      <c r="AS72" s="158">
        <v>1550.7884678463531</v>
      </c>
      <c r="AT72" s="158">
        <v>1770.0011481056258</v>
      </c>
      <c r="AU72" s="158">
        <v>1548.5549331093646</v>
      </c>
      <c r="AV72" s="158">
        <v>1975.6400101637932</v>
      </c>
      <c r="AW72" s="158">
        <v>2509.2490775000006</v>
      </c>
      <c r="AX72" s="158">
        <v>2633.585628415301</v>
      </c>
      <c r="AY72" s="158">
        <v>1811.2449974842773</v>
      </c>
      <c r="AZ72" s="158">
        <v>744.30700445618072</v>
      </c>
      <c r="BA72" s="158">
        <v>2223.4333324425434</v>
      </c>
      <c r="BB72" s="158">
        <v>1286.5155716571833</v>
      </c>
      <c r="BC72" s="158">
        <v>1213.6698051400074</v>
      </c>
      <c r="BD72" s="158">
        <v>1178.0458858768347</v>
      </c>
      <c r="BE72" s="158">
        <v>776.22152913311277</v>
      </c>
      <c r="BF72" s="158">
        <v>1117.7859430398134</v>
      </c>
      <c r="BG72" s="158">
        <v>1399.8849285511765</v>
      </c>
      <c r="BH72" s="158">
        <v>1386.7732206172027</v>
      </c>
      <c r="BI72" s="158">
        <v>2220.5780218503091</v>
      </c>
      <c r="BJ72" s="158">
        <v>1471.1417964725135</v>
      </c>
      <c r="BK72" s="158">
        <v>1111.578874013866</v>
      </c>
      <c r="BL72" s="158">
        <v>738.61523719815057</v>
      </c>
      <c r="BM72" s="158">
        <v>1621.679480943739</v>
      </c>
      <c r="BN72" s="158">
        <v>1163.3624574105625</v>
      </c>
      <c r="BO72" s="158">
        <v>1335.6776987842859</v>
      </c>
      <c r="BP72" s="158">
        <v>886.95597331356578</v>
      </c>
      <c r="BQ72" s="158">
        <v>3441.809183207085</v>
      </c>
      <c r="BR72" s="158">
        <v>1564.8928756738692</v>
      </c>
      <c r="BS72" s="158">
        <v>727.47883641674798</v>
      </c>
      <c r="BT72" s="158">
        <v>2932.5341278439869</v>
      </c>
      <c r="BU72" s="158">
        <v>1035.3158567622199</v>
      </c>
      <c r="BV72" s="158">
        <v>1347.7987341423056</v>
      </c>
      <c r="BW72" s="158">
        <v>1082.2247768460913</v>
      </c>
      <c r="BX72" s="158"/>
      <c r="BY72" s="158">
        <v>1424.5183537763401</v>
      </c>
      <c r="BZ72" s="158">
        <v>1559.478363537198</v>
      </c>
      <c r="CA72" s="158">
        <v>1672.7354706541073</v>
      </c>
      <c r="CB72" s="298"/>
      <c r="CC72" s="144"/>
      <c r="CD72" s="144"/>
      <c r="CE72" s="144"/>
      <c r="CF72" s="144"/>
      <c r="CG72" s="144"/>
      <c r="CH72" s="144"/>
      <c r="CI72" s="144"/>
      <c r="CJ72" s="144"/>
      <c r="CK72" s="144"/>
      <c r="CL72" s="144"/>
      <c r="CM72" s="144"/>
      <c r="CN72" s="144"/>
      <c r="CO72" s="144"/>
      <c r="CP72" s="144"/>
    </row>
    <row r="73" spans="1:94" s="174" customFormat="1" ht="19.5" hidden="1" customHeight="1" x14ac:dyDescent="0.25">
      <c r="A73" s="172" t="s">
        <v>109</v>
      </c>
      <c r="B73" s="157"/>
      <c r="C73" s="157"/>
      <c r="D73" s="157"/>
      <c r="E73" s="157"/>
      <c r="F73" s="157"/>
      <c r="G73" s="157"/>
      <c r="H73" s="157"/>
      <c r="I73" s="155"/>
      <c r="J73" s="156"/>
      <c r="K73" s="157"/>
      <c r="L73" s="157"/>
      <c r="M73" s="157"/>
      <c r="N73" s="157"/>
      <c r="O73" s="157"/>
      <c r="P73" s="157"/>
      <c r="Q73" s="157"/>
      <c r="R73" s="157"/>
      <c r="S73" s="157"/>
      <c r="T73" s="157"/>
      <c r="U73" s="157"/>
      <c r="V73" s="157"/>
      <c r="W73" s="157"/>
      <c r="X73" s="157"/>
      <c r="Y73" s="157"/>
      <c r="Z73" s="157"/>
      <c r="AA73" s="157"/>
      <c r="AB73" s="157"/>
      <c r="AC73" s="157"/>
      <c r="AD73" s="157"/>
      <c r="AE73" s="157"/>
      <c r="AF73" s="157"/>
      <c r="AG73" s="157"/>
      <c r="AH73" s="157"/>
      <c r="AI73" s="157"/>
      <c r="AJ73" s="157"/>
      <c r="AK73" s="157"/>
      <c r="AL73" s="157"/>
      <c r="AM73" s="157"/>
      <c r="AN73" s="157"/>
      <c r="AO73" s="157"/>
      <c r="AP73" s="157"/>
      <c r="AQ73" s="188"/>
      <c r="AR73" s="157"/>
      <c r="AS73" s="157"/>
      <c r="AT73" s="157"/>
      <c r="AU73" s="157"/>
      <c r="AV73" s="157"/>
      <c r="AW73" s="157"/>
      <c r="AX73" s="157"/>
      <c r="AY73" s="157"/>
      <c r="AZ73" s="157"/>
      <c r="BA73" s="157"/>
      <c r="BB73" s="157"/>
      <c r="BC73" s="157"/>
      <c r="BD73" s="157"/>
      <c r="BE73" s="157"/>
      <c r="BF73" s="157"/>
      <c r="BG73" s="157"/>
      <c r="BH73" s="157"/>
      <c r="BI73" s="157"/>
      <c r="BJ73" s="157"/>
      <c r="BK73" s="157"/>
      <c r="BL73" s="157"/>
      <c r="BM73" s="157"/>
      <c r="BN73" s="157"/>
      <c r="BO73" s="157"/>
      <c r="BP73" s="157"/>
      <c r="BQ73" s="157"/>
      <c r="BR73" s="157"/>
      <c r="BS73" s="157"/>
      <c r="BT73" s="157"/>
      <c r="BU73" s="157"/>
      <c r="BV73" s="157"/>
      <c r="BW73" s="157"/>
      <c r="BX73" s="157"/>
      <c r="BY73" s="157"/>
      <c r="BZ73" s="157"/>
      <c r="CA73" s="157"/>
      <c r="CB73" s="297"/>
      <c r="CC73" s="173"/>
      <c r="CD73" s="173"/>
      <c r="CE73" s="173"/>
      <c r="CF73" s="173"/>
      <c r="CG73" s="173"/>
      <c r="CH73" s="173"/>
      <c r="CI73" s="173"/>
      <c r="CJ73" s="173"/>
      <c r="CK73" s="173"/>
      <c r="CL73" s="173"/>
      <c r="CM73" s="173"/>
      <c r="CN73" s="173"/>
      <c r="CO73" s="173"/>
      <c r="CP73" s="173"/>
    </row>
    <row r="74" spans="1:94" s="174" customFormat="1" ht="15" hidden="1" customHeight="1" x14ac:dyDescent="0.25">
      <c r="A74" s="175" t="s">
        <v>110</v>
      </c>
      <c r="B74" s="95">
        <v>97.600000000000009</v>
      </c>
      <c r="C74" s="95" t="s">
        <v>112</v>
      </c>
      <c r="D74" s="95">
        <v>98</v>
      </c>
      <c r="E74" s="95">
        <v>100</v>
      </c>
      <c r="F74" s="95">
        <v>98.7</v>
      </c>
      <c r="G74" s="95">
        <v>94.9</v>
      </c>
      <c r="H74" s="95">
        <v>99.4</v>
      </c>
      <c r="I74" s="115">
        <v>97.7</v>
      </c>
      <c r="J74" s="112"/>
      <c r="K74" s="95">
        <v>100</v>
      </c>
      <c r="L74" s="95">
        <v>100</v>
      </c>
      <c r="M74" s="95">
        <v>93.8</v>
      </c>
      <c r="N74" s="95"/>
      <c r="O74" s="95">
        <v>100</v>
      </c>
      <c r="P74" s="95">
        <v>100</v>
      </c>
      <c r="Q74" s="95">
        <v>100</v>
      </c>
      <c r="R74" s="95">
        <v>98.9</v>
      </c>
      <c r="S74" s="95">
        <v>100</v>
      </c>
      <c r="T74" s="95">
        <v>99.3</v>
      </c>
      <c r="U74" s="95">
        <v>100</v>
      </c>
      <c r="V74" s="95">
        <v>98.3</v>
      </c>
      <c r="W74" s="95">
        <v>99.2</v>
      </c>
      <c r="X74" s="95">
        <v>100</v>
      </c>
      <c r="Y74" s="95">
        <v>100</v>
      </c>
      <c r="Z74" s="95">
        <v>100</v>
      </c>
      <c r="AA74" s="95">
        <v>99.9</v>
      </c>
      <c r="AB74" s="95">
        <v>97</v>
      </c>
      <c r="AC74" s="95">
        <v>100</v>
      </c>
      <c r="AD74" s="95">
        <v>100</v>
      </c>
      <c r="AE74" s="95">
        <v>99.4</v>
      </c>
      <c r="AF74" s="95">
        <v>100</v>
      </c>
      <c r="AG74" s="95">
        <v>100</v>
      </c>
      <c r="AH74" s="95">
        <v>100</v>
      </c>
      <c r="AI74" s="95">
        <v>92</v>
      </c>
      <c r="AJ74" s="95">
        <v>100</v>
      </c>
      <c r="AK74" s="95">
        <v>81.2</v>
      </c>
      <c r="AL74" s="95">
        <v>100</v>
      </c>
      <c r="AM74" s="95">
        <v>97.8</v>
      </c>
      <c r="AN74" s="95">
        <v>94.3</v>
      </c>
      <c r="AO74" s="95">
        <v>100</v>
      </c>
      <c r="AP74" s="95">
        <v>96.8</v>
      </c>
      <c r="AQ74" s="195">
        <v>97.600000000000009</v>
      </c>
      <c r="AR74" s="95">
        <v>100</v>
      </c>
      <c r="AS74" s="95">
        <v>100</v>
      </c>
      <c r="AT74" s="95">
        <v>99</v>
      </c>
      <c r="AU74" s="95">
        <v>100</v>
      </c>
      <c r="AV74" s="95">
        <v>81.7</v>
      </c>
      <c r="AW74" s="95">
        <v>100</v>
      </c>
      <c r="AX74" s="95">
        <v>99.100000000000009</v>
      </c>
      <c r="AY74" s="95">
        <v>100</v>
      </c>
      <c r="AZ74" s="95">
        <v>87.5</v>
      </c>
      <c r="BA74" s="95">
        <v>95.4</v>
      </c>
      <c r="BB74" s="95">
        <v>100</v>
      </c>
      <c r="BC74" s="95">
        <v>100</v>
      </c>
      <c r="BD74" s="95">
        <v>91</v>
      </c>
      <c r="BE74" s="95">
        <v>98.600000000000009</v>
      </c>
      <c r="BF74" s="95">
        <v>100</v>
      </c>
      <c r="BG74" s="95">
        <v>95.3</v>
      </c>
      <c r="BH74" s="95">
        <v>84.600000000000009</v>
      </c>
      <c r="BI74" s="95">
        <v>93.100000000000009</v>
      </c>
      <c r="BJ74" s="95">
        <v>97.8</v>
      </c>
      <c r="BK74" s="95">
        <v>100</v>
      </c>
      <c r="BL74" s="95">
        <v>100</v>
      </c>
      <c r="BM74" s="95">
        <v>100</v>
      </c>
      <c r="BN74" s="95">
        <v>99.4</v>
      </c>
      <c r="BO74" s="95">
        <v>99.8</v>
      </c>
      <c r="BP74" s="95">
        <v>100</v>
      </c>
      <c r="BQ74" s="95">
        <v>94</v>
      </c>
      <c r="BR74" s="95">
        <v>100</v>
      </c>
      <c r="BS74" s="95">
        <v>100</v>
      </c>
      <c r="BT74" s="95">
        <v>100</v>
      </c>
      <c r="BU74" s="95">
        <v>100</v>
      </c>
      <c r="BV74" s="95">
        <v>100</v>
      </c>
      <c r="BW74" s="95">
        <v>100</v>
      </c>
      <c r="BX74" s="95"/>
      <c r="BY74" s="95">
        <v>93.2</v>
      </c>
      <c r="BZ74" s="95">
        <v>100</v>
      </c>
      <c r="CA74" s="95">
        <v>100</v>
      </c>
      <c r="CB74" s="302"/>
      <c r="CC74" s="173"/>
      <c r="CD74" s="173"/>
      <c r="CE74" s="173"/>
      <c r="CF74" s="173"/>
      <c r="CG74" s="173"/>
      <c r="CH74" s="173"/>
      <c r="CI74" s="173"/>
      <c r="CJ74" s="173"/>
      <c r="CK74" s="173"/>
      <c r="CL74" s="173"/>
      <c r="CM74" s="173"/>
      <c r="CN74" s="173"/>
      <c r="CO74" s="173"/>
      <c r="CP74" s="173"/>
    </row>
    <row r="75" spans="1:94" s="174" customFormat="1" hidden="1" x14ac:dyDescent="0.25">
      <c r="A75" s="175" t="s">
        <v>111</v>
      </c>
      <c r="B75" s="95">
        <v>100</v>
      </c>
      <c r="C75" s="95" t="s">
        <v>112</v>
      </c>
      <c r="D75" s="95">
        <v>100</v>
      </c>
      <c r="E75" s="95" t="s">
        <v>112</v>
      </c>
      <c r="F75" s="95" t="s">
        <v>112</v>
      </c>
      <c r="G75" s="95" t="s">
        <v>112</v>
      </c>
      <c r="H75" s="95" t="s">
        <v>112</v>
      </c>
      <c r="I75" s="115" t="s">
        <v>112</v>
      </c>
      <c r="J75" s="112"/>
      <c r="K75" s="95" t="s">
        <v>112</v>
      </c>
      <c r="L75" s="95" t="s">
        <v>112</v>
      </c>
      <c r="M75" s="95" t="s">
        <v>112</v>
      </c>
      <c r="N75" s="95"/>
      <c r="O75" s="95">
        <v>100</v>
      </c>
      <c r="P75" s="95">
        <v>100</v>
      </c>
      <c r="Q75" s="95" t="s">
        <v>112</v>
      </c>
      <c r="R75" s="95">
        <v>100</v>
      </c>
      <c r="S75" s="95" t="s">
        <v>112</v>
      </c>
      <c r="T75" s="95">
        <v>100</v>
      </c>
      <c r="U75" s="95" t="s">
        <v>112</v>
      </c>
      <c r="V75" s="95" t="s">
        <v>112</v>
      </c>
      <c r="W75" s="95" t="s">
        <v>112</v>
      </c>
      <c r="X75" s="95">
        <v>100</v>
      </c>
      <c r="Y75" s="95" t="s">
        <v>112</v>
      </c>
      <c r="Z75" s="95" t="s">
        <v>112</v>
      </c>
      <c r="AA75" s="95">
        <v>100</v>
      </c>
      <c r="AB75" s="95" t="s">
        <v>112</v>
      </c>
      <c r="AC75" s="95" t="s">
        <v>112</v>
      </c>
      <c r="AD75" s="95" t="s">
        <v>112</v>
      </c>
      <c r="AE75" s="95">
        <v>100</v>
      </c>
      <c r="AF75" s="95" t="s">
        <v>112</v>
      </c>
      <c r="AG75" s="95">
        <v>100</v>
      </c>
      <c r="AH75" s="95">
        <v>100</v>
      </c>
      <c r="AI75" s="95">
        <v>96.8</v>
      </c>
      <c r="AJ75" s="95">
        <v>100</v>
      </c>
      <c r="AK75" s="95" t="s">
        <v>112</v>
      </c>
      <c r="AL75" s="95" t="s">
        <v>112</v>
      </c>
      <c r="AM75" s="95">
        <v>100</v>
      </c>
      <c r="AN75" s="95">
        <v>100</v>
      </c>
      <c r="AO75" s="95">
        <v>100</v>
      </c>
      <c r="AP75" s="95" t="s">
        <v>112</v>
      </c>
      <c r="AQ75" s="195">
        <v>100</v>
      </c>
      <c r="AR75" s="95" t="s">
        <v>112</v>
      </c>
      <c r="AS75" s="95" t="s">
        <v>112</v>
      </c>
      <c r="AT75" s="95" t="s">
        <v>112</v>
      </c>
      <c r="AU75" s="95">
        <v>100</v>
      </c>
      <c r="AV75" s="95">
        <v>93.3</v>
      </c>
      <c r="AW75" s="95">
        <v>100</v>
      </c>
      <c r="AX75" s="95" t="s">
        <v>112</v>
      </c>
      <c r="AY75" s="95">
        <v>100</v>
      </c>
      <c r="AZ75" s="95">
        <v>100</v>
      </c>
      <c r="BA75" s="95" t="s">
        <v>112</v>
      </c>
      <c r="BB75" s="95" t="s">
        <v>112</v>
      </c>
      <c r="BC75" s="95" t="s">
        <v>112</v>
      </c>
      <c r="BD75" s="95" t="s">
        <v>112</v>
      </c>
      <c r="BE75" s="95">
        <v>100</v>
      </c>
      <c r="BF75" s="95" t="s">
        <v>112</v>
      </c>
      <c r="BG75" s="95">
        <v>100</v>
      </c>
      <c r="BH75" s="95" t="s">
        <v>112</v>
      </c>
      <c r="BI75" s="95" t="s">
        <v>112</v>
      </c>
      <c r="BJ75" s="95">
        <v>100</v>
      </c>
      <c r="BK75" s="95" t="s">
        <v>112</v>
      </c>
      <c r="BL75" s="95" t="s">
        <v>112</v>
      </c>
      <c r="BM75" s="95" t="s">
        <v>112</v>
      </c>
      <c r="BN75" s="95" t="s">
        <v>112</v>
      </c>
      <c r="BO75" s="95">
        <v>100</v>
      </c>
      <c r="BP75" s="95" t="s">
        <v>112</v>
      </c>
      <c r="BQ75" s="95">
        <v>98.600000000000009</v>
      </c>
      <c r="BR75" s="95">
        <v>100</v>
      </c>
      <c r="BS75" s="95" t="s">
        <v>112</v>
      </c>
      <c r="BT75" s="95">
        <v>100</v>
      </c>
      <c r="BU75" s="95" t="s">
        <v>112</v>
      </c>
      <c r="BV75" s="95" t="s">
        <v>112</v>
      </c>
      <c r="BW75" s="95" t="s">
        <v>112</v>
      </c>
      <c r="BX75" s="95"/>
      <c r="BY75" s="95">
        <v>100</v>
      </c>
      <c r="BZ75" s="95">
        <v>100</v>
      </c>
      <c r="CA75" s="95">
        <v>100</v>
      </c>
      <c r="CB75" s="302"/>
      <c r="CC75" s="173"/>
      <c r="CD75" s="173"/>
      <c r="CE75" s="173"/>
      <c r="CF75" s="173"/>
      <c r="CG75" s="173"/>
      <c r="CH75" s="173"/>
      <c r="CI75" s="173"/>
      <c r="CJ75" s="173"/>
      <c r="CK75" s="173"/>
      <c r="CL75" s="173"/>
      <c r="CM75" s="173"/>
      <c r="CN75" s="173"/>
      <c r="CO75" s="173"/>
      <c r="CP75" s="173"/>
    </row>
    <row r="76" spans="1:94" s="174" customFormat="1" hidden="1" x14ac:dyDescent="0.25">
      <c r="A76" s="176" t="s">
        <v>113</v>
      </c>
      <c r="B76" s="95">
        <v>76.3</v>
      </c>
      <c r="C76" s="95">
        <v>100</v>
      </c>
      <c r="D76" s="95">
        <v>73.100000000000009</v>
      </c>
      <c r="E76" s="95">
        <v>90.3</v>
      </c>
      <c r="F76" s="95">
        <v>72.2</v>
      </c>
      <c r="G76" s="95">
        <v>66.8</v>
      </c>
      <c r="H76" s="95">
        <v>66.2</v>
      </c>
      <c r="I76" s="115">
        <v>83.4</v>
      </c>
      <c r="J76" s="112"/>
      <c r="K76" s="95">
        <v>99.7</v>
      </c>
      <c r="L76" s="95">
        <v>100</v>
      </c>
      <c r="M76" s="95">
        <v>68.8</v>
      </c>
      <c r="N76" s="95"/>
      <c r="O76" s="95">
        <v>98.2</v>
      </c>
      <c r="P76" s="95">
        <v>93.3</v>
      </c>
      <c r="Q76" s="95">
        <v>96.4</v>
      </c>
      <c r="R76" s="95">
        <v>80.5</v>
      </c>
      <c r="S76" s="95">
        <v>76.3</v>
      </c>
      <c r="T76" s="95">
        <v>98.100000000000009</v>
      </c>
      <c r="U76" s="95">
        <v>67.5</v>
      </c>
      <c r="V76" s="95">
        <v>67</v>
      </c>
      <c r="W76" s="95">
        <v>98.600000000000009</v>
      </c>
      <c r="X76" s="95">
        <v>94.100000000000009</v>
      </c>
      <c r="Y76" s="95">
        <v>46.800000000000004</v>
      </c>
      <c r="Z76" s="95">
        <v>77.8</v>
      </c>
      <c r="AA76" s="95">
        <v>92.9</v>
      </c>
      <c r="AB76" s="95">
        <v>83.4</v>
      </c>
      <c r="AC76" s="95">
        <v>85.5</v>
      </c>
      <c r="AD76" s="95">
        <v>95</v>
      </c>
      <c r="AE76" s="95">
        <v>74</v>
      </c>
      <c r="AF76" s="95">
        <v>100</v>
      </c>
      <c r="AG76" s="95">
        <v>99.8</v>
      </c>
      <c r="AH76" s="95">
        <v>89.2</v>
      </c>
      <c r="AI76" s="95">
        <v>81.400000000000006</v>
      </c>
      <c r="AJ76" s="95">
        <v>82.9</v>
      </c>
      <c r="AK76" s="95">
        <v>95.8</v>
      </c>
      <c r="AL76" s="95">
        <v>100</v>
      </c>
      <c r="AM76" s="95">
        <v>64.2</v>
      </c>
      <c r="AN76" s="95">
        <v>76.900000000000006</v>
      </c>
      <c r="AO76" s="95">
        <v>100</v>
      </c>
      <c r="AP76" s="95">
        <v>82.600000000000009</v>
      </c>
      <c r="AQ76" s="195">
        <v>67.3</v>
      </c>
      <c r="AR76" s="95">
        <v>100</v>
      </c>
      <c r="AS76" s="95">
        <v>100</v>
      </c>
      <c r="AT76" s="95">
        <v>76.8</v>
      </c>
      <c r="AU76" s="95">
        <v>87.8</v>
      </c>
      <c r="AV76" s="95">
        <v>70.3</v>
      </c>
      <c r="AW76" s="95">
        <v>87.7</v>
      </c>
      <c r="AX76" s="95">
        <v>82.100000000000009</v>
      </c>
      <c r="AY76" s="95">
        <v>97.3</v>
      </c>
      <c r="AZ76" s="95" t="s">
        <v>112</v>
      </c>
      <c r="BA76" s="95">
        <v>81.100000000000009</v>
      </c>
      <c r="BB76" s="95">
        <v>100</v>
      </c>
      <c r="BC76" s="95">
        <v>99.2</v>
      </c>
      <c r="BD76" s="95">
        <v>71.3</v>
      </c>
      <c r="BE76" s="95">
        <v>99.8</v>
      </c>
      <c r="BF76" s="95">
        <v>100</v>
      </c>
      <c r="BG76" s="95">
        <v>77.900000000000006</v>
      </c>
      <c r="BH76" s="95">
        <v>87.7</v>
      </c>
      <c r="BI76" s="95">
        <v>77.2</v>
      </c>
      <c r="BJ76" s="95">
        <v>76.7</v>
      </c>
      <c r="BK76" s="95">
        <v>90.3</v>
      </c>
      <c r="BL76" s="95">
        <v>97.100000000000009</v>
      </c>
      <c r="BM76" s="95">
        <v>97.100000000000009</v>
      </c>
      <c r="BN76" s="95">
        <v>82.600000000000009</v>
      </c>
      <c r="BO76" s="95">
        <v>91.8</v>
      </c>
      <c r="BP76" s="95">
        <v>84.5</v>
      </c>
      <c r="BQ76" s="95">
        <v>72.7</v>
      </c>
      <c r="BR76" s="95">
        <v>64.599999999999994</v>
      </c>
      <c r="BS76" s="95">
        <v>100</v>
      </c>
      <c r="BT76" s="95">
        <v>91.5</v>
      </c>
      <c r="BU76" s="95">
        <v>99.9</v>
      </c>
      <c r="BV76" s="95">
        <v>100</v>
      </c>
      <c r="BW76" s="95">
        <v>97.3</v>
      </c>
      <c r="BX76" s="95"/>
      <c r="BY76" s="95">
        <v>92.2</v>
      </c>
      <c r="BZ76" s="95">
        <v>95.600000000000009</v>
      </c>
      <c r="CA76" s="95">
        <v>82.100000000000009</v>
      </c>
      <c r="CB76" s="302"/>
      <c r="CC76" s="173"/>
      <c r="CD76" s="173"/>
      <c r="CE76" s="173"/>
      <c r="CF76" s="173"/>
      <c r="CG76" s="173"/>
      <c r="CH76" s="173"/>
      <c r="CI76" s="173"/>
      <c r="CJ76" s="173"/>
      <c r="CK76" s="173"/>
      <c r="CL76" s="173"/>
      <c r="CM76" s="173"/>
      <c r="CN76" s="173"/>
      <c r="CO76" s="173"/>
      <c r="CP76" s="173"/>
    </row>
    <row r="77" spans="1:94" s="174" customFormat="1" hidden="1" x14ac:dyDescent="0.25">
      <c r="A77" s="175" t="s">
        <v>114</v>
      </c>
      <c r="B77" s="95">
        <v>99.8</v>
      </c>
      <c r="C77" s="95">
        <v>100</v>
      </c>
      <c r="D77" s="95">
        <v>100</v>
      </c>
      <c r="E77" s="95">
        <v>100</v>
      </c>
      <c r="F77" s="95">
        <v>100</v>
      </c>
      <c r="G77" s="95">
        <v>97.3</v>
      </c>
      <c r="H77" s="95">
        <v>99.9</v>
      </c>
      <c r="I77" s="115">
        <v>100</v>
      </c>
      <c r="J77" s="112"/>
      <c r="K77" s="95">
        <v>90.5</v>
      </c>
      <c r="L77" s="95">
        <v>100</v>
      </c>
      <c r="M77" s="95">
        <v>98.7</v>
      </c>
      <c r="N77" s="95"/>
      <c r="O77" s="95">
        <v>100</v>
      </c>
      <c r="P77" s="95">
        <v>100</v>
      </c>
      <c r="Q77" s="95">
        <v>96.600000000000009</v>
      </c>
      <c r="R77" s="95">
        <v>99.3</v>
      </c>
      <c r="S77" s="95">
        <v>99.600000000000009</v>
      </c>
      <c r="T77" s="95">
        <v>98.100000000000009</v>
      </c>
      <c r="U77" s="95">
        <v>89.2</v>
      </c>
      <c r="V77" s="95">
        <v>95.5</v>
      </c>
      <c r="W77" s="95">
        <v>100</v>
      </c>
      <c r="X77" s="95">
        <v>100</v>
      </c>
      <c r="Y77" s="95">
        <v>100</v>
      </c>
      <c r="Z77" s="95">
        <v>100</v>
      </c>
      <c r="AA77" s="95">
        <v>98.600000000000009</v>
      </c>
      <c r="AB77" s="95">
        <v>98.9</v>
      </c>
      <c r="AC77" s="95">
        <v>96</v>
      </c>
      <c r="AD77" s="95" t="s">
        <v>112</v>
      </c>
      <c r="AE77" s="95">
        <v>97.3</v>
      </c>
      <c r="AF77" s="95">
        <v>100</v>
      </c>
      <c r="AG77" s="95">
        <v>100</v>
      </c>
      <c r="AH77" s="95">
        <v>100</v>
      </c>
      <c r="AI77" s="95">
        <v>93.9</v>
      </c>
      <c r="AJ77" s="95">
        <v>97.3</v>
      </c>
      <c r="AK77" s="95">
        <v>60.4</v>
      </c>
      <c r="AL77" s="95">
        <v>100</v>
      </c>
      <c r="AM77" s="95">
        <v>100</v>
      </c>
      <c r="AN77" s="95">
        <v>96</v>
      </c>
      <c r="AO77" s="95">
        <v>100</v>
      </c>
      <c r="AP77" s="95">
        <v>96.9</v>
      </c>
      <c r="AQ77" s="195">
        <v>99.5</v>
      </c>
      <c r="AR77" s="95">
        <v>100</v>
      </c>
      <c r="AS77" s="95">
        <v>100</v>
      </c>
      <c r="AT77" s="95">
        <v>100</v>
      </c>
      <c r="AU77" s="95">
        <v>98.2</v>
      </c>
      <c r="AV77" s="95">
        <v>83.2</v>
      </c>
      <c r="AW77" s="95">
        <v>100</v>
      </c>
      <c r="AX77" s="95">
        <v>84.7</v>
      </c>
      <c r="AY77" s="95">
        <v>100</v>
      </c>
      <c r="AZ77" s="95">
        <v>100</v>
      </c>
      <c r="BA77" s="95">
        <v>100</v>
      </c>
      <c r="BB77" s="95">
        <v>100</v>
      </c>
      <c r="BC77" s="95">
        <v>100</v>
      </c>
      <c r="BD77" s="95">
        <v>99.9</v>
      </c>
      <c r="BE77" s="95">
        <v>100</v>
      </c>
      <c r="BF77" s="95">
        <v>100</v>
      </c>
      <c r="BG77" s="95">
        <v>98.600000000000009</v>
      </c>
      <c r="BH77" s="95">
        <v>100</v>
      </c>
      <c r="BI77" s="95">
        <v>98.7</v>
      </c>
      <c r="BJ77" s="95">
        <v>97.2</v>
      </c>
      <c r="BK77" s="95">
        <v>100</v>
      </c>
      <c r="BL77" s="95">
        <v>98.2</v>
      </c>
      <c r="BM77" s="95">
        <v>97.3</v>
      </c>
      <c r="BN77" s="95">
        <v>100</v>
      </c>
      <c r="BO77" s="95">
        <v>91.9</v>
      </c>
      <c r="BP77" s="95">
        <v>100</v>
      </c>
      <c r="BQ77" s="95">
        <v>99.600000000000009</v>
      </c>
      <c r="BR77" s="95">
        <v>100</v>
      </c>
      <c r="BS77" s="95">
        <v>100</v>
      </c>
      <c r="BT77" s="95">
        <v>99.7</v>
      </c>
      <c r="BU77" s="95">
        <v>99.7</v>
      </c>
      <c r="BV77" s="95">
        <v>97.600000000000009</v>
      </c>
      <c r="BW77" s="95">
        <v>100</v>
      </c>
      <c r="BX77" s="95"/>
      <c r="BY77" s="95">
        <v>99.4</v>
      </c>
      <c r="BZ77" s="95">
        <v>100</v>
      </c>
      <c r="CA77" s="95">
        <v>99.7</v>
      </c>
      <c r="CB77" s="302"/>
      <c r="CC77" s="173"/>
      <c r="CD77" s="173"/>
      <c r="CE77" s="173"/>
      <c r="CF77" s="173"/>
      <c r="CG77" s="173"/>
      <c r="CH77" s="173"/>
      <c r="CI77" s="173"/>
      <c r="CJ77" s="173"/>
      <c r="CK77" s="173"/>
      <c r="CL77" s="173"/>
      <c r="CM77" s="173"/>
      <c r="CN77" s="173"/>
      <c r="CO77" s="173"/>
      <c r="CP77" s="173"/>
    </row>
    <row r="78" spans="1:94" s="174" customFormat="1" hidden="1" x14ac:dyDescent="0.25">
      <c r="A78" s="175" t="s">
        <v>115</v>
      </c>
      <c r="B78" s="95">
        <v>100</v>
      </c>
      <c r="C78" s="95">
        <v>100</v>
      </c>
      <c r="D78" s="95">
        <v>100</v>
      </c>
      <c r="E78" s="95">
        <v>99.8</v>
      </c>
      <c r="F78" s="95">
        <v>100</v>
      </c>
      <c r="G78" s="95">
        <v>100</v>
      </c>
      <c r="H78" s="95">
        <v>99.4</v>
      </c>
      <c r="I78" s="115">
        <v>100</v>
      </c>
      <c r="J78" s="112"/>
      <c r="K78" s="95">
        <v>99.600000000000009</v>
      </c>
      <c r="L78" s="95">
        <v>100</v>
      </c>
      <c r="M78" s="95">
        <v>100</v>
      </c>
      <c r="N78" s="95"/>
      <c r="O78" s="95">
        <v>100</v>
      </c>
      <c r="P78" s="95">
        <v>100</v>
      </c>
      <c r="Q78" s="95">
        <v>89.600000000000009</v>
      </c>
      <c r="R78" s="95">
        <v>99.9</v>
      </c>
      <c r="S78" s="95">
        <v>100</v>
      </c>
      <c r="T78" s="95">
        <v>99.100000000000009</v>
      </c>
      <c r="U78" s="95">
        <v>100</v>
      </c>
      <c r="V78" s="95">
        <v>82.9</v>
      </c>
      <c r="W78" s="95">
        <v>100</v>
      </c>
      <c r="X78" s="95">
        <v>98</v>
      </c>
      <c r="Y78" s="95">
        <v>100</v>
      </c>
      <c r="Z78" s="95">
        <v>100</v>
      </c>
      <c r="AA78" s="95">
        <v>94.7</v>
      </c>
      <c r="AB78" s="95">
        <v>98.4</v>
      </c>
      <c r="AC78" s="95">
        <v>100</v>
      </c>
      <c r="AD78" s="95">
        <v>100</v>
      </c>
      <c r="AE78" s="95">
        <v>91.8</v>
      </c>
      <c r="AF78" s="95">
        <v>100</v>
      </c>
      <c r="AG78" s="95">
        <v>100</v>
      </c>
      <c r="AH78" s="95">
        <v>100</v>
      </c>
      <c r="AI78" s="95">
        <v>99.8</v>
      </c>
      <c r="AJ78" s="95">
        <v>99.9</v>
      </c>
      <c r="AK78" s="95">
        <v>100</v>
      </c>
      <c r="AL78" s="95">
        <v>100</v>
      </c>
      <c r="AM78" s="95">
        <v>100</v>
      </c>
      <c r="AN78" s="95">
        <v>99.600000000000009</v>
      </c>
      <c r="AO78" s="95">
        <v>100</v>
      </c>
      <c r="AP78" s="95">
        <v>99</v>
      </c>
      <c r="AQ78" s="195">
        <v>100</v>
      </c>
      <c r="AR78" s="95">
        <v>100</v>
      </c>
      <c r="AS78" s="95">
        <v>100</v>
      </c>
      <c r="AT78" s="95">
        <v>99.7</v>
      </c>
      <c r="AU78" s="95">
        <v>100</v>
      </c>
      <c r="AV78" s="95">
        <v>98.4</v>
      </c>
      <c r="AW78" s="95">
        <v>100</v>
      </c>
      <c r="AX78" s="95">
        <v>85.5</v>
      </c>
      <c r="AY78" s="95">
        <v>100</v>
      </c>
      <c r="AZ78" s="95">
        <v>100</v>
      </c>
      <c r="BA78" s="95">
        <v>99.5</v>
      </c>
      <c r="BB78" s="95">
        <v>99.7</v>
      </c>
      <c r="BC78" s="95">
        <v>100</v>
      </c>
      <c r="BD78" s="95">
        <v>99.4</v>
      </c>
      <c r="BE78" s="95">
        <v>100</v>
      </c>
      <c r="BF78" s="95">
        <v>100</v>
      </c>
      <c r="BG78" s="95">
        <v>99.3</v>
      </c>
      <c r="BH78" s="95">
        <v>100</v>
      </c>
      <c r="BI78" s="95">
        <v>98.8</v>
      </c>
      <c r="BJ78" s="95">
        <v>99.7</v>
      </c>
      <c r="BK78" s="95" t="s">
        <v>112</v>
      </c>
      <c r="BL78" s="95">
        <v>100</v>
      </c>
      <c r="BM78" s="95">
        <v>100</v>
      </c>
      <c r="BN78" s="95">
        <v>95.3</v>
      </c>
      <c r="BO78" s="95">
        <v>97.3</v>
      </c>
      <c r="BP78" s="95" t="s">
        <v>112</v>
      </c>
      <c r="BQ78" s="95">
        <v>91.4</v>
      </c>
      <c r="BR78" s="95">
        <v>100</v>
      </c>
      <c r="BS78" s="95">
        <v>100</v>
      </c>
      <c r="BT78" s="95">
        <v>99.8</v>
      </c>
      <c r="BU78" s="95">
        <v>100</v>
      </c>
      <c r="BV78" s="95">
        <v>100</v>
      </c>
      <c r="BW78" s="95">
        <v>99.8</v>
      </c>
      <c r="BX78" s="95"/>
      <c r="BY78" s="95">
        <v>100</v>
      </c>
      <c r="BZ78" s="95">
        <v>100</v>
      </c>
      <c r="CA78" s="95">
        <v>100</v>
      </c>
      <c r="CB78" s="302"/>
      <c r="CC78" s="173"/>
      <c r="CD78" s="173"/>
      <c r="CE78" s="173"/>
      <c r="CF78" s="173"/>
      <c r="CG78" s="173"/>
      <c r="CH78" s="173"/>
      <c r="CI78" s="173"/>
      <c r="CJ78" s="173"/>
      <c r="CK78" s="173"/>
      <c r="CL78" s="173"/>
      <c r="CM78" s="173"/>
      <c r="CN78" s="173"/>
      <c r="CO78" s="173"/>
      <c r="CP78" s="173"/>
    </row>
    <row r="79" spans="1:94" s="174" customFormat="1" hidden="1" x14ac:dyDescent="0.25">
      <c r="A79" s="175" t="s">
        <v>116</v>
      </c>
      <c r="B79" s="95" t="s">
        <v>112</v>
      </c>
      <c r="C79" s="95">
        <v>100</v>
      </c>
      <c r="D79" s="95">
        <v>100</v>
      </c>
      <c r="E79" s="95">
        <v>100</v>
      </c>
      <c r="F79" s="95">
        <v>100</v>
      </c>
      <c r="G79" s="95">
        <v>87.4</v>
      </c>
      <c r="H79" s="95">
        <v>100</v>
      </c>
      <c r="I79" s="115">
        <v>100</v>
      </c>
      <c r="J79" s="112"/>
      <c r="K79" s="95" t="s">
        <v>112</v>
      </c>
      <c r="L79" s="95" t="s">
        <v>112</v>
      </c>
      <c r="M79" s="95">
        <v>91.3</v>
      </c>
      <c r="N79" s="95"/>
      <c r="O79" s="95" t="s">
        <v>112</v>
      </c>
      <c r="P79" s="95">
        <v>100</v>
      </c>
      <c r="Q79" s="95">
        <v>100</v>
      </c>
      <c r="R79" s="95">
        <v>97.7</v>
      </c>
      <c r="S79" s="95">
        <v>85.5</v>
      </c>
      <c r="T79" s="95">
        <v>100</v>
      </c>
      <c r="U79" s="95">
        <v>100</v>
      </c>
      <c r="V79" s="95">
        <v>100</v>
      </c>
      <c r="W79" s="95">
        <v>100</v>
      </c>
      <c r="X79" s="95">
        <v>100</v>
      </c>
      <c r="Y79" s="95">
        <v>100</v>
      </c>
      <c r="Z79" s="95">
        <v>100</v>
      </c>
      <c r="AA79" s="95">
        <v>96.100000000000009</v>
      </c>
      <c r="AB79" s="95">
        <v>87.5</v>
      </c>
      <c r="AC79" s="95">
        <v>100</v>
      </c>
      <c r="AD79" s="95">
        <v>100</v>
      </c>
      <c r="AE79" s="95">
        <v>96</v>
      </c>
      <c r="AF79" s="95">
        <v>100</v>
      </c>
      <c r="AG79" s="95">
        <v>100</v>
      </c>
      <c r="AH79" s="95">
        <v>99.2</v>
      </c>
      <c r="AI79" s="95" t="s">
        <v>112</v>
      </c>
      <c r="AJ79" s="95">
        <v>81.600000000000009</v>
      </c>
      <c r="AK79" s="95" t="s">
        <v>112</v>
      </c>
      <c r="AL79" s="95">
        <v>100</v>
      </c>
      <c r="AM79" s="95">
        <v>90.8</v>
      </c>
      <c r="AN79" s="95">
        <v>91</v>
      </c>
      <c r="AO79" s="95">
        <v>100</v>
      </c>
      <c r="AP79" s="95">
        <v>100</v>
      </c>
      <c r="AQ79" s="195">
        <v>100</v>
      </c>
      <c r="AR79" s="95">
        <v>82.2</v>
      </c>
      <c r="AS79" s="95">
        <v>100</v>
      </c>
      <c r="AT79" s="95">
        <v>100</v>
      </c>
      <c r="AU79" s="95">
        <v>100</v>
      </c>
      <c r="AV79" s="95">
        <v>100</v>
      </c>
      <c r="AW79" s="95">
        <v>100</v>
      </c>
      <c r="AX79" s="95">
        <v>100</v>
      </c>
      <c r="AY79" s="95">
        <v>100</v>
      </c>
      <c r="AZ79" s="95">
        <v>100</v>
      </c>
      <c r="BA79" s="95" t="s">
        <v>112</v>
      </c>
      <c r="BB79" s="95">
        <v>100</v>
      </c>
      <c r="BC79" s="95">
        <v>100</v>
      </c>
      <c r="BD79" s="95">
        <v>100</v>
      </c>
      <c r="BE79" s="95">
        <v>100</v>
      </c>
      <c r="BF79" s="95">
        <v>100</v>
      </c>
      <c r="BG79" s="95">
        <v>94.9</v>
      </c>
      <c r="BH79" s="95">
        <v>100</v>
      </c>
      <c r="BI79" s="95">
        <v>94.2</v>
      </c>
      <c r="BJ79" s="95">
        <v>89.2</v>
      </c>
      <c r="BK79" s="95">
        <v>100</v>
      </c>
      <c r="BL79" s="95">
        <v>100</v>
      </c>
      <c r="BM79" s="95">
        <v>100</v>
      </c>
      <c r="BN79" s="95">
        <v>100</v>
      </c>
      <c r="BO79" s="95">
        <v>96.5</v>
      </c>
      <c r="BP79" s="95">
        <v>100</v>
      </c>
      <c r="BQ79" s="95">
        <v>83.4</v>
      </c>
      <c r="BR79" s="95">
        <v>100</v>
      </c>
      <c r="BS79" s="95">
        <v>97.600000000000009</v>
      </c>
      <c r="BT79" s="95">
        <v>97</v>
      </c>
      <c r="BU79" s="95">
        <v>100</v>
      </c>
      <c r="BV79" s="95">
        <v>100</v>
      </c>
      <c r="BW79" s="95" t="s">
        <v>112</v>
      </c>
      <c r="BX79" s="95"/>
      <c r="BY79" s="95">
        <v>87.5</v>
      </c>
      <c r="BZ79" s="95">
        <v>100</v>
      </c>
      <c r="CA79" s="95">
        <v>100</v>
      </c>
      <c r="CB79" s="302"/>
      <c r="CC79" s="173"/>
      <c r="CD79" s="173"/>
      <c r="CE79" s="173"/>
      <c r="CF79" s="173"/>
      <c r="CG79" s="173"/>
      <c r="CH79" s="173"/>
      <c r="CI79" s="173"/>
      <c r="CJ79" s="173"/>
      <c r="CK79" s="173"/>
      <c r="CL79" s="173"/>
      <c r="CM79" s="173"/>
      <c r="CN79" s="173"/>
      <c r="CO79" s="173"/>
      <c r="CP79" s="173"/>
    </row>
    <row r="80" spans="1:94" s="174" customFormat="1" hidden="1" x14ac:dyDescent="0.25">
      <c r="A80" s="175" t="s">
        <v>117</v>
      </c>
      <c r="B80" s="95">
        <v>100</v>
      </c>
      <c r="C80" s="95">
        <v>100</v>
      </c>
      <c r="D80" s="95">
        <v>100</v>
      </c>
      <c r="E80" s="95" t="s">
        <v>112</v>
      </c>
      <c r="F80" s="95" t="s">
        <v>112</v>
      </c>
      <c r="G80" s="95" t="s">
        <v>112</v>
      </c>
      <c r="H80" s="95">
        <v>100</v>
      </c>
      <c r="I80" s="115">
        <v>100</v>
      </c>
      <c r="J80" s="112"/>
      <c r="K80" s="95" t="s">
        <v>112</v>
      </c>
      <c r="L80" s="95" t="s">
        <v>112</v>
      </c>
      <c r="M80" s="95" t="s">
        <v>112</v>
      </c>
      <c r="N80" s="95"/>
      <c r="O80" s="95" t="s">
        <v>112</v>
      </c>
      <c r="P80" s="95" t="s">
        <v>112</v>
      </c>
      <c r="Q80" s="95" t="s">
        <v>112</v>
      </c>
      <c r="R80" s="95" t="s">
        <v>112</v>
      </c>
      <c r="S80" s="95" t="s">
        <v>112</v>
      </c>
      <c r="T80" s="95">
        <v>100</v>
      </c>
      <c r="U80" s="95" t="s">
        <v>112</v>
      </c>
      <c r="V80" s="95" t="s">
        <v>112</v>
      </c>
      <c r="W80" s="95" t="s">
        <v>112</v>
      </c>
      <c r="X80" s="95" t="s">
        <v>112</v>
      </c>
      <c r="Y80" s="95" t="s">
        <v>112</v>
      </c>
      <c r="Z80" s="95">
        <v>100</v>
      </c>
      <c r="AA80" s="95" t="s">
        <v>112</v>
      </c>
      <c r="AB80" s="95">
        <v>96.600000000000009</v>
      </c>
      <c r="AC80" s="95">
        <v>100</v>
      </c>
      <c r="AD80" s="95" t="s">
        <v>112</v>
      </c>
      <c r="AE80" s="95" t="s">
        <v>112</v>
      </c>
      <c r="AF80" s="95" t="s">
        <v>112</v>
      </c>
      <c r="AG80" s="95" t="s">
        <v>112</v>
      </c>
      <c r="AH80" s="95" t="s">
        <v>112</v>
      </c>
      <c r="AI80" s="95">
        <v>64.599999999999994</v>
      </c>
      <c r="AJ80" s="95" t="s">
        <v>112</v>
      </c>
      <c r="AK80" s="95">
        <v>100</v>
      </c>
      <c r="AL80" s="95" t="s">
        <v>112</v>
      </c>
      <c r="AM80" s="95" t="s">
        <v>112</v>
      </c>
      <c r="AN80" s="95">
        <v>88.9</v>
      </c>
      <c r="AO80" s="95" t="s">
        <v>112</v>
      </c>
      <c r="AP80" s="95" t="s">
        <v>112</v>
      </c>
      <c r="AQ80" s="195" t="s">
        <v>112</v>
      </c>
      <c r="AR80" s="95" t="s">
        <v>112</v>
      </c>
      <c r="AS80" s="95" t="s">
        <v>112</v>
      </c>
      <c r="AT80" s="95">
        <v>100</v>
      </c>
      <c r="AU80" s="95" t="s">
        <v>112</v>
      </c>
      <c r="AV80" s="95">
        <v>100</v>
      </c>
      <c r="AW80" s="95">
        <v>100</v>
      </c>
      <c r="AX80" s="95">
        <v>94.3</v>
      </c>
      <c r="AY80" s="95">
        <v>100</v>
      </c>
      <c r="AZ80" s="95" t="s">
        <v>112</v>
      </c>
      <c r="BA80" s="95" t="s">
        <v>112</v>
      </c>
      <c r="BB80" s="95" t="s">
        <v>112</v>
      </c>
      <c r="BC80" s="95" t="s">
        <v>112</v>
      </c>
      <c r="BD80" s="95" t="s">
        <v>112</v>
      </c>
      <c r="BE80" s="95" t="s">
        <v>112</v>
      </c>
      <c r="BF80" s="95" t="s">
        <v>112</v>
      </c>
      <c r="BG80" s="95" t="s">
        <v>112</v>
      </c>
      <c r="BH80" s="95">
        <v>100</v>
      </c>
      <c r="BI80" s="95" t="s">
        <v>112</v>
      </c>
      <c r="BJ80" s="95" t="s">
        <v>112</v>
      </c>
      <c r="BK80" s="95" t="s">
        <v>112</v>
      </c>
      <c r="BL80" s="95" t="s">
        <v>112</v>
      </c>
      <c r="BM80" s="95">
        <v>100</v>
      </c>
      <c r="BN80" s="95" t="s">
        <v>112</v>
      </c>
      <c r="BO80" s="95">
        <v>100</v>
      </c>
      <c r="BP80" s="95" t="s">
        <v>112</v>
      </c>
      <c r="BQ80" s="95" t="s">
        <v>112</v>
      </c>
      <c r="BR80" s="95" t="s">
        <v>112</v>
      </c>
      <c r="BS80" s="95">
        <v>100</v>
      </c>
      <c r="BT80" s="95">
        <v>100</v>
      </c>
      <c r="BU80" s="95" t="s">
        <v>112</v>
      </c>
      <c r="BV80" s="95" t="s">
        <v>112</v>
      </c>
      <c r="BW80" s="95" t="s">
        <v>112</v>
      </c>
      <c r="BX80" s="95"/>
      <c r="BY80" s="95" t="s">
        <v>112</v>
      </c>
      <c r="BZ80" s="95">
        <v>100</v>
      </c>
      <c r="CA80" s="95" t="s">
        <v>112</v>
      </c>
      <c r="CB80" s="302"/>
      <c r="CC80" s="173"/>
      <c r="CD80" s="173"/>
      <c r="CE80" s="173"/>
      <c r="CF80" s="173"/>
      <c r="CG80" s="173"/>
      <c r="CH80" s="173"/>
      <c r="CI80" s="173"/>
      <c r="CJ80" s="173"/>
      <c r="CK80" s="173"/>
      <c r="CL80" s="173"/>
      <c r="CM80" s="173"/>
      <c r="CN80" s="173"/>
      <c r="CO80" s="173"/>
      <c r="CP80" s="173"/>
    </row>
    <row r="81" spans="1:94" s="174" customFormat="1" hidden="1" x14ac:dyDescent="0.25">
      <c r="A81" s="175" t="s">
        <v>118</v>
      </c>
      <c r="B81" s="95" t="s">
        <v>112</v>
      </c>
      <c r="C81" s="95">
        <v>0</v>
      </c>
      <c r="D81" s="95">
        <v>7.6000000000000005</v>
      </c>
      <c r="E81" s="95">
        <v>1.6</v>
      </c>
      <c r="F81" s="95">
        <v>5.2</v>
      </c>
      <c r="G81" s="95">
        <v>8.7000000000000011</v>
      </c>
      <c r="H81" s="95">
        <v>9.1</v>
      </c>
      <c r="I81" s="115">
        <v>2.4</v>
      </c>
      <c r="J81" s="112"/>
      <c r="K81" s="95" t="s">
        <v>112</v>
      </c>
      <c r="L81" s="95" t="s">
        <v>112</v>
      </c>
      <c r="M81" s="95">
        <v>3.2</v>
      </c>
      <c r="N81" s="95"/>
      <c r="O81" s="95" t="s">
        <v>112</v>
      </c>
      <c r="P81" s="95">
        <v>7.2</v>
      </c>
      <c r="Q81" s="95">
        <v>0.2</v>
      </c>
      <c r="R81" s="95">
        <v>2.4</v>
      </c>
      <c r="S81" s="95">
        <v>3</v>
      </c>
      <c r="T81" s="95">
        <v>1.9000000000000001</v>
      </c>
      <c r="U81" s="95">
        <v>6.8</v>
      </c>
      <c r="V81" s="95">
        <v>5.8</v>
      </c>
      <c r="W81" s="95">
        <v>3.3000000000000003</v>
      </c>
      <c r="X81" s="95">
        <v>5.1000000000000005</v>
      </c>
      <c r="Y81" s="95">
        <v>6</v>
      </c>
      <c r="Z81" s="95">
        <v>0</v>
      </c>
      <c r="AA81" s="95">
        <v>1.9000000000000001</v>
      </c>
      <c r="AB81" s="95">
        <v>3.1</v>
      </c>
      <c r="AC81" s="95">
        <v>3.1</v>
      </c>
      <c r="AD81" s="95" t="s">
        <v>112</v>
      </c>
      <c r="AE81" s="95">
        <v>3.1</v>
      </c>
      <c r="AF81" s="95">
        <v>0.6</v>
      </c>
      <c r="AG81" s="95">
        <v>0</v>
      </c>
      <c r="AH81" s="95">
        <v>0.6</v>
      </c>
      <c r="AI81" s="95">
        <v>1.3</v>
      </c>
      <c r="AJ81" s="95">
        <v>2.7</v>
      </c>
      <c r="AK81" s="95">
        <v>0.1</v>
      </c>
      <c r="AL81" s="95">
        <v>0</v>
      </c>
      <c r="AM81" s="95">
        <v>3.6</v>
      </c>
      <c r="AN81" s="95">
        <v>2.4</v>
      </c>
      <c r="AO81" s="95">
        <v>0</v>
      </c>
      <c r="AP81" s="95">
        <v>2.5</v>
      </c>
      <c r="AQ81" s="195">
        <v>2.1</v>
      </c>
      <c r="AR81" s="95" t="s">
        <v>112</v>
      </c>
      <c r="AS81" s="95" t="s">
        <v>112</v>
      </c>
      <c r="AT81" s="95" t="s">
        <v>112</v>
      </c>
      <c r="AU81" s="95">
        <v>1.2</v>
      </c>
      <c r="AV81" s="95">
        <v>1.8</v>
      </c>
      <c r="AW81" s="95">
        <v>0.4</v>
      </c>
      <c r="AX81" s="95">
        <v>5.3</v>
      </c>
      <c r="AY81" s="95">
        <v>2.8000000000000003</v>
      </c>
      <c r="AZ81" s="95" t="s">
        <v>112</v>
      </c>
      <c r="BA81" s="95">
        <v>1.6</v>
      </c>
      <c r="BB81" s="95">
        <v>0.1</v>
      </c>
      <c r="BC81" s="95" t="s">
        <v>112</v>
      </c>
      <c r="BD81" s="95">
        <v>2.1</v>
      </c>
      <c r="BE81" s="95">
        <v>0</v>
      </c>
      <c r="BF81" s="95">
        <v>0</v>
      </c>
      <c r="BG81" s="95">
        <v>1.4000000000000001</v>
      </c>
      <c r="BH81" s="95">
        <v>2.1</v>
      </c>
      <c r="BI81" s="95">
        <v>2.4</v>
      </c>
      <c r="BJ81" s="95">
        <v>3.3000000000000003</v>
      </c>
      <c r="BK81" s="95">
        <v>7</v>
      </c>
      <c r="BL81" s="95">
        <v>0.6</v>
      </c>
      <c r="BM81" s="95">
        <v>1.2</v>
      </c>
      <c r="BN81" s="95">
        <v>1.9000000000000001</v>
      </c>
      <c r="BO81" s="95">
        <v>1</v>
      </c>
      <c r="BP81" s="95">
        <v>5</v>
      </c>
      <c r="BQ81" s="95">
        <v>2.4</v>
      </c>
      <c r="BR81" s="95">
        <v>7.1000000000000005</v>
      </c>
      <c r="BS81" s="95" t="s">
        <v>112</v>
      </c>
      <c r="BT81" s="95">
        <v>3.8000000000000003</v>
      </c>
      <c r="BU81" s="95">
        <v>1.4000000000000001</v>
      </c>
      <c r="BV81" s="95">
        <v>0</v>
      </c>
      <c r="BW81" s="95">
        <v>2.7</v>
      </c>
      <c r="BX81" s="95"/>
      <c r="BY81" s="95">
        <v>7.7</v>
      </c>
      <c r="BZ81" s="95">
        <v>5</v>
      </c>
      <c r="CA81" s="95">
        <v>3</v>
      </c>
      <c r="CB81" s="302"/>
      <c r="CC81" s="173"/>
      <c r="CD81" s="173"/>
      <c r="CE81" s="173"/>
      <c r="CF81" s="173"/>
      <c r="CG81" s="173"/>
      <c r="CH81" s="173"/>
      <c r="CI81" s="173"/>
      <c r="CJ81" s="173"/>
      <c r="CK81" s="173"/>
      <c r="CL81" s="173"/>
      <c r="CM81" s="173"/>
      <c r="CN81" s="173"/>
      <c r="CO81" s="173"/>
      <c r="CP81" s="173"/>
    </row>
    <row r="82" spans="1:94" s="174" customFormat="1" hidden="1" x14ac:dyDescent="0.25">
      <c r="A82" s="175" t="s">
        <v>119</v>
      </c>
      <c r="B82" s="95">
        <v>99.2</v>
      </c>
      <c r="C82" s="95">
        <v>100</v>
      </c>
      <c r="D82" s="95">
        <v>100</v>
      </c>
      <c r="E82" s="95">
        <v>100</v>
      </c>
      <c r="F82" s="95">
        <v>100</v>
      </c>
      <c r="G82" s="95">
        <v>100</v>
      </c>
      <c r="H82" s="95">
        <v>100</v>
      </c>
      <c r="I82" s="115">
        <v>99</v>
      </c>
      <c r="J82" s="112"/>
      <c r="K82" s="95">
        <v>99.2</v>
      </c>
      <c r="L82" s="95">
        <v>100</v>
      </c>
      <c r="M82" s="95">
        <v>100</v>
      </c>
      <c r="N82" s="95"/>
      <c r="O82" s="95">
        <v>100</v>
      </c>
      <c r="P82" s="95">
        <v>100</v>
      </c>
      <c r="Q82" s="95">
        <v>100</v>
      </c>
      <c r="R82" s="95">
        <v>96.5</v>
      </c>
      <c r="S82" s="95">
        <v>100</v>
      </c>
      <c r="T82" s="95">
        <v>100</v>
      </c>
      <c r="U82" s="95">
        <v>99.2</v>
      </c>
      <c r="V82" s="95">
        <v>96.3</v>
      </c>
      <c r="W82" s="95">
        <v>99.2</v>
      </c>
      <c r="X82" s="95">
        <v>100</v>
      </c>
      <c r="Y82" s="95">
        <v>98</v>
      </c>
      <c r="Z82" s="95">
        <v>100</v>
      </c>
      <c r="AA82" s="95">
        <v>98.9</v>
      </c>
      <c r="AB82" s="95">
        <v>99.100000000000009</v>
      </c>
      <c r="AC82" s="95">
        <v>100</v>
      </c>
      <c r="AD82" s="95">
        <v>100</v>
      </c>
      <c r="AE82" s="95">
        <v>99</v>
      </c>
      <c r="AF82" s="95">
        <v>100</v>
      </c>
      <c r="AG82" s="95">
        <v>100</v>
      </c>
      <c r="AH82" s="95">
        <v>100</v>
      </c>
      <c r="AI82" s="95">
        <v>97.5</v>
      </c>
      <c r="AJ82" s="95">
        <v>100</v>
      </c>
      <c r="AK82" s="95">
        <v>57.7</v>
      </c>
      <c r="AL82" s="95">
        <v>100</v>
      </c>
      <c r="AM82" s="95">
        <v>92.7</v>
      </c>
      <c r="AN82" s="95">
        <v>99.5</v>
      </c>
      <c r="AO82" s="95">
        <v>100</v>
      </c>
      <c r="AP82" s="95">
        <v>98.100000000000009</v>
      </c>
      <c r="AQ82" s="195">
        <v>93.4</v>
      </c>
      <c r="AR82" s="95">
        <v>100</v>
      </c>
      <c r="AS82" s="95">
        <v>85.7</v>
      </c>
      <c r="AT82" s="95" t="s">
        <v>112</v>
      </c>
      <c r="AU82" s="95">
        <v>100</v>
      </c>
      <c r="AV82" s="95">
        <v>100</v>
      </c>
      <c r="AW82" s="95">
        <v>100</v>
      </c>
      <c r="AX82" s="95">
        <v>84.600000000000009</v>
      </c>
      <c r="AY82" s="95">
        <v>99.3</v>
      </c>
      <c r="AZ82" s="95">
        <v>91.4</v>
      </c>
      <c r="BA82" s="95">
        <v>100</v>
      </c>
      <c r="BB82" s="95">
        <v>96.4</v>
      </c>
      <c r="BC82" s="95">
        <v>100</v>
      </c>
      <c r="BD82" s="95">
        <v>100</v>
      </c>
      <c r="BE82" s="95">
        <v>100</v>
      </c>
      <c r="BF82" s="95">
        <v>100</v>
      </c>
      <c r="BG82" s="95">
        <v>96.600000000000009</v>
      </c>
      <c r="BH82" s="95">
        <v>99.7</v>
      </c>
      <c r="BI82" s="95">
        <v>100</v>
      </c>
      <c r="BJ82" s="95">
        <v>98.9</v>
      </c>
      <c r="BK82" s="95">
        <v>100</v>
      </c>
      <c r="BL82" s="95">
        <v>98.2</v>
      </c>
      <c r="BM82" s="95">
        <v>96.2</v>
      </c>
      <c r="BN82" s="95">
        <v>95</v>
      </c>
      <c r="BO82" s="95">
        <v>91.9</v>
      </c>
      <c r="BP82" s="95">
        <v>100</v>
      </c>
      <c r="BQ82" s="95">
        <v>97.600000000000009</v>
      </c>
      <c r="BR82" s="95">
        <v>92.4</v>
      </c>
      <c r="BS82" s="95">
        <v>100</v>
      </c>
      <c r="BT82" s="95">
        <v>99.7</v>
      </c>
      <c r="BU82" s="95">
        <v>100</v>
      </c>
      <c r="BV82" s="95">
        <v>91.9</v>
      </c>
      <c r="BW82" s="95">
        <v>96.5</v>
      </c>
      <c r="BX82" s="95"/>
      <c r="BY82" s="95">
        <v>99.600000000000009</v>
      </c>
      <c r="BZ82" s="95">
        <v>100</v>
      </c>
      <c r="CA82" s="95">
        <v>93.100000000000009</v>
      </c>
      <c r="CB82" s="302"/>
      <c r="CC82" s="173"/>
      <c r="CD82" s="173"/>
      <c r="CE82" s="173"/>
      <c r="CF82" s="173"/>
      <c r="CG82" s="173"/>
      <c r="CH82" s="173"/>
      <c r="CI82" s="173"/>
      <c r="CJ82" s="173"/>
      <c r="CK82" s="173"/>
      <c r="CL82" s="173"/>
      <c r="CM82" s="173"/>
      <c r="CN82" s="173"/>
      <c r="CO82" s="173"/>
      <c r="CP82" s="173"/>
    </row>
    <row r="83" spans="1:94" s="174" customFormat="1" hidden="1" x14ac:dyDescent="0.25">
      <c r="A83" s="175" t="s">
        <v>155</v>
      </c>
      <c r="B83" s="95">
        <v>100</v>
      </c>
      <c r="C83" s="95" t="s">
        <v>112</v>
      </c>
      <c r="D83" s="95" t="s">
        <v>112</v>
      </c>
      <c r="E83" s="95" t="s">
        <v>112</v>
      </c>
      <c r="F83" s="95">
        <v>88.9</v>
      </c>
      <c r="G83" s="95">
        <v>100</v>
      </c>
      <c r="H83" s="95">
        <v>100</v>
      </c>
      <c r="I83" s="115" t="s">
        <v>112</v>
      </c>
      <c r="J83" s="112"/>
      <c r="K83" s="95">
        <v>100</v>
      </c>
      <c r="L83" s="95" t="s">
        <v>112</v>
      </c>
      <c r="M83" s="95">
        <v>100</v>
      </c>
      <c r="N83" s="95"/>
      <c r="O83" s="95" t="s">
        <v>112</v>
      </c>
      <c r="P83" s="95" t="s">
        <v>112</v>
      </c>
      <c r="Q83" s="95">
        <v>100</v>
      </c>
      <c r="R83" s="95">
        <v>78.600000000000009</v>
      </c>
      <c r="S83" s="95">
        <v>92.600000000000009</v>
      </c>
      <c r="T83" s="95" t="s">
        <v>112</v>
      </c>
      <c r="U83" s="95" t="s">
        <v>112</v>
      </c>
      <c r="V83" s="95">
        <v>100</v>
      </c>
      <c r="W83" s="95">
        <v>100</v>
      </c>
      <c r="X83" s="95" t="s">
        <v>112</v>
      </c>
      <c r="Y83" s="95" t="s">
        <v>112</v>
      </c>
      <c r="Z83" s="95" t="s">
        <v>112</v>
      </c>
      <c r="AA83" s="95">
        <v>100</v>
      </c>
      <c r="AB83" s="95">
        <v>96.7</v>
      </c>
      <c r="AC83" s="95">
        <v>100</v>
      </c>
      <c r="AD83" s="95" t="s">
        <v>112</v>
      </c>
      <c r="AE83" s="95">
        <v>100</v>
      </c>
      <c r="AF83" s="95" t="s">
        <v>112</v>
      </c>
      <c r="AG83" s="95" t="s">
        <v>112</v>
      </c>
      <c r="AH83" s="95" t="s">
        <v>112</v>
      </c>
      <c r="AI83" s="95">
        <v>79.400000000000006</v>
      </c>
      <c r="AJ83" s="95">
        <v>100</v>
      </c>
      <c r="AK83" s="95" t="s">
        <v>112</v>
      </c>
      <c r="AL83" s="95" t="s">
        <v>112</v>
      </c>
      <c r="AM83" s="95" t="s">
        <v>112</v>
      </c>
      <c r="AN83" s="95">
        <v>100</v>
      </c>
      <c r="AO83" s="95" t="s">
        <v>112</v>
      </c>
      <c r="AP83" s="95">
        <v>100</v>
      </c>
      <c r="AQ83" s="195">
        <v>100</v>
      </c>
      <c r="AR83" s="95" t="s">
        <v>112</v>
      </c>
      <c r="AS83" s="95" t="s">
        <v>112</v>
      </c>
      <c r="AT83" s="95" t="s">
        <v>112</v>
      </c>
      <c r="AU83" s="95">
        <v>100</v>
      </c>
      <c r="AV83" s="95">
        <v>100</v>
      </c>
      <c r="AW83" s="95" t="s">
        <v>112</v>
      </c>
      <c r="AX83" s="95">
        <v>100</v>
      </c>
      <c r="AY83" s="95">
        <v>100</v>
      </c>
      <c r="AZ83" s="95">
        <v>100</v>
      </c>
      <c r="BA83" s="95">
        <v>100</v>
      </c>
      <c r="BB83" s="95">
        <v>100</v>
      </c>
      <c r="BC83" s="95" t="s">
        <v>112</v>
      </c>
      <c r="BD83" s="95">
        <v>100</v>
      </c>
      <c r="BE83" s="95" t="s">
        <v>112</v>
      </c>
      <c r="BF83" s="95" t="s">
        <v>112</v>
      </c>
      <c r="BG83" s="95">
        <v>1.4000000000000001</v>
      </c>
      <c r="BH83" s="95" t="s">
        <v>112</v>
      </c>
      <c r="BI83" s="95">
        <v>100</v>
      </c>
      <c r="BJ83" s="95">
        <v>100</v>
      </c>
      <c r="BK83" s="95" t="s">
        <v>112</v>
      </c>
      <c r="BL83" s="95">
        <v>100</v>
      </c>
      <c r="BM83" s="95">
        <v>100</v>
      </c>
      <c r="BN83" s="95" t="s">
        <v>112</v>
      </c>
      <c r="BO83" s="95">
        <v>100</v>
      </c>
      <c r="BP83" s="95" t="s">
        <v>112</v>
      </c>
      <c r="BQ83" s="95">
        <v>100</v>
      </c>
      <c r="BR83" s="95" t="s">
        <v>112</v>
      </c>
      <c r="BS83" s="95" t="s">
        <v>112</v>
      </c>
      <c r="BT83" s="95">
        <v>100</v>
      </c>
      <c r="BU83" s="95">
        <v>100</v>
      </c>
      <c r="BV83" s="95" t="s">
        <v>112</v>
      </c>
      <c r="BW83" s="95">
        <v>100</v>
      </c>
      <c r="BX83" s="95"/>
      <c r="BY83" s="95">
        <v>100</v>
      </c>
      <c r="BZ83" s="95" t="s">
        <v>112</v>
      </c>
      <c r="CA83" s="95">
        <v>100</v>
      </c>
      <c r="CB83" s="302"/>
      <c r="CC83" s="173"/>
      <c r="CD83" s="173"/>
      <c r="CE83" s="173"/>
      <c r="CF83" s="173"/>
      <c r="CG83" s="173"/>
      <c r="CH83" s="173"/>
      <c r="CI83" s="173"/>
      <c r="CJ83" s="173"/>
      <c r="CK83" s="173"/>
      <c r="CL83" s="173"/>
      <c r="CM83" s="173"/>
      <c r="CN83" s="173"/>
      <c r="CO83" s="173"/>
      <c r="CP83" s="173"/>
    </row>
    <row r="84" spans="1:94" s="174" customFormat="1" hidden="1" x14ac:dyDescent="0.25">
      <c r="A84" s="175" t="s">
        <v>156</v>
      </c>
      <c r="B84" s="95">
        <v>100</v>
      </c>
      <c r="C84" s="95">
        <v>100</v>
      </c>
      <c r="D84" s="95">
        <v>100</v>
      </c>
      <c r="E84" s="95">
        <v>100</v>
      </c>
      <c r="F84" s="95">
        <v>99</v>
      </c>
      <c r="G84" s="95">
        <v>100</v>
      </c>
      <c r="H84" s="95">
        <v>100</v>
      </c>
      <c r="I84" s="115">
        <v>100</v>
      </c>
      <c r="J84" s="112"/>
      <c r="K84" s="95">
        <v>100</v>
      </c>
      <c r="L84" s="95">
        <v>100</v>
      </c>
      <c r="M84" s="95">
        <v>100</v>
      </c>
      <c r="N84" s="95"/>
      <c r="O84" s="95" t="s">
        <v>112</v>
      </c>
      <c r="P84" s="95">
        <v>100</v>
      </c>
      <c r="Q84" s="95">
        <v>100</v>
      </c>
      <c r="R84" s="95">
        <v>98.8</v>
      </c>
      <c r="S84" s="95">
        <v>95.5</v>
      </c>
      <c r="T84" s="95">
        <v>100</v>
      </c>
      <c r="U84" s="95">
        <v>100</v>
      </c>
      <c r="V84" s="95">
        <v>97.2</v>
      </c>
      <c r="W84" s="95">
        <v>100</v>
      </c>
      <c r="X84" s="95" t="s">
        <v>112</v>
      </c>
      <c r="Y84" s="95">
        <v>100</v>
      </c>
      <c r="Z84" s="95">
        <v>100</v>
      </c>
      <c r="AA84" s="95">
        <v>100</v>
      </c>
      <c r="AB84" s="95">
        <v>100</v>
      </c>
      <c r="AC84" s="95">
        <v>100</v>
      </c>
      <c r="AD84" s="95">
        <v>100</v>
      </c>
      <c r="AE84" s="95">
        <v>100</v>
      </c>
      <c r="AF84" s="95">
        <v>100</v>
      </c>
      <c r="AG84" s="95">
        <v>100</v>
      </c>
      <c r="AH84" s="95">
        <v>100</v>
      </c>
      <c r="AI84" s="95">
        <v>96.9</v>
      </c>
      <c r="AJ84" s="95">
        <v>100</v>
      </c>
      <c r="AK84" s="95">
        <v>93</v>
      </c>
      <c r="AL84" s="95">
        <v>100</v>
      </c>
      <c r="AM84" s="95">
        <v>100</v>
      </c>
      <c r="AN84" s="95">
        <v>100</v>
      </c>
      <c r="AO84" s="95">
        <v>100</v>
      </c>
      <c r="AP84" s="95">
        <v>100</v>
      </c>
      <c r="AQ84" s="195">
        <v>96.2</v>
      </c>
      <c r="AR84" s="95">
        <v>100</v>
      </c>
      <c r="AS84" s="95">
        <v>100</v>
      </c>
      <c r="AT84" s="95">
        <v>94.8</v>
      </c>
      <c r="AU84" s="95">
        <v>100</v>
      </c>
      <c r="AV84" s="95">
        <v>100</v>
      </c>
      <c r="AW84" s="95">
        <v>100</v>
      </c>
      <c r="AX84" s="95">
        <v>100</v>
      </c>
      <c r="AY84" s="95">
        <v>100</v>
      </c>
      <c r="AZ84" s="95">
        <v>100</v>
      </c>
      <c r="BA84" s="95">
        <v>96.5</v>
      </c>
      <c r="BB84" s="95">
        <v>100</v>
      </c>
      <c r="BC84" s="95">
        <v>100</v>
      </c>
      <c r="BD84" s="95">
        <v>100</v>
      </c>
      <c r="BE84" s="95">
        <v>100</v>
      </c>
      <c r="BF84" s="95">
        <v>100</v>
      </c>
      <c r="BG84" s="95">
        <v>100</v>
      </c>
      <c r="BH84" s="95">
        <v>100</v>
      </c>
      <c r="BI84" s="95">
        <v>100</v>
      </c>
      <c r="BJ84" s="95">
        <v>98.9</v>
      </c>
      <c r="BK84" s="95">
        <v>100</v>
      </c>
      <c r="BL84" s="95">
        <v>100</v>
      </c>
      <c r="BM84" s="95">
        <v>100</v>
      </c>
      <c r="BN84" s="95">
        <v>100</v>
      </c>
      <c r="BO84" s="95">
        <v>100</v>
      </c>
      <c r="BP84" s="95">
        <v>100</v>
      </c>
      <c r="BQ84" s="95">
        <v>99.4</v>
      </c>
      <c r="BR84" s="95">
        <v>100</v>
      </c>
      <c r="BS84" s="95">
        <v>100</v>
      </c>
      <c r="BT84" s="95">
        <v>100</v>
      </c>
      <c r="BU84" s="95">
        <v>100</v>
      </c>
      <c r="BV84" s="95">
        <v>100</v>
      </c>
      <c r="BW84" s="95">
        <v>100</v>
      </c>
      <c r="BX84" s="95"/>
      <c r="BY84" s="95">
        <v>98.7</v>
      </c>
      <c r="BZ84" s="95">
        <v>99.600000000000009</v>
      </c>
      <c r="CA84" s="95">
        <v>100</v>
      </c>
      <c r="CB84" s="302"/>
      <c r="CC84" s="173"/>
      <c r="CD84" s="173"/>
      <c r="CE84" s="173"/>
      <c r="CF84" s="173"/>
      <c r="CG84" s="173"/>
      <c r="CH84" s="173"/>
      <c r="CI84" s="173"/>
      <c r="CJ84" s="173"/>
      <c r="CK84" s="173"/>
      <c r="CL84" s="173"/>
      <c r="CM84" s="173"/>
      <c r="CN84" s="173"/>
      <c r="CO84" s="173"/>
      <c r="CP84" s="173"/>
    </row>
    <row r="85" spans="1:94" s="174" customFormat="1" ht="18" hidden="1" customHeight="1" x14ac:dyDescent="0.25">
      <c r="A85" s="172" t="s">
        <v>121</v>
      </c>
      <c r="B85" s="95"/>
      <c r="C85" s="95"/>
      <c r="D85" s="95"/>
      <c r="E85" s="95"/>
      <c r="F85" s="95"/>
      <c r="G85" s="95"/>
      <c r="H85" s="95"/>
      <c r="I85" s="115"/>
      <c r="J85" s="112"/>
      <c r="K85" s="95"/>
      <c r="L85" s="95"/>
      <c r="M85" s="95"/>
      <c r="N85" s="95"/>
      <c r="O85" s="95"/>
      <c r="P85" s="95"/>
      <c r="Q85" s="95"/>
      <c r="R85" s="95"/>
      <c r="S85" s="95"/>
      <c r="T85" s="95"/>
      <c r="U85" s="95"/>
      <c r="V85" s="95"/>
      <c r="W85" s="95"/>
      <c r="X85" s="95"/>
      <c r="Y85" s="95"/>
      <c r="Z85" s="95"/>
      <c r="AA85" s="95"/>
      <c r="AB85" s="95"/>
      <c r="AC85" s="95"/>
      <c r="AD85" s="95"/>
      <c r="AE85" s="95"/>
      <c r="AF85" s="95"/>
      <c r="AG85" s="95"/>
      <c r="AH85" s="95"/>
      <c r="AI85" s="95"/>
      <c r="AJ85" s="95"/>
      <c r="AK85" s="95"/>
      <c r="AL85" s="95"/>
      <c r="AM85" s="95"/>
      <c r="AN85" s="95"/>
      <c r="AO85" s="95"/>
      <c r="AP85" s="95"/>
      <c r="AQ85" s="195"/>
      <c r="AR85" s="95"/>
      <c r="AS85" s="95"/>
      <c r="AT85" s="95"/>
      <c r="AU85" s="95"/>
      <c r="AV85" s="95"/>
      <c r="AW85" s="95"/>
      <c r="AX85" s="95"/>
      <c r="AY85" s="95"/>
      <c r="AZ85" s="95"/>
      <c r="BA85" s="95"/>
      <c r="BB85" s="95"/>
      <c r="BC85" s="95"/>
      <c r="BD85" s="95"/>
      <c r="BE85" s="95"/>
      <c r="BF85" s="95"/>
      <c r="BG85" s="95"/>
      <c r="BH85" s="95"/>
      <c r="BI85" s="95"/>
      <c r="BJ85" s="95"/>
      <c r="BK85" s="95"/>
      <c r="BL85" s="95"/>
      <c r="BM85" s="95"/>
      <c r="BN85" s="95"/>
      <c r="BO85" s="95"/>
      <c r="BP85" s="95"/>
      <c r="BQ85" s="95"/>
      <c r="BR85" s="95"/>
      <c r="BS85" s="95"/>
      <c r="BT85" s="95"/>
      <c r="BU85" s="95"/>
      <c r="BV85" s="95"/>
      <c r="BW85" s="95"/>
      <c r="BX85" s="95"/>
      <c r="BY85" s="95"/>
      <c r="BZ85" s="95"/>
      <c r="CA85" s="95"/>
      <c r="CB85" s="302"/>
      <c r="CC85" s="173"/>
      <c r="CD85" s="173"/>
      <c r="CE85" s="173"/>
      <c r="CF85" s="173"/>
      <c r="CG85" s="173"/>
      <c r="CH85" s="173"/>
      <c r="CI85" s="173"/>
      <c r="CJ85" s="173"/>
      <c r="CK85" s="173"/>
      <c r="CL85" s="173"/>
      <c r="CM85" s="173"/>
      <c r="CN85" s="173"/>
      <c r="CO85" s="173"/>
      <c r="CP85" s="173"/>
    </row>
    <row r="86" spans="1:94" s="174" customFormat="1" hidden="1" x14ac:dyDescent="0.25">
      <c r="A86" s="175" t="s">
        <v>122</v>
      </c>
      <c r="B86" s="95">
        <v>13.69</v>
      </c>
      <c r="C86" s="95">
        <v>0.78</v>
      </c>
      <c r="D86" s="95">
        <v>5.83</v>
      </c>
      <c r="E86" s="95">
        <v>2.19</v>
      </c>
      <c r="F86" s="95">
        <v>0.49</v>
      </c>
      <c r="G86" s="95">
        <v>1.06</v>
      </c>
      <c r="H86" s="95">
        <v>0.74</v>
      </c>
      <c r="I86" s="115">
        <v>2.02</v>
      </c>
      <c r="J86" s="112"/>
      <c r="K86" s="95">
        <v>3.67</v>
      </c>
      <c r="L86" s="95">
        <v>2.63</v>
      </c>
      <c r="M86" s="95">
        <v>1.1200000000000001</v>
      </c>
      <c r="N86" s="95"/>
      <c r="O86" s="95">
        <v>1.35</v>
      </c>
      <c r="P86" s="95">
        <v>10</v>
      </c>
      <c r="Q86" s="95">
        <v>3.58</v>
      </c>
      <c r="R86" s="95">
        <v>0.89</v>
      </c>
      <c r="S86" s="95">
        <v>2.48</v>
      </c>
      <c r="T86" s="95">
        <v>4.45</v>
      </c>
      <c r="U86" s="95">
        <v>0.53</v>
      </c>
      <c r="V86" s="95">
        <v>6.38</v>
      </c>
      <c r="W86" s="95">
        <v>1.49</v>
      </c>
      <c r="X86" s="95">
        <v>0.09</v>
      </c>
      <c r="Y86" s="95">
        <v>1.26</v>
      </c>
      <c r="Z86" s="95">
        <v>2.09</v>
      </c>
      <c r="AA86" s="95">
        <v>2.02</v>
      </c>
      <c r="AB86" s="95">
        <v>8.5299999999999994</v>
      </c>
      <c r="AC86" s="95">
        <v>1.55</v>
      </c>
      <c r="AD86" s="95">
        <v>8.18</v>
      </c>
      <c r="AE86" s="95">
        <v>2.25</v>
      </c>
      <c r="AF86" s="95">
        <v>20.240000000000002</v>
      </c>
      <c r="AG86" s="95">
        <v>1.07</v>
      </c>
      <c r="AH86" s="95">
        <v>0.73</v>
      </c>
      <c r="AI86" s="95">
        <v>22.11</v>
      </c>
      <c r="AJ86" s="95">
        <v>2.6</v>
      </c>
      <c r="AK86" s="95">
        <v>1.04</v>
      </c>
      <c r="AL86" s="95">
        <v>9.75</v>
      </c>
      <c r="AM86" s="95">
        <v>1.47</v>
      </c>
      <c r="AN86" s="95">
        <v>1.53</v>
      </c>
      <c r="AO86" s="95">
        <v>2.2600000000000002</v>
      </c>
      <c r="AP86" s="95">
        <v>4.2</v>
      </c>
      <c r="AQ86" s="195">
        <v>1.86</v>
      </c>
      <c r="AR86" s="95">
        <v>3.1</v>
      </c>
      <c r="AS86" s="95">
        <v>3.68</v>
      </c>
      <c r="AT86" s="95">
        <v>1.3900000000000001</v>
      </c>
      <c r="AU86" s="95">
        <v>1.26</v>
      </c>
      <c r="AV86" s="95">
        <v>2.58</v>
      </c>
      <c r="AW86" s="95">
        <v>15.39</v>
      </c>
      <c r="AX86" s="95">
        <v>10.040000000000001</v>
      </c>
      <c r="AY86" s="95">
        <v>2.91</v>
      </c>
      <c r="AZ86" s="95">
        <v>7.23</v>
      </c>
      <c r="BA86" s="95">
        <v>0.47000000000000003</v>
      </c>
      <c r="BB86" s="95">
        <v>5.46</v>
      </c>
      <c r="BC86" s="95">
        <v>1.55</v>
      </c>
      <c r="BD86" s="95">
        <v>1.8800000000000001</v>
      </c>
      <c r="BE86" s="95">
        <v>10.69</v>
      </c>
      <c r="BF86" s="95">
        <v>1.1300000000000001</v>
      </c>
      <c r="BG86" s="95">
        <v>5.16</v>
      </c>
      <c r="BH86" s="95">
        <v>3.59</v>
      </c>
      <c r="BI86" s="95">
        <v>1.2</v>
      </c>
      <c r="BJ86" s="95">
        <v>8.44</v>
      </c>
      <c r="BK86" s="95">
        <v>1.18</v>
      </c>
      <c r="BL86" s="95">
        <v>2.4</v>
      </c>
      <c r="BM86" s="95">
        <v>7.74</v>
      </c>
      <c r="BN86" s="95">
        <v>1.72</v>
      </c>
      <c r="BO86" s="95">
        <v>2.79</v>
      </c>
      <c r="BP86" s="95">
        <v>2.62</v>
      </c>
      <c r="BQ86" s="95">
        <v>1.43</v>
      </c>
      <c r="BR86" s="95">
        <v>2.25</v>
      </c>
      <c r="BS86" s="95">
        <v>1.7</v>
      </c>
      <c r="BT86" s="95">
        <v>1.04</v>
      </c>
      <c r="BU86" s="95">
        <v>2.87</v>
      </c>
      <c r="BV86" s="95">
        <v>1.02</v>
      </c>
      <c r="BW86" s="95">
        <v>52.370000000000005</v>
      </c>
      <c r="BX86" s="95"/>
      <c r="BY86" s="95">
        <v>11.77</v>
      </c>
      <c r="BZ86" s="95">
        <v>1.47</v>
      </c>
      <c r="CA86" s="95">
        <v>0.51</v>
      </c>
      <c r="CB86" s="302"/>
      <c r="CC86" s="173"/>
      <c r="CD86" s="173"/>
      <c r="CE86" s="173"/>
      <c r="CF86" s="173"/>
      <c r="CG86" s="173"/>
      <c r="CH86" s="173"/>
      <c r="CI86" s="173"/>
      <c r="CJ86" s="173"/>
      <c r="CK86" s="173"/>
      <c r="CL86" s="173"/>
      <c r="CM86" s="173"/>
      <c r="CN86" s="173"/>
      <c r="CO86" s="173"/>
      <c r="CP86" s="173"/>
    </row>
    <row r="87" spans="1:94" s="174" customFormat="1" hidden="1" x14ac:dyDescent="0.25">
      <c r="A87" s="175" t="s">
        <v>123</v>
      </c>
      <c r="B87" s="95">
        <v>6.55</v>
      </c>
      <c r="C87" s="95">
        <v>0.63</v>
      </c>
      <c r="D87" s="95">
        <v>3.5300000000000002</v>
      </c>
      <c r="E87" s="95">
        <v>1.53</v>
      </c>
      <c r="F87" s="95">
        <v>1.24</v>
      </c>
      <c r="G87" s="95">
        <v>1</v>
      </c>
      <c r="H87" s="95">
        <v>1.41</v>
      </c>
      <c r="I87" s="115">
        <v>2.12</v>
      </c>
      <c r="J87" s="112"/>
      <c r="K87" s="95">
        <v>1.9000000000000001</v>
      </c>
      <c r="L87" s="95">
        <v>2.4500000000000002</v>
      </c>
      <c r="M87" s="95">
        <v>1.06</v>
      </c>
      <c r="N87" s="95"/>
      <c r="O87" s="95">
        <v>0.96</v>
      </c>
      <c r="P87" s="95">
        <v>4.01</v>
      </c>
      <c r="Q87" s="95">
        <v>1.71</v>
      </c>
      <c r="R87" s="95">
        <v>1.97</v>
      </c>
      <c r="S87" s="95">
        <v>2.72</v>
      </c>
      <c r="T87" s="95">
        <v>2.04</v>
      </c>
      <c r="U87" s="95">
        <v>0.49</v>
      </c>
      <c r="V87" s="95">
        <v>5.14</v>
      </c>
      <c r="W87" s="95">
        <v>2.1800000000000002</v>
      </c>
      <c r="X87" s="95">
        <v>0.21</v>
      </c>
      <c r="Y87" s="95">
        <v>1.25</v>
      </c>
      <c r="Z87" s="95">
        <v>1.24</v>
      </c>
      <c r="AA87" s="95">
        <v>2.4500000000000002</v>
      </c>
      <c r="AB87" s="95">
        <v>3.89</v>
      </c>
      <c r="AC87" s="95">
        <v>1.67</v>
      </c>
      <c r="AD87" s="95">
        <v>1.73</v>
      </c>
      <c r="AE87" s="95">
        <v>1.74</v>
      </c>
      <c r="AF87" s="95">
        <v>6.29</v>
      </c>
      <c r="AG87" s="95">
        <v>1.46</v>
      </c>
      <c r="AH87" s="95">
        <v>1.19</v>
      </c>
      <c r="AI87" s="95">
        <v>4.57</v>
      </c>
      <c r="AJ87" s="95">
        <v>1.69</v>
      </c>
      <c r="AK87" s="95">
        <v>1.3900000000000001</v>
      </c>
      <c r="AL87" s="95">
        <v>8.32</v>
      </c>
      <c r="AM87" s="95">
        <v>1.76</v>
      </c>
      <c r="AN87" s="95">
        <v>1.34</v>
      </c>
      <c r="AO87" s="95">
        <v>1.61</v>
      </c>
      <c r="AP87" s="95">
        <v>1.35</v>
      </c>
      <c r="AQ87" s="195">
        <v>2.36</v>
      </c>
      <c r="AR87" s="95">
        <v>2.17</v>
      </c>
      <c r="AS87" s="95">
        <v>1.74</v>
      </c>
      <c r="AT87" s="95">
        <v>1.3</v>
      </c>
      <c r="AU87" s="95">
        <v>0.9</v>
      </c>
      <c r="AV87" s="95">
        <v>1.54</v>
      </c>
      <c r="AW87" s="95">
        <v>4.3600000000000003</v>
      </c>
      <c r="AX87" s="95">
        <v>3.91</v>
      </c>
      <c r="AY87" s="95">
        <v>2.37</v>
      </c>
      <c r="AZ87" s="95">
        <v>1.8900000000000001</v>
      </c>
      <c r="BA87" s="95">
        <v>1.04</v>
      </c>
      <c r="BB87" s="95">
        <v>3.15</v>
      </c>
      <c r="BC87" s="95">
        <v>1.6600000000000001</v>
      </c>
      <c r="BD87" s="95">
        <v>1.6600000000000001</v>
      </c>
      <c r="BE87" s="95">
        <v>6.01</v>
      </c>
      <c r="BF87" s="95">
        <v>0.84</v>
      </c>
      <c r="BG87" s="95">
        <v>2.73</v>
      </c>
      <c r="BH87" s="95">
        <v>2.2000000000000002</v>
      </c>
      <c r="BI87" s="95">
        <v>1.23</v>
      </c>
      <c r="BJ87" s="95">
        <v>4.6000000000000005</v>
      </c>
      <c r="BK87" s="95">
        <v>1.77</v>
      </c>
      <c r="BL87" s="95">
        <v>0.94000000000000006</v>
      </c>
      <c r="BM87" s="95">
        <v>1.77</v>
      </c>
      <c r="BN87" s="95">
        <v>1.69</v>
      </c>
      <c r="BO87" s="95">
        <v>3.8000000000000003</v>
      </c>
      <c r="BP87" s="95">
        <v>3.62</v>
      </c>
      <c r="BQ87" s="95">
        <v>1.62</v>
      </c>
      <c r="BR87" s="95">
        <v>2.4300000000000002</v>
      </c>
      <c r="BS87" s="95">
        <v>1.61</v>
      </c>
      <c r="BT87" s="95">
        <v>0.94000000000000006</v>
      </c>
      <c r="BU87" s="95">
        <v>1.92</v>
      </c>
      <c r="BV87" s="95">
        <v>0.47000000000000003</v>
      </c>
      <c r="BW87" s="95">
        <v>5.07</v>
      </c>
      <c r="BX87" s="95"/>
      <c r="BY87" s="95">
        <v>1.93</v>
      </c>
      <c r="BZ87" s="95">
        <v>1.62</v>
      </c>
      <c r="CA87" s="95">
        <v>1.58</v>
      </c>
      <c r="CB87" s="302"/>
      <c r="CC87" s="173"/>
      <c r="CD87" s="173"/>
      <c r="CE87" s="173"/>
      <c r="CF87" s="173"/>
      <c r="CG87" s="173"/>
      <c r="CH87" s="173"/>
      <c r="CI87" s="173"/>
      <c r="CJ87" s="173"/>
      <c r="CK87" s="173"/>
      <c r="CL87" s="173"/>
      <c r="CM87" s="173"/>
      <c r="CN87" s="173"/>
      <c r="CO87" s="173"/>
      <c r="CP87" s="173"/>
    </row>
    <row r="88" spans="1:94" s="178" customFormat="1" ht="14.25" hidden="1" customHeight="1" x14ac:dyDescent="0.25">
      <c r="A88" s="177" t="s">
        <v>124</v>
      </c>
      <c r="B88" s="96">
        <v>2.09</v>
      </c>
      <c r="C88" s="96">
        <v>1.24</v>
      </c>
      <c r="D88" s="96">
        <v>1.6500000000000001</v>
      </c>
      <c r="E88" s="96">
        <v>1.43</v>
      </c>
      <c r="F88" s="96">
        <v>0.4</v>
      </c>
      <c r="G88" s="96">
        <v>1.06</v>
      </c>
      <c r="H88" s="96">
        <v>0.52</v>
      </c>
      <c r="I88" s="116">
        <v>0.95000000000000007</v>
      </c>
      <c r="J88" s="113"/>
      <c r="K88" s="96">
        <v>1.93</v>
      </c>
      <c r="L88" s="96">
        <v>1.07</v>
      </c>
      <c r="M88" s="96">
        <v>1.06</v>
      </c>
      <c r="N88" s="96"/>
      <c r="O88" s="96">
        <v>1.41</v>
      </c>
      <c r="P88" s="96">
        <v>2.4900000000000002</v>
      </c>
      <c r="Q88" s="96">
        <v>2.1</v>
      </c>
      <c r="R88" s="96">
        <v>0.45</v>
      </c>
      <c r="S88" s="96">
        <v>0.91</v>
      </c>
      <c r="T88" s="96">
        <v>2.1800000000000002</v>
      </c>
      <c r="U88" s="96">
        <v>1.0900000000000001</v>
      </c>
      <c r="V88" s="96">
        <v>1.24</v>
      </c>
      <c r="W88" s="96">
        <v>0.68</v>
      </c>
      <c r="X88" s="96">
        <v>0.43</v>
      </c>
      <c r="Y88" s="96">
        <v>1.01</v>
      </c>
      <c r="Z88" s="96">
        <v>1.68</v>
      </c>
      <c r="AA88" s="96">
        <v>0.83000000000000007</v>
      </c>
      <c r="AB88" s="96">
        <v>2.19</v>
      </c>
      <c r="AC88" s="96">
        <v>0.93</v>
      </c>
      <c r="AD88" s="96">
        <v>4.7300000000000004</v>
      </c>
      <c r="AE88" s="96">
        <v>1.29</v>
      </c>
      <c r="AF88" s="96">
        <v>3.22</v>
      </c>
      <c r="AG88" s="96">
        <v>0.73</v>
      </c>
      <c r="AH88" s="96">
        <v>0.61</v>
      </c>
      <c r="AI88" s="96">
        <v>4.84</v>
      </c>
      <c r="AJ88" s="96">
        <v>1.54</v>
      </c>
      <c r="AK88" s="96">
        <v>0.75</v>
      </c>
      <c r="AL88" s="96">
        <v>1.17</v>
      </c>
      <c r="AM88" s="96">
        <v>0.84</v>
      </c>
      <c r="AN88" s="96">
        <v>1.1400000000000001</v>
      </c>
      <c r="AO88" s="96">
        <v>1.4000000000000001</v>
      </c>
      <c r="AP88" s="96">
        <v>3.1</v>
      </c>
      <c r="AQ88" s="196">
        <v>0.79</v>
      </c>
      <c r="AR88" s="96">
        <v>1.43</v>
      </c>
      <c r="AS88" s="96">
        <v>2.11</v>
      </c>
      <c r="AT88" s="96">
        <v>1.07</v>
      </c>
      <c r="AU88" s="96">
        <v>1.4000000000000001</v>
      </c>
      <c r="AV88" s="96">
        <v>1.67</v>
      </c>
      <c r="AW88" s="96">
        <v>3.5300000000000002</v>
      </c>
      <c r="AX88" s="96">
        <v>2.57</v>
      </c>
      <c r="AY88" s="96">
        <v>1.23</v>
      </c>
      <c r="AZ88" s="96">
        <v>3.8200000000000003</v>
      </c>
      <c r="BA88" s="96">
        <v>0.45</v>
      </c>
      <c r="BB88" s="96">
        <v>1.73</v>
      </c>
      <c r="BC88" s="96">
        <v>0.93</v>
      </c>
      <c r="BD88" s="96">
        <v>1.1300000000000001</v>
      </c>
      <c r="BE88" s="96">
        <v>1.78</v>
      </c>
      <c r="BF88" s="96">
        <v>1.35</v>
      </c>
      <c r="BG88" s="96">
        <v>1.8900000000000001</v>
      </c>
      <c r="BH88" s="96">
        <v>1.6300000000000001</v>
      </c>
      <c r="BI88" s="96">
        <v>0.98</v>
      </c>
      <c r="BJ88" s="96">
        <v>1.83</v>
      </c>
      <c r="BK88" s="96">
        <v>0.67</v>
      </c>
      <c r="BL88" s="96">
        <v>2.57</v>
      </c>
      <c r="BM88" s="96">
        <v>4.3899999999999997</v>
      </c>
      <c r="BN88" s="96">
        <v>1.02</v>
      </c>
      <c r="BO88" s="96">
        <v>0.73</v>
      </c>
      <c r="BP88" s="96">
        <v>0.72</v>
      </c>
      <c r="BQ88" s="96">
        <v>0.88</v>
      </c>
      <c r="BR88" s="96">
        <v>0.93</v>
      </c>
      <c r="BS88" s="96">
        <v>1.06</v>
      </c>
      <c r="BT88" s="96">
        <v>1.1100000000000001</v>
      </c>
      <c r="BU88" s="96">
        <v>1.49</v>
      </c>
      <c r="BV88" s="96">
        <v>2.1800000000000002</v>
      </c>
      <c r="BW88" s="96">
        <v>10.33</v>
      </c>
      <c r="BX88" s="96"/>
      <c r="BY88" s="96">
        <v>6.09</v>
      </c>
      <c r="BZ88" s="96">
        <v>0.91</v>
      </c>
      <c r="CA88" s="96">
        <v>0.32</v>
      </c>
      <c r="CB88" s="303"/>
    </row>
    <row r="89" spans="1:94" s="178" customFormat="1" ht="17.25" hidden="1" customHeight="1" x14ac:dyDescent="0.2">
      <c r="A89" s="172" t="s">
        <v>125</v>
      </c>
      <c r="B89" s="96"/>
      <c r="C89" s="96"/>
      <c r="D89" s="96"/>
      <c r="E89" s="96"/>
      <c r="F89" s="96"/>
      <c r="G89" s="96"/>
      <c r="H89" s="96"/>
      <c r="I89" s="116"/>
      <c r="J89" s="113"/>
      <c r="K89" s="96"/>
      <c r="L89" s="96"/>
      <c r="M89" s="96"/>
      <c r="N89" s="96"/>
      <c r="O89" s="96"/>
      <c r="P89" s="96"/>
      <c r="Q89" s="96"/>
      <c r="R89" s="96"/>
      <c r="S89" s="96"/>
      <c r="T89" s="96"/>
      <c r="U89" s="96"/>
      <c r="V89" s="96"/>
      <c r="W89" s="96"/>
      <c r="X89" s="96"/>
      <c r="Y89" s="96"/>
      <c r="Z89" s="96"/>
      <c r="AA89" s="96"/>
      <c r="AB89" s="96"/>
      <c r="AC89" s="96"/>
      <c r="AD89" s="96"/>
      <c r="AE89" s="96"/>
      <c r="AF89" s="96"/>
      <c r="AG89" s="96"/>
      <c r="AH89" s="96"/>
      <c r="AI89" s="96"/>
      <c r="AJ89" s="96"/>
      <c r="AK89" s="96"/>
      <c r="AL89" s="96"/>
      <c r="AM89" s="96"/>
      <c r="AN89" s="96"/>
      <c r="AO89" s="96"/>
      <c r="AP89" s="96"/>
      <c r="AQ89" s="196"/>
      <c r="AR89" s="96"/>
      <c r="AS89" s="96"/>
      <c r="AT89" s="96"/>
      <c r="AU89" s="96"/>
      <c r="AV89" s="96"/>
      <c r="AW89" s="96"/>
      <c r="AX89" s="96"/>
      <c r="AY89" s="96"/>
      <c r="AZ89" s="96"/>
      <c r="BA89" s="96"/>
      <c r="BB89" s="96"/>
      <c r="BC89" s="96"/>
      <c r="BD89" s="96"/>
      <c r="BE89" s="96"/>
      <c r="BF89" s="96"/>
      <c r="BG89" s="96"/>
      <c r="BH89" s="96"/>
      <c r="BI89" s="96"/>
      <c r="BJ89" s="96"/>
      <c r="BK89" s="96"/>
      <c r="BL89" s="96"/>
      <c r="BM89" s="96"/>
      <c r="BN89" s="96"/>
      <c r="BO89" s="96"/>
      <c r="BP89" s="96"/>
      <c r="BQ89" s="96"/>
      <c r="BR89" s="96"/>
      <c r="BS89" s="96"/>
      <c r="BT89" s="96"/>
      <c r="BU89" s="96"/>
      <c r="BV89" s="96"/>
      <c r="BW89" s="96"/>
      <c r="BX89" s="96"/>
      <c r="BY89" s="96"/>
      <c r="BZ89" s="96"/>
      <c r="CA89" s="96"/>
      <c r="CB89" s="304"/>
    </row>
    <row r="90" spans="1:94" s="178" customFormat="1" ht="14.25" hidden="1" customHeight="1" x14ac:dyDescent="0.2">
      <c r="A90" s="175" t="s">
        <v>122</v>
      </c>
      <c r="B90" s="96">
        <v>11.38</v>
      </c>
      <c r="C90" s="96">
        <v>0.02</v>
      </c>
      <c r="D90" s="96">
        <v>2.7800000000000002</v>
      </c>
      <c r="E90" s="96">
        <v>1.91</v>
      </c>
      <c r="F90" s="96">
        <v>0.49</v>
      </c>
      <c r="G90" s="96">
        <v>1.06</v>
      </c>
      <c r="H90" s="96">
        <v>0.70000000000000007</v>
      </c>
      <c r="I90" s="116">
        <v>1.82</v>
      </c>
      <c r="J90" s="113"/>
      <c r="K90" s="96">
        <v>0.28000000000000003</v>
      </c>
      <c r="L90" s="96">
        <v>1.93</v>
      </c>
      <c r="M90" s="96">
        <v>0.88</v>
      </c>
      <c r="N90" s="96"/>
      <c r="O90" s="96">
        <v>0.87</v>
      </c>
      <c r="P90" s="96">
        <v>9</v>
      </c>
      <c r="Q90" s="96">
        <v>0.8</v>
      </c>
      <c r="R90" s="96">
        <v>0.72</v>
      </c>
      <c r="S90" s="96">
        <v>2.4500000000000002</v>
      </c>
      <c r="T90" s="96">
        <v>1.53</v>
      </c>
      <c r="U90" s="96">
        <v>0.38</v>
      </c>
      <c r="V90" s="96">
        <v>1.01</v>
      </c>
      <c r="W90" s="96">
        <v>1.08</v>
      </c>
      <c r="X90" s="96">
        <v>0.09</v>
      </c>
      <c r="Y90" s="96">
        <v>1.06</v>
      </c>
      <c r="Z90" s="96">
        <v>2.09</v>
      </c>
      <c r="AA90" s="96">
        <v>1.7</v>
      </c>
      <c r="AB90" s="96">
        <v>8.34</v>
      </c>
      <c r="AC90" s="96">
        <v>1.3800000000000001</v>
      </c>
      <c r="AD90" s="96">
        <v>6.05</v>
      </c>
      <c r="AE90" s="96">
        <v>2.23</v>
      </c>
      <c r="AF90" s="96">
        <v>0.47000000000000003</v>
      </c>
      <c r="AG90" s="96">
        <v>0.19</v>
      </c>
      <c r="AH90" s="96">
        <v>0.68</v>
      </c>
      <c r="AI90" s="96">
        <v>21.17</v>
      </c>
      <c r="AJ90" s="96">
        <v>2.44</v>
      </c>
      <c r="AK90" s="96">
        <v>0.98</v>
      </c>
      <c r="AL90" s="96">
        <v>8.99</v>
      </c>
      <c r="AM90" s="96">
        <v>1.45</v>
      </c>
      <c r="AN90" s="96">
        <v>1</v>
      </c>
      <c r="AO90" s="96">
        <v>1.94</v>
      </c>
      <c r="AP90" s="96">
        <v>1.85</v>
      </c>
      <c r="AQ90" s="196">
        <v>1.67</v>
      </c>
      <c r="AR90" s="96">
        <v>0.97</v>
      </c>
      <c r="AS90" s="96">
        <v>2.2400000000000002</v>
      </c>
      <c r="AT90" s="96">
        <v>1.05</v>
      </c>
      <c r="AU90" s="96">
        <v>0.93</v>
      </c>
      <c r="AV90" s="96">
        <v>2.58</v>
      </c>
      <c r="AW90" s="96">
        <v>15.39</v>
      </c>
      <c r="AX90" s="96">
        <v>5.7700000000000005</v>
      </c>
      <c r="AY90" s="96">
        <v>2.87</v>
      </c>
      <c r="AZ90" s="96">
        <v>3.42</v>
      </c>
      <c r="BA90" s="96">
        <v>0.46</v>
      </c>
      <c r="BB90" s="96">
        <v>1.53</v>
      </c>
      <c r="BC90" s="96">
        <v>0.93</v>
      </c>
      <c r="BD90" s="96">
        <v>1.8800000000000001</v>
      </c>
      <c r="BE90" s="96">
        <v>2.39</v>
      </c>
      <c r="BF90" s="96">
        <v>0.6</v>
      </c>
      <c r="BG90" s="96">
        <v>5.01</v>
      </c>
      <c r="BH90" s="96">
        <v>3.59</v>
      </c>
      <c r="BI90" s="96">
        <v>1.05</v>
      </c>
      <c r="BJ90" s="96">
        <v>2.92</v>
      </c>
      <c r="BK90" s="96">
        <v>0.98</v>
      </c>
      <c r="BL90" s="96">
        <v>0.09</v>
      </c>
      <c r="BM90" s="96">
        <v>1.71</v>
      </c>
      <c r="BN90" s="96">
        <v>0.99</v>
      </c>
      <c r="BO90" s="96">
        <v>2.77</v>
      </c>
      <c r="BP90" s="96">
        <v>1.79</v>
      </c>
      <c r="BQ90" s="96">
        <v>1.3800000000000001</v>
      </c>
      <c r="BR90" s="96">
        <v>1.77</v>
      </c>
      <c r="BS90" s="96">
        <v>1.6600000000000001</v>
      </c>
      <c r="BT90" s="96">
        <v>0.75</v>
      </c>
      <c r="BU90" s="96">
        <v>2.84</v>
      </c>
      <c r="BV90" s="96">
        <v>0.92</v>
      </c>
      <c r="BW90" s="96">
        <v>49.410000000000004</v>
      </c>
      <c r="BX90" s="96"/>
      <c r="BY90" s="96">
        <v>1.44</v>
      </c>
      <c r="BZ90" s="96">
        <v>1.47</v>
      </c>
      <c r="CA90" s="96">
        <v>0.39</v>
      </c>
      <c r="CB90" s="304"/>
    </row>
    <row r="91" spans="1:94" s="178" customFormat="1" ht="14.25" hidden="1" customHeight="1" x14ac:dyDescent="0.2">
      <c r="A91" s="175" t="s">
        <v>123</v>
      </c>
      <c r="B91" s="96">
        <v>4.76</v>
      </c>
      <c r="C91" s="96">
        <v>0.15</v>
      </c>
      <c r="D91" s="96">
        <v>2.38</v>
      </c>
      <c r="E91" s="96">
        <v>1.1599999999999999</v>
      </c>
      <c r="F91" s="96">
        <v>1.24</v>
      </c>
      <c r="G91" s="96">
        <v>0.95000000000000007</v>
      </c>
      <c r="H91" s="96">
        <v>1.3</v>
      </c>
      <c r="I91" s="116">
        <v>1.6300000000000001</v>
      </c>
      <c r="J91" s="113"/>
      <c r="K91" s="96">
        <v>0.19</v>
      </c>
      <c r="L91" s="96">
        <v>0.45</v>
      </c>
      <c r="M91" s="96">
        <v>0.72</v>
      </c>
      <c r="N91" s="96"/>
      <c r="O91" s="96">
        <v>0.71</v>
      </c>
      <c r="P91" s="96">
        <v>3</v>
      </c>
      <c r="Q91" s="96">
        <v>0.41000000000000003</v>
      </c>
      <c r="R91" s="96">
        <v>1.54</v>
      </c>
      <c r="S91" s="96">
        <v>2.69</v>
      </c>
      <c r="T91" s="96">
        <v>0.75</v>
      </c>
      <c r="U91" s="96">
        <v>0.32</v>
      </c>
      <c r="V91" s="96">
        <v>0.52</v>
      </c>
      <c r="W91" s="96">
        <v>1.73</v>
      </c>
      <c r="X91" s="96">
        <v>0.21</v>
      </c>
      <c r="Y91" s="96">
        <v>1.03</v>
      </c>
      <c r="Z91" s="96">
        <v>1.24</v>
      </c>
      <c r="AA91" s="96">
        <v>1.51</v>
      </c>
      <c r="AB91" s="96">
        <v>3.3000000000000003</v>
      </c>
      <c r="AC91" s="96">
        <v>1.49</v>
      </c>
      <c r="AD91" s="96">
        <v>1.02</v>
      </c>
      <c r="AE91" s="96">
        <v>1.74</v>
      </c>
      <c r="AF91" s="96">
        <v>0.49</v>
      </c>
      <c r="AG91" s="96">
        <v>0.19</v>
      </c>
      <c r="AH91" s="96">
        <v>1.05</v>
      </c>
      <c r="AI91" s="96">
        <v>3.93</v>
      </c>
      <c r="AJ91" s="96">
        <v>1.4000000000000001</v>
      </c>
      <c r="AK91" s="96">
        <v>1.1200000000000001</v>
      </c>
      <c r="AL91" s="96">
        <v>7.32</v>
      </c>
      <c r="AM91" s="96">
        <v>1.4000000000000001</v>
      </c>
      <c r="AN91" s="96">
        <v>0.89</v>
      </c>
      <c r="AO91" s="96">
        <v>1.51</v>
      </c>
      <c r="AP91" s="96">
        <v>0.35000000000000003</v>
      </c>
      <c r="AQ91" s="196">
        <v>2.14</v>
      </c>
      <c r="AR91" s="96">
        <v>0.66</v>
      </c>
      <c r="AS91" s="96">
        <v>1.02</v>
      </c>
      <c r="AT91" s="96">
        <v>1.1200000000000001</v>
      </c>
      <c r="AU91" s="96">
        <v>0.73</v>
      </c>
      <c r="AV91" s="96">
        <v>1.53</v>
      </c>
      <c r="AW91" s="96">
        <v>4.3600000000000003</v>
      </c>
      <c r="AX91" s="96">
        <v>2.79</v>
      </c>
      <c r="AY91" s="96">
        <v>2.16</v>
      </c>
      <c r="AZ91" s="96">
        <v>1.23</v>
      </c>
      <c r="BA91" s="96">
        <v>1.01</v>
      </c>
      <c r="BB91" s="96">
        <v>1.97</v>
      </c>
      <c r="BC91" s="96">
        <v>1.27</v>
      </c>
      <c r="BD91" s="96">
        <v>1.6600000000000001</v>
      </c>
      <c r="BE91" s="96">
        <v>1.43</v>
      </c>
      <c r="BF91" s="96">
        <v>0.31</v>
      </c>
      <c r="BG91" s="96">
        <v>2.67</v>
      </c>
      <c r="BH91" s="96">
        <v>2.2000000000000002</v>
      </c>
      <c r="BI91" s="96">
        <v>1</v>
      </c>
      <c r="BJ91" s="96">
        <v>3.61</v>
      </c>
      <c r="BK91" s="96">
        <v>0.84</v>
      </c>
      <c r="BL91" s="96">
        <v>0.05</v>
      </c>
      <c r="BM91" s="96">
        <v>0.77</v>
      </c>
      <c r="BN91" s="96">
        <v>1</v>
      </c>
      <c r="BO91" s="96">
        <v>3.65</v>
      </c>
      <c r="BP91" s="96">
        <v>0.68</v>
      </c>
      <c r="BQ91" s="96">
        <v>1.48</v>
      </c>
      <c r="BR91" s="96">
        <v>2.0499999999999998</v>
      </c>
      <c r="BS91" s="96">
        <v>1.58</v>
      </c>
      <c r="BT91" s="96">
        <v>0.85</v>
      </c>
      <c r="BU91" s="96">
        <v>1.92</v>
      </c>
      <c r="BV91" s="96">
        <v>0.4</v>
      </c>
      <c r="BW91" s="96">
        <v>1.04</v>
      </c>
      <c r="BX91" s="96"/>
      <c r="BY91" s="96">
        <v>0.48</v>
      </c>
      <c r="BZ91" s="96">
        <v>1.62</v>
      </c>
      <c r="CA91" s="96">
        <v>0.94000000000000006</v>
      </c>
      <c r="CB91" s="304"/>
    </row>
    <row r="92" spans="1:94" s="180" customFormat="1" hidden="1" x14ac:dyDescent="0.25">
      <c r="A92" s="179" t="s">
        <v>124</v>
      </c>
      <c r="B92" s="103">
        <v>2.39</v>
      </c>
      <c r="C92" s="103">
        <v>0.16</v>
      </c>
      <c r="D92" s="103">
        <v>1.17</v>
      </c>
      <c r="E92" s="103">
        <v>1.65</v>
      </c>
      <c r="F92" s="103">
        <v>0.4</v>
      </c>
      <c r="G92" s="103">
        <v>1.1100000000000001</v>
      </c>
      <c r="H92" s="103">
        <v>0.53</v>
      </c>
      <c r="I92" s="117">
        <v>1.1200000000000001</v>
      </c>
      <c r="J92" s="114"/>
      <c r="K92" s="103">
        <v>1.41</v>
      </c>
      <c r="L92" s="103">
        <v>4.26</v>
      </c>
      <c r="M92" s="103">
        <v>1.22</v>
      </c>
      <c r="N92" s="103"/>
      <c r="O92" s="103">
        <v>1.22</v>
      </c>
      <c r="P92" s="103">
        <v>3</v>
      </c>
      <c r="Q92" s="103">
        <v>1.95</v>
      </c>
      <c r="R92" s="103">
        <v>0.47000000000000003</v>
      </c>
      <c r="S92" s="103">
        <v>0.91</v>
      </c>
      <c r="T92" s="103">
        <v>2.04</v>
      </c>
      <c r="U92" s="103">
        <v>1.17</v>
      </c>
      <c r="V92" s="103">
        <v>1.94</v>
      </c>
      <c r="W92" s="103">
        <v>0.63</v>
      </c>
      <c r="X92" s="103">
        <v>0.43</v>
      </c>
      <c r="Y92" s="103">
        <v>1.03</v>
      </c>
      <c r="Z92" s="103">
        <v>1.68</v>
      </c>
      <c r="AA92" s="103">
        <v>1.1200000000000001</v>
      </c>
      <c r="AB92" s="103">
        <v>2.5300000000000002</v>
      </c>
      <c r="AC92" s="103">
        <v>0.92</v>
      </c>
      <c r="AD92" s="103">
        <v>5.95</v>
      </c>
      <c r="AE92" s="103">
        <v>1.28</v>
      </c>
      <c r="AF92" s="103">
        <v>0.95000000000000007</v>
      </c>
      <c r="AG92" s="103">
        <v>0.98</v>
      </c>
      <c r="AH92" s="103">
        <v>0.65</v>
      </c>
      <c r="AI92" s="103">
        <v>5.38</v>
      </c>
      <c r="AJ92" s="103">
        <v>1.74</v>
      </c>
      <c r="AK92" s="103">
        <v>0.88</v>
      </c>
      <c r="AL92" s="103">
        <v>1.23</v>
      </c>
      <c r="AM92" s="103">
        <v>1.04</v>
      </c>
      <c r="AN92" s="103">
        <v>1.1200000000000001</v>
      </c>
      <c r="AO92" s="103">
        <v>1.29</v>
      </c>
      <c r="AP92" s="103">
        <v>5.33</v>
      </c>
      <c r="AQ92" s="197">
        <v>0.78</v>
      </c>
      <c r="AR92" s="103">
        <v>1.46</v>
      </c>
      <c r="AS92" s="103">
        <v>2.19</v>
      </c>
      <c r="AT92" s="103">
        <v>0.94000000000000006</v>
      </c>
      <c r="AU92" s="103">
        <v>1.27</v>
      </c>
      <c r="AV92" s="103">
        <v>1.68</v>
      </c>
      <c r="AW92" s="103">
        <v>3.5300000000000002</v>
      </c>
      <c r="AX92" s="103">
        <v>2.06</v>
      </c>
      <c r="AY92" s="103">
        <v>1.33</v>
      </c>
      <c r="AZ92" s="103">
        <v>2.77</v>
      </c>
      <c r="BA92" s="103">
        <v>0.46</v>
      </c>
      <c r="BB92" s="103">
        <v>0.78</v>
      </c>
      <c r="BC92" s="103">
        <v>0.73</v>
      </c>
      <c r="BD92" s="103">
        <v>1.1300000000000001</v>
      </c>
      <c r="BE92" s="103">
        <v>1.67</v>
      </c>
      <c r="BF92" s="103">
        <v>1.9100000000000001</v>
      </c>
      <c r="BG92" s="103">
        <v>1.8800000000000001</v>
      </c>
      <c r="BH92" s="103">
        <v>1.6300000000000001</v>
      </c>
      <c r="BI92" s="103">
        <v>1.04</v>
      </c>
      <c r="BJ92" s="103">
        <v>0.81</v>
      </c>
      <c r="BK92" s="103">
        <v>1.17</v>
      </c>
      <c r="BL92" s="103">
        <v>1.98</v>
      </c>
      <c r="BM92" s="103">
        <v>2.23</v>
      </c>
      <c r="BN92" s="103">
        <v>0.98</v>
      </c>
      <c r="BO92" s="103">
        <v>0.76</v>
      </c>
      <c r="BP92" s="103">
        <v>2.63</v>
      </c>
      <c r="BQ92" s="103">
        <v>0.93</v>
      </c>
      <c r="BR92" s="103">
        <v>0.86</v>
      </c>
      <c r="BS92" s="103">
        <v>1.05</v>
      </c>
      <c r="BT92" s="103">
        <v>0.88</v>
      </c>
      <c r="BU92" s="103">
        <v>1.47</v>
      </c>
      <c r="BV92" s="103">
        <v>2.29</v>
      </c>
      <c r="BW92" s="103">
        <v>47.52</v>
      </c>
      <c r="BX92" s="103"/>
      <c r="BY92" s="103">
        <v>3.02</v>
      </c>
      <c r="BZ92" s="103">
        <v>0.91</v>
      </c>
      <c r="CA92" s="103">
        <v>0.42</v>
      </c>
      <c r="CB92" s="305"/>
    </row>
    <row r="93" spans="1:94" s="174" customFormat="1" ht="9.75" hidden="1" customHeight="1" x14ac:dyDescent="0.25">
      <c r="A93" s="181" t="s">
        <v>157</v>
      </c>
      <c r="B93" s="182"/>
      <c r="C93" s="182"/>
      <c r="D93" s="182"/>
      <c r="E93" s="182"/>
      <c r="F93" s="182"/>
      <c r="G93" s="182"/>
      <c r="H93" s="182"/>
      <c r="I93" s="181" t="s">
        <v>127</v>
      </c>
      <c r="J93" s="182"/>
      <c r="K93" s="182"/>
      <c r="L93" s="183"/>
      <c r="M93" s="182"/>
      <c r="N93" s="182"/>
      <c r="O93" s="181"/>
      <c r="P93" s="182"/>
      <c r="Q93" s="182"/>
      <c r="R93" s="182"/>
      <c r="S93" s="182"/>
      <c r="T93" s="182"/>
      <c r="U93" s="182"/>
      <c r="V93" s="182"/>
      <c r="W93" s="182"/>
      <c r="X93" s="182"/>
      <c r="Y93" s="182"/>
      <c r="Z93" s="182"/>
      <c r="AA93" s="182"/>
      <c r="AB93" s="182"/>
      <c r="AC93" s="182"/>
      <c r="AD93" s="182"/>
      <c r="AE93" s="182"/>
      <c r="AF93" s="182"/>
      <c r="AG93" s="182"/>
      <c r="AH93" s="182"/>
      <c r="AI93" s="182"/>
      <c r="AJ93" s="182"/>
      <c r="AK93" s="182"/>
      <c r="AL93" s="182"/>
      <c r="AM93" s="182"/>
      <c r="AN93" s="182"/>
      <c r="AO93" s="182"/>
      <c r="AP93" s="182"/>
      <c r="AQ93" s="198"/>
      <c r="AR93" s="182"/>
      <c r="AS93" s="182"/>
      <c r="AT93" s="182"/>
      <c r="AU93" s="182"/>
      <c r="AV93" s="182"/>
      <c r="AW93" s="182"/>
      <c r="AX93" s="182"/>
      <c r="AY93" s="182"/>
      <c r="AZ93" s="182"/>
      <c r="BA93" s="182"/>
      <c r="BB93" s="182"/>
      <c r="BC93" s="182"/>
      <c r="BD93" s="182"/>
      <c r="BE93" s="182"/>
      <c r="BF93" s="182"/>
      <c r="BG93" s="182"/>
      <c r="BH93" s="182"/>
      <c r="BI93" s="182"/>
      <c r="BJ93" s="182"/>
      <c r="BK93" s="182"/>
      <c r="BL93" s="182"/>
      <c r="BM93" s="182"/>
      <c r="BN93" s="182"/>
      <c r="BO93" s="182"/>
      <c r="BP93" s="182"/>
      <c r="BQ93" s="182"/>
      <c r="BR93" s="182"/>
      <c r="BS93" s="182"/>
      <c r="BT93" s="182"/>
      <c r="BU93" s="182"/>
      <c r="BV93" s="182"/>
      <c r="BW93" s="182"/>
      <c r="BX93" s="182"/>
      <c r="BY93" s="182"/>
      <c r="BZ93" s="182"/>
      <c r="CA93" s="182"/>
      <c r="CB93" s="306"/>
      <c r="CC93" s="173"/>
      <c r="CD93" s="173"/>
      <c r="CE93" s="173"/>
      <c r="CF93" s="173"/>
      <c r="CG93" s="173"/>
      <c r="CH93" s="173"/>
      <c r="CI93" s="173"/>
      <c r="CJ93" s="173"/>
      <c r="CK93" s="173"/>
      <c r="CL93" s="173"/>
      <c r="CM93" s="173"/>
      <c r="CN93" s="173"/>
      <c r="CO93" s="173"/>
      <c r="CP93" s="173"/>
    </row>
    <row r="94" spans="1:94" hidden="1" x14ac:dyDescent="0.25">
      <c r="CB94" s="133"/>
    </row>
    <row r="95" spans="1:94" x14ac:dyDescent="0.25">
      <c r="CB95" s="133"/>
    </row>
    <row r="96" spans="1:94" x14ac:dyDescent="0.25">
      <c r="CB96" s="133"/>
    </row>
    <row r="97" spans="1:80" x14ac:dyDescent="0.25">
      <c r="CB97" s="133"/>
    </row>
    <row r="98" spans="1:80" x14ac:dyDescent="0.25">
      <c r="AR98" s="292"/>
      <c r="CB98" s="133"/>
    </row>
    <row r="99" spans="1:80" x14ac:dyDescent="0.25">
      <c r="CB99" s="133"/>
    </row>
    <row r="100" spans="1:80" hidden="1" x14ac:dyDescent="0.25">
      <c r="A100" s="260" t="s">
        <v>170</v>
      </c>
      <c r="B100" s="264">
        <v>-833.92795088980142</v>
      </c>
      <c r="C100" s="264">
        <v>103.77689221556895</v>
      </c>
      <c r="D100" s="264">
        <v>79.241849353569421</v>
      </c>
      <c r="E100" s="264">
        <v>77.774495527355938</v>
      </c>
      <c r="F100" s="264">
        <v>58.910844217903829</v>
      </c>
      <c r="G100" s="264">
        <v>63.141744862960174</v>
      </c>
      <c r="H100" s="264">
        <v>53.567339296029957</v>
      </c>
      <c r="I100" s="264">
        <v>99.753382456590387</v>
      </c>
      <c r="J100" s="264"/>
      <c r="K100" s="264">
        <v>37.282115324349853</v>
      </c>
      <c r="L100" s="264">
        <v>106.92278280543029</v>
      </c>
      <c r="M100" s="264">
        <v>65.361871425018677</v>
      </c>
      <c r="N100" s="264">
        <v>0.85336144578317741</v>
      </c>
      <c r="O100" s="264">
        <v>30.098088945533135</v>
      </c>
      <c r="P100" s="264">
        <v>43.102838742916013</v>
      </c>
      <c r="Q100" s="264">
        <v>88.498669006479147</v>
      </c>
      <c r="R100" s="264">
        <v>97.647271500700967</v>
      </c>
      <c r="S100" s="264">
        <v>120.61806859759736</v>
      </c>
      <c r="T100" s="264">
        <v>9.18829700854773</v>
      </c>
      <c r="U100" s="264">
        <v>-8.7465060597105033</v>
      </c>
      <c r="V100" s="264">
        <v>47.925373377774456</v>
      </c>
      <c r="W100" s="264">
        <v>75.604372535968466</v>
      </c>
      <c r="X100" s="264">
        <v>-15.303850849256939</v>
      </c>
      <c r="Y100" s="264">
        <v>3.6196815574030552</v>
      </c>
      <c r="Z100" s="264">
        <v>35.728765015387722</v>
      </c>
      <c r="AA100" s="264">
        <v>67.871286232986535</v>
      </c>
      <c r="AB100" s="264">
        <v>129.20628329587288</v>
      </c>
      <c r="AC100" s="264">
        <v>83.911017749244706</v>
      </c>
      <c r="AD100" s="264">
        <v>-55.159786541244287</v>
      </c>
      <c r="AE100" s="264">
        <v>48.802852266625841</v>
      </c>
      <c r="AF100" s="264">
        <v>12.313015202702543</v>
      </c>
      <c r="AG100" s="264">
        <v>30.870722538052672</v>
      </c>
      <c r="AH100" s="264">
        <v>74.01211963946362</v>
      </c>
      <c r="AI100" s="264">
        <v>134.35403505876803</v>
      </c>
      <c r="AJ100" s="264">
        <v>86.933381372237861</v>
      </c>
      <c r="AK100" s="264">
        <v>82.472794810515794</v>
      </c>
      <c r="AL100" s="264">
        <v>9.223932604409196</v>
      </c>
      <c r="AM100" s="264">
        <v>43.165314364047276</v>
      </c>
      <c r="AN100" s="264">
        <v>54.263290541640863</v>
      </c>
      <c r="AO100" s="264">
        <v>78.843072162786171</v>
      </c>
      <c r="AP100" s="264">
        <v>35.541539362948178</v>
      </c>
      <c r="AQ100" s="289">
        <v>56.724664309509819</v>
      </c>
      <c r="AR100" s="264">
        <v>63.703507773985365</v>
      </c>
      <c r="AS100" s="264">
        <v>120.46695727733525</v>
      </c>
      <c r="AT100" s="264">
        <v>88.647936086671493</v>
      </c>
      <c r="AU100" s="264">
        <v>100.59519237213269</v>
      </c>
      <c r="AV100" s="264">
        <v>49.133575349743325</v>
      </c>
      <c r="AW100" s="264">
        <v>89.110232233502174</v>
      </c>
      <c r="AX100" s="264">
        <v>110.5069653347449</v>
      </c>
      <c r="AY100" s="264">
        <v>4.0629655955582997</v>
      </c>
      <c r="AZ100" s="264">
        <v>21.828399999999355</v>
      </c>
      <c r="BA100" s="264">
        <v>44.055572719462816</v>
      </c>
      <c r="BB100" s="264">
        <v>64.513599676434012</v>
      </c>
      <c r="BC100" s="264">
        <v>42.08201434963771</v>
      </c>
      <c r="BD100" s="264">
        <v>55.552867893613914</v>
      </c>
      <c r="BE100" s="264">
        <v>33.847010131906075</v>
      </c>
      <c r="BF100" s="264">
        <v>-10.780461811722816</v>
      </c>
      <c r="BG100" s="264">
        <v>53.566416074435054</v>
      </c>
      <c r="BH100" s="264">
        <v>15.860394563787734</v>
      </c>
      <c r="BI100" s="264">
        <v>65.681186173778826</v>
      </c>
      <c r="BJ100" s="264">
        <v>55.470448743335915</v>
      </c>
      <c r="BK100" s="264">
        <v>3.0776507177032557</v>
      </c>
      <c r="BL100" s="264">
        <v>40.531736312468112</v>
      </c>
      <c r="BM100" s="264">
        <v>33.979937956204786</v>
      </c>
      <c r="BN100" s="264">
        <v>47.622837530012816</v>
      </c>
      <c r="BO100" s="264">
        <v>93.358867833820653</v>
      </c>
      <c r="BP100" s="264">
        <v>24.865584743246917</v>
      </c>
      <c r="BQ100" s="264">
        <v>73.888497847858531</v>
      </c>
      <c r="BR100" s="264">
        <v>61.911370251977786</v>
      </c>
      <c r="BS100" s="264">
        <v>62.343356643356579</v>
      </c>
      <c r="BT100" s="264">
        <v>96.851592319285956</v>
      </c>
      <c r="BU100" s="264">
        <v>23.039423252418324</v>
      </c>
      <c r="BV100" s="264">
        <v>137.37820178372297</v>
      </c>
      <c r="BW100" s="264">
        <v>63.492692001062984</v>
      </c>
      <c r="BX100" s="264">
        <v>-34.678572124755966</v>
      </c>
      <c r="BY100" s="264">
        <v>85.025159367117652</v>
      </c>
      <c r="BZ100" s="264">
        <v>51.007065269657758</v>
      </c>
      <c r="CA100" s="264">
        <v>39.875849171047747</v>
      </c>
      <c r="CB100" s="255"/>
    </row>
    <row r="101" spans="1:80" hidden="1" x14ac:dyDescent="0.25">
      <c r="A101" s="260" t="s">
        <v>108</v>
      </c>
      <c r="B101" s="262">
        <v>5385.1483230663916</v>
      </c>
      <c r="C101" s="262">
        <v>1231.5097664670668</v>
      </c>
      <c r="D101" s="262">
        <v>1091.0478920741989</v>
      </c>
      <c r="E101" s="262">
        <v>1992.4200124817974</v>
      </c>
      <c r="F101" s="262">
        <v>1592.3892266645425</v>
      </c>
      <c r="G101" s="262">
        <v>1330.2288336637394</v>
      </c>
      <c r="H101" s="262">
        <v>1669.3652516882134</v>
      </c>
      <c r="I101" s="262">
        <v>3189.8915082975591</v>
      </c>
      <c r="J101" s="262"/>
      <c r="K101" s="262">
        <v>1051.9680539015983</v>
      </c>
      <c r="L101" s="262">
        <v>639.11622926093503</v>
      </c>
      <c r="M101" s="262">
        <v>1447.8709658666999</v>
      </c>
      <c r="N101" s="262">
        <v>754.58863855421714</v>
      </c>
      <c r="O101" s="262">
        <v>841.09385497719325</v>
      </c>
      <c r="P101" s="262">
        <v>986.29157650695538</v>
      </c>
      <c r="Q101" s="262">
        <v>767.40673056155526</v>
      </c>
      <c r="R101" s="262">
        <v>2369.5367822998028</v>
      </c>
      <c r="S101" s="262">
        <v>2122.839733375823</v>
      </c>
      <c r="T101" s="262">
        <v>1305.943651709402</v>
      </c>
      <c r="U101" s="262">
        <v>607.93371563700828</v>
      </c>
      <c r="V101" s="262">
        <v>1133.5348602935956</v>
      </c>
      <c r="W101" s="262">
        <v>1674.8204393016231</v>
      </c>
      <c r="X101" s="262">
        <v>772.16583067940542</v>
      </c>
      <c r="Y101" s="262">
        <v>1384.7090680934275</v>
      </c>
      <c r="Z101" s="262">
        <v>1132.2625771865387</v>
      </c>
      <c r="AA101" s="262">
        <v>1837.6881693340636</v>
      </c>
      <c r="AB101" s="262">
        <v>1641.5753177753338</v>
      </c>
      <c r="AC101" s="262">
        <v>1403.9607722809667</v>
      </c>
      <c r="AD101" s="262">
        <v>312.40065123010129</v>
      </c>
      <c r="AE101" s="262">
        <v>1373.9624829758043</v>
      </c>
      <c r="AF101" s="262">
        <v>370.81587837837833</v>
      </c>
      <c r="AG101" s="262">
        <v>359.96638547588475</v>
      </c>
      <c r="AH101" s="262">
        <v>1865.8038953803414</v>
      </c>
      <c r="AI101" s="262">
        <v>3770.9688904032355</v>
      </c>
      <c r="AJ101" s="262">
        <v>1715.1785077044046</v>
      </c>
      <c r="AK101" s="262">
        <v>1345.9115629907826</v>
      </c>
      <c r="AL101" s="262">
        <v>1229.1765854095711</v>
      </c>
      <c r="AM101" s="262">
        <v>1026.7657737764439</v>
      </c>
      <c r="AN101" s="262">
        <v>1638.4589684643827</v>
      </c>
      <c r="AO101" s="262">
        <v>1138.3793832599117</v>
      </c>
      <c r="AP101" s="262">
        <v>1390.7832981783313</v>
      </c>
      <c r="AQ101" s="286">
        <v>1307.2422444766903</v>
      </c>
      <c r="AR101" s="262">
        <v>1073.1256870180766</v>
      </c>
      <c r="AS101" s="262">
        <v>1355.1641723388843</v>
      </c>
      <c r="AT101" s="262">
        <v>1560.3020544608441</v>
      </c>
      <c r="AU101" s="262">
        <v>1521.751783592774</v>
      </c>
      <c r="AV101" s="262">
        <v>2249.2006898451505</v>
      </c>
      <c r="AW101" s="262">
        <v>2543.7948223350245</v>
      </c>
      <c r="AX101" s="262">
        <v>2577.3076528182037</v>
      </c>
      <c r="AY101" s="262">
        <v>1444.0582865074036</v>
      </c>
      <c r="AZ101" s="262">
        <v>596.1747851239669</v>
      </c>
      <c r="BA101" s="262">
        <v>1765.8758094435057</v>
      </c>
      <c r="BB101" s="262">
        <v>1230.1997654143456</v>
      </c>
      <c r="BC101" s="262">
        <v>1217.2087501928709</v>
      </c>
      <c r="BD101" s="262">
        <v>991.7070856195694</v>
      </c>
      <c r="BE101" s="262">
        <v>785.72105429172314</v>
      </c>
      <c r="BF101" s="262">
        <v>1199.1202190645345</v>
      </c>
      <c r="BG101" s="262">
        <v>1381.4074010331931</v>
      </c>
      <c r="BH101" s="262">
        <v>1257.0718533537922</v>
      </c>
      <c r="BI101" s="262">
        <v>2020.3634637272175</v>
      </c>
      <c r="BJ101" s="262">
        <v>1209.1850552932219</v>
      </c>
      <c r="BK101" s="262">
        <v>1042.8028971291865</v>
      </c>
      <c r="BL101" s="262">
        <v>701.87725567115854</v>
      </c>
      <c r="BM101" s="262">
        <v>1669.7670328467152</v>
      </c>
      <c r="BN101" s="262">
        <v>1166.9869248291575</v>
      </c>
      <c r="BO101" s="262">
        <v>1243.8902131324867</v>
      </c>
      <c r="BP101" s="262">
        <v>888.20742059958457</v>
      </c>
      <c r="BQ101" s="262">
        <v>2798.0903137445794</v>
      </c>
      <c r="BR101" s="262">
        <v>1330.4451934925085</v>
      </c>
      <c r="BS101" s="262">
        <v>733.38573173814086</v>
      </c>
      <c r="BT101" s="262">
        <v>2153.7112098494786</v>
      </c>
      <c r="BU101" s="262">
        <v>955.20332177404634</v>
      </c>
      <c r="BV101" s="262">
        <v>1350.9162207357865</v>
      </c>
      <c r="BW101" s="262">
        <v>1145.0664363539729</v>
      </c>
      <c r="BX101" s="262">
        <v>832.80059941520449</v>
      </c>
      <c r="BY101" s="262">
        <v>1349.5611515707408</v>
      </c>
      <c r="BZ101" s="262">
        <v>1581.5811775871225</v>
      </c>
      <c r="CA101" s="262">
        <v>1389.1243981668688</v>
      </c>
      <c r="CB101" s="255"/>
    </row>
    <row r="102" spans="1:80" hidden="1" x14ac:dyDescent="0.25">
      <c r="A102" s="260"/>
      <c r="B102" s="256"/>
      <c r="C102" s="256"/>
      <c r="D102" s="256"/>
      <c r="E102" s="256"/>
      <c r="F102" s="256"/>
      <c r="G102" s="256"/>
      <c r="H102" s="256"/>
      <c r="I102" s="256"/>
      <c r="J102" s="256"/>
      <c r="K102" s="256"/>
      <c r="L102" s="256"/>
      <c r="M102" s="256"/>
      <c r="N102" s="256"/>
      <c r="O102" s="256"/>
      <c r="P102" s="256"/>
      <c r="Q102" s="256"/>
      <c r="R102" s="256"/>
      <c r="S102" s="256"/>
      <c r="T102" s="256"/>
      <c r="U102" s="256"/>
      <c r="V102" s="256"/>
      <c r="W102" s="256"/>
      <c r="X102" s="256"/>
      <c r="Y102" s="256"/>
      <c r="Z102" s="256"/>
      <c r="AA102" s="256"/>
      <c r="AB102" s="256"/>
      <c r="AC102" s="256"/>
      <c r="AD102" s="256"/>
      <c r="AE102" s="256"/>
      <c r="AF102" s="256"/>
      <c r="AG102" s="256"/>
      <c r="AH102" s="256"/>
      <c r="AI102" s="256"/>
      <c r="AJ102" s="256"/>
      <c r="AK102" s="256"/>
      <c r="AL102" s="256"/>
      <c r="AM102" s="256"/>
      <c r="AN102" s="256"/>
      <c r="AO102" s="256"/>
      <c r="AP102" s="256"/>
      <c r="AQ102" s="285"/>
      <c r="AR102" s="256"/>
      <c r="AS102" s="256"/>
      <c r="AT102" s="256"/>
      <c r="AU102" s="256"/>
      <c r="AV102" s="256"/>
      <c r="AW102" s="256"/>
      <c r="AX102" s="256"/>
      <c r="AY102" s="256"/>
      <c r="AZ102" s="256"/>
      <c r="BA102" s="256"/>
      <c r="BB102" s="256"/>
      <c r="BC102" s="256"/>
      <c r="BD102" s="256"/>
      <c r="BE102" s="256"/>
      <c r="BF102" s="256"/>
      <c r="BG102" s="256"/>
      <c r="BH102" s="256"/>
      <c r="BI102" s="256"/>
      <c r="BJ102" s="256"/>
      <c r="BK102" s="256"/>
      <c r="BL102" s="256"/>
      <c r="BM102" s="256"/>
      <c r="BN102" s="256"/>
      <c r="BO102" s="256"/>
      <c r="BP102" s="256"/>
      <c r="BQ102" s="256"/>
      <c r="BR102" s="256"/>
      <c r="BS102" s="256"/>
      <c r="BT102" s="256"/>
      <c r="BU102" s="256"/>
      <c r="BV102" s="256"/>
      <c r="BW102" s="256"/>
      <c r="BX102" s="256"/>
      <c r="BY102" s="256"/>
      <c r="BZ102" s="256"/>
      <c r="CA102" s="256"/>
    </row>
    <row r="103" spans="1:80" hidden="1" x14ac:dyDescent="0.25">
      <c r="A103" s="259" t="s">
        <v>171</v>
      </c>
      <c r="B103" s="256"/>
      <c r="C103" s="256"/>
      <c r="D103" s="256"/>
      <c r="E103" s="256"/>
      <c r="F103" s="256"/>
      <c r="G103" s="256"/>
      <c r="H103" s="256"/>
      <c r="I103" s="256"/>
      <c r="J103" s="256"/>
      <c r="K103" s="256"/>
      <c r="L103" s="256"/>
      <c r="M103" s="256"/>
      <c r="N103" s="256"/>
      <c r="O103" s="256"/>
      <c r="P103" s="256"/>
      <c r="Q103" s="256"/>
      <c r="R103" s="256"/>
      <c r="S103" s="256"/>
      <c r="T103" s="256"/>
      <c r="U103" s="256"/>
      <c r="V103" s="256"/>
      <c r="W103" s="256"/>
      <c r="X103" s="256"/>
      <c r="Y103" s="256"/>
      <c r="Z103" s="256"/>
      <c r="AA103" s="256"/>
      <c r="AB103" s="256"/>
      <c r="AC103" s="256"/>
      <c r="AD103" s="256"/>
      <c r="AE103" s="256"/>
      <c r="AF103" s="256"/>
      <c r="AG103" s="256"/>
      <c r="AH103" s="256"/>
      <c r="AI103" s="256"/>
      <c r="AJ103" s="256"/>
      <c r="AK103" s="256"/>
      <c r="AL103" s="256"/>
      <c r="AM103" s="256"/>
      <c r="AN103" s="256"/>
      <c r="AO103" s="256"/>
      <c r="AP103" s="256"/>
      <c r="AQ103" s="285"/>
      <c r="AR103" s="256"/>
      <c r="AS103" s="256"/>
      <c r="AT103" s="256"/>
      <c r="AU103" s="256"/>
      <c r="AV103" s="256"/>
      <c r="AW103" s="256"/>
      <c r="AX103" s="256"/>
      <c r="AY103" s="256"/>
      <c r="AZ103" s="256"/>
      <c r="BA103" s="256"/>
      <c r="BB103" s="256"/>
      <c r="BC103" s="256"/>
      <c r="BD103" s="256"/>
      <c r="BE103" s="256"/>
      <c r="BF103" s="256"/>
      <c r="BG103" s="256"/>
      <c r="BH103" s="256"/>
      <c r="BI103" s="256"/>
      <c r="BJ103" s="256"/>
      <c r="BK103" s="256"/>
      <c r="BL103" s="256"/>
      <c r="BM103" s="256"/>
      <c r="BN103" s="256"/>
      <c r="BO103" s="256"/>
      <c r="BP103" s="256"/>
      <c r="BQ103" s="256"/>
      <c r="BR103" s="256"/>
      <c r="BS103" s="256"/>
      <c r="BT103" s="256"/>
      <c r="BU103" s="256"/>
      <c r="BV103" s="256"/>
      <c r="BW103" s="256"/>
      <c r="BX103" s="256"/>
      <c r="BY103" s="256"/>
      <c r="BZ103" s="256"/>
      <c r="CA103" s="256"/>
    </row>
    <row r="104" spans="1:80" hidden="1" x14ac:dyDescent="0.25">
      <c r="A104" s="258"/>
      <c r="B104" s="256"/>
      <c r="C104" s="256"/>
      <c r="D104" s="256"/>
      <c r="E104" s="256"/>
      <c r="F104" s="256"/>
      <c r="G104" s="256"/>
      <c r="H104" s="256"/>
      <c r="I104" s="256"/>
      <c r="J104" s="256"/>
      <c r="K104" s="256"/>
      <c r="L104" s="256"/>
      <c r="M104" s="256"/>
      <c r="N104" s="256"/>
      <c r="O104" s="256"/>
      <c r="P104" s="256"/>
      <c r="Q104" s="256"/>
      <c r="R104" s="256"/>
      <c r="S104" s="256"/>
      <c r="T104" s="256"/>
      <c r="U104" s="256"/>
      <c r="V104" s="256"/>
      <c r="W104" s="256"/>
      <c r="X104" s="256"/>
      <c r="Y104" s="256"/>
      <c r="Z104" s="256"/>
      <c r="AA104" s="256"/>
      <c r="AB104" s="256"/>
      <c r="AC104" s="256"/>
      <c r="AD104" s="256"/>
      <c r="AE104" s="256"/>
      <c r="AF104" s="256"/>
      <c r="AG104" s="256"/>
      <c r="AH104" s="256"/>
      <c r="AI104" s="256"/>
      <c r="AJ104" s="256"/>
      <c r="AK104" s="256"/>
      <c r="AL104" s="256"/>
      <c r="AM104" s="256"/>
      <c r="AN104" s="256"/>
      <c r="AO104" s="256"/>
      <c r="AP104" s="256"/>
      <c r="AQ104" s="285"/>
      <c r="AR104" s="256"/>
      <c r="AS104" s="256"/>
      <c r="AT104" s="256"/>
      <c r="AU104" s="256"/>
      <c r="AV104" s="256"/>
      <c r="AW104" s="256"/>
      <c r="AX104" s="256"/>
      <c r="AY104" s="256"/>
      <c r="AZ104" s="256"/>
      <c r="BA104" s="256"/>
      <c r="BB104" s="256"/>
      <c r="BC104" s="256"/>
      <c r="BD104" s="256"/>
      <c r="BE104" s="256"/>
      <c r="BF104" s="256"/>
      <c r="BG104" s="256"/>
      <c r="BH104" s="256"/>
      <c r="BI104" s="256"/>
      <c r="BJ104" s="256"/>
      <c r="BK104" s="256"/>
      <c r="BL104" s="256"/>
      <c r="BM104" s="256"/>
      <c r="BN104" s="256"/>
      <c r="BO104" s="256"/>
      <c r="BP104" s="256"/>
      <c r="BQ104" s="256"/>
      <c r="BR104" s="256"/>
      <c r="BS104" s="256"/>
      <c r="BT104" s="256"/>
      <c r="BU104" s="256"/>
      <c r="BV104" s="256"/>
      <c r="BW104" s="256"/>
      <c r="BX104" s="256"/>
      <c r="BY104" s="256"/>
      <c r="BZ104" s="256"/>
      <c r="CA104" s="256"/>
    </row>
    <row r="105" spans="1:80" hidden="1" x14ac:dyDescent="0.25">
      <c r="A105" s="265" t="s">
        <v>172</v>
      </c>
      <c r="B105" s="261">
        <v>100</v>
      </c>
      <c r="C105" s="261">
        <v>0</v>
      </c>
      <c r="D105" s="261">
        <v>100</v>
      </c>
      <c r="E105" s="261">
        <v>100</v>
      </c>
      <c r="F105" s="261">
        <v>99.6</v>
      </c>
      <c r="G105" s="261">
        <v>97.2</v>
      </c>
      <c r="H105" s="261">
        <v>99.2</v>
      </c>
      <c r="I105" s="261">
        <v>86.7</v>
      </c>
      <c r="J105" s="261"/>
      <c r="K105" s="261">
        <v>99</v>
      </c>
      <c r="L105" s="261">
        <v>100</v>
      </c>
      <c r="M105" s="261">
        <v>97.8</v>
      </c>
      <c r="N105" s="261">
        <v>100</v>
      </c>
      <c r="O105" s="261">
        <v>100</v>
      </c>
      <c r="P105" s="261">
        <v>100</v>
      </c>
      <c r="Q105" s="261">
        <v>99</v>
      </c>
      <c r="R105" s="261">
        <v>97.9</v>
      </c>
      <c r="S105" s="261">
        <v>99</v>
      </c>
      <c r="T105" s="261">
        <v>88.8</v>
      </c>
      <c r="U105" s="261">
        <v>100</v>
      </c>
      <c r="V105" s="261">
        <v>98.8</v>
      </c>
      <c r="W105" s="261">
        <v>100</v>
      </c>
      <c r="X105" s="261">
        <v>100</v>
      </c>
      <c r="Y105" s="261">
        <v>100</v>
      </c>
      <c r="Z105" s="261">
        <v>100</v>
      </c>
      <c r="AA105" s="261">
        <v>100</v>
      </c>
      <c r="AB105" s="261">
        <v>96.7</v>
      </c>
      <c r="AC105" s="261">
        <v>100</v>
      </c>
      <c r="AD105" s="261">
        <v>100</v>
      </c>
      <c r="AE105" s="261">
        <v>99.8</v>
      </c>
      <c r="AF105" s="261">
        <v>100</v>
      </c>
      <c r="AG105" s="261">
        <v>100</v>
      </c>
      <c r="AH105" s="261">
        <v>100</v>
      </c>
      <c r="AI105" s="261">
        <v>90.5</v>
      </c>
      <c r="AJ105" s="261">
        <v>98.7</v>
      </c>
      <c r="AK105" s="261">
        <v>94.4</v>
      </c>
      <c r="AL105" s="261">
        <v>100</v>
      </c>
      <c r="AM105" s="261">
        <v>100</v>
      </c>
      <c r="AN105" s="261">
        <v>93.5</v>
      </c>
      <c r="AO105" s="261">
        <v>100</v>
      </c>
      <c r="AP105" s="261">
        <v>89.4</v>
      </c>
      <c r="AQ105" s="290">
        <v>99.9</v>
      </c>
      <c r="AR105" s="261">
        <v>100</v>
      </c>
      <c r="AS105" s="261">
        <v>100</v>
      </c>
      <c r="AT105" s="261">
        <v>93.6</v>
      </c>
      <c r="AU105" s="261">
        <v>99.4</v>
      </c>
      <c r="AV105" s="261">
        <v>87.9</v>
      </c>
      <c r="AW105" s="261">
        <v>100</v>
      </c>
      <c r="AX105" s="261">
        <v>98.6</v>
      </c>
      <c r="AY105" s="261">
        <v>100</v>
      </c>
      <c r="AZ105" s="261">
        <v>100</v>
      </c>
      <c r="BA105" s="261">
        <v>97.2</v>
      </c>
      <c r="BB105" s="261">
        <v>100</v>
      </c>
      <c r="BC105" s="261">
        <v>100</v>
      </c>
      <c r="BD105" s="261">
        <v>100</v>
      </c>
      <c r="BE105" s="261">
        <v>100</v>
      </c>
      <c r="BF105" s="261">
        <v>100</v>
      </c>
      <c r="BG105" s="261">
        <v>100</v>
      </c>
      <c r="BH105" s="261">
        <v>100</v>
      </c>
      <c r="BI105" s="261">
        <v>97.6</v>
      </c>
      <c r="BJ105" s="261">
        <v>98.2</v>
      </c>
      <c r="BK105" s="261">
        <v>100</v>
      </c>
      <c r="BL105" s="261">
        <v>100</v>
      </c>
      <c r="BM105" s="261">
        <v>100</v>
      </c>
      <c r="BN105" s="261">
        <v>100</v>
      </c>
      <c r="BO105" s="261">
        <v>94.8</v>
      </c>
      <c r="BP105" s="261">
        <v>100</v>
      </c>
      <c r="BQ105" s="261">
        <v>96.6</v>
      </c>
      <c r="BR105" s="261">
        <v>99.2</v>
      </c>
      <c r="BS105" s="261">
        <v>100</v>
      </c>
      <c r="BT105" s="261">
        <v>100</v>
      </c>
      <c r="BU105" s="261">
        <v>100</v>
      </c>
      <c r="BV105" s="261">
        <v>100</v>
      </c>
      <c r="BW105" s="261">
        <v>100</v>
      </c>
      <c r="BX105" s="261">
        <v>100</v>
      </c>
      <c r="BY105" s="261">
        <v>97.9</v>
      </c>
      <c r="BZ105" s="261">
        <v>100</v>
      </c>
      <c r="CA105" s="261">
        <v>100</v>
      </c>
    </row>
    <row r="106" spans="1:80" hidden="1" x14ac:dyDescent="0.25">
      <c r="A106" s="265" t="s">
        <v>173</v>
      </c>
      <c r="B106" s="261">
        <v>0</v>
      </c>
      <c r="C106" s="261">
        <v>0</v>
      </c>
      <c r="D106" s="261">
        <v>100</v>
      </c>
      <c r="E106" s="261">
        <v>0</v>
      </c>
      <c r="F106" s="261">
        <v>0</v>
      </c>
      <c r="G106" s="261">
        <v>0</v>
      </c>
      <c r="H106" s="261">
        <v>0</v>
      </c>
      <c r="I106" s="261">
        <v>0</v>
      </c>
      <c r="J106" s="261"/>
      <c r="K106" s="261">
        <v>0</v>
      </c>
      <c r="L106" s="261">
        <v>0</v>
      </c>
      <c r="M106" s="261">
        <v>0</v>
      </c>
      <c r="N106" s="261">
        <v>100</v>
      </c>
      <c r="O106" s="261">
        <v>100</v>
      </c>
      <c r="P106" s="261">
        <v>0</v>
      </c>
      <c r="Q106" s="261">
        <v>0</v>
      </c>
      <c r="R106" s="261">
        <v>100</v>
      </c>
      <c r="S106" s="261">
        <v>0</v>
      </c>
      <c r="T106" s="261">
        <v>0</v>
      </c>
      <c r="U106" s="261">
        <v>0</v>
      </c>
      <c r="V106" s="261">
        <v>0</v>
      </c>
      <c r="W106" s="261">
        <v>0</v>
      </c>
      <c r="X106" s="261">
        <v>100</v>
      </c>
      <c r="Y106" s="261">
        <v>0</v>
      </c>
      <c r="Z106" s="261">
        <v>0</v>
      </c>
      <c r="AA106" s="261">
        <v>100</v>
      </c>
      <c r="AB106" s="261">
        <v>100</v>
      </c>
      <c r="AC106" s="261">
        <v>0</v>
      </c>
      <c r="AD106" s="261">
        <v>0</v>
      </c>
      <c r="AE106" s="261">
        <v>0</v>
      </c>
      <c r="AF106" s="261">
        <v>0</v>
      </c>
      <c r="AG106" s="261">
        <v>100</v>
      </c>
      <c r="AH106" s="261">
        <v>100</v>
      </c>
      <c r="AI106" s="261">
        <v>91.3</v>
      </c>
      <c r="AJ106" s="261">
        <v>100</v>
      </c>
      <c r="AK106" s="261">
        <v>0</v>
      </c>
      <c r="AL106" s="261">
        <v>0</v>
      </c>
      <c r="AM106" s="261">
        <v>0</v>
      </c>
      <c r="AN106" s="261">
        <v>100</v>
      </c>
      <c r="AO106" s="261">
        <v>100</v>
      </c>
      <c r="AP106" s="261">
        <v>100</v>
      </c>
      <c r="AQ106" s="290">
        <v>100</v>
      </c>
      <c r="AR106" s="261">
        <v>0</v>
      </c>
      <c r="AS106" s="261">
        <v>0</v>
      </c>
      <c r="AT106" s="261">
        <v>0</v>
      </c>
      <c r="AU106" s="261">
        <v>0</v>
      </c>
      <c r="AV106" s="261">
        <v>90</v>
      </c>
      <c r="AW106" s="261">
        <v>100</v>
      </c>
      <c r="AX106" s="261">
        <v>0</v>
      </c>
      <c r="AY106" s="261">
        <v>100</v>
      </c>
      <c r="AZ106" s="261">
        <v>100</v>
      </c>
      <c r="BA106" s="261">
        <v>0</v>
      </c>
      <c r="BB106" s="261">
        <v>100</v>
      </c>
      <c r="BC106" s="261">
        <v>0</v>
      </c>
      <c r="BD106" s="261">
        <v>100</v>
      </c>
      <c r="BE106" s="261">
        <v>0</v>
      </c>
      <c r="BF106" s="261">
        <v>0</v>
      </c>
      <c r="BG106" s="261">
        <v>100</v>
      </c>
      <c r="BH106" s="261">
        <v>0</v>
      </c>
      <c r="BI106" s="261">
        <v>0</v>
      </c>
      <c r="BJ106" s="261">
        <v>100</v>
      </c>
      <c r="BK106" s="261">
        <v>0</v>
      </c>
      <c r="BL106" s="261">
        <v>0</v>
      </c>
      <c r="BM106" s="261">
        <v>0</v>
      </c>
      <c r="BN106" s="261">
        <v>0</v>
      </c>
      <c r="BO106" s="261">
        <v>100</v>
      </c>
      <c r="BP106" s="261">
        <v>0</v>
      </c>
      <c r="BQ106" s="261">
        <v>99</v>
      </c>
      <c r="BR106" s="261">
        <v>100</v>
      </c>
      <c r="BS106" s="261">
        <v>0</v>
      </c>
      <c r="BT106" s="261">
        <v>100</v>
      </c>
      <c r="BU106" s="261">
        <v>0</v>
      </c>
      <c r="BV106" s="261">
        <v>0</v>
      </c>
      <c r="BW106" s="261">
        <v>0</v>
      </c>
      <c r="BX106" s="261">
        <v>0</v>
      </c>
      <c r="BY106" s="261">
        <v>0</v>
      </c>
      <c r="BZ106" s="261">
        <v>0</v>
      </c>
      <c r="CA106" s="261">
        <v>0</v>
      </c>
    </row>
    <row r="107" spans="1:80" hidden="1" x14ac:dyDescent="0.25">
      <c r="A107" s="275" t="s">
        <v>174</v>
      </c>
      <c r="B107" s="261">
        <v>72.099999999999994</v>
      </c>
      <c r="C107" s="261">
        <v>100</v>
      </c>
      <c r="D107" s="261">
        <v>67.400000000000006</v>
      </c>
      <c r="E107" s="261">
        <v>91.8</v>
      </c>
      <c r="F107" s="261">
        <v>75.900000000000006</v>
      </c>
      <c r="G107" s="261">
        <v>72.8</v>
      </c>
      <c r="H107" s="261">
        <v>77.400000000000006</v>
      </c>
      <c r="I107" s="261">
        <v>83.8</v>
      </c>
      <c r="J107" s="261"/>
      <c r="K107" s="261">
        <v>99.5</v>
      </c>
      <c r="L107" s="261">
        <v>100</v>
      </c>
      <c r="M107" s="261">
        <v>74.099999999999994</v>
      </c>
      <c r="N107" s="261">
        <v>96</v>
      </c>
      <c r="O107" s="261">
        <v>98</v>
      </c>
      <c r="P107" s="261">
        <v>92.3</v>
      </c>
      <c r="Q107" s="261">
        <v>95.9</v>
      </c>
      <c r="R107" s="261">
        <v>81.400000000000006</v>
      </c>
      <c r="S107" s="261">
        <v>75.7</v>
      </c>
      <c r="T107" s="261">
        <v>96</v>
      </c>
      <c r="U107" s="261">
        <v>63.7</v>
      </c>
      <c r="V107" s="261">
        <v>83.6</v>
      </c>
      <c r="W107" s="261">
        <v>98.3</v>
      </c>
      <c r="X107" s="261">
        <v>97.4</v>
      </c>
      <c r="Y107" s="261">
        <v>78.7</v>
      </c>
      <c r="Z107" s="261">
        <v>71</v>
      </c>
      <c r="AA107" s="261">
        <v>70.599999999999994</v>
      </c>
      <c r="AB107" s="261">
        <v>80.400000000000006</v>
      </c>
      <c r="AC107" s="261">
        <v>85.6</v>
      </c>
      <c r="AD107" s="261">
        <v>95.3</v>
      </c>
      <c r="AE107" s="261">
        <v>81.599999999999994</v>
      </c>
      <c r="AF107" s="261">
        <v>99.6</v>
      </c>
      <c r="AG107" s="261">
        <v>99.9</v>
      </c>
      <c r="AH107" s="261">
        <v>82.3</v>
      </c>
      <c r="AI107" s="261">
        <v>69.7</v>
      </c>
      <c r="AJ107" s="261">
        <v>69</v>
      </c>
      <c r="AK107" s="261">
        <v>100</v>
      </c>
      <c r="AL107" s="261">
        <v>89.1</v>
      </c>
      <c r="AM107" s="261">
        <v>67.099999999999994</v>
      </c>
      <c r="AN107" s="261">
        <v>78</v>
      </c>
      <c r="AO107" s="261">
        <v>100</v>
      </c>
      <c r="AP107" s="261">
        <v>81.2</v>
      </c>
      <c r="AQ107" s="290">
        <v>56.3</v>
      </c>
      <c r="AR107" s="261">
        <v>0</v>
      </c>
      <c r="AS107" s="261">
        <v>99.9</v>
      </c>
      <c r="AT107" s="261">
        <v>70</v>
      </c>
      <c r="AU107" s="261">
        <v>89.3</v>
      </c>
      <c r="AV107" s="261">
        <v>61</v>
      </c>
      <c r="AW107" s="261">
        <v>89.1</v>
      </c>
      <c r="AX107" s="261">
        <v>87.6</v>
      </c>
      <c r="AY107" s="261">
        <v>52.6</v>
      </c>
      <c r="AZ107" s="261">
        <v>100</v>
      </c>
      <c r="BA107" s="261">
        <v>74.7</v>
      </c>
      <c r="BB107" s="261">
        <v>100</v>
      </c>
      <c r="BC107" s="261">
        <v>98.7</v>
      </c>
      <c r="BD107" s="261">
        <v>62.7</v>
      </c>
      <c r="BE107" s="261">
        <v>99.4</v>
      </c>
      <c r="BF107" s="261">
        <v>100</v>
      </c>
      <c r="BG107" s="261">
        <v>78.3</v>
      </c>
      <c r="BH107" s="261">
        <v>86.5</v>
      </c>
      <c r="BI107" s="261">
        <v>69.2</v>
      </c>
      <c r="BJ107" s="261">
        <v>65.099999999999994</v>
      </c>
      <c r="BK107" s="261">
        <v>95.7</v>
      </c>
      <c r="BL107" s="261">
        <v>97.9</v>
      </c>
      <c r="BM107" s="261">
        <v>97.9</v>
      </c>
      <c r="BN107" s="261">
        <v>81.599999999999994</v>
      </c>
      <c r="BO107" s="261">
        <v>92.6</v>
      </c>
      <c r="BP107" s="261">
        <v>0</v>
      </c>
      <c r="BQ107" s="261">
        <v>84.4</v>
      </c>
      <c r="BR107" s="261">
        <v>74.099999999999994</v>
      </c>
      <c r="BS107" s="261">
        <v>100</v>
      </c>
      <c r="BT107" s="261">
        <v>87.7</v>
      </c>
      <c r="BU107" s="261">
        <v>99.9</v>
      </c>
      <c r="BV107" s="261">
        <v>100</v>
      </c>
      <c r="BW107" s="261">
        <v>99.7</v>
      </c>
      <c r="BX107" s="261">
        <v>94.7</v>
      </c>
      <c r="BY107" s="261">
        <v>88.7</v>
      </c>
      <c r="BZ107" s="261">
        <v>94.5</v>
      </c>
      <c r="CA107" s="261">
        <v>89.8</v>
      </c>
    </row>
    <row r="108" spans="1:80" hidden="1" x14ac:dyDescent="0.25">
      <c r="A108" s="265" t="s">
        <v>175</v>
      </c>
      <c r="B108" s="261">
        <v>98.9</v>
      </c>
      <c r="C108" s="261">
        <v>100</v>
      </c>
      <c r="D108" s="261">
        <v>100</v>
      </c>
      <c r="E108" s="261">
        <v>100</v>
      </c>
      <c r="F108" s="261">
        <v>100</v>
      </c>
      <c r="G108" s="261">
        <v>97.6</v>
      </c>
      <c r="H108" s="261">
        <v>100</v>
      </c>
      <c r="I108" s="261">
        <v>97.7</v>
      </c>
      <c r="J108" s="261"/>
      <c r="K108" s="261">
        <v>100</v>
      </c>
      <c r="L108" s="261">
        <v>100</v>
      </c>
      <c r="M108" s="261">
        <v>98.5</v>
      </c>
      <c r="N108" s="261">
        <v>100</v>
      </c>
      <c r="O108" s="261">
        <v>100</v>
      </c>
      <c r="P108" s="261">
        <v>100</v>
      </c>
      <c r="Q108" s="261">
        <v>93.1</v>
      </c>
      <c r="R108" s="261">
        <v>98</v>
      </c>
      <c r="S108" s="261">
        <v>97.2</v>
      </c>
      <c r="T108" s="261">
        <v>100</v>
      </c>
      <c r="U108" s="261">
        <v>0</v>
      </c>
      <c r="V108" s="261">
        <v>93.5</v>
      </c>
      <c r="W108" s="261">
        <v>100</v>
      </c>
      <c r="X108" s="261">
        <v>100</v>
      </c>
      <c r="Y108" s="261">
        <v>100</v>
      </c>
      <c r="Z108" s="261">
        <v>99.4</v>
      </c>
      <c r="AA108" s="261">
        <v>96.5</v>
      </c>
      <c r="AB108" s="261">
        <v>98.7</v>
      </c>
      <c r="AC108" s="261">
        <v>99.7</v>
      </c>
      <c r="AD108" s="261">
        <v>100</v>
      </c>
      <c r="AE108" s="261">
        <v>96.3</v>
      </c>
      <c r="AF108" s="261">
        <v>100</v>
      </c>
      <c r="AG108" s="261">
        <v>100</v>
      </c>
      <c r="AH108" s="261">
        <v>100</v>
      </c>
      <c r="AI108" s="261">
        <v>93.5</v>
      </c>
      <c r="AJ108" s="261">
        <v>99.3</v>
      </c>
      <c r="AK108" s="261">
        <v>82.4</v>
      </c>
      <c r="AL108" s="261">
        <v>100</v>
      </c>
      <c r="AM108" s="261">
        <v>99.3</v>
      </c>
      <c r="AN108" s="261">
        <v>98.4</v>
      </c>
      <c r="AO108" s="261">
        <v>100</v>
      </c>
      <c r="AP108" s="261">
        <v>98.9</v>
      </c>
      <c r="AQ108" s="290">
        <v>99.5</v>
      </c>
      <c r="AR108" s="261">
        <v>100</v>
      </c>
      <c r="AS108" s="261">
        <v>100</v>
      </c>
      <c r="AT108" s="261">
        <v>100</v>
      </c>
      <c r="AU108" s="261">
        <v>100</v>
      </c>
      <c r="AV108" s="261">
        <v>100</v>
      </c>
      <c r="AW108" s="261">
        <v>100</v>
      </c>
      <c r="AX108" s="261">
        <v>99.3</v>
      </c>
      <c r="AY108" s="261">
        <v>100</v>
      </c>
      <c r="AZ108" s="261">
        <v>100</v>
      </c>
      <c r="BA108" s="261">
        <v>99.9</v>
      </c>
      <c r="BB108" s="261">
        <v>100</v>
      </c>
      <c r="BC108" s="261">
        <v>100</v>
      </c>
      <c r="BD108" s="261">
        <v>100</v>
      </c>
      <c r="BE108" s="261">
        <v>100</v>
      </c>
      <c r="BF108" s="261">
        <v>100</v>
      </c>
      <c r="BG108" s="261">
        <v>97.8</v>
      </c>
      <c r="BH108" s="261">
        <v>95.7</v>
      </c>
      <c r="BI108" s="261">
        <v>100</v>
      </c>
      <c r="BJ108" s="261">
        <v>96.1</v>
      </c>
      <c r="BK108" s="261">
        <v>100</v>
      </c>
      <c r="BL108" s="261">
        <v>99.1</v>
      </c>
      <c r="BM108" s="261">
        <v>100</v>
      </c>
      <c r="BN108" s="261">
        <v>99.3</v>
      </c>
      <c r="BO108" s="261">
        <v>100</v>
      </c>
      <c r="BP108" s="261">
        <v>100</v>
      </c>
      <c r="BQ108" s="261">
        <v>99.7</v>
      </c>
      <c r="BR108" s="261">
        <v>97.9</v>
      </c>
      <c r="BS108" s="261">
        <v>100</v>
      </c>
      <c r="BT108" s="261">
        <v>99.8</v>
      </c>
      <c r="BU108" s="261">
        <v>100</v>
      </c>
      <c r="BV108" s="261">
        <v>99.7</v>
      </c>
      <c r="BW108" s="261">
        <v>100</v>
      </c>
      <c r="BX108" s="261">
        <v>100</v>
      </c>
      <c r="BY108" s="261">
        <v>100</v>
      </c>
      <c r="BZ108" s="261">
        <v>99</v>
      </c>
      <c r="CA108" s="261">
        <v>100</v>
      </c>
    </row>
    <row r="109" spans="1:80" hidden="1" x14ac:dyDescent="0.25">
      <c r="A109" s="265" t="s">
        <v>176</v>
      </c>
      <c r="B109" s="261">
        <v>100</v>
      </c>
      <c r="C109" s="261">
        <v>100</v>
      </c>
      <c r="D109" s="261">
        <v>100</v>
      </c>
      <c r="E109" s="261">
        <v>100</v>
      </c>
      <c r="F109" s="261">
        <v>99.7</v>
      </c>
      <c r="G109" s="261">
        <v>100</v>
      </c>
      <c r="H109" s="261">
        <v>99.2</v>
      </c>
      <c r="I109" s="261">
        <v>100</v>
      </c>
      <c r="J109" s="261"/>
      <c r="K109" s="261">
        <v>100</v>
      </c>
      <c r="L109" s="261">
        <v>100</v>
      </c>
      <c r="M109" s="261">
        <v>100</v>
      </c>
      <c r="N109" s="261">
        <v>100</v>
      </c>
      <c r="O109" s="261">
        <v>100</v>
      </c>
      <c r="P109" s="261">
        <v>100</v>
      </c>
      <c r="Q109" s="261">
        <v>82.1</v>
      </c>
      <c r="R109" s="261">
        <v>99.5</v>
      </c>
      <c r="S109" s="261">
        <v>100</v>
      </c>
      <c r="T109" s="261">
        <v>98</v>
      </c>
      <c r="U109" s="261">
        <v>0</v>
      </c>
      <c r="V109" s="261">
        <v>89.6</v>
      </c>
      <c r="W109" s="261">
        <v>99</v>
      </c>
      <c r="X109" s="261">
        <v>100</v>
      </c>
      <c r="Y109" s="261">
        <v>100</v>
      </c>
      <c r="Z109" s="261">
        <v>100</v>
      </c>
      <c r="AA109" s="261">
        <v>100</v>
      </c>
      <c r="AB109" s="261">
        <v>95</v>
      </c>
      <c r="AC109" s="261">
        <v>99.4</v>
      </c>
      <c r="AD109" s="261">
        <v>100</v>
      </c>
      <c r="AE109" s="261">
        <v>98.9</v>
      </c>
      <c r="AF109" s="261">
        <v>100</v>
      </c>
      <c r="AG109" s="261">
        <v>100</v>
      </c>
      <c r="AH109" s="261">
        <v>100</v>
      </c>
      <c r="AI109" s="261">
        <v>99</v>
      </c>
      <c r="AJ109" s="261">
        <v>99.8</v>
      </c>
      <c r="AK109" s="261">
        <v>100</v>
      </c>
      <c r="AL109" s="261">
        <v>100</v>
      </c>
      <c r="AM109" s="261">
        <v>100</v>
      </c>
      <c r="AN109" s="261">
        <v>99.2</v>
      </c>
      <c r="AO109" s="261">
        <v>100</v>
      </c>
      <c r="AP109" s="261">
        <v>99.1</v>
      </c>
      <c r="AQ109" s="290">
        <v>100</v>
      </c>
      <c r="AR109" s="261">
        <v>100</v>
      </c>
      <c r="AS109" s="261">
        <v>90.6</v>
      </c>
      <c r="AT109" s="261">
        <v>99.7</v>
      </c>
      <c r="AU109" s="261">
        <v>100</v>
      </c>
      <c r="AV109" s="261">
        <v>99.8</v>
      </c>
      <c r="AW109" s="261">
        <v>100</v>
      </c>
      <c r="AX109" s="261">
        <v>87</v>
      </c>
      <c r="AY109" s="261">
        <v>100</v>
      </c>
      <c r="AZ109" s="261">
        <v>0</v>
      </c>
      <c r="BA109" s="261">
        <v>99</v>
      </c>
      <c r="BB109" s="261">
        <v>100</v>
      </c>
      <c r="BC109" s="261">
        <v>100</v>
      </c>
      <c r="BD109" s="261">
        <v>100</v>
      </c>
      <c r="BE109" s="261">
        <v>100</v>
      </c>
      <c r="BF109" s="261">
        <v>100</v>
      </c>
      <c r="BG109" s="261">
        <v>99.1</v>
      </c>
      <c r="BH109" s="261">
        <v>100</v>
      </c>
      <c r="BI109" s="261">
        <v>99.1</v>
      </c>
      <c r="BJ109" s="261">
        <v>91.2</v>
      </c>
      <c r="BK109" s="261">
        <v>0</v>
      </c>
      <c r="BL109" s="261">
        <v>100</v>
      </c>
      <c r="BM109" s="261">
        <v>100</v>
      </c>
      <c r="BN109" s="261">
        <v>100</v>
      </c>
      <c r="BO109" s="261">
        <v>99.3</v>
      </c>
      <c r="BP109" s="261">
        <v>0</v>
      </c>
      <c r="BQ109" s="261">
        <v>99.2</v>
      </c>
      <c r="BR109" s="261">
        <v>100</v>
      </c>
      <c r="BS109" s="261">
        <v>100</v>
      </c>
      <c r="BT109" s="261">
        <v>100</v>
      </c>
      <c r="BU109" s="261">
        <v>100</v>
      </c>
      <c r="BV109" s="261">
        <v>100</v>
      </c>
      <c r="BW109" s="261">
        <v>99.4</v>
      </c>
      <c r="BX109" s="261">
        <v>92.9</v>
      </c>
      <c r="BY109" s="261">
        <v>97.7</v>
      </c>
      <c r="BZ109" s="261">
        <v>100</v>
      </c>
      <c r="CA109" s="261">
        <v>100</v>
      </c>
    </row>
    <row r="110" spans="1:80" hidden="1" x14ac:dyDescent="0.25">
      <c r="A110" s="265" t="s">
        <v>177</v>
      </c>
      <c r="B110" s="261">
        <v>0</v>
      </c>
      <c r="C110" s="261">
        <v>100</v>
      </c>
      <c r="D110" s="261">
        <v>100</v>
      </c>
      <c r="E110" s="261">
        <v>0</v>
      </c>
      <c r="F110" s="261">
        <v>100</v>
      </c>
      <c r="G110" s="261">
        <v>89.5</v>
      </c>
      <c r="H110" s="261">
        <v>98</v>
      </c>
      <c r="I110" s="261">
        <v>100</v>
      </c>
      <c r="J110" s="261"/>
      <c r="K110" s="261">
        <v>100</v>
      </c>
      <c r="L110" s="261">
        <v>0</v>
      </c>
      <c r="M110" s="261">
        <v>91.4</v>
      </c>
      <c r="N110" s="261">
        <v>0</v>
      </c>
      <c r="O110" s="261">
        <v>100</v>
      </c>
      <c r="P110" s="261">
        <v>100</v>
      </c>
      <c r="Q110" s="261">
        <v>95.8</v>
      </c>
      <c r="R110" s="261">
        <v>96.2</v>
      </c>
      <c r="S110" s="261">
        <v>97.7</v>
      </c>
      <c r="T110" s="261">
        <v>100</v>
      </c>
      <c r="U110" s="261">
        <v>100</v>
      </c>
      <c r="V110" s="261">
        <v>100</v>
      </c>
      <c r="W110" s="261">
        <v>100</v>
      </c>
      <c r="X110" s="261">
        <v>100</v>
      </c>
      <c r="Y110" s="261">
        <v>98.2</v>
      </c>
      <c r="Z110" s="261">
        <v>100</v>
      </c>
      <c r="AA110" s="261">
        <v>90.2</v>
      </c>
      <c r="AB110" s="261">
        <v>100</v>
      </c>
      <c r="AC110" s="261">
        <v>100</v>
      </c>
      <c r="AD110" s="261">
        <v>0</v>
      </c>
      <c r="AE110" s="261">
        <v>99.2</v>
      </c>
      <c r="AF110" s="261">
        <v>100</v>
      </c>
      <c r="AG110" s="261">
        <v>100</v>
      </c>
      <c r="AH110" s="261">
        <v>98.5</v>
      </c>
      <c r="AI110" s="261">
        <v>0</v>
      </c>
      <c r="AJ110" s="261">
        <v>95.3</v>
      </c>
      <c r="AK110" s="261">
        <v>0</v>
      </c>
      <c r="AL110" s="261">
        <v>100</v>
      </c>
      <c r="AM110" s="261">
        <v>97.6</v>
      </c>
      <c r="AN110" s="261">
        <v>97.9</v>
      </c>
      <c r="AO110" s="261">
        <v>97.8</v>
      </c>
      <c r="AP110" s="261">
        <v>100</v>
      </c>
      <c r="AQ110" s="290">
        <v>95.2</v>
      </c>
      <c r="AR110" s="261">
        <v>94</v>
      </c>
      <c r="AS110" s="261">
        <v>100</v>
      </c>
      <c r="AT110" s="261">
        <v>100</v>
      </c>
      <c r="AU110" s="261">
        <v>100</v>
      </c>
      <c r="AV110" s="261">
        <v>100</v>
      </c>
      <c r="AW110" s="261">
        <v>100</v>
      </c>
      <c r="AX110" s="261">
        <v>100</v>
      </c>
      <c r="AY110" s="261">
        <v>100</v>
      </c>
      <c r="AZ110" s="261">
        <v>100</v>
      </c>
      <c r="BA110" s="261">
        <v>0</v>
      </c>
      <c r="BB110" s="261">
        <v>100</v>
      </c>
      <c r="BC110" s="261">
        <v>100</v>
      </c>
      <c r="BD110" s="261">
        <v>100</v>
      </c>
      <c r="BE110" s="261">
        <v>100</v>
      </c>
      <c r="BF110" s="261">
        <v>100</v>
      </c>
      <c r="BG110" s="261">
        <v>91.9</v>
      </c>
      <c r="BH110" s="261">
        <v>100</v>
      </c>
      <c r="BI110" s="261">
        <v>87.3</v>
      </c>
      <c r="BJ110" s="261">
        <v>90.2</v>
      </c>
      <c r="BK110" s="261">
        <v>100</v>
      </c>
      <c r="BL110" s="261">
        <v>100</v>
      </c>
      <c r="BM110" s="261">
        <v>100</v>
      </c>
      <c r="BN110" s="261">
        <v>100</v>
      </c>
      <c r="BO110" s="261">
        <v>95.5</v>
      </c>
      <c r="BP110" s="261">
        <v>0</v>
      </c>
      <c r="BQ110" s="261">
        <v>79.5</v>
      </c>
      <c r="BR110" s="261">
        <v>96.6</v>
      </c>
      <c r="BS110" s="261">
        <v>97.2</v>
      </c>
      <c r="BT110" s="261">
        <v>91.3</v>
      </c>
      <c r="BU110" s="261">
        <v>100</v>
      </c>
      <c r="BV110" s="261">
        <v>100</v>
      </c>
      <c r="BW110" s="261">
        <v>100</v>
      </c>
      <c r="BX110" s="261">
        <v>0</v>
      </c>
      <c r="BY110" s="261">
        <v>89.2</v>
      </c>
      <c r="BZ110" s="261">
        <v>100</v>
      </c>
      <c r="CA110" s="261">
        <v>100</v>
      </c>
    </row>
    <row r="111" spans="1:80" hidden="1" x14ac:dyDescent="0.25">
      <c r="A111" s="265" t="s">
        <v>178</v>
      </c>
      <c r="B111" s="261">
        <v>0</v>
      </c>
      <c r="C111" s="261">
        <v>0</v>
      </c>
      <c r="D111" s="261">
        <v>100</v>
      </c>
      <c r="E111" s="261">
        <v>100</v>
      </c>
      <c r="F111" s="261">
        <v>0</v>
      </c>
      <c r="G111" s="261">
        <v>0</v>
      </c>
      <c r="H111" s="261">
        <v>92.5</v>
      </c>
      <c r="I111" s="261">
        <v>100</v>
      </c>
      <c r="J111" s="261"/>
      <c r="K111" s="261">
        <v>0</v>
      </c>
      <c r="L111" s="261">
        <v>0</v>
      </c>
      <c r="M111" s="261">
        <v>0</v>
      </c>
      <c r="N111" s="261">
        <v>0</v>
      </c>
      <c r="O111" s="261">
        <v>0</v>
      </c>
      <c r="P111" s="261">
        <v>0</v>
      </c>
      <c r="Q111" s="261">
        <v>0</v>
      </c>
      <c r="R111" s="261">
        <v>0</v>
      </c>
      <c r="S111" s="261">
        <v>0</v>
      </c>
      <c r="T111" s="261">
        <v>0</v>
      </c>
      <c r="U111" s="261">
        <v>0</v>
      </c>
      <c r="V111" s="261">
        <v>0</v>
      </c>
      <c r="W111" s="261">
        <v>0</v>
      </c>
      <c r="X111" s="261">
        <v>0</v>
      </c>
      <c r="Y111" s="261">
        <v>0</v>
      </c>
      <c r="Z111" s="261">
        <v>100</v>
      </c>
      <c r="AA111" s="261">
        <v>0</v>
      </c>
      <c r="AB111" s="261">
        <v>93.8</v>
      </c>
      <c r="AC111" s="261">
        <v>100</v>
      </c>
      <c r="AD111" s="261">
        <v>0</v>
      </c>
      <c r="AE111" s="261">
        <v>0</v>
      </c>
      <c r="AF111" s="261">
        <v>0</v>
      </c>
      <c r="AG111" s="261">
        <v>0</v>
      </c>
      <c r="AH111" s="261">
        <v>0</v>
      </c>
      <c r="AI111" s="261">
        <v>81</v>
      </c>
      <c r="AJ111" s="261">
        <v>0</v>
      </c>
      <c r="AK111" s="261">
        <v>100</v>
      </c>
      <c r="AL111" s="261">
        <v>0</v>
      </c>
      <c r="AM111" s="261">
        <v>0</v>
      </c>
      <c r="AN111" s="261">
        <v>100</v>
      </c>
      <c r="AO111" s="261">
        <v>0</v>
      </c>
      <c r="AP111" s="261">
        <v>100</v>
      </c>
      <c r="AQ111" s="290">
        <v>0</v>
      </c>
      <c r="AR111" s="261">
        <v>0</v>
      </c>
      <c r="AS111" s="261">
        <v>0</v>
      </c>
      <c r="AT111" s="261">
        <v>100</v>
      </c>
      <c r="AU111" s="261">
        <v>0</v>
      </c>
      <c r="AV111" s="261">
        <v>92.9</v>
      </c>
      <c r="AW111" s="261">
        <v>100</v>
      </c>
      <c r="AX111" s="261">
        <v>95.5</v>
      </c>
      <c r="AY111" s="261">
        <v>100</v>
      </c>
      <c r="AZ111" s="261">
        <v>0</v>
      </c>
      <c r="BA111" s="261">
        <v>0</v>
      </c>
      <c r="BB111" s="261">
        <v>0</v>
      </c>
      <c r="BC111" s="261">
        <v>0</v>
      </c>
      <c r="BD111" s="261">
        <v>0</v>
      </c>
      <c r="BE111" s="261">
        <v>0</v>
      </c>
      <c r="BF111" s="261">
        <v>100</v>
      </c>
      <c r="BG111" s="261">
        <v>0</v>
      </c>
      <c r="BH111" s="261">
        <v>100</v>
      </c>
      <c r="BI111" s="261">
        <v>0</v>
      </c>
      <c r="BJ111" s="261">
        <v>0</v>
      </c>
      <c r="BK111" s="261">
        <v>0</v>
      </c>
      <c r="BL111" s="261">
        <v>0</v>
      </c>
      <c r="BM111" s="261">
        <v>100</v>
      </c>
      <c r="BN111" s="261">
        <v>0</v>
      </c>
      <c r="BO111" s="261">
        <v>100</v>
      </c>
      <c r="BP111" s="261">
        <v>0</v>
      </c>
      <c r="BQ111" s="261">
        <v>0</v>
      </c>
      <c r="BR111" s="261">
        <v>100</v>
      </c>
      <c r="BS111" s="261">
        <v>100</v>
      </c>
      <c r="BT111" s="261">
        <v>94.7</v>
      </c>
      <c r="BU111" s="261">
        <v>0</v>
      </c>
      <c r="BV111" s="261">
        <v>0</v>
      </c>
      <c r="BW111" s="261">
        <v>0</v>
      </c>
      <c r="BX111" s="261">
        <v>0</v>
      </c>
      <c r="BY111" s="261">
        <v>0</v>
      </c>
      <c r="BZ111" s="261">
        <v>100</v>
      </c>
      <c r="CA111" s="261">
        <v>0</v>
      </c>
    </row>
    <row r="112" spans="1:80" hidden="1" x14ac:dyDescent="0.25">
      <c r="A112" s="265" t="s">
        <v>179</v>
      </c>
      <c r="B112" s="261">
        <v>0</v>
      </c>
      <c r="C112" s="261">
        <v>0</v>
      </c>
      <c r="D112" s="261">
        <v>10.7</v>
      </c>
      <c r="E112" s="261">
        <v>0</v>
      </c>
      <c r="F112" s="261">
        <v>2.6</v>
      </c>
      <c r="G112" s="261">
        <v>3.3</v>
      </c>
      <c r="H112" s="261">
        <v>8.1</v>
      </c>
      <c r="I112" s="261">
        <v>2.4</v>
      </c>
      <c r="J112" s="261"/>
      <c r="K112" s="261">
        <v>0.5</v>
      </c>
      <c r="L112" s="261">
        <v>0</v>
      </c>
      <c r="M112" s="261">
        <v>0</v>
      </c>
      <c r="N112" s="261">
        <v>4.5</v>
      </c>
      <c r="O112" s="261">
        <v>0</v>
      </c>
      <c r="P112" s="261">
        <v>7.7</v>
      </c>
      <c r="Q112" s="261">
        <v>0</v>
      </c>
      <c r="R112" s="261">
        <v>2.9</v>
      </c>
      <c r="S112" s="261">
        <v>2.8</v>
      </c>
      <c r="T112" s="261">
        <v>3.5</v>
      </c>
      <c r="U112" s="261">
        <v>7.6</v>
      </c>
      <c r="V112" s="261">
        <v>5.6</v>
      </c>
      <c r="W112" s="261">
        <v>4.7</v>
      </c>
      <c r="X112" s="261">
        <v>3.1</v>
      </c>
      <c r="Y112" s="261">
        <v>2.4</v>
      </c>
      <c r="Z112" s="261">
        <v>2.5</v>
      </c>
      <c r="AA112" s="261">
        <v>0</v>
      </c>
      <c r="AB112" s="261">
        <v>3.3</v>
      </c>
      <c r="AC112" s="261">
        <v>3</v>
      </c>
      <c r="AD112" s="261">
        <v>0</v>
      </c>
      <c r="AE112" s="261">
        <v>0</v>
      </c>
      <c r="AF112" s="261">
        <v>0.4</v>
      </c>
      <c r="AG112" s="261">
        <v>0</v>
      </c>
      <c r="AH112" s="261">
        <v>1.4</v>
      </c>
      <c r="AI112" s="261">
        <v>4.2</v>
      </c>
      <c r="AJ112" s="261">
        <v>5.8</v>
      </c>
      <c r="AK112" s="261">
        <v>0</v>
      </c>
      <c r="AL112" s="261">
        <v>0</v>
      </c>
      <c r="AM112" s="261">
        <v>3.9</v>
      </c>
      <c r="AN112" s="261">
        <v>2.2999999999999998</v>
      </c>
      <c r="AO112" s="261">
        <v>0</v>
      </c>
      <c r="AP112" s="261">
        <v>3.5</v>
      </c>
      <c r="AQ112" s="290">
        <v>17.100000000000001</v>
      </c>
      <c r="AR112" s="261">
        <v>0</v>
      </c>
      <c r="AS112" s="261">
        <v>0</v>
      </c>
      <c r="AT112" s="261">
        <v>2.4</v>
      </c>
      <c r="AU112" s="261">
        <v>1.6</v>
      </c>
      <c r="AV112" s="261">
        <v>3.6</v>
      </c>
      <c r="AW112" s="261">
        <v>0.3</v>
      </c>
      <c r="AX112" s="261">
        <v>4.4000000000000004</v>
      </c>
      <c r="AY112" s="261">
        <v>9.3000000000000007</v>
      </c>
      <c r="AZ112" s="261">
        <v>0</v>
      </c>
      <c r="BA112" s="261">
        <v>5.3</v>
      </c>
      <c r="BB112" s="261">
        <v>0</v>
      </c>
      <c r="BC112" s="261">
        <v>0</v>
      </c>
      <c r="BD112" s="261">
        <v>6</v>
      </c>
      <c r="BE112" s="261">
        <v>0.6</v>
      </c>
      <c r="BF112" s="261">
        <v>0</v>
      </c>
      <c r="BG112" s="261">
        <v>2.8</v>
      </c>
      <c r="BH112" s="261">
        <v>2</v>
      </c>
      <c r="BI112" s="261">
        <v>4.0999999999999996</v>
      </c>
      <c r="BJ112" s="261">
        <v>6</v>
      </c>
      <c r="BK112" s="261">
        <v>6.6</v>
      </c>
      <c r="BL112" s="261">
        <v>0</v>
      </c>
      <c r="BM112" s="261">
        <v>2.1</v>
      </c>
      <c r="BN112" s="261">
        <v>1.1000000000000001</v>
      </c>
      <c r="BO112" s="261">
        <v>2.1</v>
      </c>
      <c r="BP112" s="261">
        <v>0</v>
      </c>
      <c r="BQ112" s="261">
        <v>0.9</v>
      </c>
      <c r="BR112" s="261">
        <v>4.2</v>
      </c>
      <c r="BS112" s="261">
        <v>0</v>
      </c>
      <c r="BT112" s="261">
        <v>3.3</v>
      </c>
      <c r="BU112" s="261">
        <v>1.9</v>
      </c>
      <c r="BV112" s="261">
        <v>0</v>
      </c>
      <c r="BW112" s="261">
        <v>0.3</v>
      </c>
      <c r="BX112" s="261">
        <v>2.1</v>
      </c>
      <c r="BY112" s="261">
        <v>8.1</v>
      </c>
      <c r="BZ112" s="261">
        <v>5.9</v>
      </c>
      <c r="CA112" s="261">
        <v>1.5</v>
      </c>
    </row>
    <row r="113" spans="1:79" hidden="1" x14ac:dyDescent="0.25">
      <c r="A113" s="265" t="s">
        <v>180</v>
      </c>
      <c r="B113" s="261">
        <v>97.6</v>
      </c>
      <c r="C113" s="261">
        <v>100</v>
      </c>
      <c r="D113" s="261">
        <v>95.3</v>
      </c>
      <c r="E113" s="261">
        <v>100</v>
      </c>
      <c r="F113" s="261">
        <v>100</v>
      </c>
      <c r="G113" s="261">
        <v>100</v>
      </c>
      <c r="H113" s="261">
        <v>100</v>
      </c>
      <c r="I113" s="261">
        <v>99.1</v>
      </c>
      <c r="J113" s="261"/>
      <c r="K113" s="261">
        <v>100</v>
      </c>
      <c r="L113" s="261">
        <v>100</v>
      </c>
      <c r="M113" s="261">
        <v>100</v>
      </c>
      <c r="N113" s="261">
        <v>100</v>
      </c>
      <c r="O113" s="261">
        <v>100</v>
      </c>
      <c r="P113" s="261">
        <v>100</v>
      </c>
      <c r="Q113" s="261">
        <v>99.2</v>
      </c>
      <c r="R113" s="261">
        <v>100</v>
      </c>
      <c r="S113" s="261">
        <v>99</v>
      </c>
      <c r="T113" s="261">
        <v>100</v>
      </c>
      <c r="U113" s="261">
        <v>93.7</v>
      </c>
      <c r="V113" s="261">
        <v>98.3</v>
      </c>
      <c r="W113" s="261">
        <v>99.4</v>
      </c>
      <c r="X113" s="261">
        <v>100</v>
      </c>
      <c r="Y113" s="261">
        <v>100</v>
      </c>
      <c r="Z113" s="261">
        <v>100</v>
      </c>
      <c r="AA113" s="261">
        <v>100</v>
      </c>
      <c r="AB113" s="261">
        <v>100</v>
      </c>
      <c r="AC113" s="261">
        <v>100</v>
      </c>
      <c r="AD113" s="261">
        <v>100</v>
      </c>
      <c r="AE113" s="261">
        <v>99.5</v>
      </c>
      <c r="AF113" s="261">
        <v>100</v>
      </c>
      <c r="AG113" s="261">
        <v>100</v>
      </c>
      <c r="AH113" s="261">
        <v>99.9</v>
      </c>
      <c r="AI113" s="261">
        <v>93.1</v>
      </c>
      <c r="AJ113" s="261">
        <v>100</v>
      </c>
      <c r="AK113" s="261">
        <v>100</v>
      </c>
      <c r="AL113" s="261">
        <v>100</v>
      </c>
      <c r="AM113" s="261">
        <v>95.7</v>
      </c>
      <c r="AN113" s="261">
        <v>99.9</v>
      </c>
      <c r="AO113" s="261">
        <v>100</v>
      </c>
      <c r="AP113" s="261">
        <v>98.3</v>
      </c>
      <c r="AQ113" s="290">
        <v>97.9</v>
      </c>
      <c r="AR113" s="261">
        <v>0</v>
      </c>
      <c r="AS113" s="261">
        <v>0</v>
      </c>
      <c r="AT113" s="261">
        <v>100</v>
      </c>
      <c r="AU113" s="261">
        <v>100</v>
      </c>
      <c r="AV113" s="261">
        <v>100</v>
      </c>
      <c r="AW113" s="261">
        <v>100</v>
      </c>
      <c r="AX113" s="261">
        <v>95.7</v>
      </c>
      <c r="AY113" s="261">
        <v>100</v>
      </c>
      <c r="AZ113" s="261">
        <v>0</v>
      </c>
      <c r="BA113" s="261">
        <v>100</v>
      </c>
      <c r="BB113" s="261">
        <v>100</v>
      </c>
      <c r="BC113" s="261">
        <v>100</v>
      </c>
      <c r="BD113" s="261">
        <v>100</v>
      </c>
      <c r="BE113" s="261">
        <v>100</v>
      </c>
      <c r="BF113" s="261">
        <v>100</v>
      </c>
      <c r="BG113" s="261">
        <v>81.5</v>
      </c>
      <c r="BH113" s="261">
        <v>99.9</v>
      </c>
      <c r="BI113" s="261">
        <v>100</v>
      </c>
      <c r="BJ113" s="261">
        <v>99.1</v>
      </c>
      <c r="BK113" s="261">
        <v>100</v>
      </c>
      <c r="BL113" s="261">
        <v>100</v>
      </c>
      <c r="BM113" s="261">
        <v>100</v>
      </c>
      <c r="BN113" s="261">
        <v>94.3</v>
      </c>
      <c r="BO113" s="261">
        <v>100</v>
      </c>
      <c r="BP113" s="261">
        <v>0</v>
      </c>
      <c r="BQ113" s="261">
        <v>98.1</v>
      </c>
      <c r="BR113" s="261">
        <v>96.4</v>
      </c>
      <c r="BS113" s="261">
        <v>100</v>
      </c>
      <c r="BT113" s="261">
        <v>100</v>
      </c>
      <c r="BU113" s="261">
        <v>99.9</v>
      </c>
      <c r="BV113" s="261">
        <v>100</v>
      </c>
      <c r="BW113" s="261">
        <v>98.1</v>
      </c>
      <c r="BX113" s="261">
        <v>100</v>
      </c>
      <c r="BY113" s="261">
        <v>100</v>
      </c>
      <c r="BZ113" s="261">
        <v>97</v>
      </c>
      <c r="CA113" s="261">
        <v>96.6</v>
      </c>
    </row>
    <row r="114" spans="1:79" hidden="1" x14ac:dyDescent="0.25">
      <c r="A114" s="265" t="s">
        <v>181</v>
      </c>
      <c r="B114" s="261">
        <v>100</v>
      </c>
      <c r="C114" s="261">
        <v>0</v>
      </c>
      <c r="D114" s="261">
        <v>100</v>
      </c>
      <c r="E114" s="261">
        <v>0</v>
      </c>
      <c r="F114" s="261">
        <v>97.6</v>
      </c>
      <c r="G114" s="261">
        <v>100</v>
      </c>
      <c r="H114" s="261">
        <v>0</v>
      </c>
      <c r="I114" s="261">
        <v>100</v>
      </c>
      <c r="J114" s="261"/>
      <c r="K114" s="261">
        <v>0</v>
      </c>
      <c r="L114" s="261">
        <v>0</v>
      </c>
      <c r="M114" s="261">
        <v>0</v>
      </c>
      <c r="N114" s="261">
        <v>0</v>
      </c>
      <c r="O114" s="261">
        <v>0</v>
      </c>
      <c r="P114" s="261">
        <v>0</v>
      </c>
      <c r="Q114" s="261">
        <v>0</v>
      </c>
      <c r="R114" s="261">
        <v>0</v>
      </c>
      <c r="S114" s="261">
        <v>100</v>
      </c>
      <c r="T114" s="261">
        <v>0</v>
      </c>
      <c r="U114" s="261">
        <v>0</v>
      </c>
      <c r="V114" s="261">
        <v>100</v>
      </c>
      <c r="W114" s="261">
        <v>100</v>
      </c>
      <c r="X114" s="261">
        <v>0</v>
      </c>
      <c r="Y114" s="261">
        <v>0</v>
      </c>
      <c r="Z114" s="261">
        <v>0</v>
      </c>
      <c r="AA114" s="261">
        <v>100</v>
      </c>
      <c r="AB114" s="261">
        <v>92.3</v>
      </c>
      <c r="AC114" s="261">
        <v>100</v>
      </c>
      <c r="AD114" s="261">
        <v>0</v>
      </c>
      <c r="AE114" s="261">
        <v>0</v>
      </c>
      <c r="AF114" s="261">
        <v>0</v>
      </c>
      <c r="AG114" s="261">
        <v>0</v>
      </c>
      <c r="AH114" s="261">
        <v>100</v>
      </c>
      <c r="AI114" s="261">
        <v>96.8</v>
      </c>
      <c r="AJ114" s="261">
        <v>100</v>
      </c>
      <c r="AK114" s="261">
        <v>100</v>
      </c>
      <c r="AL114" s="261">
        <v>0</v>
      </c>
      <c r="AM114" s="261">
        <v>100</v>
      </c>
      <c r="AN114" s="261">
        <v>98</v>
      </c>
      <c r="AO114" s="261">
        <v>0</v>
      </c>
      <c r="AP114" s="261">
        <v>100</v>
      </c>
      <c r="AQ114" s="290">
        <v>100</v>
      </c>
      <c r="AR114" s="261">
        <v>0</v>
      </c>
      <c r="AS114" s="261">
        <v>0</v>
      </c>
      <c r="AT114" s="261">
        <v>0</v>
      </c>
      <c r="AU114" s="261">
        <v>0</v>
      </c>
      <c r="AV114" s="261">
        <v>0</v>
      </c>
      <c r="AW114" s="261">
        <v>0</v>
      </c>
      <c r="AX114" s="261">
        <v>100</v>
      </c>
      <c r="AY114" s="261">
        <v>0</v>
      </c>
      <c r="AZ114" s="261">
        <v>0</v>
      </c>
      <c r="BA114" s="261">
        <v>100</v>
      </c>
      <c r="BB114" s="261">
        <v>100</v>
      </c>
      <c r="BC114" s="261">
        <v>0</v>
      </c>
      <c r="BD114" s="261">
        <v>0</v>
      </c>
      <c r="BE114" s="261">
        <v>0</v>
      </c>
      <c r="BF114" s="261">
        <v>0</v>
      </c>
      <c r="BG114" s="261">
        <v>94.9</v>
      </c>
      <c r="BH114" s="261">
        <v>100</v>
      </c>
      <c r="BI114" s="261">
        <v>0</v>
      </c>
      <c r="BJ114" s="261">
        <v>80</v>
      </c>
      <c r="BK114" s="261">
        <v>0</v>
      </c>
      <c r="BL114" s="261">
        <v>0</v>
      </c>
      <c r="BM114" s="261">
        <v>0</v>
      </c>
      <c r="BN114" s="261">
        <v>50</v>
      </c>
      <c r="BO114" s="261">
        <v>100</v>
      </c>
      <c r="BP114" s="261">
        <v>0</v>
      </c>
      <c r="BQ114" s="261">
        <v>98.8</v>
      </c>
      <c r="BR114" s="261">
        <v>93.1</v>
      </c>
      <c r="BS114" s="261">
        <v>0</v>
      </c>
      <c r="BT114" s="261">
        <v>100</v>
      </c>
      <c r="BU114" s="261">
        <v>100</v>
      </c>
      <c r="BV114" s="261">
        <v>0</v>
      </c>
      <c r="BW114" s="261">
        <v>100</v>
      </c>
      <c r="BX114" s="261">
        <v>0</v>
      </c>
      <c r="BY114" s="261">
        <v>0</v>
      </c>
      <c r="BZ114" s="261">
        <v>100</v>
      </c>
      <c r="CA114" s="261">
        <v>0</v>
      </c>
    </row>
    <row r="115" spans="1:79" hidden="1" x14ac:dyDescent="0.25">
      <c r="A115" s="272" t="s">
        <v>121</v>
      </c>
      <c r="B115" s="261"/>
      <c r="C115" s="261"/>
      <c r="D115" s="261"/>
      <c r="E115" s="261"/>
      <c r="F115" s="261"/>
      <c r="G115" s="261"/>
      <c r="H115" s="261"/>
      <c r="I115" s="261"/>
      <c r="J115" s="261"/>
      <c r="K115" s="261"/>
      <c r="L115" s="261"/>
      <c r="M115" s="261"/>
      <c r="N115" s="261"/>
      <c r="O115" s="261"/>
      <c r="P115" s="261"/>
      <c r="Q115" s="261"/>
      <c r="R115" s="261"/>
      <c r="S115" s="261"/>
      <c r="T115" s="261"/>
      <c r="U115" s="261"/>
      <c r="V115" s="261"/>
      <c r="W115" s="261"/>
      <c r="X115" s="261"/>
      <c r="Y115" s="261"/>
      <c r="Z115" s="261"/>
      <c r="AA115" s="261"/>
      <c r="AB115" s="261"/>
      <c r="AC115" s="261"/>
      <c r="AD115" s="261"/>
      <c r="AE115" s="261"/>
      <c r="AF115" s="261"/>
      <c r="AG115" s="261"/>
      <c r="AH115" s="261"/>
      <c r="AI115" s="261"/>
      <c r="AJ115" s="261"/>
      <c r="AK115" s="261"/>
      <c r="AL115" s="261"/>
      <c r="AM115" s="261"/>
      <c r="AN115" s="261"/>
      <c r="AO115" s="261"/>
      <c r="AP115" s="261"/>
      <c r="AQ115" s="290"/>
      <c r="AR115" s="261"/>
      <c r="AS115" s="261"/>
      <c r="AT115" s="261"/>
      <c r="AU115" s="261"/>
      <c r="AV115" s="261"/>
      <c r="AW115" s="261"/>
      <c r="AX115" s="261"/>
      <c r="AY115" s="261"/>
      <c r="AZ115" s="261"/>
      <c r="BA115" s="261"/>
      <c r="BB115" s="261"/>
      <c r="BC115" s="261"/>
      <c r="BD115" s="261"/>
      <c r="BE115" s="261"/>
      <c r="BF115" s="261"/>
      <c r="BG115" s="261"/>
      <c r="BH115" s="261"/>
      <c r="BI115" s="261"/>
      <c r="BJ115" s="261"/>
      <c r="BK115" s="261"/>
      <c r="BL115" s="261"/>
      <c r="BM115" s="261"/>
      <c r="BN115" s="261"/>
      <c r="BO115" s="261"/>
      <c r="BP115" s="261"/>
      <c r="BQ115" s="261"/>
      <c r="BR115" s="261"/>
      <c r="BS115" s="261"/>
      <c r="BT115" s="261"/>
      <c r="BU115" s="261"/>
      <c r="BV115" s="261"/>
      <c r="BW115" s="261"/>
      <c r="BX115" s="261"/>
      <c r="BY115" s="261"/>
      <c r="BZ115" s="261"/>
      <c r="CA115" s="261"/>
    </row>
    <row r="116" spans="1:79" hidden="1" x14ac:dyDescent="0.25">
      <c r="A116" s="265" t="s">
        <v>122</v>
      </c>
      <c r="B116" s="261">
        <v>9.8572743029550907</v>
      </c>
      <c r="C116" s="261">
        <v>1.45</v>
      </c>
      <c r="D116" s="261">
        <v>2.09045098094726</v>
      </c>
      <c r="E116" s="261">
        <v>1.4231182795698898</v>
      </c>
      <c r="F116" s="261">
        <v>0.99050464197076904</v>
      </c>
      <c r="G116" s="261">
        <v>1.0754141962653099</v>
      </c>
      <c r="H116" s="261">
        <v>0.52359954598872993</v>
      </c>
      <c r="I116" s="261">
        <v>5.6731624295287695</v>
      </c>
      <c r="J116" s="261"/>
      <c r="K116" s="261">
        <v>1.2939031906941401</v>
      </c>
      <c r="L116" s="261">
        <v>8.2180451127819492</v>
      </c>
      <c r="M116" s="261">
        <v>1.6826461518898799</v>
      </c>
      <c r="N116" s="261">
        <v>0.34</v>
      </c>
      <c r="O116" s="261">
        <v>1.87314940549134</v>
      </c>
      <c r="P116" s="261">
        <v>6.6935553076460999E-3</v>
      </c>
      <c r="Q116" s="261">
        <v>0.64072259756341898</v>
      </c>
      <c r="R116" s="261">
        <v>0.61</v>
      </c>
      <c r="S116" s="261">
        <v>0.55269500941187311</v>
      </c>
      <c r="T116" s="261">
        <v>1.90933092475509</v>
      </c>
      <c r="U116" s="261">
        <v>1.5733333333333299</v>
      </c>
      <c r="V116" s="261">
        <v>3.1625722032299901</v>
      </c>
      <c r="W116" s="261">
        <v>1.7435648124456298</v>
      </c>
      <c r="X116" s="261">
        <v>6.6329729729729694</v>
      </c>
      <c r="Y116" s="261">
        <v>1.4483777073880699</v>
      </c>
      <c r="Z116" s="261">
        <v>0.37888836056958408</v>
      </c>
      <c r="AA116" s="261">
        <v>0.67516217532883804</v>
      </c>
      <c r="AB116" s="261">
        <v>4.3046038351301803</v>
      </c>
      <c r="AC116" s="261">
        <v>2.0017020872339497</v>
      </c>
      <c r="AD116" s="261">
        <v>37.500907441016302</v>
      </c>
      <c r="AE116" s="261">
        <v>1.18316563009467</v>
      </c>
      <c r="AF116" s="261">
        <v>10</v>
      </c>
      <c r="AG116" s="261">
        <v>2.8033035563795696</v>
      </c>
      <c r="AH116" s="261">
        <v>0.79489193996238106</v>
      </c>
      <c r="AI116" s="261">
        <v>9.9463961371628908</v>
      </c>
      <c r="AJ116" s="261">
        <v>1.50153083502646</v>
      </c>
      <c r="AK116" s="261">
        <v>1.3979971581297799</v>
      </c>
      <c r="AL116" s="261">
        <v>1.6546033454414999</v>
      </c>
      <c r="AM116" s="261">
        <v>3.5359117400347402</v>
      </c>
      <c r="AN116" s="261">
        <v>1.42293134457066</v>
      </c>
      <c r="AO116" s="261">
        <v>1.4695269214376998</v>
      </c>
      <c r="AP116" s="261">
        <v>3.3987858040705001</v>
      </c>
      <c r="AQ116" s="290">
        <v>0.88512597269838211</v>
      </c>
      <c r="AR116" s="261">
        <v>2.09540856031128</v>
      </c>
      <c r="AS116" s="261">
        <v>3.0699808238464001</v>
      </c>
      <c r="AT116" s="261">
        <v>1.1537367613487499</v>
      </c>
      <c r="AU116" s="261">
        <v>0.40192529782435099</v>
      </c>
      <c r="AV116" s="261">
        <v>0</v>
      </c>
      <c r="AW116" s="261">
        <v>0.33323418178727698</v>
      </c>
      <c r="AX116" s="261">
        <v>2.88079839330425</v>
      </c>
      <c r="AY116" s="261">
        <v>1.9298570616592599</v>
      </c>
      <c r="AZ116" s="261">
        <v>3.8392532628448697</v>
      </c>
      <c r="BA116" s="261">
        <v>0.77338335219705701</v>
      </c>
      <c r="BB116" s="261">
        <v>0.84103388647877897</v>
      </c>
      <c r="BC116" s="261">
        <v>2.5300259567907299</v>
      </c>
      <c r="BD116" s="261">
        <v>3.49085542308138</v>
      </c>
      <c r="BE116" s="261">
        <v>3.1951406895227099</v>
      </c>
      <c r="BF116" s="261">
        <v>1.53809093646492</v>
      </c>
      <c r="BG116" s="261">
        <v>4.6002546517348195</v>
      </c>
      <c r="BH116" s="261">
        <v>1.0722609034197399</v>
      </c>
      <c r="BI116" s="261">
        <v>1.97462986115162</v>
      </c>
      <c r="BJ116" s="261">
        <v>2.1434180615829699</v>
      </c>
      <c r="BK116" s="261">
        <v>2.1410808225729303</v>
      </c>
      <c r="BL116" s="261">
        <v>0.28742617234754098</v>
      </c>
      <c r="BM116" s="261">
        <v>0.32</v>
      </c>
      <c r="BN116" s="261">
        <v>0.27677752470859796</v>
      </c>
      <c r="BO116" s="261">
        <v>4.3995960264676999</v>
      </c>
      <c r="BP116" s="261">
        <v>0</v>
      </c>
      <c r="BQ116" s="261">
        <v>2.9028140309260699</v>
      </c>
      <c r="BR116" s="261">
        <v>3.6935249108057802</v>
      </c>
      <c r="BS116" s="261">
        <v>0.82644933195132697</v>
      </c>
      <c r="BT116" s="261">
        <v>1.22899367752936</v>
      </c>
      <c r="BU116" s="261">
        <v>1.0420259971063699</v>
      </c>
      <c r="BV116" s="261">
        <v>4.0569861485544303</v>
      </c>
      <c r="BW116" s="261">
        <v>2.29</v>
      </c>
      <c r="BX116" s="261">
        <v>10.83</v>
      </c>
      <c r="BY116" s="261">
        <v>1.34587224576677</v>
      </c>
      <c r="BZ116" s="261">
        <v>2.2506420002299699</v>
      </c>
      <c r="CA116" s="261">
        <v>1.6475098827679699</v>
      </c>
    </row>
    <row r="117" spans="1:79" hidden="1" x14ac:dyDescent="0.25">
      <c r="A117" s="265" t="s">
        <v>123</v>
      </c>
      <c r="B117" s="261">
        <v>3.42361928401772</v>
      </c>
      <c r="C117" s="261">
        <v>1.99</v>
      </c>
      <c r="D117" s="261">
        <v>2.7606092347762101</v>
      </c>
      <c r="E117" s="261">
        <v>1.1487096774193499</v>
      </c>
      <c r="F117" s="261">
        <v>1.3898887765419601</v>
      </c>
      <c r="G117" s="261">
        <v>1.1662880257106401</v>
      </c>
      <c r="H117" s="261">
        <v>0.98436071798065405</v>
      </c>
      <c r="I117" s="261">
        <v>3.4512285927029001</v>
      </c>
      <c r="J117" s="261"/>
      <c r="K117" s="261">
        <v>0.87576882221027408</v>
      </c>
      <c r="L117" s="261">
        <v>2.1601503759398502</v>
      </c>
      <c r="M117" s="261">
        <v>1.3757192357821799</v>
      </c>
      <c r="N117" s="261">
        <v>1.99</v>
      </c>
      <c r="O117" s="261">
        <v>1.7494121153909801</v>
      </c>
      <c r="P117" s="261">
        <v>0.16167510512314401</v>
      </c>
      <c r="Q117" s="261">
        <v>0.16644510407371699</v>
      </c>
      <c r="R117" s="261">
        <v>1.1599999999999999</v>
      </c>
      <c r="S117" s="261">
        <v>1.1789862724392799</v>
      </c>
      <c r="T117" s="261">
        <v>0.61786979781838403</v>
      </c>
      <c r="U117" s="261">
        <v>1.1012121212121198</v>
      </c>
      <c r="V117" s="261">
        <v>2.1593775786867901</v>
      </c>
      <c r="W117" s="261">
        <v>1.99360319328591</v>
      </c>
      <c r="X117" s="261">
        <v>2.4008108108108099</v>
      </c>
      <c r="Y117" s="261">
        <v>1.4686884684530399</v>
      </c>
      <c r="Z117" s="261">
        <v>0.26827498185640303</v>
      </c>
      <c r="AA117" s="261">
        <v>1.5576626240352798</v>
      </c>
      <c r="AB117" s="261">
        <v>1.5799105376137799</v>
      </c>
      <c r="AC117" s="261">
        <v>1.4846634023536298</v>
      </c>
      <c r="AD117" s="261">
        <v>11.185117967332101</v>
      </c>
      <c r="AE117" s="261">
        <v>1.8137838307563898</v>
      </c>
      <c r="AF117" s="261">
        <v>2.5625</v>
      </c>
      <c r="AG117" s="261">
        <v>3.0870171460092197</v>
      </c>
      <c r="AH117" s="261">
        <v>1.27392611738813</v>
      </c>
      <c r="AI117" s="261">
        <v>3.5699683841446497</v>
      </c>
      <c r="AJ117" s="261">
        <v>1.1517054532114299</v>
      </c>
      <c r="AK117" s="261">
        <v>1.4128831450030399</v>
      </c>
      <c r="AL117" s="261">
        <v>1.6031212161980399</v>
      </c>
      <c r="AM117" s="261">
        <v>2.5792839791823199</v>
      </c>
      <c r="AN117" s="261">
        <v>2.9986740050854399</v>
      </c>
      <c r="AO117" s="261">
        <v>1.1532888194345798</v>
      </c>
      <c r="AP117" s="261">
        <v>1.4015137332513199</v>
      </c>
      <c r="AQ117" s="290">
        <v>1.5866231806454798</v>
      </c>
      <c r="AR117" s="261">
        <v>0.91953307392996109</v>
      </c>
      <c r="AS117" s="261">
        <v>0.848071461514188</v>
      </c>
      <c r="AT117" s="261">
        <v>1.2339358556940201</v>
      </c>
      <c r="AU117" s="261">
        <v>0.29911873444996495</v>
      </c>
      <c r="AV117" s="261">
        <v>0</v>
      </c>
      <c r="AW117" s="261">
        <v>0.27727021629201504</v>
      </c>
      <c r="AX117" s="261">
        <v>3.53857043007423</v>
      </c>
      <c r="AY117" s="261">
        <v>1.6339178578195099</v>
      </c>
      <c r="AZ117" s="261">
        <v>2.7472327771353</v>
      </c>
      <c r="BA117" s="261">
        <v>1.57100292354393</v>
      </c>
      <c r="BB117" s="261">
        <v>0.71052392075963999</v>
      </c>
      <c r="BC117" s="261">
        <v>2.47342844317805</v>
      </c>
      <c r="BD117" s="261">
        <v>1.6727437589227099</v>
      </c>
      <c r="BE117" s="261">
        <v>2.8725631422260598</v>
      </c>
      <c r="BF117" s="261">
        <v>6.3836193917494705E-2</v>
      </c>
      <c r="BG117" s="261">
        <v>1.7722024481291798</v>
      </c>
      <c r="BH117" s="261">
        <v>1.1652647876356999</v>
      </c>
      <c r="BI117" s="261">
        <v>1.23348505176662</v>
      </c>
      <c r="BJ117" s="261">
        <v>2.9723006743052198</v>
      </c>
      <c r="BK117" s="261">
        <v>2.1800573888091797</v>
      </c>
      <c r="BL117" s="261">
        <v>0.14653098982423701</v>
      </c>
      <c r="BM117" s="261">
        <v>0.33</v>
      </c>
      <c r="BN117" s="261">
        <v>0.64989539425544396</v>
      </c>
      <c r="BO117" s="261">
        <v>4.112504602123229</v>
      </c>
      <c r="BP117" s="261">
        <v>0</v>
      </c>
      <c r="BQ117" s="261">
        <v>1.8626151823740098</v>
      </c>
      <c r="BR117" s="261">
        <v>2.4470317209810202</v>
      </c>
      <c r="BS117" s="261">
        <v>0.74943560181175406</v>
      </c>
      <c r="BT117" s="261">
        <v>1.0311688439685198</v>
      </c>
      <c r="BU117" s="261">
        <v>1.16296608528236</v>
      </c>
      <c r="BV117" s="261">
        <v>1.5235660500139401</v>
      </c>
      <c r="BW117" s="261">
        <v>2.99</v>
      </c>
      <c r="BX117" s="261">
        <v>4.55</v>
      </c>
      <c r="BY117" s="261">
        <v>0.88733771837306108</v>
      </c>
      <c r="BZ117" s="261">
        <v>1.5713099359916198</v>
      </c>
      <c r="CA117" s="261">
        <v>1.8339921845312699</v>
      </c>
    </row>
    <row r="118" spans="1:79" hidden="1" x14ac:dyDescent="0.25">
      <c r="A118" s="273" t="s">
        <v>124</v>
      </c>
      <c r="B118" s="274">
        <v>2.8791969799245001</v>
      </c>
      <c r="C118" s="274">
        <v>0.73</v>
      </c>
      <c r="D118" s="274">
        <v>0.75724262406038201</v>
      </c>
      <c r="E118" s="274">
        <v>1.23888420855565</v>
      </c>
      <c r="F118" s="274">
        <v>0.71265029165509297</v>
      </c>
      <c r="G118" s="274">
        <v>0.92208285822880998</v>
      </c>
      <c r="H118" s="274">
        <v>0.53191836734693909</v>
      </c>
      <c r="I118" s="274">
        <v>1.6438095238095198</v>
      </c>
      <c r="J118" s="274"/>
      <c r="K118" s="274">
        <v>1.4774483378257</v>
      </c>
      <c r="L118" s="274">
        <v>3.80438565958928</v>
      </c>
      <c r="M118" s="274">
        <v>1.2231028745725099</v>
      </c>
      <c r="N118" s="274">
        <v>0.17</v>
      </c>
      <c r="O118" s="274">
        <v>1.0707307837940199</v>
      </c>
      <c r="P118" s="274">
        <v>4.1401273885350302E-2</v>
      </c>
      <c r="Q118" s="274">
        <v>3.8494529540481399</v>
      </c>
      <c r="R118" s="274">
        <v>0.53</v>
      </c>
      <c r="S118" s="274">
        <v>0.46878833310617402</v>
      </c>
      <c r="T118" s="274">
        <v>3.09018329022827</v>
      </c>
      <c r="U118" s="274">
        <v>1.4287286736378599</v>
      </c>
      <c r="V118" s="274">
        <v>1.4645758270553599</v>
      </c>
      <c r="W118" s="274">
        <v>0.87457966475857996</v>
      </c>
      <c r="X118" s="274">
        <v>2.7628053585500401</v>
      </c>
      <c r="Y118" s="274">
        <v>0.98617081736444001</v>
      </c>
      <c r="Z118" s="274">
        <v>1.41231343283582</v>
      </c>
      <c r="AA118" s="274">
        <v>0.43344570570728796</v>
      </c>
      <c r="AB118" s="274">
        <v>2.7245870779694004</v>
      </c>
      <c r="AC118" s="274">
        <v>1.3482531353979998</v>
      </c>
      <c r="AD118" s="274">
        <v>3.35275028395262</v>
      </c>
      <c r="AE118" s="274">
        <v>0.65231898643691599</v>
      </c>
      <c r="AF118" s="274">
        <v>3.9024390243902398</v>
      </c>
      <c r="AG118" s="274">
        <v>0.90809458574066293</v>
      </c>
      <c r="AH118" s="274">
        <v>0.623970204482586</v>
      </c>
      <c r="AI118" s="274">
        <v>2.7861300344669604</v>
      </c>
      <c r="AJ118" s="274">
        <v>1.30374552871966</v>
      </c>
      <c r="AK118" s="274">
        <v>0.98946410612518609</v>
      </c>
      <c r="AL118" s="274">
        <v>1.0321136846816601</v>
      </c>
      <c r="AM118" s="274">
        <v>1.3708888856649599</v>
      </c>
      <c r="AN118" s="274">
        <v>0.47452018530774298</v>
      </c>
      <c r="AO118" s="274">
        <v>1.2742054693274201</v>
      </c>
      <c r="AP118" s="274">
        <v>2.4250820548049798</v>
      </c>
      <c r="AQ118" s="291">
        <v>0.55786779337125991</v>
      </c>
      <c r="AR118" s="274">
        <v>2.2787745429925499</v>
      </c>
      <c r="AS118" s="274">
        <v>3.6199553494762204</v>
      </c>
      <c r="AT118" s="274">
        <v>0.93500545917748401</v>
      </c>
      <c r="AU118" s="274">
        <v>1.3436981757877298</v>
      </c>
      <c r="AV118" s="274">
        <v>0</v>
      </c>
      <c r="AW118" s="274">
        <v>1.2018390804597698</v>
      </c>
      <c r="AX118" s="274">
        <v>0.81411362306665302</v>
      </c>
      <c r="AY118" s="274">
        <v>1.18112244897959</v>
      </c>
      <c r="AZ118" s="274">
        <v>1.3974983462625499</v>
      </c>
      <c r="BA118" s="274">
        <v>0.49228638636294203</v>
      </c>
      <c r="BB118" s="274">
        <v>1.1836813116434</v>
      </c>
      <c r="BC118" s="274">
        <v>1.0228822118419398</v>
      </c>
      <c r="BD118" s="274">
        <v>2.0869038694423598</v>
      </c>
      <c r="BE118" s="274">
        <v>1.1122960684674998</v>
      </c>
      <c r="BF118" s="274">
        <v>24.094339622641499</v>
      </c>
      <c r="BG118" s="274">
        <v>2.5957839391267399</v>
      </c>
      <c r="BH118" s="274">
        <v>0.92018648018647997</v>
      </c>
      <c r="BI118" s="274">
        <v>1.6008543097652599</v>
      </c>
      <c r="BJ118" s="274">
        <v>0.72113096770870899</v>
      </c>
      <c r="BK118" s="274">
        <v>0.98212131183503304</v>
      </c>
      <c r="BL118" s="274">
        <v>1.9615384615384599</v>
      </c>
      <c r="BM118" s="274">
        <v>0.99</v>
      </c>
      <c r="BN118" s="274">
        <v>0.42588011417697408</v>
      </c>
      <c r="BO118" s="274">
        <v>1.0698093867654901</v>
      </c>
      <c r="BP118" s="274">
        <v>0</v>
      </c>
      <c r="BQ118" s="274">
        <v>1.5584614891983599</v>
      </c>
      <c r="BR118" s="274">
        <v>1.50938987800494</v>
      </c>
      <c r="BS118" s="274">
        <v>1.10276230533136</v>
      </c>
      <c r="BT118" s="274">
        <v>1.1918452392330801</v>
      </c>
      <c r="BU118" s="274">
        <v>0.89600720974883397</v>
      </c>
      <c r="BV118" s="274">
        <v>2.6628226249313598</v>
      </c>
      <c r="BW118" s="274">
        <v>0.76</v>
      </c>
      <c r="BX118" s="274">
        <v>2.38</v>
      </c>
      <c r="BY118" s="274">
        <v>1.5167531120332001</v>
      </c>
      <c r="BZ118" s="274">
        <v>1.4323348619377501</v>
      </c>
      <c r="CA118" s="274">
        <v>0.898318922329016</v>
      </c>
    </row>
    <row r="499" spans="1:1" x14ac:dyDescent="0.25">
      <c r="A499" s="30" t="s">
        <v>94</v>
      </c>
    </row>
  </sheetData>
  <mergeCells count="2">
    <mergeCell ref="I18:J18"/>
    <mergeCell ref="I59:J59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P492"/>
  <sheetViews>
    <sheetView workbookViewId="0">
      <pane xSplit="3000" activePane="topRight"/>
      <selection sqref="A1:XFD1048576"/>
      <selection pane="topRight" activeCell="A67" sqref="A67"/>
    </sheetView>
  </sheetViews>
  <sheetFormatPr defaultRowHeight="15" x14ac:dyDescent="0.25"/>
  <cols>
    <col min="1" max="1" width="24.85546875" customWidth="1"/>
    <col min="2" max="2" width="13.28515625" bestFit="1" customWidth="1"/>
    <col min="3" max="3" width="10.85546875" bestFit="1" customWidth="1"/>
    <col min="4" max="4" width="12.85546875" bestFit="1" customWidth="1"/>
    <col min="5" max="6" width="11.85546875" bestFit="1" customWidth="1"/>
    <col min="7" max="8" width="12.85546875" bestFit="1" customWidth="1"/>
    <col min="9" max="10" width="11.85546875" bestFit="1" customWidth="1"/>
    <col min="11" max="11" width="10.85546875" bestFit="1" customWidth="1"/>
    <col min="12" max="12" width="11.85546875" bestFit="1" customWidth="1"/>
    <col min="13" max="13" width="11.85546875" customWidth="1"/>
    <col min="14" max="14" width="11.85546875" bestFit="1" customWidth="1"/>
    <col min="15" max="15" width="12" customWidth="1"/>
    <col min="16" max="16" width="12.42578125" customWidth="1"/>
    <col min="17" max="18" width="12.85546875" bestFit="1" customWidth="1"/>
    <col min="19" max="19" width="11.85546875" bestFit="1" customWidth="1"/>
    <col min="20" max="20" width="12.140625" customWidth="1"/>
    <col min="21" max="22" width="11.85546875" bestFit="1" customWidth="1"/>
    <col min="23" max="23" width="10.85546875" bestFit="1" customWidth="1"/>
    <col min="24" max="24" width="12.85546875" bestFit="1" customWidth="1"/>
    <col min="25" max="25" width="12.28515625" bestFit="1" customWidth="1"/>
    <col min="26" max="26" width="12.85546875" bestFit="1" customWidth="1"/>
    <col min="27" max="28" width="11.85546875" bestFit="1" customWidth="1"/>
    <col min="29" max="29" width="12.28515625" bestFit="1" customWidth="1"/>
    <col min="30" max="30" width="12.85546875" bestFit="1" customWidth="1"/>
    <col min="31" max="31" width="10.85546875" bestFit="1" customWidth="1"/>
    <col min="32" max="32" width="12.28515625" bestFit="1" customWidth="1"/>
    <col min="33" max="33" width="13.42578125" bestFit="1" customWidth="1"/>
    <col min="34" max="34" width="14.5703125" bestFit="1" customWidth="1"/>
    <col min="35" max="35" width="12.85546875" bestFit="1" customWidth="1"/>
    <col min="36" max="37" width="11.85546875" bestFit="1" customWidth="1"/>
    <col min="38" max="38" width="12.28515625" bestFit="1" customWidth="1"/>
    <col min="39" max="39" width="12.85546875" bestFit="1" customWidth="1"/>
    <col min="40" max="40" width="11.85546875" bestFit="1" customWidth="1"/>
    <col min="41" max="41" width="12.28515625" bestFit="1" customWidth="1"/>
    <col min="42" max="42" width="12.85546875" bestFit="1" customWidth="1"/>
    <col min="43" max="45" width="11.85546875" bestFit="1" customWidth="1"/>
    <col min="46" max="46" width="12.28515625" bestFit="1" customWidth="1"/>
    <col min="47" max="47" width="12.85546875" bestFit="1" customWidth="1"/>
    <col min="48" max="50" width="11.85546875" bestFit="1" customWidth="1"/>
    <col min="51" max="51" width="12.28515625" bestFit="1" customWidth="1"/>
    <col min="52" max="52" width="12.85546875" bestFit="1" customWidth="1"/>
    <col min="53" max="53" width="11.85546875" bestFit="1" customWidth="1"/>
    <col min="54" max="54" width="12.28515625" bestFit="1" customWidth="1"/>
    <col min="55" max="55" width="13" customWidth="1"/>
    <col min="56" max="56" width="11.85546875" bestFit="1" customWidth="1"/>
    <col min="57" max="57" width="10.85546875" bestFit="1" customWidth="1"/>
    <col min="58" max="58" width="11.85546875" bestFit="1" customWidth="1"/>
    <col min="59" max="59" width="12.28515625" bestFit="1" customWidth="1"/>
    <col min="60" max="60" width="12.85546875" bestFit="1" customWidth="1"/>
    <col min="61" max="63" width="11.85546875" bestFit="1" customWidth="1"/>
    <col min="64" max="64" width="10.85546875" bestFit="1" customWidth="1"/>
    <col min="65" max="66" width="11.85546875" bestFit="1" customWidth="1"/>
    <col min="67" max="67" width="13.42578125" bestFit="1" customWidth="1"/>
    <col min="68" max="68" width="14.5703125" bestFit="1" customWidth="1"/>
    <col min="69" max="69" width="12.85546875" bestFit="1" customWidth="1"/>
    <col min="70" max="70" width="12.28515625" bestFit="1" customWidth="1"/>
    <col min="71" max="71" width="12.85546875" bestFit="1" customWidth="1"/>
    <col min="72" max="72" width="11.85546875" bestFit="1" customWidth="1"/>
    <col min="73" max="73" width="10.85546875" bestFit="1" customWidth="1"/>
    <col min="74" max="74" width="12.42578125" customWidth="1"/>
    <col min="75" max="75" width="10.85546875" bestFit="1" customWidth="1"/>
    <col min="76" max="76" width="11.85546875" bestFit="1" customWidth="1"/>
    <col min="77" max="77" width="18.42578125" customWidth="1"/>
    <col min="78" max="78" width="13.85546875" customWidth="1"/>
    <col min="79" max="79" width="16.5703125" bestFit="1" customWidth="1"/>
  </cols>
  <sheetData>
    <row r="1" spans="1:89" x14ac:dyDescent="0.25">
      <c r="A1" t="s">
        <v>153</v>
      </c>
      <c r="AQ1" s="121"/>
    </row>
    <row r="2" spans="1:89" ht="64.5" x14ac:dyDescent="0.25">
      <c r="A2" s="19" t="s">
        <v>0</v>
      </c>
      <c r="B2" s="15" t="s">
        <v>1</v>
      </c>
      <c r="C2" s="15" t="s">
        <v>2</v>
      </c>
      <c r="D2" s="15" t="s">
        <v>3</v>
      </c>
      <c r="E2" s="15" t="s">
        <v>4</v>
      </c>
      <c r="F2" s="15" t="s">
        <v>5</v>
      </c>
      <c r="G2" s="15" t="s">
        <v>6</v>
      </c>
      <c r="H2" s="15" t="s">
        <v>7</v>
      </c>
      <c r="I2" s="15" t="s">
        <v>8</v>
      </c>
      <c r="J2" s="15" t="s">
        <v>9</v>
      </c>
      <c r="K2" s="15" t="s">
        <v>10</v>
      </c>
      <c r="L2" s="15" t="s">
        <v>11</v>
      </c>
      <c r="M2" s="15" t="s">
        <v>12</v>
      </c>
      <c r="N2" s="15" t="s">
        <v>13</v>
      </c>
      <c r="O2" s="15" t="s">
        <v>14</v>
      </c>
      <c r="P2" s="15" t="s">
        <v>15</v>
      </c>
      <c r="Q2" s="15" t="s">
        <v>16</v>
      </c>
      <c r="R2" s="15" t="s">
        <v>17</v>
      </c>
      <c r="S2" s="15" t="s">
        <v>18</v>
      </c>
      <c r="T2" s="15" t="s">
        <v>19</v>
      </c>
      <c r="U2" s="15" t="s">
        <v>20</v>
      </c>
      <c r="V2" s="15" t="s">
        <v>21</v>
      </c>
      <c r="W2" s="15" t="s">
        <v>22</v>
      </c>
      <c r="X2" s="15" t="s">
        <v>23</v>
      </c>
      <c r="Y2" s="15" t="s">
        <v>24</v>
      </c>
      <c r="Z2" s="15" t="s">
        <v>25</v>
      </c>
      <c r="AA2" s="15" t="s">
        <v>26</v>
      </c>
      <c r="AB2" s="15" t="s">
        <v>27</v>
      </c>
      <c r="AC2" s="15" t="s">
        <v>28</v>
      </c>
      <c r="AD2" s="15" t="s">
        <v>29</v>
      </c>
      <c r="AE2" s="15" t="s">
        <v>30</v>
      </c>
      <c r="AF2" s="15" t="s">
        <v>31</v>
      </c>
      <c r="AG2" s="15" t="s">
        <v>32</v>
      </c>
      <c r="AH2" s="15" t="s">
        <v>33</v>
      </c>
      <c r="AI2" s="15" t="s">
        <v>34</v>
      </c>
      <c r="AJ2" s="15" t="s">
        <v>35</v>
      </c>
      <c r="AK2" s="15" t="s">
        <v>36</v>
      </c>
      <c r="AL2" s="15" t="s">
        <v>37</v>
      </c>
      <c r="AM2" s="15" t="s">
        <v>38</v>
      </c>
      <c r="AN2" s="15" t="s">
        <v>39</v>
      </c>
      <c r="AO2" s="15" t="s">
        <v>40</v>
      </c>
      <c r="AP2" s="350" t="s">
        <v>41</v>
      </c>
      <c r="AQ2" s="15" t="s">
        <v>42</v>
      </c>
      <c r="AR2" s="15" t="s">
        <v>43</v>
      </c>
      <c r="AS2" s="15" t="s">
        <v>44</v>
      </c>
      <c r="AT2" s="15" t="s">
        <v>45</v>
      </c>
      <c r="AU2" s="15" t="s">
        <v>46</v>
      </c>
      <c r="AV2" s="15" t="s">
        <v>47</v>
      </c>
      <c r="AW2" s="15" t="s">
        <v>48</v>
      </c>
      <c r="AX2" s="15" t="s">
        <v>49</v>
      </c>
      <c r="AY2" s="15" t="s">
        <v>50</v>
      </c>
      <c r="AZ2" s="15" t="s">
        <v>51</v>
      </c>
      <c r="BA2" s="15" t="s">
        <v>52</v>
      </c>
      <c r="BB2" s="15" t="s">
        <v>53</v>
      </c>
      <c r="BC2" s="15" t="s">
        <v>54</v>
      </c>
      <c r="BD2" s="15" t="s">
        <v>55</v>
      </c>
      <c r="BE2" s="15" t="s">
        <v>56</v>
      </c>
      <c r="BF2" s="15" t="s">
        <v>57</v>
      </c>
      <c r="BG2" s="15" t="s">
        <v>58</v>
      </c>
      <c r="BH2" s="15" t="s">
        <v>59</v>
      </c>
      <c r="BI2" s="15" t="s">
        <v>60</v>
      </c>
      <c r="BJ2" s="15" t="s">
        <v>61</v>
      </c>
      <c r="BK2" s="15" t="s">
        <v>62</v>
      </c>
      <c r="BL2" s="15" t="s">
        <v>63</v>
      </c>
      <c r="BM2" s="15" t="s">
        <v>64</v>
      </c>
      <c r="BN2" s="15" t="s">
        <v>65</v>
      </c>
      <c r="BO2" s="15" t="s">
        <v>66</v>
      </c>
      <c r="BP2" s="15" t="s">
        <v>67</v>
      </c>
      <c r="BQ2" s="15" t="s">
        <v>68</v>
      </c>
      <c r="BR2" s="15" t="s">
        <v>69</v>
      </c>
      <c r="BS2" s="15" t="s">
        <v>70</v>
      </c>
      <c r="BT2" s="15" t="s">
        <v>71</v>
      </c>
      <c r="BU2" s="15" t="s">
        <v>72</v>
      </c>
      <c r="BV2" s="15" t="s">
        <v>73</v>
      </c>
      <c r="BW2" s="15" t="s">
        <v>74</v>
      </c>
      <c r="BX2" s="15" t="s">
        <v>75</v>
      </c>
      <c r="BY2" s="15" t="s">
        <v>76</v>
      </c>
      <c r="BZ2" s="15" t="s">
        <v>77</v>
      </c>
      <c r="CA2" s="402" t="s">
        <v>78</v>
      </c>
      <c r="CB2" s="13"/>
      <c r="CC2" s="13"/>
      <c r="CD2" s="13"/>
      <c r="CE2" s="13"/>
      <c r="CF2" s="13"/>
      <c r="CG2" s="13"/>
      <c r="CH2" s="13"/>
      <c r="CI2" s="13"/>
      <c r="CJ2" s="13"/>
      <c r="CK2" s="13"/>
    </row>
    <row r="3" spans="1:89" hidden="1" x14ac:dyDescent="0.25">
      <c r="A3" s="10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51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403"/>
      <c r="CB3" s="2"/>
      <c r="CC3" s="2"/>
      <c r="CD3" s="2"/>
      <c r="CE3" s="2"/>
      <c r="CF3" s="2"/>
      <c r="CG3" s="2"/>
      <c r="CH3" s="2"/>
      <c r="CI3" s="2"/>
      <c r="CJ3" s="2"/>
      <c r="CK3" s="2"/>
    </row>
    <row r="4" spans="1:89" hidden="1" x14ac:dyDescent="0.25">
      <c r="A4" s="11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51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403"/>
      <c r="CB4" s="2"/>
      <c r="CC4" s="2"/>
      <c r="CD4" s="2"/>
      <c r="CE4" s="2"/>
      <c r="CF4" s="2"/>
      <c r="CG4" s="2"/>
      <c r="CH4" s="2"/>
      <c r="CI4" s="2"/>
      <c r="CJ4" s="2"/>
      <c r="CK4" s="2"/>
    </row>
    <row r="5" spans="1:89" hidden="1" x14ac:dyDescent="0.25">
      <c r="A5" s="7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51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403"/>
      <c r="CB5" s="2"/>
      <c r="CC5" s="2"/>
      <c r="CD5" s="2"/>
      <c r="CE5" s="2"/>
      <c r="CF5" s="2"/>
      <c r="CG5" s="2"/>
      <c r="CH5" s="2"/>
      <c r="CI5" s="2"/>
      <c r="CJ5" s="2"/>
      <c r="CK5" s="2"/>
    </row>
    <row r="6" spans="1:89" hidden="1" x14ac:dyDescent="0.25">
      <c r="A6" s="12" t="s">
        <v>79</v>
      </c>
      <c r="B6" s="4">
        <v>35030934.740000002</v>
      </c>
      <c r="C6" s="4">
        <v>3110254.83</v>
      </c>
      <c r="D6" s="4">
        <v>82791478</v>
      </c>
      <c r="E6" s="4">
        <v>24560546.990000002</v>
      </c>
      <c r="F6" s="4">
        <v>93359841.450000018</v>
      </c>
      <c r="G6" s="4">
        <v>145389827.51999998</v>
      </c>
      <c r="H6" s="4">
        <v>145299927</v>
      </c>
      <c r="I6" s="4">
        <v>40878002.690000005</v>
      </c>
      <c r="J6" s="4">
        <v>14050534.08</v>
      </c>
      <c r="K6" s="4">
        <v>2797322.7</v>
      </c>
      <c r="L6" s="4">
        <v>77175700.669999987</v>
      </c>
      <c r="M6" s="4">
        <v>2728160.93</v>
      </c>
      <c r="N6" s="4">
        <v>31815700.370000005</v>
      </c>
      <c r="O6" s="4">
        <v>3144729.31</v>
      </c>
      <c r="P6" s="4">
        <v>20294348.960000001</v>
      </c>
      <c r="Q6" s="4">
        <v>720364646</v>
      </c>
      <c r="R6" s="4">
        <v>241275372</v>
      </c>
      <c r="S6" s="4">
        <v>39462213.019999996</v>
      </c>
      <c r="T6" s="4">
        <v>5996572.6399999997</v>
      </c>
      <c r="U6" s="4">
        <v>60320804.500000007</v>
      </c>
      <c r="V6" s="4">
        <v>57325266.039999992</v>
      </c>
      <c r="W6" s="4">
        <v>7298677.4399999995</v>
      </c>
      <c r="X6" s="4">
        <v>102368581.01000001</v>
      </c>
      <c r="Y6" s="4">
        <v>18922453.140000001</v>
      </c>
      <c r="Z6" s="4">
        <v>142623588.09</v>
      </c>
      <c r="AA6" s="4">
        <v>51063332.379999995</v>
      </c>
      <c r="AB6" s="4">
        <v>51202201</v>
      </c>
      <c r="AC6" s="4">
        <v>7023801.9600000009</v>
      </c>
      <c r="AD6" s="4">
        <v>503133101.62999988</v>
      </c>
      <c r="AE6" s="4">
        <v>1953314.62</v>
      </c>
      <c r="AF6" s="4">
        <v>11549216.490000002</v>
      </c>
      <c r="AG6" s="4">
        <v>381617091.29000008</v>
      </c>
      <c r="AH6" s="4">
        <v>3297105965.0599995</v>
      </c>
      <c r="AI6" s="4">
        <v>768283030.61000001</v>
      </c>
      <c r="AJ6" s="4">
        <v>28346311.550000004</v>
      </c>
      <c r="AK6" s="4">
        <v>10664883.67</v>
      </c>
      <c r="AL6" s="4">
        <v>68426296</v>
      </c>
      <c r="AM6" s="4">
        <v>193619549.25000009</v>
      </c>
      <c r="AN6" s="4">
        <v>25123258.48</v>
      </c>
      <c r="AO6" s="4">
        <v>21951592.75</v>
      </c>
      <c r="AP6" s="352">
        <v>340504315.15000004</v>
      </c>
      <c r="AQ6" s="4">
        <v>21635535.279999997</v>
      </c>
      <c r="AR6" s="4">
        <v>21741486.079999998</v>
      </c>
      <c r="AS6" s="4">
        <v>75263003.310000002</v>
      </c>
      <c r="AT6" s="4">
        <v>75326634.769999996</v>
      </c>
      <c r="AU6" s="4">
        <v>133418331.06999999</v>
      </c>
      <c r="AV6" s="4">
        <v>19187279.610000003</v>
      </c>
      <c r="AW6" s="4">
        <v>42120027.030000001</v>
      </c>
      <c r="AX6" s="4">
        <v>55790494.880000003</v>
      </c>
      <c r="AY6" s="4">
        <v>12994953.77</v>
      </c>
      <c r="AZ6" s="4">
        <v>161492792.18000004</v>
      </c>
      <c r="BA6" s="4">
        <v>25639340.689999998</v>
      </c>
      <c r="BB6" s="4">
        <v>32409198.889999997</v>
      </c>
      <c r="BC6" s="4">
        <v>99613549</v>
      </c>
      <c r="BD6" s="4">
        <v>18833859.149999999</v>
      </c>
      <c r="BE6" s="4">
        <v>9094470.2200000007</v>
      </c>
      <c r="BF6" s="4">
        <v>79505559.299999997</v>
      </c>
      <c r="BG6" s="4">
        <v>21751507.610000003</v>
      </c>
      <c r="BH6" s="4">
        <v>854489906.09000003</v>
      </c>
      <c r="BI6" s="4">
        <v>68491559.760000005</v>
      </c>
      <c r="BJ6" s="4">
        <v>10030796.310000001</v>
      </c>
      <c r="BK6" s="4">
        <v>11315052.699999999</v>
      </c>
      <c r="BL6" s="4">
        <v>7042571.8799999999</v>
      </c>
      <c r="BM6" s="4">
        <v>31407434.820000011</v>
      </c>
      <c r="BN6" s="4">
        <v>96221621.859999999</v>
      </c>
      <c r="BO6" s="4">
        <v>18724252.770000003</v>
      </c>
      <c r="BP6" s="4">
        <v>2315553093.9599996</v>
      </c>
      <c r="BQ6" s="4">
        <v>257626029</v>
      </c>
      <c r="BR6" s="4">
        <v>14179167.869999997</v>
      </c>
      <c r="BS6" s="4">
        <v>141743447.37000003</v>
      </c>
      <c r="BT6" s="4">
        <v>44917894</v>
      </c>
      <c r="BU6" s="4">
        <v>9989881.3599999975</v>
      </c>
      <c r="BV6" s="4">
        <v>9512407</v>
      </c>
      <c r="BW6" s="4">
        <v>5859686.0199999996</v>
      </c>
      <c r="BX6" s="4">
        <v>45755798.449999996</v>
      </c>
      <c r="BY6" s="4">
        <v>79786971.230000019</v>
      </c>
      <c r="BZ6" s="4">
        <v>30834014.629999999</v>
      </c>
      <c r="CA6" s="404">
        <v>12839252355.93</v>
      </c>
      <c r="CB6" s="1"/>
      <c r="CC6" s="1"/>
      <c r="CD6" s="1"/>
      <c r="CE6" s="1"/>
      <c r="CF6" s="1"/>
      <c r="CG6" s="1"/>
      <c r="CH6" s="1"/>
      <c r="CI6" s="1"/>
      <c r="CJ6" s="1"/>
      <c r="CK6" s="1"/>
    </row>
    <row r="7" spans="1:89" hidden="1" x14ac:dyDescent="0.25">
      <c r="A7" s="12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353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405"/>
      <c r="CB7" s="1"/>
      <c r="CC7" s="1"/>
      <c r="CD7" s="1"/>
      <c r="CE7" s="1"/>
      <c r="CF7" s="1"/>
      <c r="CG7" s="1"/>
      <c r="CH7" s="1"/>
      <c r="CI7" s="1"/>
      <c r="CJ7" s="1"/>
      <c r="CK7" s="1"/>
    </row>
    <row r="8" spans="1:89" hidden="1" x14ac:dyDescent="0.25">
      <c r="A8" s="12" t="s">
        <v>80</v>
      </c>
      <c r="B8" s="14">
        <v>17137701.900000002</v>
      </c>
      <c r="C8" s="14">
        <v>1913139.67</v>
      </c>
      <c r="D8" s="14">
        <v>63323311</v>
      </c>
      <c r="E8" s="14">
        <v>18498271.330000002</v>
      </c>
      <c r="F8" s="14">
        <v>77201485.139999986</v>
      </c>
      <c r="G8" s="14">
        <v>115256975.63</v>
      </c>
      <c r="H8" s="14">
        <v>121573775</v>
      </c>
      <c r="I8" s="14">
        <v>29380265.950000003</v>
      </c>
      <c r="J8" s="14">
        <v>11143849.499999998</v>
      </c>
      <c r="K8" s="14">
        <v>2164637.9700000002</v>
      </c>
      <c r="L8" s="14">
        <v>62099564.339999996</v>
      </c>
      <c r="M8" s="14">
        <v>2173003.41</v>
      </c>
      <c r="N8" s="14">
        <v>25971848.609999999</v>
      </c>
      <c r="O8" s="14">
        <v>2428424.17</v>
      </c>
      <c r="P8" s="14">
        <v>15739946.780000001</v>
      </c>
      <c r="Q8" s="14">
        <v>601566082</v>
      </c>
      <c r="R8" s="14">
        <v>190839506</v>
      </c>
      <c r="S8" s="14">
        <v>32879516.189999998</v>
      </c>
      <c r="T8" s="14">
        <v>4629314.24</v>
      </c>
      <c r="U8" s="14">
        <v>49232444.43</v>
      </c>
      <c r="V8" s="14">
        <v>47510526.559999995</v>
      </c>
      <c r="W8" s="14">
        <v>5722104.7399999984</v>
      </c>
      <c r="X8" s="14">
        <v>79191698.01000002</v>
      </c>
      <c r="Y8" s="14">
        <v>15351169.060000002</v>
      </c>
      <c r="Z8" s="14">
        <v>117703270.72999999</v>
      </c>
      <c r="AA8" s="14">
        <v>37439460.57</v>
      </c>
      <c r="AB8" s="14">
        <v>41442197</v>
      </c>
      <c r="AC8" s="14">
        <v>6207909.9699999997</v>
      </c>
      <c r="AD8" s="14">
        <v>413458388.41000003</v>
      </c>
      <c r="AE8" s="14">
        <v>1628541.25</v>
      </c>
      <c r="AF8" s="14">
        <v>10221319.460000001</v>
      </c>
      <c r="AG8" s="14">
        <v>318203293.83000004</v>
      </c>
      <c r="AH8" s="14">
        <v>2155665223.8800001</v>
      </c>
      <c r="AI8" s="14">
        <v>619900046.71000004</v>
      </c>
      <c r="AJ8" s="14">
        <v>20393170.140000004</v>
      </c>
      <c r="AK8" s="14">
        <v>8470634.4299999997</v>
      </c>
      <c r="AL8" s="14">
        <v>58581045</v>
      </c>
      <c r="AM8" s="14">
        <v>156940480.65000001</v>
      </c>
      <c r="AN8" s="14">
        <v>20764427.27</v>
      </c>
      <c r="AO8" s="14">
        <v>17170452.240000002</v>
      </c>
      <c r="AP8" s="353">
        <v>278618382.10000002</v>
      </c>
      <c r="AQ8" s="14">
        <v>18336673.180000003</v>
      </c>
      <c r="AR8" s="14">
        <v>18173778.73</v>
      </c>
      <c r="AS8" s="14">
        <v>62730718.499999993</v>
      </c>
      <c r="AT8" s="14">
        <v>59548940.509999998</v>
      </c>
      <c r="AU8" s="14">
        <v>105981286.92</v>
      </c>
      <c r="AV8" s="14">
        <v>14509994.34</v>
      </c>
      <c r="AW8" s="14">
        <v>31033779.709999997</v>
      </c>
      <c r="AX8" s="14">
        <v>44267558.670000002</v>
      </c>
      <c r="AY8" s="14">
        <v>10308322.580000002</v>
      </c>
      <c r="AZ8" s="14">
        <v>130384213.84999999</v>
      </c>
      <c r="BA8" s="14">
        <v>20665785.319999997</v>
      </c>
      <c r="BB8" s="14">
        <v>24996495.920000002</v>
      </c>
      <c r="BC8" s="14">
        <v>79731110</v>
      </c>
      <c r="BD8" s="14">
        <v>15149078.409999998</v>
      </c>
      <c r="BE8" s="14">
        <v>7257356.2200000007</v>
      </c>
      <c r="BF8" s="14">
        <v>64275503.110000007</v>
      </c>
      <c r="BG8" s="14">
        <v>16240472.900000002</v>
      </c>
      <c r="BH8" s="14">
        <v>691318412.83999991</v>
      </c>
      <c r="BI8" s="14">
        <v>53271667.810000002</v>
      </c>
      <c r="BJ8" s="14">
        <v>8402754.9199999999</v>
      </c>
      <c r="BK8" s="14">
        <v>9130052.2999999989</v>
      </c>
      <c r="BL8" s="14">
        <v>5202374.42</v>
      </c>
      <c r="BM8" s="14">
        <v>24923731.920000006</v>
      </c>
      <c r="BN8" s="14">
        <v>78449274.600000009</v>
      </c>
      <c r="BO8" s="14">
        <v>15397529.18</v>
      </c>
      <c r="BP8" s="14">
        <v>1788678599.5899999</v>
      </c>
      <c r="BQ8" s="14">
        <v>208748097</v>
      </c>
      <c r="BR8" s="14">
        <v>10198569.25</v>
      </c>
      <c r="BS8" s="14">
        <v>115754477.41000001</v>
      </c>
      <c r="BT8" s="14">
        <v>35898028</v>
      </c>
      <c r="BU8" s="14">
        <v>8114879.8100000005</v>
      </c>
      <c r="BV8" s="14">
        <v>7251608</v>
      </c>
      <c r="BW8" s="14">
        <v>4982335.13</v>
      </c>
      <c r="BX8" s="14">
        <v>36625252.810000002</v>
      </c>
      <c r="BY8" s="14">
        <v>60752604.910000004</v>
      </c>
      <c r="BZ8" s="14">
        <v>24104538.699999999</v>
      </c>
      <c r="CA8" s="405">
        <v>9786532662.7399998</v>
      </c>
      <c r="CB8" s="1"/>
      <c r="CC8" s="1"/>
      <c r="CD8" s="1"/>
      <c r="CE8" s="1"/>
      <c r="CF8" s="1"/>
      <c r="CG8" s="1"/>
      <c r="CH8" s="1"/>
      <c r="CI8" s="1"/>
      <c r="CJ8" s="1"/>
      <c r="CK8" s="1"/>
    </row>
    <row r="9" spans="1:89" hidden="1" x14ac:dyDescent="0.25">
      <c r="A9" s="12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352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04"/>
      <c r="CB9" s="1"/>
      <c r="CC9" s="1"/>
      <c r="CD9" s="1"/>
      <c r="CE9" s="1"/>
      <c r="CF9" s="1"/>
      <c r="CG9" s="1"/>
      <c r="CH9" s="1"/>
      <c r="CI9" s="1"/>
      <c r="CJ9" s="1"/>
      <c r="CK9" s="1"/>
    </row>
    <row r="10" spans="1:89" hidden="1" x14ac:dyDescent="0.25">
      <c r="A10" s="12"/>
      <c r="B10" s="16">
        <v>17893232.84</v>
      </c>
      <c r="C10" s="16">
        <v>1197115.1600000001</v>
      </c>
      <c r="D10" s="16">
        <v>19468167</v>
      </c>
      <c r="E10" s="16">
        <v>6062275.6600000001</v>
      </c>
      <c r="F10" s="16">
        <v>16158356.310000032</v>
      </c>
      <c r="G10" s="16">
        <v>30132851.889999986</v>
      </c>
      <c r="H10" s="16">
        <v>23726152</v>
      </c>
      <c r="I10" s="16">
        <v>11497736.740000002</v>
      </c>
      <c r="J10" s="16">
        <v>2906684.5800000019</v>
      </c>
      <c r="K10" s="16">
        <v>632684.73</v>
      </c>
      <c r="L10" s="16">
        <v>15076136.329999991</v>
      </c>
      <c r="M10" s="16">
        <v>555157.52</v>
      </c>
      <c r="N10" s="16">
        <v>5843851.7600000054</v>
      </c>
      <c r="O10" s="16">
        <v>716305.14000000013</v>
      </c>
      <c r="P10" s="16">
        <v>4554402.18</v>
      </c>
      <c r="Q10" s="16">
        <v>118798564</v>
      </c>
      <c r="R10" s="16">
        <v>50435866</v>
      </c>
      <c r="S10" s="16">
        <v>6582696.8299999982</v>
      </c>
      <c r="T10" s="16">
        <v>1367258.3999999994</v>
      </c>
      <c r="U10" s="16">
        <v>11088360.070000008</v>
      </c>
      <c r="V10" s="16">
        <v>9814739.4799999967</v>
      </c>
      <c r="W10" s="16">
        <v>1576572.7000000011</v>
      </c>
      <c r="X10" s="16">
        <v>23176882.999999985</v>
      </c>
      <c r="Y10" s="16">
        <v>3571284.0799999982</v>
      </c>
      <c r="Z10" s="16">
        <v>24920317.360000014</v>
      </c>
      <c r="AA10" s="16">
        <v>13623871.809999995</v>
      </c>
      <c r="AB10" s="16">
        <v>9760004</v>
      </c>
      <c r="AC10" s="16">
        <v>815891.99000000115</v>
      </c>
      <c r="AD10" s="16">
        <v>89674713.21999985</v>
      </c>
      <c r="AE10" s="16">
        <v>324773.37000000011</v>
      </c>
      <c r="AF10" s="16">
        <v>1327897.0300000012</v>
      </c>
      <c r="AG10" s="16">
        <v>63413797.460000038</v>
      </c>
      <c r="AH10" s="16">
        <v>1141440741.1799994</v>
      </c>
      <c r="AI10" s="16">
        <v>148382983.89999998</v>
      </c>
      <c r="AJ10" s="16">
        <v>7953141.4100000001</v>
      </c>
      <c r="AK10" s="16">
        <v>2194249.2400000002</v>
      </c>
      <c r="AL10" s="16">
        <v>9845251</v>
      </c>
      <c r="AM10" s="16">
        <v>36679068.600000083</v>
      </c>
      <c r="AN10" s="16">
        <v>4358831.2100000009</v>
      </c>
      <c r="AO10" s="16">
        <v>4781140.5099999979</v>
      </c>
      <c r="AP10" s="354">
        <v>61885933.050000012</v>
      </c>
      <c r="AQ10" s="16">
        <v>3298862.099999994</v>
      </c>
      <c r="AR10" s="16">
        <v>3567707.3499999978</v>
      </c>
      <c r="AS10" s="16">
        <v>12532284.81000001</v>
      </c>
      <c r="AT10" s="16">
        <v>15777694.259999998</v>
      </c>
      <c r="AU10" s="16">
        <v>27437044.149999991</v>
      </c>
      <c r="AV10" s="16">
        <v>4677285.2700000033</v>
      </c>
      <c r="AW10" s="16">
        <v>11086247.320000004</v>
      </c>
      <c r="AX10" s="16">
        <v>11522936.210000001</v>
      </c>
      <c r="AY10" s="16">
        <v>2686631.1899999976</v>
      </c>
      <c r="AZ10" s="16">
        <v>31108578.330000043</v>
      </c>
      <c r="BA10" s="16">
        <v>4973555.370000001</v>
      </c>
      <c r="BB10" s="16">
        <v>7412702.9699999951</v>
      </c>
      <c r="BC10" s="16">
        <v>19882439</v>
      </c>
      <c r="BD10" s="16">
        <v>3684780.74</v>
      </c>
      <c r="BE10" s="16">
        <v>1837114</v>
      </c>
      <c r="BF10" s="16">
        <v>15230056.18999999</v>
      </c>
      <c r="BG10" s="16">
        <v>5511034.7100000009</v>
      </c>
      <c r="BH10" s="16">
        <v>163171493.25000012</v>
      </c>
      <c r="BI10" s="16">
        <v>15219891.950000003</v>
      </c>
      <c r="BJ10" s="16">
        <v>1628041.3900000006</v>
      </c>
      <c r="BK10" s="16">
        <v>2185000.4000000004</v>
      </c>
      <c r="BL10" s="16">
        <v>1840197.46</v>
      </c>
      <c r="BM10" s="16">
        <v>6483702.900000006</v>
      </c>
      <c r="BN10" s="16">
        <v>17772347.25999999</v>
      </c>
      <c r="BO10" s="16">
        <v>3326723.5900000036</v>
      </c>
      <c r="BP10" s="16">
        <v>526874494.36999965</v>
      </c>
      <c r="BQ10" s="16">
        <v>48877932</v>
      </c>
      <c r="BR10" s="16">
        <v>3980598.6199999973</v>
      </c>
      <c r="BS10" s="16">
        <v>25988969.960000023</v>
      </c>
      <c r="BT10" s="16">
        <v>9019866</v>
      </c>
      <c r="BU10" s="16">
        <v>1875001.549999997</v>
      </c>
      <c r="BV10" s="16">
        <v>2260799</v>
      </c>
      <c r="BW10" s="16">
        <v>877350.88999999966</v>
      </c>
      <c r="BX10" s="16">
        <v>9130545.6399999931</v>
      </c>
      <c r="BY10" s="16">
        <v>19034366.320000015</v>
      </c>
      <c r="BZ10" s="16">
        <v>6729475.9299999997</v>
      </c>
      <c r="CA10" s="405">
        <v>3052719693.1900005</v>
      </c>
      <c r="CB10" s="2"/>
      <c r="CC10" s="2"/>
      <c r="CD10" s="2"/>
      <c r="CE10" s="2"/>
      <c r="CF10" s="2"/>
      <c r="CG10" s="2"/>
      <c r="CH10" s="2"/>
      <c r="CI10" s="2"/>
      <c r="CJ10" s="2"/>
      <c r="CK10" s="2"/>
    </row>
    <row r="11" spans="1:89" ht="12" customHeight="1" x14ac:dyDescent="0.25">
      <c r="A11" s="12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51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403"/>
      <c r="CB11" s="2"/>
      <c r="CC11" s="2"/>
      <c r="CD11" s="2"/>
      <c r="CE11" s="2"/>
      <c r="CF11" s="2"/>
      <c r="CG11" s="2"/>
      <c r="CH11" s="2"/>
      <c r="CI11" s="2"/>
      <c r="CJ11" s="2"/>
      <c r="CK11" s="2"/>
    </row>
    <row r="12" spans="1:89" hidden="1" x14ac:dyDescent="0.25">
      <c r="A12" s="12" t="s">
        <v>81</v>
      </c>
      <c r="B12" s="14">
        <v>89312.17</v>
      </c>
      <c r="C12" s="14">
        <v>108366.7</v>
      </c>
      <c r="D12" s="14">
        <v>937058</v>
      </c>
      <c r="E12" s="14">
        <v>191675.32</v>
      </c>
      <c r="F12" s="14">
        <v>766689.08</v>
      </c>
      <c r="G12" s="14">
        <v>687808.09</v>
      </c>
      <c r="H12" s="14">
        <v>472783</v>
      </c>
      <c r="I12" s="14">
        <v>975310.51</v>
      </c>
      <c r="J12" s="14">
        <v>121503.63</v>
      </c>
      <c r="K12" s="14">
        <v>21794.78</v>
      </c>
      <c r="L12" s="14">
        <v>329181.40000000002</v>
      </c>
      <c r="M12" s="14">
        <v>68287.929999999993</v>
      </c>
      <c r="N12" s="14">
        <v>150402.73000000001</v>
      </c>
      <c r="O12" s="14">
        <v>28348.48</v>
      </c>
      <c r="P12" s="14">
        <v>433231.68</v>
      </c>
      <c r="Q12" s="14">
        <v>4571251</v>
      </c>
      <c r="R12" s="14">
        <v>1297896</v>
      </c>
      <c r="S12" s="14">
        <v>374386.11</v>
      </c>
      <c r="T12" s="14">
        <v>29414.75</v>
      </c>
      <c r="U12" s="14">
        <v>517193.33</v>
      </c>
      <c r="V12" s="14">
        <v>378463.3</v>
      </c>
      <c r="W12" s="14">
        <v>134329.24</v>
      </c>
      <c r="X12" s="14">
        <v>614056.6</v>
      </c>
      <c r="Y12" s="14">
        <v>121080.9</v>
      </c>
      <c r="Z12" s="14">
        <v>1519926.45</v>
      </c>
      <c r="AA12" s="14">
        <v>684307.52</v>
      </c>
      <c r="AB12" s="14">
        <v>120931</v>
      </c>
      <c r="AC12" s="14">
        <v>118680.29</v>
      </c>
      <c r="AD12" s="14">
        <v>1384945.11</v>
      </c>
      <c r="AE12" s="14">
        <v>15324.13</v>
      </c>
      <c r="AF12" s="14">
        <v>52414.36</v>
      </c>
      <c r="AG12" s="14">
        <v>1905276.28</v>
      </c>
      <c r="AH12" s="14">
        <v>32221592.320000004</v>
      </c>
      <c r="AI12" s="14">
        <v>8145457.6900000013</v>
      </c>
      <c r="AJ12" s="14">
        <v>38129.300000000054</v>
      </c>
      <c r="AK12" s="14">
        <v>133953.23000000001</v>
      </c>
      <c r="AL12" s="14">
        <v>333109</v>
      </c>
      <c r="AM12" s="14">
        <v>932927.49</v>
      </c>
      <c r="AN12" s="14">
        <v>167083.89000000001</v>
      </c>
      <c r="AO12" s="14">
        <v>184997.99</v>
      </c>
      <c r="AP12" s="353">
        <v>630828.29</v>
      </c>
      <c r="AQ12" s="14">
        <v>198441.34</v>
      </c>
      <c r="AR12" s="14">
        <v>100517.07</v>
      </c>
      <c r="AS12" s="14">
        <v>1945693.05</v>
      </c>
      <c r="AT12" s="14">
        <v>704584.29</v>
      </c>
      <c r="AU12" s="14">
        <v>1110113.5</v>
      </c>
      <c r="AV12" s="14">
        <v>251159.84</v>
      </c>
      <c r="AW12" s="14">
        <v>170596.64</v>
      </c>
      <c r="AX12" s="14">
        <v>119100.81</v>
      </c>
      <c r="AY12" s="14">
        <v>29594.74</v>
      </c>
      <c r="AZ12" s="14">
        <v>1884269.27</v>
      </c>
      <c r="BA12" s="14">
        <v>194528.81</v>
      </c>
      <c r="BB12" s="14">
        <v>98099.17</v>
      </c>
      <c r="BC12" s="14">
        <v>575750</v>
      </c>
      <c r="BD12" s="14">
        <v>172912.94</v>
      </c>
      <c r="BE12" s="14">
        <v>10017.56</v>
      </c>
      <c r="BF12" s="14">
        <v>1578872.98</v>
      </c>
      <c r="BG12" s="26">
        <v>-807846.40000000002</v>
      </c>
      <c r="BH12" s="14">
        <v>556916.95000000054</v>
      </c>
      <c r="BI12" s="14">
        <v>598939.82999999996</v>
      </c>
      <c r="BJ12" s="14">
        <v>55736.959999999999</v>
      </c>
      <c r="BK12" s="14">
        <v>42439.53</v>
      </c>
      <c r="BL12" s="14">
        <v>33600.17</v>
      </c>
      <c r="BM12" s="14">
        <v>99546.789999999921</v>
      </c>
      <c r="BN12" s="14">
        <v>449744.38</v>
      </c>
      <c r="BO12" s="14">
        <v>85335.8</v>
      </c>
      <c r="BP12" s="14">
        <v>14820243.219999999</v>
      </c>
      <c r="BQ12" s="14">
        <v>1505869</v>
      </c>
      <c r="BR12" s="14">
        <v>37137.53</v>
      </c>
      <c r="BS12" s="14">
        <v>1004282.08</v>
      </c>
      <c r="BT12" s="14">
        <v>116119</v>
      </c>
      <c r="BU12" s="14">
        <v>71130.94</v>
      </c>
      <c r="BV12" s="14">
        <v>73890</v>
      </c>
      <c r="BW12" s="14">
        <v>121069.73</v>
      </c>
      <c r="BX12" s="14">
        <v>232304.1</v>
      </c>
      <c r="BY12" s="14">
        <v>427063.31</v>
      </c>
      <c r="BZ12" s="14">
        <v>246067.42</v>
      </c>
      <c r="CA12" s="403">
        <v>90923551.420000002</v>
      </c>
      <c r="CB12" s="2"/>
      <c r="CC12" s="2"/>
      <c r="CD12" s="2"/>
      <c r="CE12" s="2"/>
      <c r="CF12" s="2"/>
      <c r="CG12" s="2"/>
      <c r="CH12" s="2"/>
      <c r="CI12" s="2"/>
      <c r="CJ12" s="2"/>
      <c r="CK12" s="2"/>
    </row>
    <row r="13" spans="1:89" ht="9.75" customHeight="1" x14ac:dyDescent="0.25">
      <c r="A13" s="12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51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403"/>
      <c r="CB13" s="2"/>
      <c r="CC13" s="2"/>
      <c r="CD13" s="2"/>
      <c r="CE13" s="2"/>
      <c r="CF13" s="2"/>
      <c r="CG13" s="2"/>
      <c r="CH13" s="2"/>
      <c r="CI13" s="2"/>
      <c r="CJ13" s="2"/>
      <c r="CK13" s="2"/>
    </row>
    <row r="14" spans="1:89" hidden="1" x14ac:dyDescent="0.25">
      <c r="A14" s="12" t="s">
        <v>82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51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403"/>
      <c r="CB14" s="2"/>
      <c r="CC14" s="2"/>
      <c r="CD14" s="2"/>
      <c r="CE14" s="2"/>
      <c r="CF14" s="2"/>
      <c r="CG14" s="2"/>
      <c r="CH14" s="2"/>
      <c r="CI14" s="2"/>
      <c r="CJ14" s="2"/>
      <c r="CK14" s="2"/>
    </row>
    <row r="15" spans="1:89" ht="0.75" hidden="1" customHeight="1" x14ac:dyDescent="0.25">
      <c r="A15" s="11" t="s">
        <v>83</v>
      </c>
      <c r="B15" s="14">
        <v>1097533.8799999999</v>
      </c>
      <c r="C15" s="14">
        <v>332111.14</v>
      </c>
      <c r="D15" s="14">
        <v>3135697</v>
      </c>
      <c r="E15" s="14">
        <v>517339.28</v>
      </c>
      <c r="F15" s="14">
        <v>1008391.28</v>
      </c>
      <c r="G15" s="14">
        <v>4047491.39</v>
      </c>
      <c r="H15" s="14">
        <v>2516620</v>
      </c>
      <c r="I15" s="14">
        <v>930664.68</v>
      </c>
      <c r="J15" s="14">
        <v>356562.33</v>
      </c>
      <c r="K15" s="14">
        <v>203961.18</v>
      </c>
      <c r="L15" s="14">
        <v>960958.12</v>
      </c>
      <c r="M15" s="14">
        <v>6827.2</v>
      </c>
      <c r="N15" s="14">
        <v>303574.7</v>
      </c>
      <c r="O15" s="14">
        <v>20826.84</v>
      </c>
      <c r="P15" s="14">
        <v>236550.08</v>
      </c>
      <c r="Q15" s="14">
        <v>13852702</v>
      </c>
      <c r="R15" s="14">
        <v>1683511</v>
      </c>
      <c r="S15" s="14">
        <v>209691.05</v>
      </c>
      <c r="T15" s="14">
        <v>195033.61</v>
      </c>
      <c r="U15" s="14">
        <v>740909.58</v>
      </c>
      <c r="V15" s="14">
        <v>574449.61</v>
      </c>
      <c r="W15" s="14">
        <v>192398.71</v>
      </c>
      <c r="X15" s="14">
        <v>3432872</v>
      </c>
      <c r="Y15" s="14">
        <v>179323.66</v>
      </c>
      <c r="Z15" s="14">
        <v>928997.02</v>
      </c>
      <c r="AA15" s="14">
        <v>1450067.25</v>
      </c>
      <c r="AB15" s="14">
        <v>892153</v>
      </c>
      <c r="AC15" s="14">
        <v>91992.1</v>
      </c>
      <c r="AD15" s="14">
        <v>14209111.189999998</v>
      </c>
      <c r="AE15" s="14">
        <v>0</v>
      </c>
      <c r="AF15" s="14">
        <v>75104.179999999993</v>
      </c>
      <c r="AG15" s="14">
        <v>3572498.92</v>
      </c>
      <c r="AH15" s="14">
        <v>75489060.840000004</v>
      </c>
      <c r="AI15" s="14">
        <v>11971415.700000001</v>
      </c>
      <c r="AJ15" s="14">
        <v>870152.62</v>
      </c>
      <c r="AK15" s="14">
        <v>115598.29</v>
      </c>
      <c r="AL15" s="14">
        <v>2404496</v>
      </c>
      <c r="AM15" s="14">
        <v>2824719.74</v>
      </c>
      <c r="AN15" s="14">
        <v>415820.95</v>
      </c>
      <c r="AO15" s="14">
        <v>164973.79</v>
      </c>
      <c r="AP15" s="353">
        <v>7101230.3900000006</v>
      </c>
      <c r="AQ15" s="14">
        <v>105854.38</v>
      </c>
      <c r="AR15" s="14">
        <v>191621.04</v>
      </c>
      <c r="AS15" s="14">
        <v>721853.52</v>
      </c>
      <c r="AT15" s="14">
        <v>864405.55</v>
      </c>
      <c r="AU15" s="14">
        <v>3305582.11</v>
      </c>
      <c r="AV15" s="14">
        <v>350387.72</v>
      </c>
      <c r="AW15" s="14">
        <v>1106740.81</v>
      </c>
      <c r="AX15" s="14">
        <v>660620.79</v>
      </c>
      <c r="AY15" s="14">
        <v>401966.99</v>
      </c>
      <c r="AZ15" s="14">
        <v>4510205.8600000003</v>
      </c>
      <c r="BA15" s="14">
        <v>392745.87</v>
      </c>
      <c r="BB15" s="14">
        <v>1075706.5</v>
      </c>
      <c r="BC15" s="14">
        <v>548160</v>
      </c>
      <c r="BD15" s="14">
        <v>388094.81</v>
      </c>
      <c r="BE15" s="14">
        <v>70690.28</v>
      </c>
      <c r="BF15" s="14">
        <v>1688111.8</v>
      </c>
      <c r="BG15" s="14">
        <v>407031.42</v>
      </c>
      <c r="BH15" s="14">
        <v>10831470.9</v>
      </c>
      <c r="BI15" s="14">
        <v>2952708.67</v>
      </c>
      <c r="BJ15" s="14">
        <v>198936.61</v>
      </c>
      <c r="BK15" s="14">
        <v>178302.21</v>
      </c>
      <c r="BL15" s="14">
        <v>493190.68</v>
      </c>
      <c r="BM15" s="14">
        <v>677862.02</v>
      </c>
      <c r="BN15" s="14">
        <v>3069580.28</v>
      </c>
      <c r="BO15" s="14">
        <v>907140.27</v>
      </c>
      <c r="BP15" s="14">
        <v>50904671.200000003</v>
      </c>
      <c r="BQ15" s="14">
        <v>4154019</v>
      </c>
      <c r="BR15" s="14">
        <v>23216.76</v>
      </c>
      <c r="BS15" s="14">
        <v>3599586.39</v>
      </c>
      <c r="BT15" s="14">
        <v>1297663</v>
      </c>
      <c r="BU15" s="14">
        <v>239492.45</v>
      </c>
      <c r="BV15" s="14">
        <v>217126</v>
      </c>
      <c r="BW15" s="14">
        <v>68319.899999999994</v>
      </c>
      <c r="BX15" s="14">
        <v>213162.7</v>
      </c>
      <c r="BY15" s="14">
        <v>1973078.91</v>
      </c>
      <c r="BZ15" s="14">
        <v>763740.72</v>
      </c>
      <c r="CA15" s="406">
        <v>258866440.41999999</v>
      </c>
      <c r="CB15" s="1"/>
      <c r="CC15" s="1"/>
      <c r="CD15" s="1"/>
      <c r="CE15" s="1"/>
      <c r="CF15" s="1"/>
      <c r="CG15" s="1"/>
      <c r="CH15" s="1"/>
      <c r="CI15" s="1"/>
      <c r="CJ15" s="1"/>
      <c r="CK15" s="1"/>
    </row>
    <row r="16" spans="1:89" ht="0.75" hidden="1" customHeight="1" x14ac:dyDescent="0.25">
      <c r="A16" s="11" t="s">
        <v>84</v>
      </c>
      <c r="B16" s="14">
        <v>3426509.39</v>
      </c>
      <c r="C16" s="14">
        <v>51664.82</v>
      </c>
      <c r="D16" s="14">
        <v>175850</v>
      </c>
      <c r="E16" s="14">
        <v>645507.52</v>
      </c>
      <c r="F16" s="14">
        <v>1681173.13</v>
      </c>
      <c r="G16" s="14">
        <v>2275551.9</v>
      </c>
      <c r="H16" s="14">
        <v>931863</v>
      </c>
      <c r="I16" s="14">
        <v>1119821.04</v>
      </c>
      <c r="J16" s="14">
        <v>275058.71999999997</v>
      </c>
      <c r="K16" s="14">
        <v>0</v>
      </c>
      <c r="L16" s="14">
        <v>1036845.69</v>
      </c>
      <c r="M16" s="14">
        <v>47326.22</v>
      </c>
      <c r="N16" s="14">
        <v>1580092.11</v>
      </c>
      <c r="O16" s="14">
        <v>36633.339999999997</v>
      </c>
      <c r="P16" s="14">
        <v>310300.28999999998</v>
      </c>
      <c r="Q16" s="14">
        <v>3264482</v>
      </c>
      <c r="R16" s="14">
        <v>2582606</v>
      </c>
      <c r="S16" s="14">
        <v>675781.86</v>
      </c>
      <c r="T16" s="14">
        <v>282982.42</v>
      </c>
      <c r="U16" s="14">
        <v>1444595.5</v>
      </c>
      <c r="V16" s="14">
        <v>872067.62</v>
      </c>
      <c r="W16" s="14">
        <v>183393.71</v>
      </c>
      <c r="X16" s="14">
        <v>1681643</v>
      </c>
      <c r="Y16" s="14">
        <v>397851.83</v>
      </c>
      <c r="Z16" s="14">
        <v>1654808.67</v>
      </c>
      <c r="AA16" s="14">
        <v>2192433.2000000002</v>
      </c>
      <c r="AB16" s="14">
        <v>275320</v>
      </c>
      <c r="AC16" s="14">
        <v>292584.84999999998</v>
      </c>
      <c r="AD16" s="14">
        <v>4210648.09</v>
      </c>
      <c r="AE16" s="14">
        <v>4445.7700000000004</v>
      </c>
      <c r="AF16" s="14">
        <v>131509.28</v>
      </c>
      <c r="AG16" s="14">
        <v>3014673.51</v>
      </c>
      <c r="AH16" s="14">
        <v>230172072.13999996</v>
      </c>
      <c r="AI16" s="14">
        <v>5663032.6099999994</v>
      </c>
      <c r="AJ16" s="14">
        <v>436209.61</v>
      </c>
      <c r="AK16" s="14">
        <v>339740.23</v>
      </c>
      <c r="AL16" s="14">
        <v>940362</v>
      </c>
      <c r="AM16" s="14">
        <v>4069610.73</v>
      </c>
      <c r="AN16" s="14">
        <v>225311.69</v>
      </c>
      <c r="AO16" s="14">
        <v>764547.43</v>
      </c>
      <c r="AP16" s="353">
        <v>6304713.0599999996</v>
      </c>
      <c r="AQ16" s="14">
        <v>295099.78999999998</v>
      </c>
      <c r="AR16" s="14">
        <v>436383.35</v>
      </c>
      <c r="AS16" s="14">
        <v>976540.31</v>
      </c>
      <c r="AT16" s="14">
        <v>1295024.3400000001</v>
      </c>
      <c r="AU16" s="14">
        <v>2385167.41</v>
      </c>
      <c r="AV16" s="14">
        <v>394911.57</v>
      </c>
      <c r="AW16" s="14">
        <v>1115511.4099999999</v>
      </c>
      <c r="AX16" s="14">
        <v>1146781.08</v>
      </c>
      <c r="AY16" s="14">
        <v>343734.95</v>
      </c>
      <c r="AZ16" s="14">
        <v>1922775.73</v>
      </c>
      <c r="BA16" s="14">
        <v>425048.66</v>
      </c>
      <c r="BB16" s="14">
        <v>681933.07</v>
      </c>
      <c r="BC16" s="14">
        <v>1028033</v>
      </c>
      <c r="BD16" s="14">
        <v>491364.3</v>
      </c>
      <c r="BE16" s="14">
        <v>219988.35</v>
      </c>
      <c r="BF16" s="14">
        <v>1211447.57</v>
      </c>
      <c r="BG16" s="14">
        <v>545428.16</v>
      </c>
      <c r="BH16" s="14">
        <v>8489558.3499999996</v>
      </c>
      <c r="BI16" s="14">
        <v>2141266.5299999998</v>
      </c>
      <c r="BJ16" s="14">
        <v>163007.85</v>
      </c>
      <c r="BK16" s="14">
        <v>346408.46</v>
      </c>
      <c r="BL16" s="14">
        <v>116677.77</v>
      </c>
      <c r="BM16" s="14">
        <v>408346.74</v>
      </c>
      <c r="BN16" s="14">
        <v>3413043.58</v>
      </c>
      <c r="BO16" s="14">
        <v>170839.15</v>
      </c>
      <c r="BP16" s="14">
        <v>48919166.360000007</v>
      </c>
      <c r="BQ16" s="14">
        <v>2435342</v>
      </c>
      <c r="BR16" s="14">
        <v>487144.91</v>
      </c>
      <c r="BS16" s="14">
        <v>1422561.23</v>
      </c>
      <c r="BT16" s="14">
        <v>932588</v>
      </c>
      <c r="BU16" s="14">
        <v>182571.18</v>
      </c>
      <c r="BV16" s="14">
        <v>108554</v>
      </c>
      <c r="BW16" s="14">
        <v>45439.58</v>
      </c>
      <c r="BX16" s="14">
        <v>1236423.3</v>
      </c>
      <c r="BY16" s="14">
        <v>1652115.19</v>
      </c>
      <c r="BZ16" s="14">
        <v>602880.78</v>
      </c>
      <c r="CA16" s="406">
        <v>373860731.99000013</v>
      </c>
      <c r="CB16" s="1"/>
      <c r="CC16" s="1"/>
      <c r="CD16" s="1"/>
      <c r="CE16" s="1"/>
      <c r="CF16" s="1"/>
      <c r="CG16" s="1"/>
      <c r="CH16" s="1"/>
      <c r="CI16" s="1"/>
      <c r="CJ16" s="1"/>
      <c r="CK16" s="1"/>
    </row>
    <row r="17" spans="1:89" ht="0.75" hidden="1" customHeight="1" x14ac:dyDescent="0.25">
      <c r="A17" s="11" t="s">
        <v>85</v>
      </c>
      <c r="B17" s="14">
        <v>4123259.74</v>
      </c>
      <c r="C17" s="14">
        <v>615873.87</v>
      </c>
      <c r="D17" s="14">
        <v>6943273</v>
      </c>
      <c r="E17" s="14">
        <v>2329571.92</v>
      </c>
      <c r="F17" s="14">
        <v>4895374.53</v>
      </c>
      <c r="G17" s="14">
        <v>7678010.0299999984</v>
      </c>
      <c r="H17" s="14">
        <v>6132074</v>
      </c>
      <c r="I17" s="14">
        <v>3353484.64</v>
      </c>
      <c r="J17" s="14">
        <v>1098758.83</v>
      </c>
      <c r="K17" s="14">
        <v>335033.53000000003</v>
      </c>
      <c r="L17" s="14">
        <v>4471543.88</v>
      </c>
      <c r="M17" s="14">
        <v>505034.31</v>
      </c>
      <c r="N17" s="14">
        <v>2110582.37</v>
      </c>
      <c r="O17" s="14">
        <v>415398.62</v>
      </c>
      <c r="P17" s="14">
        <v>1536447.22</v>
      </c>
      <c r="Q17" s="14">
        <v>29699967</v>
      </c>
      <c r="R17" s="14">
        <v>17196932</v>
      </c>
      <c r="S17" s="14">
        <v>3551534.89</v>
      </c>
      <c r="T17" s="14">
        <v>550700.26</v>
      </c>
      <c r="U17" s="14">
        <v>3294849.32</v>
      </c>
      <c r="V17" s="14">
        <v>2543298.1800000002</v>
      </c>
      <c r="W17" s="14">
        <v>949892.02</v>
      </c>
      <c r="X17" s="14">
        <v>3025365.6</v>
      </c>
      <c r="Y17" s="14">
        <v>1203410.68</v>
      </c>
      <c r="Z17" s="14">
        <v>7205801.6700000009</v>
      </c>
      <c r="AA17" s="14">
        <v>3180882.78</v>
      </c>
      <c r="AB17" s="14">
        <v>3212405</v>
      </c>
      <c r="AC17" s="14">
        <v>434979.4</v>
      </c>
      <c r="AD17" s="14">
        <v>20322639.93</v>
      </c>
      <c r="AE17" s="14">
        <v>291901.92</v>
      </c>
      <c r="AF17" s="14">
        <v>661075.14</v>
      </c>
      <c r="AG17" s="14">
        <v>13596028.700000001</v>
      </c>
      <c r="AH17" s="14">
        <v>241438551.78</v>
      </c>
      <c r="AI17" s="14">
        <v>37587966.899999999</v>
      </c>
      <c r="AJ17" s="14">
        <v>2602029.42</v>
      </c>
      <c r="AK17" s="14">
        <v>1262149.26</v>
      </c>
      <c r="AL17" s="14">
        <v>2657828</v>
      </c>
      <c r="AM17" s="14">
        <v>5376626.8099999996</v>
      </c>
      <c r="AN17" s="14">
        <v>1458558.03</v>
      </c>
      <c r="AO17" s="14">
        <v>2010386.33</v>
      </c>
      <c r="AP17" s="353">
        <v>16572387.32</v>
      </c>
      <c r="AQ17" s="14">
        <v>1300104.44</v>
      </c>
      <c r="AR17" s="14">
        <v>1219852.21</v>
      </c>
      <c r="AS17" s="14">
        <v>3894123.35</v>
      </c>
      <c r="AT17" s="14">
        <v>4516216.95</v>
      </c>
      <c r="AU17" s="14">
        <v>7684626.4299999997</v>
      </c>
      <c r="AV17" s="14">
        <v>1024248.53</v>
      </c>
      <c r="AW17" s="14">
        <v>2696757.52</v>
      </c>
      <c r="AX17" s="14">
        <v>3068681.77</v>
      </c>
      <c r="AY17" s="14">
        <v>1307987.1299999999</v>
      </c>
      <c r="AZ17" s="14">
        <v>4584761.1500000004</v>
      </c>
      <c r="BA17" s="14">
        <v>1821924.77</v>
      </c>
      <c r="BB17" s="14">
        <v>2425611.25</v>
      </c>
      <c r="BC17" s="14">
        <v>7258314</v>
      </c>
      <c r="BD17" s="14">
        <v>1442855.61</v>
      </c>
      <c r="BE17" s="14">
        <v>922570.05</v>
      </c>
      <c r="BF17" s="14">
        <v>3466199.39</v>
      </c>
      <c r="BG17" s="14">
        <v>2535233.48</v>
      </c>
      <c r="BH17" s="14">
        <v>36673098.000000007</v>
      </c>
      <c r="BI17" s="14">
        <v>3593608.26</v>
      </c>
      <c r="BJ17" s="14">
        <v>679154.38</v>
      </c>
      <c r="BK17" s="14">
        <v>1120110.58</v>
      </c>
      <c r="BL17" s="14">
        <v>563578.28</v>
      </c>
      <c r="BM17" s="14">
        <v>2250550.1</v>
      </c>
      <c r="BN17" s="14">
        <v>5829733.4399999985</v>
      </c>
      <c r="BO17" s="14">
        <v>1134493.3799999999</v>
      </c>
      <c r="BP17" s="14">
        <v>110514031.91000001</v>
      </c>
      <c r="BQ17" s="14">
        <v>13956151</v>
      </c>
      <c r="BR17" s="14">
        <v>1667677.43</v>
      </c>
      <c r="BS17" s="14">
        <v>4877937.26</v>
      </c>
      <c r="BT17" s="14">
        <v>2503075</v>
      </c>
      <c r="BU17" s="14">
        <v>838810.83</v>
      </c>
      <c r="BV17" s="14">
        <v>999395</v>
      </c>
      <c r="BW17" s="14">
        <v>856040.53</v>
      </c>
      <c r="BX17" s="14">
        <v>2844733.78</v>
      </c>
      <c r="BY17" s="14">
        <v>5240406.1500000004</v>
      </c>
      <c r="BZ17" s="14">
        <v>2170969.48</v>
      </c>
      <c r="CA17" s="406">
        <v>717915491.64999986</v>
      </c>
      <c r="CB17" s="1"/>
      <c r="CC17" s="1"/>
      <c r="CD17" s="1"/>
      <c r="CE17" s="1"/>
      <c r="CF17" s="1"/>
      <c r="CG17" s="1"/>
      <c r="CH17" s="1"/>
      <c r="CI17" s="1"/>
      <c r="CJ17" s="1"/>
      <c r="CK17" s="1"/>
    </row>
    <row r="18" spans="1:89" x14ac:dyDescent="0.25">
      <c r="A18" s="11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353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  <c r="BF18" s="14"/>
      <c r="BG18" s="14"/>
      <c r="BH18" s="14"/>
      <c r="BI18" s="14"/>
      <c r="BJ18" s="14"/>
      <c r="BK18" s="14"/>
      <c r="BL18" s="14"/>
      <c r="BM18" s="14"/>
      <c r="BN18" s="14"/>
      <c r="BO18" s="14"/>
      <c r="BP18" s="14"/>
      <c r="BQ18" s="14"/>
      <c r="BR18" s="14"/>
      <c r="BS18" s="14"/>
      <c r="BT18" s="14"/>
      <c r="BU18" s="14"/>
      <c r="BV18" s="14"/>
      <c r="BW18" s="14"/>
      <c r="BX18" s="14"/>
      <c r="BY18" s="14"/>
      <c r="BZ18" s="14"/>
      <c r="CA18" s="406"/>
      <c r="CB18" s="1"/>
      <c r="CC18" s="1"/>
      <c r="CD18" s="1"/>
      <c r="CE18" s="1"/>
      <c r="CF18" s="1"/>
      <c r="CG18" s="1"/>
      <c r="CH18" s="1"/>
      <c r="CI18" s="1"/>
      <c r="CJ18" s="1"/>
      <c r="CK18" s="1"/>
    </row>
    <row r="19" spans="1:89" x14ac:dyDescent="0.25">
      <c r="A19" s="11" t="s">
        <v>95</v>
      </c>
      <c r="B19" s="14">
        <v>8647303.0099999998</v>
      </c>
      <c r="C19" s="14">
        <v>999649.83000000007</v>
      </c>
      <c r="D19" s="14">
        <v>10254820</v>
      </c>
      <c r="E19" s="14">
        <v>3492418.7199999997</v>
      </c>
      <c r="F19" s="14">
        <v>7584938.9400000004</v>
      </c>
      <c r="G19" s="14">
        <v>14001053.319999998</v>
      </c>
      <c r="H19" s="14">
        <v>9580557</v>
      </c>
      <c r="I19" s="14">
        <v>5403970.3600000003</v>
      </c>
      <c r="J19" s="14">
        <v>1730379.8800000001</v>
      </c>
      <c r="K19" s="14">
        <v>538994.71</v>
      </c>
      <c r="L19" s="14">
        <v>6469347.6899999995</v>
      </c>
      <c r="M19" s="14">
        <v>559187.73</v>
      </c>
      <c r="N19" s="14">
        <v>3994249.18</v>
      </c>
      <c r="O19" s="14">
        <v>472858.8</v>
      </c>
      <c r="P19" s="14">
        <v>2083297.5899999999</v>
      </c>
      <c r="Q19" s="14">
        <v>46817151</v>
      </c>
      <c r="R19" s="14">
        <v>21463049</v>
      </c>
      <c r="S19" s="14">
        <v>4437007.8</v>
      </c>
      <c r="T19" s="14">
        <v>1028716.29</v>
      </c>
      <c r="U19" s="14">
        <v>5480354.4000000004</v>
      </c>
      <c r="V19" s="14">
        <v>3989815.41</v>
      </c>
      <c r="W19" s="14">
        <v>1325684.44</v>
      </c>
      <c r="X19" s="14">
        <v>8139880.5999999996</v>
      </c>
      <c r="Y19" s="14">
        <v>1780586.17</v>
      </c>
      <c r="Z19" s="14">
        <v>9789607.3600000013</v>
      </c>
      <c r="AA19" s="14">
        <v>6823383.2300000004</v>
      </c>
      <c r="AB19" s="14">
        <v>4379878</v>
      </c>
      <c r="AC19" s="14">
        <v>819556.35</v>
      </c>
      <c r="AD19" s="14">
        <v>38742399.209999993</v>
      </c>
      <c r="AE19" s="14">
        <v>296347.69</v>
      </c>
      <c r="AF19" s="14">
        <v>867688.6</v>
      </c>
      <c r="AG19" s="14">
        <v>20183201.130000003</v>
      </c>
      <c r="AH19" s="14">
        <v>547099684.75999999</v>
      </c>
      <c r="AI19" s="14">
        <v>55222415.210000001</v>
      </c>
      <c r="AJ19" s="14">
        <v>3908391.65</v>
      </c>
      <c r="AK19" s="14">
        <v>1717487.78</v>
      </c>
      <c r="AL19" s="14">
        <v>6002686</v>
      </c>
      <c r="AM19" s="14">
        <v>12270957.280000001</v>
      </c>
      <c r="AN19" s="14">
        <v>2099690.67</v>
      </c>
      <c r="AO19" s="14">
        <v>2939907.5500000003</v>
      </c>
      <c r="AP19" s="353">
        <v>29978330.77</v>
      </c>
      <c r="AQ19" s="14">
        <v>1701058.6099999999</v>
      </c>
      <c r="AR19" s="14">
        <v>1847856.6</v>
      </c>
      <c r="AS19" s="14">
        <v>5592517.1799999997</v>
      </c>
      <c r="AT19" s="14">
        <v>6675646.8399999999</v>
      </c>
      <c r="AU19" s="14">
        <v>13375375.949999999</v>
      </c>
      <c r="AV19" s="14">
        <v>1769547.82</v>
      </c>
      <c r="AW19" s="14">
        <v>4919009.74</v>
      </c>
      <c r="AX19" s="14">
        <v>4876083.6400000006</v>
      </c>
      <c r="AY19" s="14">
        <v>2053689.0699999998</v>
      </c>
      <c r="AZ19" s="14">
        <v>11017742.74</v>
      </c>
      <c r="BA19" s="14">
        <v>2639719.2999999998</v>
      </c>
      <c r="BB19" s="14">
        <v>4183250.82</v>
      </c>
      <c r="BC19" s="14">
        <v>8834507</v>
      </c>
      <c r="BD19" s="14">
        <v>2322314.7200000002</v>
      </c>
      <c r="BE19" s="14">
        <v>1213248.6800000002</v>
      </c>
      <c r="BF19" s="14">
        <v>6365758.7599999998</v>
      </c>
      <c r="BG19" s="14">
        <v>3487693.06</v>
      </c>
      <c r="BH19" s="14">
        <v>55994127.250000007</v>
      </c>
      <c r="BI19" s="14">
        <v>8687583.459999999</v>
      </c>
      <c r="BJ19" s="14">
        <v>1041098.84</v>
      </c>
      <c r="BK19" s="14">
        <v>1644821.25</v>
      </c>
      <c r="BL19" s="14">
        <v>1173446.73</v>
      </c>
      <c r="BM19" s="14">
        <v>3336758.8600000003</v>
      </c>
      <c r="BN19" s="14">
        <v>12312357.299999997</v>
      </c>
      <c r="BO19" s="14">
        <v>2212472.7999999998</v>
      </c>
      <c r="BP19" s="14">
        <v>210337869.47000003</v>
      </c>
      <c r="BQ19" s="14">
        <v>20545512</v>
      </c>
      <c r="BR19" s="14">
        <v>2178039.1</v>
      </c>
      <c r="BS19" s="14">
        <v>9900084.879999999</v>
      </c>
      <c r="BT19" s="14">
        <v>4733326</v>
      </c>
      <c r="BU19" s="14">
        <v>1260874.46</v>
      </c>
      <c r="BV19" s="14">
        <v>1325075</v>
      </c>
      <c r="BW19" s="14">
        <v>969800.01</v>
      </c>
      <c r="BX19" s="14">
        <v>4294319.7799999993</v>
      </c>
      <c r="BY19" s="14">
        <v>8865600.25</v>
      </c>
      <c r="BZ19" s="14">
        <v>3537590.98</v>
      </c>
      <c r="CA19" s="405">
        <v>1350642664.0599999</v>
      </c>
      <c r="CB19" s="1"/>
      <c r="CC19" s="1"/>
      <c r="CD19" s="1"/>
      <c r="CE19" s="1"/>
      <c r="CF19" s="1"/>
      <c r="CG19" s="1"/>
      <c r="CH19" s="1"/>
      <c r="CI19" s="1"/>
      <c r="CJ19" s="1"/>
      <c r="CK19" s="1"/>
    </row>
    <row r="20" spans="1:89" x14ac:dyDescent="0.25">
      <c r="A20" s="11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353"/>
      <c r="AQ20" s="14"/>
      <c r="AR20" s="14"/>
      <c r="AS20" s="14"/>
      <c r="AT20" s="14"/>
      <c r="AU20" s="14"/>
      <c r="AV20" s="14"/>
      <c r="AW20" s="14"/>
      <c r="AX20" s="14"/>
      <c r="AY20" s="14"/>
      <c r="AZ20" s="14"/>
      <c r="BA20" s="14"/>
      <c r="BB20" s="14"/>
      <c r="BC20" s="14"/>
      <c r="BD20" s="14"/>
      <c r="BE20" s="14"/>
      <c r="BF20" s="14"/>
      <c r="BG20" s="14"/>
      <c r="BH20" s="14"/>
      <c r="BI20" s="14"/>
      <c r="BJ20" s="14"/>
      <c r="BK20" s="14"/>
      <c r="BL20" s="14"/>
      <c r="BM20" s="14"/>
      <c r="BN20" s="14"/>
      <c r="BO20" s="14"/>
      <c r="BP20" s="14"/>
      <c r="BQ20" s="14"/>
      <c r="BR20" s="14"/>
      <c r="BS20" s="14"/>
      <c r="BT20" s="14"/>
      <c r="BU20" s="14"/>
      <c r="BV20" s="14"/>
      <c r="BW20" s="14"/>
      <c r="BX20" s="14"/>
      <c r="BY20" s="14"/>
      <c r="BZ20" s="14"/>
      <c r="CA20" s="406"/>
      <c r="CB20" s="1"/>
      <c r="CC20" s="1"/>
      <c r="CD20" s="1"/>
      <c r="CE20" s="1"/>
      <c r="CF20" s="1"/>
      <c r="CG20" s="1"/>
      <c r="CH20" s="1"/>
      <c r="CI20" s="1"/>
      <c r="CJ20" s="1"/>
      <c r="CK20" s="1"/>
    </row>
    <row r="21" spans="1:89" hidden="1" x14ac:dyDescent="0.25">
      <c r="A21" s="11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353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4"/>
      <c r="BD21" s="14"/>
      <c r="BE21" s="14"/>
      <c r="BF21" s="14"/>
      <c r="BG21" s="14"/>
      <c r="BH21" s="14"/>
      <c r="BI21" s="14"/>
      <c r="BJ21" s="14"/>
      <c r="BK21" s="14"/>
      <c r="BL21" s="14"/>
      <c r="BM21" s="14"/>
      <c r="BN21" s="14"/>
      <c r="BO21" s="14"/>
      <c r="BP21" s="14"/>
      <c r="BQ21" s="14"/>
      <c r="BR21" s="14"/>
      <c r="BS21" s="14"/>
      <c r="BT21" s="14"/>
      <c r="BU21" s="14"/>
      <c r="BV21" s="14"/>
      <c r="BW21" s="14"/>
      <c r="BX21" s="14"/>
      <c r="BY21" s="14"/>
      <c r="BZ21" s="14"/>
      <c r="CA21" s="406"/>
      <c r="CB21" s="1"/>
      <c r="CC21" s="1"/>
      <c r="CD21" s="1"/>
      <c r="CE21" s="1"/>
      <c r="CF21" s="1"/>
      <c r="CG21" s="1"/>
      <c r="CH21" s="1"/>
      <c r="CI21" s="1"/>
      <c r="CJ21" s="1"/>
      <c r="CK21" s="1"/>
    </row>
    <row r="22" spans="1:89" hidden="1" x14ac:dyDescent="0.25">
      <c r="A22" s="21" t="s">
        <v>86</v>
      </c>
      <c r="B22" s="25">
        <v>56576.46</v>
      </c>
      <c r="C22" s="25">
        <v>0</v>
      </c>
      <c r="D22" s="25">
        <v>235388</v>
      </c>
      <c r="E22" s="25">
        <v>0</v>
      </c>
      <c r="F22" s="25">
        <v>42582.8</v>
      </c>
      <c r="G22" s="25">
        <v>533854.93999999994</v>
      </c>
      <c r="H22" s="25">
        <v>6800</v>
      </c>
      <c r="I22" s="25">
        <v>106356.8</v>
      </c>
      <c r="J22" s="25">
        <v>112510.02</v>
      </c>
      <c r="K22" s="25">
        <v>9587.76</v>
      </c>
      <c r="L22" s="25">
        <v>200000</v>
      </c>
      <c r="M22" s="25">
        <v>0</v>
      </c>
      <c r="N22" s="25">
        <v>288050.90999999997</v>
      </c>
      <c r="O22" s="25">
        <v>2350</v>
      </c>
      <c r="P22" s="25">
        <v>31758.53</v>
      </c>
      <c r="Q22" s="25">
        <v>1256848</v>
      </c>
      <c r="R22" s="25">
        <v>569316</v>
      </c>
      <c r="S22" s="25">
        <v>32040.6</v>
      </c>
      <c r="T22" s="25">
        <v>18327</v>
      </c>
      <c r="U22" s="25">
        <v>68135.64</v>
      </c>
      <c r="V22" s="25">
        <v>50044.91</v>
      </c>
      <c r="W22" s="25">
        <v>12849.65</v>
      </c>
      <c r="X22" s="25">
        <v>23784</v>
      </c>
      <c r="Y22" s="25">
        <v>25130.48</v>
      </c>
      <c r="Z22" s="25">
        <v>269222.90000000002</v>
      </c>
      <c r="AA22" s="25">
        <v>71139.850000000006</v>
      </c>
      <c r="AB22" s="25">
        <v>136758</v>
      </c>
      <c r="AC22" s="25">
        <v>0</v>
      </c>
      <c r="AD22" s="25">
        <v>744408.31</v>
      </c>
      <c r="AE22" s="25">
        <v>2000</v>
      </c>
      <c r="AF22" s="25">
        <v>15678.31</v>
      </c>
      <c r="AG22" s="25">
        <v>0</v>
      </c>
      <c r="AH22" s="25">
        <v>8066768.8499999996</v>
      </c>
      <c r="AI22" s="25">
        <v>2636987.63</v>
      </c>
      <c r="AJ22" s="25">
        <v>23660.639999999999</v>
      </c>
      <c r="AK22" s="25">
        <v>11747.61</v>
      </c>
      <c r="AL22" s="25">
        <v>155272</v>
      </c>
      <c r="AM22" s="25">
        <v>488056.96</v>
      </c>
      <c r="AN22" s="25">
        <v>46698.2</v>
      </c>
      <c r="AO22" s="25">
        <v>10549.43</v>
      </c>
      <c r="AP22" s="353">
        <v>107251.71</v>
      </c>
      <c r="AQ22" s="25">
        <v>7982</v>
      </c>
      <c r="AR22" s="25">
        <v>30467.27</v>
      </c>
      <c r="AS22" s="25">
        <v>23784</v>
      </c>
      <c r="AT22" s="25">
        <v>615157.44999999995</v>
      </c>
      <c r="AU22" s="25">
        <v>87092</v>
      </c>
      <c r="AV22" s="25">
        <v>31672.82</v>
      </c>
      <c r="AW22" s="25">
        <v>74555.69</v>
      </c>
      <c r="AX22" s="25">
        <v>95459.87</v>
      </c>
      <c r="AY22" s="25">
        <v>2913.01</v>
      </c>
      <c r="AZ22" s="25">
        <v>232847.9</v>
      </c>
      <c r="BA22" s="25">
        <v>6286.12</v>
      </c>
      <c r="BB22" s="25">
        <v>51960.18</v>
      </c>
      <c r="BC22" s="25">
        <v>200584</v>
      </c>
      <c r="BD22" s="25">
        <v>3000</v>
      </c>
      <c r="BE22" s="25">
        <v>0</v>
      </c>
      <c r="BF22" s="25">
        <v>954939.65</v>
      </c>
      <c r="BG22" s="25">
        <v>71629.119999999995</v>
      </c>
      <c r="BH22" s="25">
        <v>10588615.870000001</v>
      </c>
      <c r="BI22" s="25">
        <v>50943.839999999997</v>
      </c>
      <c r="BJ22" s="25">
        <v>0</v>
      </c>
      <c r="BK22" s="25">
        <v>21558.3</v>
      </c>
      <c r="BL22" s="25">
        <v>0</v>
      </c>
      <c r="BM22" s="25">
        <v>114869.94</v>
      </c>
      <c r="BN22" s="25">
        <v>61000</v>
      </c>
      <c r="BO22" s="25">
        <v>0</v>
      </c>
      <c r="BP22" s="25">
        <v>8149308.3499999996</v>
      </c>
      <c r="BQ22" s="25">
        <v>23474</v>
      </c>
      <c r="BR22" s="25">
        <v>25004.06</v>
      </c>
      <c r="BS22" s="25">
        <v>267084.40000000002</v>
      </c>
      <c r="BT22" s="25">
        <v>65416</v>
      </c>
      <c r="BU22" s="25">
        <v>11769.09</v>
      </c>
      <c r="BV22" s="25">
        <v>0</v>
      </c>
      <c r="BW22" s="25">
        <v>892</v>
      </c>
      <c r="BX22" s="25">
        <v>115226.55</v>
      </c>
      <c r="BY22" s="25">
        <v>0</v>
      </c>
      <c r="BZ22" s="25">
        <v>132225.32999999999</v>
      </c>
      <c r="CA22" s="406">
        <v>38586211.710000001</v>
      </c>
      <c r="CB22" s="20"/>
      <c r="CC22" s="20"/>
      <c r="CD22" s="20"/>
      <c r="CE22" s="20"/>
      <c r="CF22" s="20"/>
      <c r="CG22" s="20"/>
      <c r="CH22" s="20"/>
      <c r="CI22" s="20"/>
      <c r="CJ22" s="20"/>
      <c r="CK22" s="20"/>
    </row>
    <row r="23" spans="1:89" ht="26.25" hidden="1" x14ac:dyDescent="0.25">
      <c r="A23" s="11" t="s">
        <v>87</v>
      </c>
      <c r="B23" s="14">
        <v>3926973.24</v>
      </c>
      <c r="C23" s="14">
        <v>221088.08</v>
      </c>
      <c r="D23" s="14">
        <v>3939847</v>
      </c>
      <c r="E23" s="14">
        <v>1037085.11</v>
      </c>
      <c r="F23" s="14">
        <v>3748622</v>
      </c>
      <c r="G23" s="14">
        <v>6581092.46</v>
      </c>
      <c r="H23" s="14">
        <v>6145892</v>
      </c>
      <c r="I23" s="14">
        <v>3048004.55</v>
      </c>
      <c r="J23" s="14">
        <v>605257.17000000004</v>
      </c>
      <c r="K23" s="14">
        <v>40368.18</v>
      </c>
      <c r="L23" s="14">
        <v>3666127.75</v>
      </c>
      <c r="M23" s="14">
        <v>79193.5</v>
      </c>
      <c r="N23" s="14">
        <v>967204.53</v>
      </c>
      <c r="O23" s="14">
        <v>140802.5</v>
      </c>
      <c r="P23" s="14">
        <v>824356.64</v>
      </c>
      <c r="Q23" s="14">
        <v>36253284</v>
      </c>
      <c r="R23" s="14">
        <v>12249956</v>
      </c>
      <c r="S23" s="14">
        <v>1177337.74</v>
      </c>
      <c r="T23" s="14">
        <v>214565</v>
      </c>
      <c r="U23" s="14">
        <v>2453625.5699999998</v>
      </c>
      <c r="V23" s="14">
        <v>2605175.3199999998</v>
      </c>
      <c r="W23" s="14">
        <v>357116.97</v>
      </c>
      <c r="X23" s="14">
        <v>4959843</v>
      </c>
      <c r="Y23" s="14">
        <v>975165.89</v>
      </c>
      <c r="Z23" s="14">
        <v>7371337.8300000001</v>
      </c>
      <c r="AA23" s="14">
        <v>2828466.17</v>
      </c>
      <c r="AB23" s="14">
        <v>2392473</v>
      </c>
      <c r="AC23" s="14">
        <v>101175.95</v>
      </c>
      <c r="AD23" s="14">
        <v>24596683.66</v>
      </c>
      <c r="AE23" s="14">
        <v>55342.32</v>
      </c>
      <c r="AF23" s="14">
        <v>158511.29</v>
      </c>
      <c r="AG23" s="14">
        <v>17638874.200000003</v>
      </c>
      <c r="AH23" s="14">
        <v>277709262.29000002</v>
      </c>
      <c r="AI23" s="14">
        <v>43196700.210000001</v>
      </c>
      <c r="AJ23" s="14">
        <v>1965294.69</v>
      </c>
      <c r="AK23" s="14">
        <v>460289.68</v>
      </c>
      <c r="AL23" s="14">
        <v>2250071</v>
      </c>
      <c r="AM23" s="14">
        <v>9798633.5899999999</v>
      </c>
      <c r="AN23" s="14">
        <v>894072.65</v>
      </c>
      <c r="AO23" s="14">
        <v>965502.58</v>
      </c>
      <c r="AP23" s="353">
        <v>15950096.640000001</v>
      </c>
      <c r="AQ23" s="14">
        <v>682352.97</v>
      </c>
      <c r="AR23" s="14">
        <v>773442.51</v>
      </c>
      <c r="AS23" s="14">
        <v>3321143.78</v>
      </c>
      <c r="AT23" s="14">
        <v>4477575.34</v>
      </c>
      <c r="AU23" s="14">
        <v>8248084.1299999999</v>
      </c>
      <c r="AV23" s="14">
        <v>1386006.67</v>
      </c>
      <c r="AW23" s="14">
        <v>2351566.6</v>
      </c>
      <c r="AX23" s="14">
        <v>2789534</v>
      </c>
      <c r="AY23" s="14">
        <v>295965.76</v>
      </c>
      <c r="AZ23" s="14">
        <v>9996871.0899999999</v>
      </c>
      <c r="BA23" s="14">
        <v>1051344</v>
      </c>
      <c r="BB23" s="14">
        <v>1399577.27</v>
      </c>
      <c r="BC23" s="14">
        <v>4389959</v>
      </c>
      <c r="BD23" s="14">
        <v>733720.69</v>
      </c>
      <c r="BE23" s="14">
        <v>372062.5</v>
      </c>
      <c r="BF23" s="14">
        <v>3325167.74</v>
      </c>
      <c r="BG23" s="14">
        <v>451922.55</v>
      </c>
      <c r="BH23" s="14">
        <v>46255095.989999995</v>
      </c>
      <c r="BI23" s="14">
        <v>3207749.39</v>
      </c>
      <c r="BJ23" s="14">
        <v>380170.83</v>
      </c>
      <c r="BK23" s="14">
        <v>260560.41</v>
      </c>
      <c r="BL23" s="14">
        <v>280606.27</v>
      </c>
      <c r="BM23" s="14">
        <v>1340883.3799999999</v>
      </c>
      <c r="BN23" s="14">
        <v>4686211.9800000004</v>
      </c>
      <c r="BO23" s="14">
        <v>653359</v>
      </c>
      <c r="BP23" s="14">
        <v>164959438</v>
      </c>
      <c r="BQ23" s="14">
        <v>13135497</v>
      </c>
      <c r="BR23" s="14">
        <v>621953.72</v>
      </c>
      <c r="BS23" s="14">
        <v>7332020.46</v>
      </c>
      <c r="BT23" s="14">
        <v>1870111</v>
      </c>
      <c r="BU23" s="14">
        <v>375909.68</v>
      </c>
      <c r="BV23" s="14">
        <v>258314</v>
      </c>
      <c r="BW23" s="14">
        <v>221456.06</v>
      </c>
      <c r="BX23" s="14">
        <v>1855323.56</v>
      </c>
      <c r="BY23" s="14">
        <v>4484854.17</v>
      </c>
      <c r="BZ23" s="14">
        <v>1857654.04</v>
      </c>
      <c r="CA23" s="406">
        <v>804634237.48999977</v>
      </c>
      <c r="CB23" s="1"/>
      <c r="CC23" s="1"/>
      <c r="CD23" s="1"/>
      <c r="CE23" s="1"/>
      <c r="CF23" s="1"/>
      <c r="CG23" s="1"/>
      <c r="CH23" s="1"/>
      <c r="CI23" s="1"/>
      <c r="CJ23" s="1"/>
      <c r="CK23" s="1"/>
    </row>
    <row r="24" spans="1:89" hidden="1" x14ac:dyDescent="0.25">
      <c r="A24" s="11" t="s">
        <v>88</v>
      </c>
      <c r="B24" s="14">
        <v>3337785.22</v>
      </c>
      <c r="C24" s="14">
        <v>93733.3</v>
      </c>
      <c r="D24" s="14">
        <v>1571418</v>
      </c>
      <c r="E24" s="14">
        <v>387129.22</v>
      </c>
      <c r="F24" s="14">
        <v>2068517</v>
      </c>
      <c r="G24" s="14">
        <v>3425561.97</v>
      </c>
      <c r="H24" s="14">
        <v>1910786</v>
      </c>
      <c r="I24" s="14">
        <v>2172045.9300000002</v>
      </c>
      <c r="J24" s="14">
        <v>381772.15</v>
      </c>
      <c r="K24" s="14">
        <v>2894.05</v>
      </c>
      <c r="L24" s="14">
        <v>1692009.26</v>
      </c>
      <c r="M24" s="14">
        <v>85710.52</v>
      </c>
      <c r="N24" s="14">
        <v>249634.15</v>
      </c>
      <c r="O24" s="14">
        <v>518.58000000000004</v>
      </c>
      <c r="P24" s="14">
        <v>289953.26</v>
      </c>
      <c r="Q24" s="14">
        <v>19047065</v>
      </c>
      <c r="R24" s="14">
        <v>3981428</v>
      </c>
      <c r="S24" s="14">
        <v>596577.15</v>
      </c>
      <c r="T24" s="14">
        <v>97811.27</v>
      </c>
      <c r="U24" s="14">
        <v>1217525.3899999999</v>
      </c>
      <c r="V24" s="14">
        <v>1218158.44</v>
      </c>
      <c r="W24" s="14">
        <v>6978.27</v>
      </c>
      <c r="X24" s="14">
        <v>4445828</v>
      </c>
      <c r="Y24" s="14">
        <v>459637.3</v>
      </c>
      <c r="Z24" s="14">
        <v>2813214.22</v>
      </c>
      <c r="AA24" s="14">
        <v>563732.35</v>
      </c>
      <c r="AB24" s="14">
        <v>1078805</v>
      </c>
      <c r="AC24" s="14">
        <v>17274.240000000002</v>
      </c>
      <c r="AD24" s="14">
        <v>9423228.8599999994</v>
      </c>
      <c r="AE24" s="14">
        <v>18509.09</v>
      </c>
      <c r="AF24" s="14">
        <v>64736.83</v>
      </c>
      <c r="AG24" s="14">
        <v>9671060.1900000013</v>
      </c>
      <c r="AH24" s="14">
        <v>138842111.39000002</v>
      </c>
      <c r="AI24" s="14">
        <v>15785222.77</v>
      </c>
      <c r="AJ24" s="14">
        <v>546511.79</v>
      </c>
      <c r="AK24" s="14">
        <v>100607.49</v>
      </c>
      <c r="AL24" s="14">
        <v>982984</v>
      </c>
      <c r="AM24" s="14">
        <v>5092946.37</v>
      </c>
      <c r="AN24" s="14">
        <v>581258.66</v>
      </c>
      <c r="AO24" s="14">
        <v>209252.14</v>
      </c>
      <c r="AP24" s="353">
        <v>4895965.2699999996</v>
      </c>
      <c r="AQ24" s="14">
        <v>400110.36</v>
      </c>
      <c r="AR24" s="14">
        <v>126055.67</v>
      </c>
      <c r="AS24" s="14">
        <v>1313193.99</v>
      </c>
      <c r="AT24" s="14">
        <v>1599832.5</v>
      </c>
      <c r="AU24" s="14">
        <v>2705114.34</v>
      </c>
      <c r="AV24" s="14">
        <v>685628.98</v>
      </c>
      <c r="AW24" s="14">
        <v>1380823.69</v>
      </c>
      <c r="AX24" s="14">
        <v>1028552.21</v>
      </c>
      <c r="AY24" s="14">
        <v>123655.81</v>
      </c>
      <c r="AZ24" s="14">
        <v>5426178.9100000011</v>
      </c>
      <c r="BA24" s="14">
        <v>411624.89</v>
      </c>
      <c r="BB24" s="14">
        <v>688231.9</v>
      </c>
      <c r="BC24" s="14">
        <v>2043621</v>
      </c>
      <c r="BD24" s="14">
        <v>447368.78</v>
      </c>
      <c r="BE24" s="14">
        <v>190032.03</v>
      </c>
      <c r="BF24" s="14">
        <v>2440831.2599999998</v>
      </c>
      <c r="BG24" s="14">
        <v>518794.6</v>
      </c>
      <c r="BH24" s="14">
        <v>24043616.180000003</v>
      </c>
      <c r="BI24" s="14">
        <v>1662902.82</v>
      </c>
      <c r="BJ24" s="14">
        <v>217171.89</v>
      </c>
      <c r="BK24" s="14">
        <v>100179.57</v>
      </c>
      <c r="BL24" s="14">
        <v>110436.04</v>
      </c>
      <c r="BM24" s="14">
        <v>848193.18</v>
      </c>
      <c r="BN24" s="14">
        <v>436729.3</v>
      </c>
      <c r="BO24" s="14">
        <v>10048.57</v>
      </c>
      <c r="BP24" s="14">
        <v>69449174.450000003</v>
      </c>
      <c r="BQ24" s="14">
        <v>5389818</v>
      </c>
      <c r="BR24" s="14">
        <v>218876.39</v>
      </c>
      <c r="BS24" s="14">
        <v>2923579.6</v>
      </c>
      <c r="BT24" s="14">
        <v>981337</v>
      </c>
      <c r="BU24" s="14">
        <v>92107.35</v>
      </c>
      <c r="BV24" s="14">
        <v>81405</v>
      </c>
      <c r="BW24" s="14">
        <v>99808.13</v>
      </c>
      <c r="BX24" s="14">
        <v>976797.66</v>
      </c>
      <c r="BY24" s="14">
        <v>2121508.52</v>
      </c>
      <c r="BZ24" s="14">
        <v>689793.06</v>
      </c>
      <c r="CA24" s="406">
        <v>371411031.72000003</v>
      </c>
      <c r="CB24" s="1"/>
      <c r="CC24" s="1"/>
      <c r="CD24" s="1"/>
      <c r="CE24" s="1"/>
      <c r="CF24" s="1"/>
      <c r="CG24" s="1"/>
      <c r="CH24" s="1"/>
      <c r="CI24" s="1"/>
      <c r="CJ24" s="1"/>
      <c r="CK24" s="1"/>
    </row>
    <row r="25" spans="1:89" hidden="1" x14ac:dyDescent="0.25">
      <c r="A25" s="11"/>
      <c r="B25" s="17">
        <v>15968637.930000002</v>
      </c>
      <c r="C25" s="17">
        <v>1314471.2100000002</v>
      </c>
      <c r="D25" s="17">
        <v>16001473</v>
      </c>
      <c r="E25" s="17">
        <v>4916633.05</v>
      </c>
      <c r="F25" s="17">
        <v>13444660.74</v>
      </c>
      <c r="G25" s="17">
        <v>24541562.689999998</v>
      </c>
      <c r="H25" s="17">
        <v>17644035</v>
      </c>
      <c r="I25" s="17">
        <v>10730377.640000001</v>
      </c>
      <c r="J25" s="17">
        <v>2829919.22</v>
      </c>
      <c r="K25" s="17">
        <v>591844.70000000007</v>
      </c>
      <c r="L25" s="17">
        <v>12027484.699999999</v>
      </c>
      <c r="M25" s="17">
        <v>724091.75</v>
      </c>
      <c r="N25" s="17">
        <v>5499138.7700000005</v>
      </c>
      <c r="O25" s="17">
        <v>616529.88</v>
      </c>
      <c r="P25" s="17">
        <v>3229366.0199999996</v>
      </c>
      <c r="Q25" s="17">
        <v>103374348</v>
      </c>
      <c r="R25" s="17">
        <v>38263749</v>
      </c>
      <c r="S25" s="17">
        <v>6242963.29</v>
      </c>
      <c r="T25" s="17">
        <v>1359419.56</v>
      </c>
      <c r="U25" s="17">
        <v>9219641</v>
      </c>
      <c r="V25" s="17">
        <v>7863194.0800000001</v>
      </c>
      <c r="W25" s="17">
        <v>1702629.3299999998</v>
      </c>
      <c r="X25" s="17">
        <v>17569335.600000001</v>
      </c>
      <c r="Y25" s="17">
        <v>3240519.84</v>
      </c>
      <c r="Z25" s="17">
        <v>20243382.310000002</v>
      </c>
      <c r="AA25" s="17">
        <v>10286721.6</v>
      </c>
      <c r="AB25" s="17">
        <v>7987914</v>
      </c>
      <c r="AC25" s="17">
        <v>938006.53999999992</v>
      </c>
      <c r="AD25" s="17">
        <v>73506720.039999992</v>
      </c>
      <c r="AE25" s="17">
        <v>372199.10000000003</v>
      </c>
      <c r="AF25" s="17">
        <v>1106615.03</v>
      </c>
      <c r="AG25" s="17">
        <v>47493135.520000011</v>
      </c>
      <c r="AH25" s="17">
        <v>971717827.29000008</v>
      </c>
      <c r="AI25" s="17">
        <v>116841325.82000001</v>
      </c>
      <c r="AJ25" s="17">
        <v>6443858.7700000005</v>
      </c>
      <c r="AK25" s="17">
        <v>2290132.5600000005</v>
      </c>
      <c r="AL25" s="17">
        <v>9391013</v>
      </c>
      <c r="AM25" s="17">
        <v>27650594.200000003</v>
      </c>
      <c r="AN25" s="17">
        <v>3621720.18</v>
      </c>
      <c r="AO25" s="17">
        <v>4125211.7000000007</v>
      </c>
      <c r="AP25" s="355">
        <v>50931644.390000001</v>
      </c>
      <c r="AQ25" s="17">
        <v>2791503.94</v>
      </c>
      <c r="AR25" s="17">
        <v>2777822.05</v>
      </c>
      <c r="AS25" s="17">
        <v>10250638.949999999</v>
      </c>
      <c r="AT25" s="17">
        <v>13368212.129999999</v>
      </c>
      <c r="AU25" s="17">
        <v>24415666.419999998</v>
      </c>
      <c r="AV25" s="17">
        <v>3872856.29</v>
      </c>
      <c r="AW25" s="17">
        <v>8725955.7200000007</v>
      </c>
      <c r="AX25" s="17">
        <v>8789629.7200000007</v>
      </c>
      <c r="AY25" s="17">
        <v>2476223.65</v>
      </c>
      <c r="AZ25" s="17">
        <v>26673640.640000001</v>
      </c>
      <c r="BA25" s="17">
        <v>4108974.31</v>
      </c>
      <c r="BB25" s="17">
        <v>6323020.1699999999</v>
      </c>
      <c r="BC25" s="17">
        <v>15468671</v>
      </c>
      <c r="BD25" s="17">
        <v>3506404.1900000004</v>
      </c>
      <c r="BE25" s="17">
        <v>1775343.2100000002</v>
      </c>
      <c r="BF25" s="17">
        <v>13086697.41</v>
      </c>
      <c r="BG25" s="17">
        <v>4530039.33</v>
      </c>
      <c r="BH25" s="17">
        <v>136881455.28999999</v>
      </c>
      <c r="BI25" s="17">
        <v>13609179.51</v>
      </c>
      <c r="BJ25" s="17">
        <v>1638441.56</v>
      </c>
      <c r="BK25" s="17">
        <v>2027119.53</v>
      </c>
      <c r="BL25" s="17">
        <v>1564489.04</v>
      </c>
      <c r="BM25" s="17">
        <v>5640705.3599999994</v>
      </c>
      <c r="BN25" s="17">
        <v>17496298.579999998</v>
      </c>
      <c r="BO25" s="17">
        <v>2875880.3699999996</v>
      </c>
      <c r="BP25" s="17">
        <v>452895790.27000004</v>
      </c>
      <c r="BQ25" s="17">
        <v>39094301</v>
      </c>
      <c r="BR25" s="17">
        <v>3043873.27</v>
      </c>
      <c r="BS25" s="17">
        <v>20422769.34</v>
      </c>
      <c r="BT25" s="17">
        <v>7650190</v>
      </c>
      <c r="BU25" s="17">
        <v>1740660.58</v>
      </c>
      <c r="BV25" s="17">
        <v>1664794</v>
      </c>
      <c r="BW25" s="17">
        <v>1291956.2000000002</v>
      </c>
      <c r="BX25" s="17">
        <v>7241667.5499999989</v>
      </c>
      <c r="BY25" s="17">
        <v>15471962.939999999</v>
      </c>
      <c r="BZ25" s="17">
        <v>6217263.4100000001</v>
      </c>
      <c r="CA25" s="405">
        <v>2565274144.9799995</v>
      </c>
      <c r="CB25" s="2"/>
      <c r="CC25" s="2"/>
      <c r="CD25" s="2"/>
      <c r="CE25" s="2"/>
      <c r="CF25" s="2"/>
      <c r="CG25" s="2"/>
      <c r="CH25" s="2"/>
      <c r="CI25" s="2"/>
      <c r="CJ25" s="2"/>
      <c r="CK25" s="2"/>
    </row>
    <row r="26" spans="1:89" hidden="1" x14ac:dyDescent="0.25">
      <c r="A26" s="11"/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356"/>
      <c r="AQ26" s="22"/>
      <c r="AR26" s="22"/>
      <c r="AS26" s="22"/>
      <c r="AT26" s="22"/>
      <c r="AU26" s="22"/>
      <c r="AV26" s="22"/>
      <c r="AW26" s="22"/>
      <c r="AX26" s="22"/>
      <c r="AY26" s="22"/>
      <c r="AZ26" s="22"/>
      <c r="BA26" s="22"/>
      <c r="BB26" s="22"/>
      <c r="BC26" s="22"/>
      <c r="BD26" s="22"/>
      <c r="BE26" s="22"/>
      <c r="BF26" s="22"/>
      <c r="BG26" s="22"/>
      <c r="BH26" s="22"/>
      <c r="BI26" s="22"/>
      <c r="BJ26" s="22"/>
      <c r="BK26" s="22"/>
      <c r="BL26" s="22"/>
      <c r="BM26" s="22"/>
      <c r="BN26" s="22"/>
      <c r="BO26" s="22"/>
      <c r="BP26" s="22"/>
      <c r="BQ26" s="22"/>
      <c r="BR26" s="22"/>
      <c r="BS26" s="22"/>
      <c r="BT26" s="22"/>
      <c r="BU26" s="22"/>
      <c r="BV26" s="22"/>
      <c r="BW26" s="22"/>
      <c r="BX26" s="22"/>
      <c r="BY26" s="22"/>
      <c r="BZ26" s="22"/>
      <c r="CA26" s="405"/>
      <c r="CB26" s="2"/>
      <c r="CC26" s="2"/>
      <c r="CD26" s="2"/>
      <c r="CE26" s="2"/>
      <c r="CF26" s="2"/>
      <c r="CG26" s="2"/>
      <c r="CH26" s="2"/>
      <c r="CI26" s="2"/>
      <c r="CJ26" s="2"/>
      <c r="CK26" s="2"/>
    </row>
    <row r="27" spans="1:89" hidden="1" x14ac:dyDescent="0.25">
      <c r="A27" s="8" t="s">
        <v>89</v>
      </c>
      <c r="B27" s="23">
        <v>2013907.08</v>
      </c>
      <c r="C27" s="23">
        <v>-8989.3500000000931</v>
      </c>
      <c r="D27" s="23">
        <v>4403752</v>
      </c>
      <c r="E27" s="23">
        <v>1337317.9300000006</v>
      </c>
      <c r="F27" s="23">
        <v>3480384.6500000302</v>
      </c>
      <c r="G27" s="23">
        <v>6279097.2899999879</v>
      </c>
      <c r="H27" s="23">
        <v>6554900</v>
      </c>
      <c r="I27" s="23">
        <v>1742669.6100000013</v>
      </c>
      <c r="J27" s="23">
        <v>198268.99000000162</v>
      </c>
      <c r="K27" s="23">
        <v>62634.809999999939</v>
      </c>
      <c r="L27" s="23">
        <v>3377833.0299999919</v>
      </c>
      <c r="M27" s="23">
        <v>-100646.30000000005</v>
      </c>
      <c r="N27" s="23">
        <v>495115.72000000533</v>
      </c>
      <c r="O27" s="23">
        <v>128123.74000000011</v>
      </c>
      <c r="P27" s="23">
        <v>1758267.8399999999</v>
      </c>
      <c r="Q27" s="23">
        <v>19995467</v>
      </c>
      <c r="R27" s="23">
        <v>13470013</v>
      </c>
      <c r="S27" s="23">
        <v>714119.64999999851</v>
      </c>
      <c r="T27" s="23">
        <v>37253.589999999385</v>
      </c>
      <c r="U27" s="23">
        <v>2385912.4000000078</v>
      </c>
      <c r="V27" s="23">
        <v>2330008.6999999974</v>
      </c>
      <c r="W27" s="23">
        <v>8272.6100000012666</v>
      </c>
      <c r="X27" s="23">
        <v>6221603.9999999851</v>
      </c>
      <c r="Y27" s="23">
        <v>451845.13999999827</v>
      </c>
      <c r="Z27" s="23">
        <v>6196861.5000000112</v>
      </c>
      <c r="AA27" s="23">
        <v>4021457.7299999949</v>
      </c>
      <c r="AB27" s="23">
        <v>1893021</v>
      </c>
      <c r="AC27" s="23">
        <v>-3434.2599999987287</v>
      </c>
      <c r="AD27" s="23">
        <v>17552938.289999858</v>
      </c>
      <c r="AE27" s="23">
        <v>-32101.599999999919</v>
      </c>
      <c r="AF27" s="23">
        <v>273696.36000000127</v>
      </c>
      <c r="AG27" s="23">
        <v>17825938.220000029</v>
      </c>
      <c r="AH27" s="23">
        <v>201944506.2099992</v>
      </c>
      <c r="AI27" s="23">
        <v>39687115.769999966</v>
      </c>
      <c r="AJ27" s="23">
        <v>1547411.9399999995</v>
      </c>
      <c r="AK27" s="23">
        <v>38069.909999999683</v>
      </c>
      <c r="AL27" s="23">
        <v>787347</v>
      </c>
      <c r="AM27" s="23">
        <v>9961401.8900000826</v>
      </c>
      <c r="AN27" s="23">
        <v>904194.92000000039</v>
      </c>
      <c r="AO27" s="23">
        <v>840926.79999999749</v>
      </c>
      <c r="AP27" s="357">
        <v>11585116.95000001</v>
      </c>
      <c r="AQ27" s="23">
        <v>705799.49999999395</v>
      </c>
      <c r="AR27" s="23">
        <v>890402.36999999778</v>
      </c>
      <c r="AS27" s="23">
        <v>4227338.9100000113</v>
      </c>
      <c r="AT27" s="23">
        <v>3114066.4199999981</v>
      </c>
      <c r="AU27" s="23">
        <v>4131491.229999993</v>
      </c>
      <c r="AV27" s="23">
        <v>1055588.8200000031</v>
      </c>
      <c r="AW27" s="23">
        <v>2530888.2400000039</v>
      </c>
      <c r="AX27" s="23">
        <v>2852407.3000000007</v>
      </c>
      <c r="AY27" s="23">
        <v>240002.27999999793</v>
      </c>
      <c r="AZ27" s="23">
        <v>6319206.9600000419</v>
      </c>
      <c r="BA27" s="23">
        <v>1059109.8700000006</v>
      </c>
      <c r="BB27" s="23">
        <v>1187781.9699999951</v>
      </c>
      <c r="BC27" s="23">
        <v>4989518</v>
      </c>
      <c r="BD27" s="23">
        <v>351289.48999999976</v>
      </c>
      <c r="BE27" s="23">
        <v>71788.34999999986</v>
      </c>
      <c r="BF27" s="23">
        <v>3722231.7599999905</v>
      </c>
      <c r="BG27" s="23">
        <v>173148.98000000045</v>
      </c>
      <c r="BH27" s="23">
        <v>26846954.910000116</v>
      </c>
      <c r="BI27" s="23">
        <v>2209652.2700000033</v>
      </c>
      <c r="BJ27" s="23">
        <v>45336.790000000503</v>
      </c>
      <c r="BK27" s="23">
        <v>200320.40000000014</v>
      </c>
      <c r="BL27" s="23">
        <v>309308.58999999985</v>
      </c>
      <c r="BM27" s="23">
        <v>942544.33000000659</v>
      </c>
      <c r="BN27" s="23">
        <v>725793.05999999121</v>
      </c>
      <c r="BO27" s="23">
        <v>536179.02000000374</v>
      </c>
      <c r="BP27" s="23">
        <v>88798947.319999635</v>
      </c>
      <c r="BQ27" s="23">
        <v>11289500</v>
      </c>
      <c r="BR27" s="23">
        <v>973862.87999999709</v>
      </c>
      <c r="BS27" s="23">
        <v>6570482.7000000216</v>
      </c>
      <c r="BT27" s="23">
        <v>1485795</v>
      </c>
      <c r="BU27" s="23">
        <v>205471.90999999689</v>
      </c>
      <c r="BV27" s="23">
        <v>669895</v>
      </c>
      <c r="BW27" s="23">
        <v>-293535.58000000054</v>
      </c>
      <c r="BX27" s="23">
        <v>2121182.1899999939</v>
      </c>
      <c r="BY27" s="23">
        <v>3989466.6900000144</v>
      </c>
      <c r="BZ27" s="23">
        <v>758279.93999999948</v>
      </c>
      <c r="CA27" s="403">
        <v>578369099.63000107</v>
      </c>
      <c r="CB27" s="2"/>
      <c r="CC27" s="2"/>
      <c r="CD27" s="2"/>
      <c r="CE27" s="2"/>
      <c r="CF27" s="2"/>
      <c r="CG27" s="2"/>
      <c r="CH27" s="2"/>
      <c r="CI27" s="2"/>
      <c r="CJ27" s="2"/>
      <c r="CK27" s="2"/>
    </row>
    <row r="28" spans="1:89" hidden="1" x14ac:dyDescent="0.25">
      <c r="A28" s="8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51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403"/>
      <c r="CB28" s="2"/>
      <c r="CC28" s="2"/>
      <c r="CD28" s="2"/>
      <c r="CE28" s="2"/>
      <c r="CF28" s="2"/>
      <c r="CG28" s="2"/>
      <c r="CH28" s="2"/>
      <c r="CI28" s="2"/>
      <c r="CJ28" s="2"/>
      <c r="CK28" s="2"/>
    </row>
    <row r="29" spans="1:89" hidden="1" x14ac:dyDescent="0.25">
      <c r="A29" s="12" t="s">
        <v>90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352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04"/>
      <c r="CB29" s="1"/>
      <c r="CC29" s="1"/>
      <c r="CD29" s="1"/>
      <c r="CE29" s="1"/>
      <c r="CF29" s="1"/>
      <c r="CG29" s="1"/>
      <c r="CH29" s="1"/>
      <c r="CI29" s="1"/>
      <c r="CJ29" s="1"/>
      <c r="CK29" s="1"/>
    </row>
    <row r="30" spans="1:89" hidden="1" x14ac:dyDescent="0.25">
      <c r="A30" s="11" t="s">
        <v>91</v>
      </c>
      <c r="B30" s="14">
        <v>308702</v>
      </c>
      <c r="C30" s="14">
        <v>0</v>
      </c>
      <c r="D30" s="14">
        <v>906000</v>
      </c>
      <c r="E30" s="14">
        <v>4475</v>
      </c>
      <c r="F30" s="14">
        <v>1120928</v>
      </c>
      <c r="G30" s="14">
        <v>2263771.42</v>
      </c>
      <c r="H30" s="14">
        <v>1429942</v>
      </c>
      <c r="I30" s="14">
        <v>271557.21999999997</v>
      </c>
      <c r="J30" s="3">
        <v>-220447</v>
      </c>
      <c r="K30" s="14">
        <v>0</v>
      </c>
      <c r="L30" s="14">
        <v>1087446</v>
      </c>
      <c r="M30" s="14">
        <v>0</v>
      </c>
      <c r="N30" s="14">
        <v>74564</v>
      </c>
      <c r="O30" s="14">
        <v>20868</v>
      </c>
      <c r="P30" s="14">
        <v>580220</v>
      </c>
      <c r="Q30" s="14">
        <v>6586177</v>
      </c>
      <c r="R30" s="14">
        <v>2187812</v>
      </c>
      <c r="S30" s="14">
        <v>176000</v>
      </c>
      <c r="T30" s="14">
        <v>0</v>
      </c>
      <c r="U30" s="14">
        <v>422027</v>
      </c>
      <c r="V30" s="14">
        <v>723000</v>
      </c>
      <c r="W30" s="3">
        <v>-8780</v>
      </c>
      <c r="X30" s="3">
        <v>1491956</v>
      </c>
      <c r="Y30" s="3">
        <v>82161.919999999998</v>
      </c>
      <c r="Z30" s="14">
        <v>3482474.04</v>
      </c>
      <c r="AA30" s="14">
        <v>1574922</v>
      </c>
      <c r="AB30" s="14">
        <v>558014</v>
      </c>
      <c r="AC30" s="3">
        <v>-5650</v>
      </c>
      <c r="AD30" s="3">
        <v>5717506</v>
      </c>
      <c r="AE30" s="14">
        <v>14424</v>
      </c>
      <c r="AF30" s="3">
        <v>-161142</v>
      </c>
      <c r="AG30" s="14">
        <v>4057138.55</v>
      </c>
      <c r="AH30" s="14">
        <v>7983018.79</v>
      </c>
      <c r="AI30" s="14">
        <v>13316081</v>
      </c>
      <c r="AJ30" s="14">
        <v>825000</v>
      </c>
      <c r="AK30" s="3">
        <v>-10043</v>
      </c>
      <c r="AL30" s="14">
        <v>266201</v>
      </c>
      <c r="AM30" s="14">
        <v>2193378.2200000002</v>
      </c>
      <c r="AN30" s="14">
        <v>254247</v>
      </c>
      <c r="AO30" s="14">
        <v>212816</v>
      </c>
      <c r="AP30" s="353">
        <v>2535544</v>
      </c>
      <c r="AQ30" s="14">
        <v>227105</v>
      </c>
      <c r="AR30" s="14">
        <v>85807</v>
      </c>
      <c r="AS30" s="14">
        <v>1077884</v>
      </c>
      <c r="AT30" s="14">
        <v>1040513.78</v>
      </c>
      <c r="AU30" s="14">
        <v>2050722</v>
      </c>
      <c r="AV30" s="14">
        <v>99209</v>
      </c>
      <c r="AW30" s="14">
        <v>531000</v>
      </c>
      <c r="AX30" s="14">
        <v>734285</v>
      </c>
      <c r="AY30" s="14">
        <v>27613</v>
      </c>
      <c r="AZ30" s="14">
        <v>699709</v>
      </c>
      <c r="BA30" s="14">
        <v>285235</v>
      </c>
      <c r="BB30" s="14">
        <v>454000</v>
      </c>
      <c r="BC30" s="14">
        <v>1885201</v>
      </c>
      <c r="BD30" s="14">
        <v>29695</v>
      </c>
      <c r="BE30" s="3">
        <v>-27051</v>
      </c>
      <c r="BF30" s="14">
        <v>1217103.05</v>
      </c>
      <c r="BG30" s="14">
        <v>27046.639999999999</v>
      </c>
      <c r="BH30" s="14">
        <v>0</v>
      </c>
      <c r="BI30" s="14">
        <v>28000</v>
      </c>
      <c r="BJ30" s="14">
        <v>6960</v>
      </c>
      <c r="BK30" s="3">
        <v>-1415</v>
      </c>
      <c r="BL30" s="14">
        <v>12408.59</v>
      </c>
      <c r="BM30" s="14">
        <v>407059.68</v>
      </c>
      <c r="BN30" s="14">
        <v>580000</v>
      </c>
      <c r="BO30" s="14">
        <v>83488</v>
      </c>
      <c r="BP30" s="14">
        <v>23945794</v>
      </c>
      <c r="BQ30" s="14">
        <v>3249262</v>
      </c>
      <c r="BR30" s="14">
        <v>247119.14</v>
      </c>
      <c r="BS30" s="14">
        <v>1189851</v>
      </c>
      <c r="BT30" s="14">
        <v>503422</v>
      </c>
      <c r="BU30" s="14">
        <v>3867</v>
      </c>
      <c r="BV30" s="14">
        <v>127852</v>
      </c>
      <c r="BW30" s="14">
        <v>0</v>
      </c>
      <c r="BX30" s="14">
        <v>478000</v>
      </c>
      <c r="BY30" s="14">
        <v>1481096.12</v>
      </c>
      <c r="BZ30" s="14">
        <v>338426</v>
      </c>
      <c r="CA30" s="403">
        <v>105448578.16000001</v>
      </c>
      <c r="CB30" s="1"/>
      <c r="CC30" s="1"/>
      <c r="CD30" s="1"/>
      <c r="CE30" s="1"/>
      <c r="CF30" s="1"/>
      <c r="CG30" s="1"/>
      <c r="CH30" s="1"/>
      <c r="CI30" s="1"/>
      <c r="CJ30" s="1"/>
      <c r="CK30" s="1"/>
    </row>
    <row r="31" spans="1:89" hidden="1" x14ac:dyDescent="0.25">
      <c r="A31" s="11" t="s">
        <v>92</v>
      </c>
      <c r="B31" s="14">
        <v>288684</v>
      </c>
      <c r="C31" s="24">
        <v>-75522</v>
      </c>
      <c r="D31" s="14">
        <v>0</v>
      </c>
      <c r="E31" s="14">
        <v>392870</v>
      </c>
      <c r="F31" s="14">
        <v>486000</v>
      </c>
      <c r="G31" s="24">
        <v>-696269</v>
      </c>
      <c r="H31" s="14">
        <v>0</v>
      </c>
      <c r="I31" s="14">
        <v>0</v>
      </c>
      <c r="J31" s="14">
        <v>100262</v>
      </c>
      <c r="K31" s="14">
        <v>0</v>
      </c>
      <c r="L31" s="14">
        <v>0</v>
      </c>
      <c r="M31" s="14">
        <v>0</v>
      </c>
      <c r="N31" s="14">
        <v>21814</v>
      </c>
      <c r="O31" s="24">
        <v>-5012</v>
      </c>
      <c r="P31" s="14">
        <v>0</v>
      </c>
      <c r="Q31" s="14">
        <v>620078</v>
      </c>
      <c r="R31" s="14">
        <v>0</v>
      </c>
      <c r="S31" s="14">
        <v>0</v>
      </c>
      <c r="T31" s="14">
        <v>13078</v>
      </c>
      <c r="U31" s="14">
        <v>0</v>
      </c>
      <c r="V31" s="14">
        <v>0</v>
      </c>
      <c r="W31" s="14">
        <v>0</v>
      </c>
      <c r="X31" s="14">
        <v>0</v>
      </c>
      <c r="Y31" s="14">
        <v>98228.99</v>
      </c>
      <c r="Z31" s="24">
        <v>-1403110</v>
      </c>
      <c r="AA31" s="24">
        <v>-341873</v>
      </c>
      <c r="AB31" s="14">
        <v>0</v>
      </c>
      <c r="AC31" s="24">
        <v>-4000</v>
      </c>
      <c r="AD31" s="14">
        <v>0</v>
      </c>
      <c r="AE31" s="24">
        <v>-19358</v>
      </c>
      <c r="AF31" s="14">
        <v>288402</v>
      </c>
      <c r="AG31" s="14">
        <v>620956.97</v>
      </c>
      <c r="AH31" s="14">
        <v>0</v>
      </c>
      <c r="AI31" s="14">
        <v>0</v>
      </c>
      <c r="AJ31" s="24">
        <v>-198000</v>
      </c>
      <c r="AK31" s="14">
        <v>0</v>
      </c>
      <c r="AL31" s="24">
        <v>-9645</v>
      </c>
      <c r="AM31" s="14">
        <v>0</v>
      </c>
      <c r="AN31" s="14">
        <v>40000</v>
      </c>
      <c r="AO31" s="24">
        <v>-159969</v>
      </c>
      <c r="AP31" s="353">
        <v>0</v>
      </c>
      <c r="AQ31" s="14">
        <v>0</v>
      </c>
      <c r="AR31" s="14">
        <v>0</v>
      </c>
      <c r="AS31" s="24">
        <v>-574309</v>
      </c>
      <c r="AT31" s="14">
        <v>0</v>
      </c>
      <c r="AU31" s="24">
        <v>-453030.19</v>
      </c>
      <c r="AV31" s="14">
        <v>221254</v>
      </c>
      <c r="AW31" s="14">
        <v>0</v>
      </c>
      <c r="AX31" s="14">
        <v>0</v>
      </c>
      <c r="AY31" s="14">
        <v>4870</v>
      </c>
      <c r="AZ31" s="14">
        <v>973531</v>
      </c>
      <c r="BA31" s="14">
        <v>0</v>
      </c>
      <c r="BB31" s="14">
        <v>170000</v>
      </c>
      <c r="BC31" s="14">
        <v>0</v>
      </c>
      <c r="BD31" s="14">
        <v>0</v>
      </c>
      <c r="BE31" s="14">
        <v>0</v>
      </c>
      <c r="BF31" s="14">
        <v>0</v>
      </c>
      <c r="BG31" s="14">
        <v>0</v>
      </c>
      <c r="BH31" s="14">
        <v>380062.26</v>
      </c>
      <c r="BI31" s="14">
        <v>417000</v>
      </c>
      <c r="BJ31" s="14">
        <v>0</v>
      </c>
      <c r="BK31" s="14">
        <v>0</v>
      </c>
      <c r="BL31" s="14">
        <v>0</v>
      </c>
      <c r="BM31" s="14">
        <v>0</v>
      </c>
      <c r="BN31" s="24">
        <v>-326500</v>
      </c>
      <c r="BO31" s="14">
        <v>0</v>
      </c>
      <c r="BP31" s="14">
        <v>0</v>
      </c>
      <c r="BQ31" s="14">
        <v>0</v>
      </c>
      <c r="BR31" s="24">
        <v>-56543</v>
      </c>
      <c r="BS31" s="14">
        <v>0</v>
      </c>
      <c r="BT31" s="14">
        <v>0</v>
      </c>
      <c r="BU31" s="14">
        <v>0</v>
      </c>
      <c r="BV31" s="14">
        <v>0</v>
      </c>
      <c r="BW31" s="14">
        <v>0</v>
      </c>
      <c r="BX31" s="24">
        <v>-175000</v>
      </c>
      <c r="BY31" s="14">
        <v>0</v>
      </c>
      <c r="BZ31" s="14">
        <v>175310</v>
      </c>
      <c r="CA31" s="403">
        <v>814261.03</v>
      </c>
      <c r="CB31" s="1"/>
      <c r="CC31" s="1"/>
      <c r="CD31" s="1"/>
      <c r="CE31" s="1"/>
      <c r="CF31" s="1"/>
      <c r="CG31" s="1"/>
      <c r="CH31" s="1"/>
      <c r="CI31" s="1"/>
      <c r="CJ31" s="1"/>
      <c r="CK31" s="1"/>
    </row>
    <row r="32" spans="1:89" hidden="1" x14ac:dyDescent="0.25">
      <c r="A32" s="8"/>
      <c r="B32" s="18">
        <v>597386</v>
      </c>
      <c r="C32" s="18">
        <v>-75522</v>
      </c>
      <c r="D32" s="18">
        <v>906000</v>
      </c>
      <c r="E32" s="18">
        <v>397345</v>
      </c>
      <c r="F32" s="18">
        <v>1606928</v>
      </c>
      <c r="G32" s="18">
        <v>1567502.42</v>
      </c>
      <c r="H32" s="18">
        <v>1429942</v>
      </c>
      <c r="I32" s="18">
        <v>271557.21999999997</v>
      </c>
      <c r="J32" s="18">
        <v>-120185</v>
      </c>
      <c r="K32" s="18">
        <v>0</v>
      </c>
      <c r="L32" s="18">
        <v>1087446</v>
      </c>
      <c r="M32" s="18">
        <v>0</v>
      </c>
      <c r="N32" s="18">
        <v>96378</v>
      </c>
      <c r="O32" s="18">
        <v>15856</v>
      </c>
      <c r="P32" s="18">
        <v>580220</v>
      </c>
      <c r="Q32" s="18">
        <v>7206255</v>
      </c>
      <c r="R32" s="18">
        <v>2187812</v>
      </c>
      <c r="S32" s="18">
        <v>176000</v>
      </c>
      <c r="T32" s="18">
        <v>13078</v>
      </c>
      <c r="U32" s="18">
        <v>422027</v>
      </c>
      <c r="V32" s="18">
        <v>723000</v>
      </c>
      <c r="W32" s="18">
        <v>-8780</v>
      </c>
      <c r="X32" s="18">
        <v>1491956</v>
      </c>
      <c r="Y32" s="18">
        <v>180390.91</v>
      </c>
      <c r="Z32" s="18">
        <v>2079364.04</v>
      </c>
      <c r="AA32" s="18">
        <v>1233049</v>
      </c>
      <c r="AB32" s="18">
        <v>558014</v>
      </c>
      <c r="AC32" s="18">
        <v>-9650</v>
      </c>
      <c r="AD32" s="18">
        <v>5717506</v>
      </c>
      <c r="AE32" s="18">
        <v>-4934</v>
      </c>
      <c r="AF32" s="18">
        <v>127260</v>
      </c>
      <c r="AG32" s="18">
        <v>4678095.5199999996</v>
      </c>
      <c r="AH32" s="18">
        <v>7983018.79</v>
      </c>
      <c r="AI32" s="18">
        <v>13316081</v>
      </c>
      <c r="AJ32" s="18">
        <v>627000</v>
      </c>
      <c r="AK32" s="18">
        <v>-10043</v>
      </c>
      <c r="AL32" s="18">
        <v>256556</v>
      </c>
      <c r="AM32" s="18">
        <v>2193378.2200000002</v>
      </c>
      <c r="AN32" s="18">
        <v>294247</v>
      </c>
      <c r="AO32" s="18">
        <v>52847</v>
      </c>
      <c r="AP32" s="358">
        <v>2535544</v>
      </c>
      <c r="AQ32" s="18">
        <v>227105</v>
      </c>
      <c r="AR32" s="18">
        <v>85807</v>
      </c>
      <c r="AS32" s="18">
        <v>503575</v>
      </c>
      <c r="AT32" s="18">
        <v>1040513.78</v>
      </c>
      <c r="AU32" s="18">
        <v>1597691.81</v>
      </c>
      <c r="AV32" s="18">
        <v>320463</v>
      </c>
      <c r="AW32" s="18">
        <v>531000</v>
      </c>
      <c r="AX32" s="18">
        <v>734285</v>
      </c>
      <c r="AY32" s="18">
        <v>32483</v>
      </c>
      <c r="AZ32" s="18">
        <v>1673240</v>
      </c>
      <c r="BA32" s="18">
        <v>285235</v>
      </c>
      <c r="BB32" s="18">
        <v>624000</v>
      </c>
      <c r="BC32" s="18">
        <v>1885201</v>
      </c>
      <c r="BD32" s="18">
        <v>29695</v>
      </c>
      <c r="BE32" s="18">
        <v>-27051</v>
      </c>
      <c r="BF32" s="18">
        <v>1217103.05</v>
      </c>
      <c r="BG32" s="18">
        <v>27046.639999999999</v>
      </c>
      <c r="BH32" s="18">
        <v>380062.26</v>
      </c>
      <c r="BI32" s="18">
        <v>445000</v>
      </c>
      <c r="BJ32" s="18">
        <v>6960</v>
      </c>
      <c r="BK32" s="18">
        <v>-1415</v>
      </c>
      <c r="BL32" s="18">
        <v>12408.59</v>
      </c>
      <c r="BM32" s="18">
        <v>407059.68</v>
      </c>
      <c r="BN32" s="18">
        <v>253500</v>
      </c>
      <c r="BO32" s="18">
        <v>83488</v>
      </c>
      <c r="BP32" s="18">
        <v>23945794</v>
      </c>
      <c r="BQ32" s="18">
        <v>3249262</v>
      </c>
      <c r="BR32" s="18">
        <v>190576.14</v>
      </c>
      <c r="BS32" s="18">
        <v>1189851</v>
      </c>
      <c r="BT32" s="18">
        <v>503422</v>
      </c>
      <c r="BU32" s="18">
        <v>3867</v>
      </c>
      <c r="BV32" s="18">
        <v>127852</v>
      </c>
      <c r="BW32" s="18">
        <v>0</v>
      </c>
      <c r="BX32" s="18">
        <v>303000</v>
      </c>
      <c r="BY32" s="18">
        <v>1481096.12</v>
      </c>
      <c r="BZ32" s="18">
        <v>513736</v>
      </c>
      <c r="CA32" s="406">
        <v>106262839.19000001</v>
      </c>
      <c r="CB32" s="2"/>
      <c r="CC32" s="2"/>
      <c r="CD32" s="2"/>
      <c r="CE32" s="2"/>
      <c r="CF32" s="2"/>
      <c r="CG32" s="2"/>
      <c r="CH32" s="2"/>
      <c r="CI32" s="2"/>
      <c r="CJ32" s="2"/>
      <c r="CK32" s="2"/>
    </row>
    <row r="33" spans="1:92" hidden="1" x14ac:dyDescent="0.25">
      <c r="A33" s="8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51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403"/>
      <c r="CB33" s="1"/>
      <c r="CC33" s="1"/>
      <c r="CD33" s="1"/>
      <c r="CE33" s="1"/>
      <c r="CF33" s="1"/>
      <c r="CG33" s="1"/>
      <c r="CH33" s="1"/>
      <c r="CI33" s="1"/>
      <c r="CJ33" s="1"/>
      <c r="CK33" s="1"/>
    </row>
    <row r="34" spans="1:92" ht="15.75" hidden="1" thickBot="1" x14ac:dyDescent="0.3">
      <c r="A34" s="9" t="s">
        <v>93</v>
      </c>
      <c r="B34" s="5">
        <v>1416521.08</v>
      </c>
      <c r="C34" s="5">
        <v>66532.649999999907</v>
      </c>
      <c r="D34" s="5">
        <v>3497752</v>
      </c>
      <c r="E34" s="5">
        <v>939972.93000000063</v>
      </c>
      <c r="F34" s="5">
        <v>1873456.6500000302</v>
      </c>
      <c r="G34" s="5">
        <v>4711594.869999988</v>
      </c>
      <c r="H34" s="5">
        <v>5124958</v>
      </c>
      <c r="I34" s="5">
        <v>1471112.3900000013</v>
      </c>
      <c r="J34" s="5">
        <v>318453.99000000162</v>
      </c>
      <c r="K34" s="5">
        <v>62634.809999999939</v>
      </c>
      <c r="L34" s="5">
        <v>2290387.0299999919</v>
      </c>
      <c r="M34" s="5">
        <v>-100646.30000000005</v>
      </c>
      <c r="N34" s="5">
        <v>398737.72000000533</v>
      </c>
      <c r="O34" s="5">
        <v>112267.74000000011</v>
      </c>
      <c r="P34" s="5">
        <v>1178047.8399999999</v>
      </c>
      <c r="Q34" s="5">
        <v>12789212</v>
      </c>
      <c r="R34" s="5">
        <v>11282201</v>
      </c>
      <c r="S34" s="5">
        <v>538119.64999999851</v>
      </c>
      <c r="T34" s="5">
        <v>24175.589999999385</v>
      </c>
      <c r="U34" s="5">
        <v>1963885.4000000078</v>
      </c>
      <c r="V34" s="5">
        <v>1607008.6999999974</v>
      </c>
      <c r="W34" s="5">
        <v>17052.610000001267</v>
      </c>
      <c r="X34" s="5">
        <v>4729647.9999999851</v>
      </c>
      <c r="Y34" s="5">
        <v>271454.22999999824</v>
      </c>
      <c r="Z34" s="5">
        <v>4117497.4600000111</v>
      </c>
      <c r="AA34" s="5">
        <v>2788408.7299999949</v>
      </c>
      <c r="AB34" s="5">
        <v>1335007</v>
      </c>
      <c r="AC34" s="5">
        <v>6215.7400000012713</v>
      </c>
      <c r="AD34" s="5">
        <v>11835432.289999858</v>
      </c>
      <c r="AE34" s="5">
        <v>-27167.599999999919</v>
      </c>
      <c r="AF34" s="5">
        <v>146436.36000000127</v>
      </c>
      <c r="AG34" s="5">
        <v>13147842.700000029</v>
      </c>
      <c r="AH34" s="5">
        <v>193961487.41999921</v>
      </c>
      <c r="AI34" s="5">
        <v>26371034.769999966</v>
      </c>
      <c r="AJ34" s="5">
        <v>920411.93999999948</v>
      </c>
      <c r="AK34" s="5">
        <v>48112.909999999683</v>
      </c>
      <c r="AL34" s="5">
        <v>530791</v>
      </c>
      <c r="AM34" s="5">
        <v>7768023.6700000819</v>
      </c>
      <c r="AN34" s="5">
        <v>609947.92000000039</v>
      </c>
      <c r="AO34" s="5">
        <v>788079.79999999749</v>
      </c>
      <c r="AP34" s="359">
        <v>9049572.9500000104</v>
      </c>
      <c r="AQ34" s="5">
        <v>478694.49999999395</v>
      </c>
      <c r="AR34" s="5">
        <v>804595.36999999778</v>
      </c>
      <c r="AS34" s="5">
        <v>3723763.9100000113</v>
      </c>
      <c r="AT34" s="5">
        <v>2073552.639999998</v>
      </c>
      <c r="AU34" s="5">
        <v>2533799.4199999929</v>
      </c>
      <c r="AV34" s="5">
        <v>735125.82000000309</v>
      </c>
      <c r="AW34" s="5">
        <v>1999888.2400000039</v>
      </c>
      <c r="AX34" s="5">
        <v>2118122.3000000007</v>
      </c>
      <c r="AY34" s="5">
        <v>207519.27999999793</v>
      </c>
      <c r="AZ34" s="5">
        <v>4645966.9600000419</v>
      </c>
      <c r="BA34" s="5">
        <v>773874.87000000058</v>
      </c>
      <c r="BB34" s="5">
        <v>563781.96999999508</v>
      </c>
      <c r="BC34" s="5">
        <v>3104317</v>
      </c>
      <c r="BD34" s="5">
        <v>321594.48999999976</v>
      </c>
      <c r="BE34" s="5">
        <v>98839.34999999986</v>
      </c>
      <c r="BF34" s="5">
        <v>2505128.7099999906</v>
      </c>
      <c r="BG34" s="5">
        <v>146102.34000000043</v>
      </c>
      <c r="BH34" s="5">
        <v>26466892.650000114</v>
      </c>
      <c r="BI34" s="5">
        <v>1764652.2700000033</v>
      </c>
      <c r="BJ34" s="5">
        <v>38376.790000000503</v>
      </c>
      <c r="BK34" s="5">
        <v>201735.40000000014</v>
      </c>
      <c r="BL34" s="5">
        <v>296899.99999999983</v>
      </c>
      <c r="BM34" s="5">
        <v>535484.65000000666</v>
      </c>
      <c r="BN34" s="5">
        <v>472293.05999999121</v>
      </c>
      <c r="BO34" s="5">
        <v>452691.02000000374</v>
      </c>
      <c r="BP34" s="5">
        <v>64853153.319999635</v>
      </c>
      <c r="BQ34" s="5">
        <v>8040238</v>
      </c>
      <c r="BR34" s="5">
        <v>783286.73999999708</v>
      </c>
      <c r="BS34" s="5">
        <v>5380631.7000000216</v>
      </c>
      <c r="BT34" s="5">
        <v>982373</v>
      </c>
      <c r="BU34" s="5">
        <v>201604.90999999689</v>
      </c>
      <c r="BV34" s="5">
        <v>542043</v>
      </c>
      <c r="BW34" s="5">
        <v>-293535.58000000054</v>
      </c>
      <c r="BX34" s="5">
        <v>1818182.1899999939</v>
      </c>
      <c r="BY34" s="5">
        <v>2508370.5700000143</v>
      </c>
      <c r="BZ34" s="5">
        <v>244543.93999999948</v>
      </c>
      <c r="CA34" s="404">
        <v>472106260.44000107</v>
      </c>
      <c r="CB34" s="2"/>
      <c r="CC34" s="2"/>
      <c r="CD34" s="2"/>
      <c r="CE34" s="2"/>
      <c r="CF34" s="2"/>
      <c r="CG34" s="2"/>
      <c r="CH34" s="2"/>
      <c r="CI34" s="2"/>
      <c r="CJ34" s="2"/>
      <c r="CK34" s="2"/>
    </row>
    <row r="35" spans="1:92" hidden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360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407"/>
      <c r="CB35" s="1"/>
      <c r="CC35" s="1"/>
      <c r="CD35" s="1"/>
      <c r="CE35" s="1"/>
      <c r="CF35" s="1"/>
      <c r="CG35" s="1"/>
      <c r="CH35" s="1"/>
      <c r="CI35" s="1"/>
      <c r="CJ35" s="1"/>
      <c r="CK35" s="1"/>
    </row>
    <row r="36" spans="1:92" ht="64.5" hidden="1" x14ac:dyDescent="0.25">
      <c r="A36" s="101" t="s">
        <v>128</v>
      </c>
      <c r="B36" s="91" t="s">
        <v>1</v>
      </c>
      <c r="C36" s="91" t="s">
        <v>2</v>
      </c>
      <c r="D36" s="91" t="s">
        <v>3</v>
      </c>
      <c r="E36" s="91" t="s">
        <v>4</v>
      </c>
      <c r="F36" s="91" t="s">
        <v>5</v>
      </c>
      <c r="G36" s="91" t="s">
        <v>6</v>
      </c>
      <c r="H36" s="91" t="s">
        <v>7</v>
      </c>
      <c r="I36" s="91" t="s">
        <v>8</v>
      </c>
      <c r="J36" s="91" t="s">
        <v>9</v>
      </c>
      <c r="K36" s="91" t="s">
        <v>10</v>
      </c>
      <c r="L36" s="91" t="s">
        <v>11</v>
      </c>
      <c r="M36" s="91" t="s">
        <v>12</v>
      </c>
      <c r="N36" s="91" t="s">
        <v>13</v>
      </c>
      <c r="O36" s="91" t="s">
        <v>14</v>
      </c>
      <c r="P36" s="91" t="s">
        <v>15</v>
      </c>
      <c r="Q36" s="91" t="s">
        <v>16</v>
      </c>
      <c r="R36" s="91" t="s">
        <v>17</v>
      </c>
      <c r="S36" s="91" t="s">
        <v>18</v>
      </c>
      <c r="T36" s="91" t="s">
        <v>19</v>
      </c>
      <c r="U36" s="91" t="s">
        <v>20</v>
      </c>
      <c r="V36" s="91" t="s">
        <v>21</v>
      </c>
      <c r="W36" s="91" t="s">
        <v>22</v>
      </c>
      <c r="X36" s="91" t="s">
        <v>23</v>
      </c>
      <c r="Y36" s="91" t="s">
        <v>24</v>
      </c>
      <c r="Z36" s="91" t="s">
        <v>25</v>
      </c>
      <c r="AA36" s="91" t="s">
        <v>26</v>
      </c>
      <c r="AB36" s="91" t="s">
        <v>27</v>
      </c>
      <c r="AC36" s="91" t="s">
        <v>28</v>
      </c>
      <c r="AD36" s="91" t="s">
        <v>29</v>
      </c>
      <c r="AE36" s="91" t="s">
        <v>30</v>
      </c>
      <c r="AF36" s="91" t="s">
        <v>31</v>
      </c>
      <c r="AG36" s="91" t="s">
        <v>32</v>
      </c>
      <c r="AH36" s="91" t="s">
        <v>33</v>
      </c>
      <c r="AI36" s="91" t="s">
        <v>34</v>
      </c>
      <c r="AJ36" s="91" t="s">
        <v>35</v>
      </c>
      <c r="AK36" s="91" t="s">
        <v>36</v>
      </c>
      <c r="AL36" s="91" t="s">
        <v>37</v>
      </c>
      <c r="AM36" s="91" t="s">
        <v>38</v>
      </c>
      <c r="AN36" s="91" t="s">
        <v>39</v>
      </c>
      <c r="AO36" s="91" t="s">
        <v>40</v>
      </c>
      <c r="AP36" s="361" t="s">
        <v>41</v>
      </c>
      <c r="AQ36" s="91" t="s">
        <v>42</v>
      </c>
      <c r="AR36" s="91" t="s">
        <v>43</v>
      </c>
      <c r="AS36" s="91" t="s">
        <v>44</v>
      </c>
      <c r="AT36" s="91" t="s">
        <v>45</v>
      </c>
      <c r="AU36" s="91" t="s">
        <v>46</v>
      </c>
      <c r="AV36" s="91" t="s">
        <v>47</v>
      </c>
      <c r="AW36" s="91" t="s">
        <v>48</v>
      </c>
      <c r="AX36" s="91" t="s">
        <v>49</v>
      </c>
      <c r="AY36" s="91" t="s">
        <v>50</v>
      </c>
      <c r="AZ36" s="91" t="s">
        <v>51</v>
      </c>
      <c r="BA36" s="91" t="s">
        <v>52</v>
      </c>
      <c r="BB36" s="91" t="s">
        <v>53</v>
      </c>
      <c r="BC36" s="91" t="s">
        <v>54</v>
      </c>
      <c r="BD36" s="91" t="s">
        <v>55</v>
      </c>
      <c r="BE36" s="91" t="s">
        <v>56</v>
      </c>
      <c r="BF36" s="91" t="s">
        <v>57</v>
      </c>
      <c r="BG36" s="91" t="s">
        <v>58</v>
      </c>
      <c r="BH36" s="91" t="s">
        <v>59</v>
      </c>
      <c r="BI36" s="91" t="s">
        <v>60</v>
      </c>
      <c r="BJ36" s="91" t="s">
        <v>61</v>
      </c>
      <c r="BK36" s="91" t="s">
        <v>62</v>
      </c>
      <c r="BL36" s="91" t="s">
        <v>63</v>
      </c>
      <c r="BM36" s="91" t="s">
        <v>64</v>
      </c>
      <c r="BN36" s="91" t="s">
        <v>65</v>
      </c>
      <c r="BO36" s="91" t="s">
        <v>66</v>
      </c>
      <c r="BP36" s="91" t="s">
        <v>67</v>
      </c>
      <c r="BQ36" s="91" t="s">
        <v>68</v>
      </c>
      <c r="BR36" s="91" t="s">
        <v>69</v>
      </c>
      <c r="BS36" s="91" t="s">
        <v>70</v>
      </c>
      <c r="BT36" s="91" t="s">
        <v>71</v>
      </c>
      <c r="BU36" s="91" t="s">
        <v>72</v>
      </c>
      <c r="BV36" s="91" t="s">
        <v>73</v>
      </c>
      <c r="BW36" s="91" t="s">
        <v>74</v>
      </c>
      <c r="BX36" s="91" t="s">
        <v>75</v>
      </c>
      <c r="BY36" s="91" t="s">
        <v>76</v>
      </c>
      <c r="BZ36" s="91" t="s">
        <v>77</v>
      </c>
      <c r="CA36" s="408"/>
      <c r="CB36" s="79"/>
      <c r="CC36" s="79"/>
      <c r="CD36" s="79"/>
      <c r="CE36" s="79"/>
      <c r="CF36" s="79"/>
      <c r="CG36" s="79"/>
      <c r="CH36" s="79"/>
      <c r="CI36" s="79"/>
      <c r="CJ36" s="79"/>
      <c r="CK36" s="79"/>
      <c r="CL36" s="79"/>
      <c r="CM36" s="79"/>
      <c r="CN36" s="79"/>
    </row>
    <row r="37" spans="1:92" hidden="1" x14ac:dyDescent="0.25">
      <c r="A37" s="102"/>
      <c r="B37" s="80"/>
      <c r="C37" s="80"/>
      <c r="D37" s="80"/>
      <c r="E37" s="80"/>
      <c r="F37" s="80"/>
      <c r="G37" s="80"/>
      <c r="H37" s="80"/>
      <c r="I37" s="80"/>
      <c r="J37" s="80"/>
      <c r="K37" s="80"/>
      <c r="L37" s="80"/>
      <c r="M37" s="80"/>
      <c r="N37" s="80"/>
      <c r="O37" s="80"/>
      <c r="P37" s="80"/>
      <c r="Q37" s="80"/>
      <c r="R37" s="80"/>
      <c r="S37" s="80"/>
      <c r="T37" s="80"/>
      <c r="U37" s="80"/>
      <c r="V37" s="80"/>
      <c r="W37" s="80"/>
      <c r="X37" s="80"/>
      <c r="Y37" s="80"/>
      <c r="Z37" s="80"/>
      <c r="AA37" s="80"/>
      <c r="AB37" s="80"/>
      <c r="AC37" s="80"/>
      <c r="AD37" s="80"/>
      <c r="AE37" s="80"/>
      <c r="AF37" s="80"/>
      <c r="AG37" s="80"/>
      <c r="AH37" s="80"/>
      <c r="AI37" s="80"/>
      <c r="AJ37" s="80"/>
      <c r="AK37" s="80"/>
      <c r="AL37" s="80"/>
      <c r="AM37" s="80"/>
      <c r="AN37" s="80"/>
      <c r="AO37" s="80"/>
      <c r="AP37" s="362"/>
      <c r="AQ37" s="80"/>
      <c r="AR37" s="80"/>
      <c r="AS37" s="80"/>
      <c r="AT37" s="80"/>
      <c r="AU37" s="80"/>
      <c r="AV37" s="80"/>
      <c r="AW37" s="80"/>
      <c r="AX37" s="80"/>
      <c r="AY37" s="80"/>
      <c r="AZ37" s="80"/>
      <c r="BA37" s="80"/>
      <c r="BB37" s="80"/>
      <c r="BC37" s="80"/>
      <c r="BD37" s="80"/>
      <c r="BE37" s="80"/>
      <c r="BF37" s="80"/>
      <c r="BG37" s="80"/>
      <c r="BH37" s="80"/>
      <c r="BI37" s="80"/>
      <c r="BJ37" s="80"/>
      <c r="BK37" s="80"/>
      <c r="BL37" s="80"/>
      <c r="BM37" s="80"/>
      <c r="BN37" s="80"/>
      <c r="BO37" s="80"/>
      <c r="BP37" s="80"/>
      <c r="BQ37" s="80"/>
      <c r="BR37" s="80"/>
      <c r="BS37" s="80"/>
      <c r="BT37" s="80"/>
      <c r="BU37" s="80"/>
      <c r="BV37" s="80"/>
      <c r="BW37" s="80"/>
      <c r="BX37" s="80"/>
      <c r="BY37" s="80"/>
      <c r="BZ37" s="80"/>
      <c r="CA37" s="407"/>
      <c r="CB37" s="77"/>
      <c r="CC37" s="77"/>
      <c r="CD37" s="77"/>
      <c r="CE37" s="77"/>
      <c r="CF37" s="77"/>
      <c r="CG37" s="77"/>
      <c r="CH37" s="77"/>
      <c r="CI37" s="77"/>
      <c r="CJ37" s="77"/>
      <c r="CK37" s="77"/>
      <c r="CL37" s="77"/>
      <c r="CM37" s="77"/>
      <c r="CN37" s="77"/>
    </row>
    <row r="38" spans="1:92" hidden="1" x14ac:dyDescent="0.25">
      <c r="A38" s="104" t="s">
        <v>129</v>
      </c>
      <c r="B38" s="81">
        <v>16789</v>
      </c>
      <c r="C38" s="81">
        <v>3000</v>
      </c>
      <c r="D38" s="81">
        <v>84379</v>
      </c>
      <c r="E38" s="81">
        <v>25000</v>
      </c>
      <c r="F38" s="81">
        <v>94493</v>
      </c>
      <c r="G38" s="81">
        <v>175800</v>
      </c>
      <c r="H38" s="81">
        <v>138810</v>
      </c>
      <c r="I38" s="81">
        <v>27698</v>
      </c>
      <c r="J38" s="81">
        <v>21640</v>
      </c>
      <c r="K38" s="81">
        <v>2428</v>
      </c>
      <c r="L38" s="81">
        <v>94769</v>
      </c>
      <c r="M38" s="81">
        <v>3100</v>
      </c>
      <c r="N38" s="81">
        <v>27000</v>
      </c>
      <c r="O38" s="81">
        <v>4000</v>
      </c>
      <c r="P38" s="81">
        <v>21873</v>
      </c>
      <c r="Q38" s="81">
        <v>734000</v>
      </c>
      <c r="R38" s="81">
        <v>215718</v>
      </c>
      <c r="S38" s="81">
        <v>32042</v>
      </c>
      <c r="T38" s="81">
        <v>7138</v>
      </c>
      <c r="U38" s="81">
        <v>73654</v>
      </c>
      <c r="V38" s="81">
        <v>44187</v>
      </c>
      <c r="W38" s="81">
        <v>8315</v>
      </c>
      <c r="X38" s="97">
        <v>109529</v>
      </c>
      <c r="Y38" s="81">
        <v>27000</v>
      </c>
      <c r="Z38" s="81">
        <v>131605</v>
      </c>
      <c r="AA38" s="81">
        <v>45212</v>
      </c>
      <c r="AB38" s="81">
        <v>55089</v>
      </c>
      <c r="AC38" s="81">
        <v>5620</v>
      </c>
      <c r="AD38" s="81">
        <v>574299</v>
      </c>
      <c r="AE38" s="81">
        <v>2650</v>
      </c>
      <c r="AF38" s="81">
        <v>10500</v>
      </c>
      <c r="AG38" s="81">
        <v>498615</v>
      </c>
      <c r="AH38" s="81">
        <v>3010854</v>
      </c>
      <c r="AI38" s="81">
        <v>825813</v>
      </c>
      <c r="AJ38" s="81">
        <v>34000</v>
      </c>
      <c r="AK38" s="81">
        <v>12000</v>
      </c>
      <c r="AL38" s="81">
        <v>58000</v>
      </c>
      <c r="AM38" s="81">
        <v>248760</v>
      </c>
      <c r="AN38" s="81">
        <v>22000</v>
      </c>
      <c r="AO38" s="81">
        <v>22769</v>
      </c>
      <c r="AP38" s="363">
        <v>355000</v>
      </c>
      <c r="AQ38" s="81">
        <v>7831</v>
      </c>
      <c r="AR38" s="81">
        <v>16000</v>
      </c>
      <c r="AS38" s="81">
        <v>87000</v>
      </c>
      <c r="AT38" s="81">
        <v>91092</v>
      </c>
      <c r="AU38" s="81">
        <v>138450</v>
      </c>
      <c r="AV38" s="81">
        <v>15000</v>
      </c>
      <c r="AW38" s="81">
        <v>31500</v>
      </c>
      <c r="AX38" s="81">
        <v>55000</v>
      </c>
      <c r="AY38" s="81">
        <v>14000</v>
      </c>
      <c r="AZ38" s="81">
        <v>180500</v>
      </c>
      <c r="BA38" s="81">
        <v>29905</v>
      </c>
      <c r="BB38" s="81">
        <v>31000</v>
      </c>
      <c r="BC38" s="81">
        <v>155000</v>
      </c>
      <c r="BD38" s="81">
        <v>20200</v>
      </c>
      <c r="BE38" s="81">
        <v>6500</v>
      </c>
      <c r="BF38" s="81">
        <v>83396</v>
      </c>
      <c r="BG38" s="81">
        <v>18003</v>
      </c>
      <c r="BH38" s="81">
        <v>1196983</v>
      </c>
      <c r="BI38" s="81">
        <v>78000</v>
      </c>
      <c r="BJ38" s="81">
        <v>7846</v>
      </c>
      <c r="BK38" s="81">
        <v>9900</v>
      </c>
      <c r="BL38" s="81">
        <v>5336</v>
      </c>
      <c r="BM38" s="81">
        <v>36110</v>
      </c>
      <c r="BN38" s="81">
        <v>109972</v>
      </c>
      <c r="BO38" s="81">
        <v>15140</v>
      </c>
      <c r="BP38" s="81">
        <v>2503281</v>
      </c>
      <c r="BQ38" s="81">
        <v>312571</v>
      </c>
      <c r="BR38" s="81">
        <v>17300</v>
      </c>
      <c r="BS38" s="81">
        <v>156230</v>
      </c>
      <c r="BT38" s="81">
        <v>50331</v>
      </c>
      <c r="BU38" s="81">
        <v>7200</v>
      </c>
      <c r="BV38" s="81">
        <v>7251</v>
      </c>
      <c r="BW38" s="81">
        <v>3900</v>
      </c>
      <c r="BX38" s="81">
        <v>47893</v>
      </c>
      <c r="BY38" s="81">
        <v>125000</v>
      </c>
      <c r="BZ38" s="81">
        <v>36000</v>
      </c>
      <c r="CA38" s="407"/>
      <c r="CB38" s="77"/>
      <c r="CC38" s="77"/>
      <c r="CD38" s="77"/>
      <c r="CE38" s="77"/>
      <c r="CF38" s="77"/>
      <c r="CG38" s="77"/>
      <c r="CH38" s="77"/>
      <c r="CI38" s="77"/>
      <c r="CJ38" s="77"/>
      <c r="CK38" s="77"/>
      <c r="CL38" s="77"/>
      <c r="CM38" s="77"/>
      <c r="CN38" s="77"/>
    </row>
    <row r="39" spans="1:92" hidden="1" x14ac:dyDescent="0.25">
      <c r="A39" s="105" t="s">
        <v>130</v>
      </c>
      <c r="B39" s="81">
        <v>10552</v>
      </c>
      <c r="C39" s="81">
        <v>3000</v>
      </c>
      <c r="D39" s="81">
        <v>86689</v>
      </c>
      <c r="E39" s="81">
        <v>30000</v>
      </c>
      <c r="F39" s="81">
        <v>94493</v>
      </c>
      <c r="G39" s="81">
        <v>175800</v>
      </c>
      <c r="H39" s="81">
        <v>138810</v>
      </c>
      <c r="I39" s="81">
        <v>27698</v>
      </c>
      <c r="J39" s="81">
        <v>28530</v>
      </c>
      <c r="K39" s="81">
        <v>2428</v>
      </c>
      <c r="L39" s="81">
        <v>107615</v>
      </c>
      <c r="M39" s="81">
        <v>3100</v>
      </c>
      <c r="N39" s="81">
        <v>27000</v>
      </c>
      <c r="O39" s="81">
        <v>12500</v>
      </c>
      <c r="P39" s="81">
        <v>74185</v>
      </c>
      <c r="Q39" s="81">
        <v>734000</v>
      </c>
      <c r="R39" s="81">
        <v>216473</v>
      </c>
      <c r="S39" s="81">
        <v>35246</v>
      </c>
      <c r="T39" s="81">
        <v>8700</v>
      </c>
      <c r="U39" s="81">
        <v>105220</v>
      </c>
      <c r="V39" s="81">
        <v>44187</v>
      </c>
      <c r="W39" s="81">
        <v>8315</v>
      </c>
      <c r="X39" s="81">
        <v>170219</v>
      </c>
      <c r="Y39" s="81">
        <v>27000</v>
      </c>
      <c r="Z39" s="81">
        <v>131605</v>
      </c>
      <c r="AA39" s="81">
        <v>45212</v>
      </c>
      <c r="AB39" s="81">
        <v>55289</v>
      </c>
      <c r="AC39" s="81">
        <v>5620</v>
      </c>
      <c r="AD39" s="81">
        <v>660108</v>
      </c>
      <c r="AE39" s="81">
        <v>9500</v>
      </c>
      <c r="AF39" s="81">
        <v>10500</v>
      </c>
      <c r="AG39" s="81">
        <v>498615</v>
      </c>
      <c r="AH39" s="81">
        <v>3010854</v>
      </c>
      <c r="AI39" s="81">
        <v>917570</v>
      </c>
      <c r="AJ39" s="81">
        <v>34000</v>
      </c>
      <c r="AK39" s="81">
        <v>16500</v>
      </c>
      <c r="AL39" s="81">
        <v>119000</v>
      </c>
      <c r="AM39" s="81">
        <v>248760</v>
      </c>
      <c r="AN39" s="81">
        <v>22000</v>
      </c>
      <c r="AO39" s="81">
        <v>36889</v>
      </c>
      <c r="AP39" s="363">
        <v>355000</v>
      </c>
      <c r="AQ39" s="81">
        <v>21749</v>
      </c>
      <c r="AR39" s="81">
        <v>17000</v>
      </c>
      <c r="AS39" s="81">
        <v>87000</v>
      </c>
      <c r="AT39" s="81">
        <v>136686</v>
      </c>
      <c r="AU39" s="81">
        <v>139368</v>
      </c>
      <c r="AV39" s="81">
        <v>15000</v>
      </c>
      <c r="AW39" s="81">
        <v>63000</v>
      </c>
      <c r="AX39" s="81">
        <v>55000</v>
      </c>
      <c r="AY39" s="81">
        <v>18777</v>
      </c>
      <c r="AZ39" s="81">
        <v>180500</v>
      </c>
      <c r="BA39" s="81">
        <v>31149</v>
      </c>
      <c r="BB39" s="81">
        <v>31000</v>
      </c>
      <c r="BC39" s="81">
        <v>155000</v>
      </c>
      <c r="BD39" s="81">
        <v>20200</v>
      </c>
      <c r="BE39" s="81">
        <v>6500</v>
      </c>
      <c r="BF39" s="81">
        <v>83396</v>
      </c>
      <c r="BG39" s="81">
        <v>18003</v>
      </c>
      <c r="BH39" s="81">
        <v>1196983</v>
      </c>
      <c r="BI39" s="81">
        <v>75000</v>
      </c>
      <c r="BJ39" s="81">
        <v>7846</v>
      </c>
      <c r="BK39" s="81">
        <v>16700</v>
      </c>
      <c r="BL39" s="81">
        <v>5336</v>
      </c>
      <c r="BM39" s="81">
        <v>36110</v>
      </c>
      <c r="BN39" s="81">
        <v>109140</v>
      </c>
      <c r="BO39" s="81">
        <v>15000</v>
      </c>
      <c r="BP39" s="81">
        <v>2503281</v>
      </c>
      <c r="BQ39" s="81">
        <v>432459</v>
      </c>
      <c r="BR39" s="81">
        <v>17300</v>
      </c>
      <c r="BS39" s="81">
        <v>156230</v>
      </c>
      <c r="BT39" s="81">
        <v>50331</v>
      </c>
      <c r="BU39" s="81">
        <v>11500</v>
      </c>
      <c r="BV39" s="81">
        <v>7251</v>
      </c>
      <c r="BW39" s="81">
        <v>9000</v>
      </c>
      <c r="BX39" s="81">
        <v>77847</v>
      </c>
      <c r="BY39" s="81">
        <v>125000</v>
      </c>
      <c r="BZ39" s="81">
        <v>38000</v>
      </c>
      <c r="CA39" s="407"/>
      <c r="CB39" s="77"/>
      <c r="CC39" s="77"/>
      <c r="CD39" s="77"/>
      <c r="CE39" s="77"/>
      <c r="CF39" s="77"/>
      <c r="CG39" s="77"/>
      <c r="CH39" s="77"/>
      <c r="CI39" s="77"/>
      <c r="CJ39" s="77"/>
      <c r="CK39" s="77"/>
      <c r="CL39" s="77"/>
      <c r="CM39" s="77"/>
      <c r="CN39" s="77"/>
    </row>
    <row r="40" spans="1:92" hidden="1" x14ac:dyDescent="0.25">
      <c r="A40" s="105" t="s">
        <v>131</v>
      </c>
      <c r="B40" s="81">
        <v>3565</v>
      </c>
      <c r="C40" s="81">
        <v>0</v>
      </c>
      <c r="D40" s="81">
        <v>0</v>
      </c>
      <c r="E40" s="81">
        <v>0</v>
      </c>
      <c r="F40" s="81">
        <v>0</v>
      </c>
      <c r="G40" s="81">
        <v>0</v>
      </c>
      <c r="H40" s="81">
        <v>0</v>
      </c>
      <c r="I40" s="81">
        <v>0</v>
      </c>
      <c r="J40" s="81">
        <v>0</v>
      </c>
      <c r="K40" s="81">
        <v>3</v>
      </c>
      <c r="L40" s="81">
        <v>0</v>
      </c>
      <c r="M40" s="81">
        <v>0</v>
      </c>
      <c r="N40" s="81">
        <v>0</v>
      </c>
      <c r="O40" s="81">
        <v>0</v>
      </c>
      <c r="P40" s="81">
        <v>1</v>
      </c>
      <c r="Q40" s="81">
        <v>0</v>
      </c>
      <c r="R40" s="81">
        <v>0</v>
      </c>
      <c r="S40" s="81">
        <v>235</v>
      </c>
      <c r="T40" s="81">
        <v>65</v>
      </c>
      <c r="U40" s="81">
        <v>0</v>
      </c>
      <c r="V40" s="81">
        <v>0</v>
      </c>
      <c r="W40" s="81">
        <v>0</v>
      </c>
      <c r="X40" s="81">
        <v>142</v>
      </c>
      <c r="Y40" s="81">
        <v>0</v>
      </c>
      <c r="Z40" s="81">
        <v>0</v>
      </c>
      <c r="AA40" s="81">
        <v>0</v>
      </c>
      <c r="AB40" s="81">
        <v>0</v>
      </c>
      <c r="AC40" s="81">
        <v>0</v>
      </c>
      <c r="AD40" s="81">
        <v>0</v>
      </c>
      <c r="AE40" s="81">
        <v>0</v>
      </c>
      <c r="AF40" s="81">
        <v>0</v>
      </c>
      <c r="AG40" s="81">
        <v>0</v>
      </c>
      <c r="AH40" s="81">
        <v>156243</v>
      </c>
      <c r="AI40" s="81">
        <v>0</v>
      </c>
      <c r="AJ40" s="81">
        <v>832</v>
      </c>
      <c r="AK40" s="81">
        <v>0</v>
      </c>
      <c r="AL40" s="81">
        <v>0</v>
      </c>
      <c r="AM40" s="81">
        <v>0</v>
      </c>
      <c r="AN40" s="81">
        <v>0</v>
      </c>
      <c r="AO40" s="81">
        <v>195</v>
      </c>
      <c r="AP40" s="363">
        <v>0</v>
      </c>
      <c r="AQ40" s="81">
        <v>0</v>
      </c>
      <c r="AR40" s="81">
        <v>0</v>
      </c>
      <c r="AS40" s="81">
        <v>0</v>
      </c>
      <c r="AT40" s="81">
        <v>525</v>
      </c>
      <c r="AU40" s="81">
        <v>0</v>
      </c>
      <c r="AV40" s="81">
        <v>250</v>
      </c>
      <c r="AW40" s="81">
        <v>200</v>
      </c>
      <c r="AX40" s="81">
        <v>0</v>
      </c>
      <c r="AY40" s="81">
        <v>0</v>
      </c>
      <c r="AZ40" s="81">
        <v>0</v>
      </c>
      <c r="BA40" s="81">
        <v>0</v>
      </c>
      <c r="BB40" s="81">
        <v>0</v>
      </c>
      <c r="BC40" s="81">
        <v>0</v>
      </c>
      <c r="BD40" s="81">
        <v>0</v>
      </c>
      <c r="BE40" s="81">
        <v>0</v>
      </c>
      <c r="BF40" s="81">
        <v>0</v>
      </c>
      <c r="BG40" s="81">
        <v>0</v>
      </c>
      <c r="BH40" s="81">
        <v>0</v>
      </c>
      <c r="BI40" s="81">
        <v>100</v>
      </c>
      <c r="BJ40" s="81">
        <v>0</v>
      </c>
      <c r="BK40" s="81">
        <v>0</v>
      </c>
      <c r="BL40" s="81">
        <v>108</v>
      </c>
      <c r="BM40" s="81">
        <v>0</v>
      </c>
      <c r="BN40" s="81">
        <v>0</v>
      </c>
      <c r="BO40" s="81">
        <v>0</v>
      </c>
      <c r="BP40" s="81">
        <v>0</v>
      </c>
      <c r="BQ40" s="81">
        <v>1595</v>
      </c>
      <c r="BR40" s="81">
        <v>1200</v>
      </c>
      <c r="BS40" s="81">
        <v>0</v>
      </c>
      <c r="BT40" s="81">
        <v>0</v>
      </c>
      <c r="BU40" s="81">
        <v>0</v>
      </c>
      <c r="BV40" s="81">
        <v>0</v>
      </c>
      <c r="BW40" s="81">
        <v>0</v>
      </c>
      <c r="BX40" s="81">
        <v>0</v>
      </c>
      <c r="BY40" s="81">
        <v>0</v>
      </c>
      <c r="BZ40" s="81">
        <v>0</v>
      </c>
      <c r="CA40" s="407"/>
      <c r="CB40" s="77"/>
      <c r="CC40" s="77"/>
      <c r="CD40" s="77"/>
      <c r="CE40" s="77"/>
      <c r="CF40" s="77"/>
      <c r="CG40" s="77"/>
      <c r="CH40" s="77"/>
      <c r="CI40" s="77"/>
      <c r="CJ40" s="77"/>
      <c r="CK40" s="77"/>
      <c r="CL40" s="77"/>
      <c r="CM40" s="77"/>
      <c r="CN40" s="77"/>
    </row>
    <row r="41" spans="1:92" hidden="1" x14ac:dyDescent="0.25">
      <c r="A41" s="106"/>
      <c r="B41" s="81"/>
      <c r="C41" s="81"/>
      <c r="D41" s="81"/>
      <c r="E41" s="81"/>
      <c r="F41" s="81"/>
      <c r="G41" s="81"/>
      <c r="H41" s="81"/>
      <c r="I41" s="81"/>
      <c r="J41" s="81"/>
      <c r="K41" s="81"/>
      <c r="L41" s="81"/>
      <c r="M41" s="81"/>
      <c r="N41" s="81"/>
      <c r="O41" s="81"/>
      <c r="P41" s="81"/>
      <c r="Q41" s="81"/>
      <c r="R41" s="81"/>
      <c r="S41" s="81"/>
      <c r="T41" s="81"/>
      <c r="U41" s="81"/>
      <c r="V41" s="81"/>
      <c r="W41" s="81"/>
      <c r="X41" s="81"/>
      <c r="Y41" s="81"/>
      <c r="Z41" s="81"/>
      <c r="AA41" s="81"/>
      <c r="AB41" s="81"/>
      <c r="AC41" s="81"/>
      <c r="AD41" s="81"/>
      <c r="AE41" s="81"/>
      <c r="AF41" s="81"/>
      <c r="AG41" s="81"/>
      <c r="AH41" s="81"/>
      <c r="AI41" s="81"/>
      <c r="AJ41" s="81"/>
      <c r="AK41" s="81"/>
      <c r="AL41" s="81"/>
      <c r="AM41" s="81"/>
      <c r="AN41" s="81"/>
      <c r="AO41" s="81"/>
      <c r="AP41" s="363"/>
      <c r="AQ41" s="81"/>
      <c r="AR41" s="81"/>
      <c r="AS41" s="81"/>
      <c r="AT41" s="81"/>
      <c r="AU41" s="81"/>
      <c r="AV41" s="81"/>
      <c r="AW41" s="81"/>
      <c r="AX41" s="81"/>
      <c r="AY41" s="81"/>
      <c r="AZ41" s="81"/>
      <c r="BA41" s="81"/>
      <c r="BB41" s="81"/>
      <c r="BC41" s="81"/>
      <c r="BD41" s="81"/>
      <c r="BE41" s="81"/>
      <c r="BF41" s="81"/>
      <c r="BG41" s="81"/>
      <c r="BH41" s="81"/>
      <c r="BI41" s="81"/>
      <c r="BJ41" s="81"/>
      <c r="BK41" s="81"/>
      <c r="BL41" s="81"/>
      <c r="BM41" s="81"/>
      <c r="BN41" s="81"/>
      <c r="BO41" s="81"/>
      <c r="BP41" s="81"/>
      <c r="BQ41" s="81"/>
      <c r="BR41" s="81"/>
      <c r="BS41" s="81"/>
      <c r="BT41" s="81"/>
      <c r="BU41" s="81"/>
      <c r="BV41" s="81"/>
      <c r="BW41" s="81"/>
      <c r="BX41" s="81"/>
      <c r="BY41" s="81"/>
      <c r="BZ41" s="81"/>
      <c r="CA41" s="407"/>
      <c r="CB41" s="77"/>
      <c r="CC41" s="77"/>
      <c r="CD41" s="77"/>
      <c r="CE41" s="77"/>
      <c r="CF41" s="77"/>
      <c r="CG41" s="77"/>
      <c r="CH41" s="77"/>
      <c r="CI41" s="77"/>
      <c r="CJ41" s="77"/>
      <c r="CK41" s="77"/>
      <c r="CL41" s="77"/>
      <c r="CM41" s="77"/>
      <c r="CN41" s="77"/>
    </row>
    <row r="42" spans="1:92" hidden="1" x14ac:dyDescent="0.25">
      <c r="A42" s="107" t="s">
        <v>132</v>
      </c>
      <c r="B42" s="97">
        <v>10623</v>
      </c>
      <c r="C42" s="97">
        <v>1409</v>
      </c>
      <c r="D42" s="97">
        <v>31750</v>
      </c>
      <c r="E42" s="97">
        <v>8215</v>
      </c>
      <c r="F42" s="97">
        <v>34495</v>
      </c>
      <c r="G42" s="97">
        <v>58263</v>
      </c>
      <c r="H42" s="97">
        <v>45526</v>
      </c>
      <c r="I42" s="97">
        <v>14278</v>
      </c>
      <c r="J42" s="97">
        <v>5692</v>
      </c>
      <c r="K42" s="97">
        <v>1132</v>
      </c>
      <c r="L42" s="97">
        <v>28512</v>
      </c>
      <c r="M42" s="97">
        <v>1403</v>
      </c>
      <c r="N42" s="97">
        <v>13727</v>
      </c>
      <c r="O42" s="97">
        <v>1777</v>
      </c>
      <c r="P42" s="97">
        <v>9899</v>
      </c>
      <c r="Q42" s="97">
        <v>171247</v>
      </c>
      <c r="R42" s="97">
        <v>76720</v>
      </c>
      <c r="S42" s="97">
        <v>12847</v>
      </c>
      <c r="T42" s="97">
        <v>2850</v>
      </c>
      <c r="U42" s="97">
        <v>25915</v>
      </c>
      <c r="V42" s="97">
        <v>17373</v>
      </c>
      <c r="W42" s="97">
        <v>3307</v>
      </c>
      <c r="X42" s="97">
        <v>42068</v>
      </c>
      <c r="Y42" s="97">
        <v>9379</v>
      </c>
      <c r="Z42" s="97">
        <v>46001</v>
      </c>
      <c r="AA42" s="97">
        <v>18465</v>
      </c>
      <c r="AB42" s="97">
        <v>18944</v>
      </c>
      <c r="AC42" s="97">
        <v>2292</v>
      </c>
      <c r="AD42" s="97">
        <v>214133</v>
      </c>
      <c r="AE42" s="97">
        <v>1041</v>
      </c>
      <c r="AF42" s="97">
        <v>4817</v>
      </c>
      <c r="AG42" s="97">
        <v>124592</v>
      </c>
      <c r="AH42" s="97">
        <v>1093342</v>
      </c>
      <c r="AI42" s="97">
        <v>273758</v>
      </c>
      <c r="AJ42" s="97">
        <v>13747</v>
      </c>
      <c r="AK42" s="97">
        <v>4770</v>
      </c>
      <c r="AL42" s="97">
        <v>23336</v>
      </c>
      <c r="AM42" s="97">
        <v>78142</v>
      </c>
      <c r="AN42" s="97">
        <v>8369</v>
      </c>
      <c r="AO42" s="97">
        <v>7782</v>
      </c>
      <c r="AP42" s="363">
        <v>133452</v>
      </c>
      <c r="AQ42" s="97">
        <v>6984</v>
      </c>
      <c r="AR42" s="97">
        <v>6063</v>
      </c>
      <c r="AS42" s="97">
        <v>26587</v>
      </c>
      <c r="AT42" s="97">
        <v>29533</v>
      </c>
      <c r="AU42" s="97">
        <v>45840</v>
      </c>
      <c r="AV42" s="97">
        <v>6537</v>
      </c>
      <c r="AW42" s="97">
        <v>16769</v>
      </c>
      <c r="AX42" s="97">
        <v>20845</v>
      </c>
      <c r="AY42" s="97">
        <v>5202</v>
      </c>
      <c r="AZ42" s="97">
        <v>56902</v>
      </c>
      <c r="BA42" s="97">
        <v>9963</v>
      </c>
      <c r="BB42" s="97">
        <v>11357</v>
      </c>
      <c r="BC42" s="97">
        <v>48387</v>
      </c>
      <c r="BD42" s="97">
        <v>8955</v>
      </c>
      <c r="BE42" s="97">
        <v>2773</v>
      </c>
      <c r="BF42" s="97">
        <v>31037</v>
      </c>
      <c r="BG42" s="97">
        <v>8151</v>
      </c>
      <c r="BH42" s="97">
        <v>290951</v>
      </c>
      <c r="BI42" s="97">
        <v>29086</v>
      </c>
      <c r="BJ42" s="97">
        <v>3654</v>
      </c>
      <c r="BK42" s="97">
        <v>4982</v>
      </c>
      <c r="BL42" s="97">
        <v>2312</v>
      </c>
      <c r="BM42" s="97">
        <v>14538</v>
      </c>
      <c r="BN42" s="97">
        <v>44559</v>
      </c>
      <c r="BO42" s="97">
        <v>5954</v>
      </c>
      <c r="BP42" s="97">
        <v>620501</v>
      </c>
      <c r="BQ42" s="97">
        <v>102929</v>
      </c>
      <c r="BR42" s="97">
        <v>11238</v>
      </c>
      <c r="BS42" s="97">
        <v>45863</v>
      </c>
      <c r="BT42" s="97">
        <v>19543</v>
      </c>
      <c r="BU42" s="97">
        <v>3095</v>
      </c>
      <c r="BV42" s="97">
        <v>3237</v>
      </c>
      <c r="BW42" s="97">
        <v>1794</v>
      </c>
      <c r="BX42" s="97">
        <v>19301</v>
      </c>
      <c r="BY42" s="97">
        <v>37283</v>
      </c>
      <c r="BZ42" s="97">
        <v>13701</v>
      </c>
      <c r="CA42" s="409"/>
      <c r="CB42" s="94"/>
      <c r="CC42" s="94"/>
      <c r="CD42" s="94"/>
      <c r="CE42" s="94"/>
      <c r="CF42" s="94"/>
      <c r="CG42" s="94"/>
      <c r="CH42" s="94"/>
      <c r="CI42" s="94"/>
      <c r="CJ42" s="94"/>
      <c r="CK42" s="94"/>
      <c r="CL42" s="94"/>
      <c r="CM42" s="94"/>
      <c r="CN42" s="94"/>
    </row>
    <row r="43" spans="1:92" hidden="1" x14ac:dyDescent="0.25">
      <c r="A43" s="107" t="s">
        <v>133</v>
      </c>
      <c r="B43" s="97">
        <v>946</v>
      </c>
      <c r="C43" s="97">
        <v>232</v>
      </c>
      <c r="D43" s="97">
        <v>3511</v>
      </c>
      <c r="E43" s="97">
        <v>1337</v>
      </c>
      <c r="F43" s="97">
        <v>2735</v>
      </c>
      <c r="G43" s="97">
        <v>5045</v>
      </c>
      <c r="H43" s="97">
        <v>4627</v>
      </c>
      <c r="I43" s="97">
        <v>1232</v>
      </c>
      <c r="J43" s="97">
        <v>709</v>
      </c>
      <c r="K43" s="97">
        <v>160</v>
      </c>
      <c r="L43" s="97">
        <v>3118</v>
      </c>
      <c r="M43" s="97">
        <v>217</v>
      </c>
      <c r="N43" s="97">
        <v>1687</v>
      </c>
      <c r="O43" s="97">
        <v>170</v>
      </c>
      <c r="P43" s="97">
        <v>1187</v>
      </c>
      <c r="Q43" s="97">
        <v>17197</v>
      </c>
      <c r="R43" s="97">
        <v>6955</v>
      </c>
      <c r="S43" s="97">
        <v>1378</v>
      </c>
      <c r="T43" s="97">
        <v>425</v>
      </c>
      <c r="U43" s="97">
        <v>2046</v>
      </c>
      <c r="V43" s="97">
        <v>1985</v>
      </c>
      <c r="W43" s="97">
        <v>419</v>
      </c>
      <c r="X43" s="97">
        <v>4118</v>
      </c>
      <c r="Y43" s="97">
        <v>662</v>
      </c>
      <c r="Z43" s="97">
        <v>3647</v>
      </c>
      <c r="AA43" s="97">
        <v>2369</v>
      </c>
      <c r="AB43" s="97">
        <v>1655</v>
      </c>
      <c r="AC43" s="97">
        <v>401</v>
      </c>
      <c r="AD43" s="97">
        <v>18053</v>
      </c>
      <c r="AE43" s="97">
        <v>143</v>
      </c>
      <c r="AF43" s="97">
        <v>593</v>
      </c>
      <c r="AG43" s="97">
        <v>7975</v>
      </c>
      <c r="AH43" s="97">
        <v>101638</v>
      </c>
      <c r="AI43" s="97">
        <v>23548</v>
      </c>
      <c r="AJ43" s="97">
        <v>892</v>
      </c>
      <c r="AK43" s="97">
        <v>741</v>
      </c>
      <c r="AL43" s="97">
        <v>3264</v>
      </c>
      <c r="AM43" s="97">
        <v>7493</v>
      </c>
      <c r="AN43" s="97">
        <v>1069</v>
      </c>
      <c r="AO43" s="97">
        <v>1556</v>
      </c>
      <c r="AP43" s="363">
        <v>11897</v>
      </c>
      <c r="AQ43" s="97">
        <v>779</v>
      </c>
      <c r="AR43" s="97">
        <v>738</v>
      </c>
      <c r="AS43" s="97">
        <v>2283</v>
      </c>
      <c r="AT43" s="97">
        <v>2973</v>
      </c>
      <c r="AU43" s="97">
        <v>4357</v>
      </c>
      <c r="AV43" s="97">
        <v>1224</v>
      </c>
      <c r="AW43" s="97">
        <v>2009</v>
      </c>
      <c r="AX43" s="97">
        <v>2636</v>
      </c>
      <c r="AY43" s="97">
        <v>755</v>
      </c>
      <c r="AZ43" s="97">
        <v>4886</v>
      </c>
      <c r="BA43" s="97">
        <v>1163</v>
      </c>
      <c r="BB43" s="97">
        <v>1344</v>
      </c>
      <c r="BC43" s="97">
        <v>3795</v>
      </c>
      <c r="BD43" s="97">
        <v>1372</v>
      </c>
      <c r="BE43" s="97">
        <v>538</v>
      </c>
      <c r="BF43" s="97">
        <v>3588</v>
      </c>
      <c r="BG43" s="97">
        <v>937</v>
      </c>
      <c r="BH43" s="97">
        <v>30076</v>
      </c>
      <c r="BI43" s="97">
        <v>3349</v>
      </c>
      <c r="BJ43" s="97">
        <v>442</v>
      </c>
      <c r="BK43" s="97">
        <v>770</v>
      </c>
      <c r="BL43" s="97">
        <v>394</v>
      </c>
      <c r="BM43" s="97">
        <v>1687</v>
      </c>
      <c r="BN43" s="97">
        <v>4415</v>
      </c>
      <c r="BO43" s="97">
        <v>658</v>
      </c>
      <c r="BP43" s="97">
        <v>66167</v>
      </c>
      <c r="BQ43" s="97">
        <v>8578</v>
      </c>
      <c r="BR43" s="97">
        <v>777</v>
      </c>
      <c r="BS43" s="97">
        <v>5385</v>
      </c>
      <c r="BT43" s="97">
        <v>1692</v>
      </c>
      <c r="BU43" s="97">
        <v>473</v>
      </c>
      <c r="BV43" s="97">
        <v>483</v>
      </c>
      <c r="BW43" s="97">
        <v>235</v>
      </c>
      <c r="BX43" s="97">
        <v>2429</v>
      </c>
      <c r="BY43" s="97">
        <v>1967</v>
      </c>
      <c r="BZ43" s="97">
        <v>1170</v>
      </c>
      <c r="CA43" s="409"/>
      <c r="CB43" s="94"/>
      <c r="CC43" s="94"/>
      <c r="CD43" s="94"/>
      <c r="CE43" s="94"/>
      <c r="CF43" s="94"/>
      <c r="CG43" s="94"/>
      <c r="CH43" s="94"/>
      <c r="CI43" s="94"/>
      <c r="CJ43" s="94"/>
      <c r="CK43" s="94"/>
      <c r="CL43" s="94"/>
      <c r="CM43" s="94"/>
      <c r="CN43" s="94"/>
    </row>
    <row r="44" spans="1:92" hidden="1" x14ac:dyDescent="0.25">
      <c r="A44" s="107" t="s">
        <v>134</v>
      </c>
      <c r="B44" s="97">
        <v>35</v>
      </c>
      <c r="C44" s="97">
        <v>22</v>
      </c>
      <c r="D44" s="97">
        <v>424</v>
      </c>
      <c r="E44" s="97">
        <v>115</v>
      </c>
      <c r="F44" s="97">
        <v>424</v>
      </c>
      <c r="G44" s="97">
        <v>1021</v>
      </c>
      <c r="H44" s="97">
        <v>735</v>
      </c>
      <c r="I44" s="97">
        <v>125</v>
      </c>
      <c r="J44" s="97">
        <v>62</v>
      </c>
      <c r="K44" s="97">
        <v>14</v>
      </c>
      <c r="L44" s="97">
        <v>402</v>
      </c>
      <c r="M44" s="97">
        <v>19</v>
      </c>
      <c r="N44" s="97">
        <v>119</v>
      </c>
      <c r="O44" s="97">
        <v>11</v>
      </c>
      <c r="P44" s="97">
        <v>119</v>
      </c>
      <c r="Q44" s="97">
        <v>4506</v>
      </c>
      <c r="R44" s="97">
        <v>1181</v>
      </c>
      <c r="S44" s="97">
        <v>146</v>
      </c>
      <c r="T44" s="97">
        <v>25</v>
      </c>
      <c r="U44" s="97">
        <v>222</v>
      </c>
      <c r="V44" s="97">
        <v>220</v>
      </c>
      <c r="W44" s="97">
        <v>51</v>
      </c>
      <c r="X44" s="97">
        <v>524</v>
      </c>
      <c r="Y44" s="97">
        <v>110</v>
      </c>
      <c r="Z44" s="97">
        <v>598</v>
      </c>
      <c r="AA44" s="97">
        <v>137</v>
      </c>
      <c r="AB44" s="97">
        <v>191</v>
      </c>
      <c r="AC44" s="97">
        <v>41</v>
      </c>
      <c r="AD44" s="97">
        <v>2265</v>
      </c>
      <c r="AE44" s="97">
        <v>12</v>
      </c>
      <c r="AF44" s="97">
        <v>86</v>
      </c>
      <c r="AG44" s="97">
        <v>1655</v>
      </c>
      <c r="AH44" s="97">
        <v>7628</v>
      </c>
      <c r="AI44" s="97">
        <v>3346</v>
      </c>
      <c r="AJ44" s="97">
        <v>68</v>
      </c>
      <c r="AK44" s="97">
        <v>69</v>
      </c>
      <c r="AL44" s="97">
        <v>341</v>
      </c>
      <c r="AM44" s="97">
        <v>975</v>
      </c>
      <c r="AN44" s="97">
        <v>133</v>
      </c>
      <c r="AO44" s="97">
        <v>101</v>
      </c>
      <c r="AP44" s="363">
        <v>1621</v>
      </c>
      <c r="AQ44" s="97">
        <v>95</v>
      </c>
      <c r="AR44" s="97">
        <v>113</v>
      </c>
      <c r="AS44" s="97">
        <v>270</v>
      </c>
      <c r="AT44" s="97">
        <v>405</v>
      </c>
      <c r="AU44" s="97">
        <v>851</v>
      </c>
      <c r="AV44" s="97">
        <v>121</v>
      </c>
      <c r="AW44" s="97">
        <v>162</v>
      </c>
      <c r="AX44" s="97">
        <v>273</v>
      </c>
      <c r="AY44" s="97">
        <v>69</v>
      </c>
      <c r="AZ44" s="97">
        <v>886</v>
      </c>
      <c r="BA44" s="97">
        <v>130</v>
      </c>
      <c r="BB44" s="97">
        <v>161</v>
      </c>
      <c r="BC44" s="97">
        <v>527</v>
      </c>
      <c r="BD44" s="97">
        <v>148</v>
      </c>
      <c r="BE44" s="97">
        <v>66</v>
      </c>
      <c r="BF44" s="97">
        <v>385</v>
      </c>
      <c r="BG44" s="97">
        <v>81</v>
      </c>
      <c r="BH44" s="97">
        <v>4512</v>
      </c>
      <c r="BI44" s="97">
        <v>435</v>
      </c>
      <c r="BJ44" s="97">
        <v>59</v>
      </c>
      <c r="BK44" s="97">
        <v>66</v>
      </c>
      <c r="BL44" s="97">
        <v>48</v>
      </c>
      <c r="BM44" s="97">
        <v>194</v>
      </c>
      <c r="BN44" s="97">
        <v>534</v>
      </c>
      <c r="BO44" s="97">
        <v>88</v>
      </c>
      <c r="BP44" s="97">
        <v>13668</v>
      </c>
      <c r="BQ44" s="97">
        <v>1057</v>
      </c>
      <c r="BR44" s="97">
        <v>31</v>
      </c>
      <c r="BS44" s="97">
        <v>665</v>
      </c>
      <c r="BT44" s="97">
        <v>175</v>
      </c>
      <c r="BU44" s="97">
        <v>45</v>
      </c>
      <c r="BV44" s="97">
        <v>49</v>
      </c>
      <c r="BW44" s="97">
        <v>20</v>
      </c>
      <c r="BX44" s="97">
        <v>277</v>
      </c>
      <c r="BY44" s="97">
        <v>419</v>
      </c>
      <c r="BZ44" s="97">
        <v>203</v>
      </c>
      <c r="CA44" s="409"/>
      <c r="CB44" s="94"/>
      <c r="CC44" s="94"/>
      <c r="CD44" s="94"/>
      <c r="CE44" s="94"/>
      <c r="CF44" s="94"/>
      <c r="CG44" s="94"/>
      <c r="CH44" s="94"/>
      <c r="CI44" s="94"/>
      <c r="CJ44" s="94"/>
      <c r="CK44" s="94"/>
      <c r="CL44" s="94"/>
      <c r="CM44" s="94"/>
      <c r="CN44" s="94"/>
    </row>
    <row r="45" spans="1:92" hidden="1" x14ac:dyDescent="0.25">
      <c r="A45" s="105" t="s">
        <v>135</v>
      </c>
      <c r="B45" s="97">
        <v>8</v>
      </c>
      <c r="C45" s="97">
        <v>0</v>
      </c>
      <c r="D45" s="97">
        <v>3</v>
      </c>
      <c r="E45" s="97">
        <v>0</v>
      </c>
      <c r="F45" s="97">
        <v>0</v>
      </c>
      <c r="G45" s="97">
        <v>0</v>
      </c>
      <c r="H45" s="97">
        <v>2</v>
      </c>
      <c r="I45" s="97">
        <v>0</v>
      </c>
      <c r="J45" s="97">
        <v>0</v>
      </c>
      <c r="K45" s="97">
        <v>0</v>
      </c>
      <c r="L45" s="97">
        <v>1</v>
      </c>
      <c r="M45" s="97">
        <v>0</v>
      </c>
      <c r="N45" s="97">
        <v>0</v>
      </c>
      <c r="O45" s="97">
        <v>0</v>
      </c>
      <c r="P45" s="97">
        <v>0</v>
      </c>
      <c r="Q45" s="97">
        <v>10</v>
      </c>
      <c r="R45" s="97">
        <v>10</v>
      </c>
      <c r="S45" s="97">
        <v>2</v>
      </c>
      <c r="T45" s="97">
        <v>0</v>
      </c>
      <c r="U45" s="97">
        <v>0</v>
      </c>
      <c r="V45" s="97">
        <v>1</v>
      </c>
      <c r="W45" s="97">
        <v>0</v>
      </c>
      <c r="X45" s="97">
        <v>0</v>
      </c>
      <c r="Y45" s="97">
        <v>0</v>
      </c>
      <c r="Z45" s="97">
        <v>4</v>
      </c>
      <c r="AA45" s="97">
        <v>0</v>
      </c>
      <c r="AB45" s="97">
        <v>0</v>
      </c>
      <c r="AC45" s="97">
        <v>0</v>
      </c>
      <c r="AD45" s="97">
        <v>13</v>
      </c>
      <c r="AE45" s="97">
        <v>0</v>
      </c>
      <c r="AF45" s="97">
        <v>0</v>
      </c>
      <c r="AG45" s="97">
        <v>6</v>
      </c>
      <c r="AH45" s="97">
        <v>0</v>
      </c>
      <c r="AI45" s="97">
        <v>12</v>
      </c>
      <c r="AJ45" s="97">
        <v>0</v>
      </c>
      <c r="AK45" s="97">
        <v>0</v>
      </c>
      <c r="AL45" s="97">
        <v>3</v>
      </c>
      <c r="AM45" s="97">
        <v>1</v>
      </c>
      <c r="AN45" s="97">
        <v>0</v>
      </c>
      <c r="AO45" s="97">
        <v>0</v>
      </c>
      <c r="AP45" s="363">
        <v>4</v>
      </c>
      <c r="AQ45" s="97">
        <v>1</v>
      </c>
      <c r="AR45" s="97">
        <v>0</v>
      </c>
      <c r="AS45" s="97">
        <v>2</v>
      </c>
      <c r="AT45" s="97">
        <v>0</v>
      </c>
      <c r="AU45" s="97">
        <v>0</v>
      </c>
      <c r="AV45" s="97">
        <v>0</v>
      </c>
      <c r="AW45" s="97">
        <v>0</v>
      </c>
      <c r="AX45" s="97">
        <v>0</v>
      </c>
      <c r="AY45" s="97">
        <v>0</v>
      </c>
      <c r="AZ45" s="97">
        <v>0</v>
      </c>
      <c r="BA45" s="97">
        <v>0</v>
      </c>
      <c r="BB45" s="97">
        <v>0</v>
      </c>
      <c r="BC45" s="97">
        <v>1</v>
      </c>
      <c r="BD45" s="97">
        <v>0</v>
      </c>
      <c r="BE45" s="97">
        <v>0</v>
      </c>
      <c r="BF45" s="97">
        <v>2</v>
      </c>
      <c r="BG45" s="97">
        <v>0</v>
      </c>
      <c r="BH45" s="97">
        <v>1</v>
      </c>
      <c r="BI45" s="97">
        <v>0</v>
      </c>
      <c r="BJ45" s="97">
        <v>0</v>
      </c>
      <c r="BK45" s="97">
        <v>0</v>
      </c>
      <c r="BL45" s="97">
        <v>0</v>
      </c>
      <c r="BM45" s="97">
        <v>0</v>
      </c>
      <c r="BN45" s="97">
        <v>0</v>
      </c>
      <c r="BO45" s="97">
        <v>0</v>
      </c>
      <c r="BP45" s="97">
        <v>50</v>
      </c>
      <c r="BQ45" s="97">
        <v>5</v>
      </c>
      <c r="BR45" s="97">
        <v>0</v>
      </c>
      <c r="BS45" s="97">
        <v>1</v>
      </c>
      <c r="BT45" s="97">
        <v>1</v>
      </c>
      <c r="BU45" s="97">
        <v>0</v>
      </c>
      <c r="BV45" s="97">
        <v>1</v>
      </c>
      <c r="BW45" s="97">
        <v>0</v>
      </c>
      <c r="BX45" s="97">
        <v>0</v>
      </c>
      <c r="BY45" s="97">
        <v>0</v>
      </c>
      <c r="BZ45" s="97">
        <v>0</v>
      </c>
      <c r="CA45" s="409"/>
      <c r="CB45" s="94"/>
      <c r="CC45" s="94"/>
      <c r="CD45" s="94"/>
      <c r="CE45" s="94"/>
      <c r="CF45" s="94"/>
      <c r="CG45" s="94"/>
      <c r="CH45" s="94"/>
      <c r="CI45" s="94"/>
      <c r="CJ45" s="94"/>
      <c r="CK45" s="94"/>
      <c r="CL45" s="94"/>
      <c r="CM45" s="94"/>
      <c r="CN45" s="94"/>
    </row>
    <row r="46" spans="1:92" hidden="1" x14ac:dyDescent="0.25">
      <c r="A46" s="105" t="s">
        <v>136</v>
      </c>
      <c r="B46" s="97">
        <v>0</v>
      </c>
      <c r="C46" s="97">
        <v>0</v>
      </c>
      <c r="D46" s="97">
        <v>0</v>
      </c>
      <c r="E46" s="97">
        <v>0</v>
      </c>
      <c r="F46" s="97">
        <v>0</v>
      </c>
      <c r="G46" s="97">
        <v>0</v>
      </c>
      <c r="H46" s="97">
        <v>0</v>
      </c>
      <c r="I46" s="97">
        <v>0</v>
      </c>
      <c r="J46" s="97">
        <v>0</v>
      </c>
      <c r="K46" s="97">
        <v>0</v>
      </c>
      <c r="L46" s="97">
        <v>0</v>
      </c>
      <c r="M46" s="97">
        <v>0</v>
      </c>
      <c r="N46" s="97">
        <v>0</v>
      </c>
      <c r="O46" s="97">
        <v>0</v>
      </c>
      <c r="P46" s="97">
        <v>0</v>
      </c>
      <c r="Q46" s="97">
        <v>0</v>
      </c>
      <c r="R46" s="97">
        <v>0</v>
      </c>
      <c r="S46" s="97">
        <v>0</v>
      </c>
      <c r="T46" s="97">
        <v>0</v>
      </c>
      <c r="U46" s="97">
        <v>0</v>
      </c>
      <c r="V46" s="97">
        <v>0</v>
      </c>
      <c r="W46" s="97">
        <v>0</v>
      </c>
      <c r="X46" s="97">
        <v>0</v>
      </c>
      <c r="Y46" s="97">
        <v>0</v>
      </c>
      <c r="Z46" s="97">
        <v>0</v>
      </c>
      <c r="AA46" s="97">
        <v>0</v>
      </c>
      <c r="AB46" s="97">
        <v>0</v>
      </c>
      <c r="AC46" s="97">
        <v>0</v>
      </c>
      <c r="AD46" s="97">
        <v>0</v>
      </c>
      <c r="AE46" s="97">
        <v>0</v>
      </c>
      <c r="AF46" s="97">
        <v>0</v>
      </c>
      <c r="AG46" s="97">
        <v>0</v>
      </c>
      <c r="AH46" s="97">
        <v>422</v>
      </c>
      <c r="AI46" s="97">
        <v>0</v>
      </c>
      <c r="AJ46" s="97">
        <v>0</v>
      </c>
      <c r="AK46" s="97">
        <v>0</v>
      </c>
      <c r="AL46" s="97">
        <v>0</v>
      </c>
      <c r="AM46" s="97">
        <v>0</v>
      </c>
      <c r="AN46" s="97">
        <v>0</v>
      </c>
      <c r="AO46" s="97">
        <v>0</v>
      </c>
      <c r="AP46" s="363">
        <v>0</v>
      </c>
      <c r="AQ46" s="97">
        <v>0</v>
      </c>
      <c r="AR46" s="97">
        <v>0</v>
      </c>
      <c r="AS46" s="97">
        <v>0</v>
      </c>
      <c r="AT46" s="97">
        <v>0</v>
      </c>
      <c r="AU46" s="97">
        <v>0</v>
      </c>
      <c r="AV46" s="97">
        <v>0</v>
      </c>
      <c r="AW46" s="97">
        <v>0</v>
      </c>
      <c r="AX46" s="97">
        <v>0</v>
      </c>
      <c r="AY46" s="97">
        <v>0</v>
      </c>
      <c r="AZ46" s="97">
        <v>0</v>
      </c>
      <c r="BA46" s="97">
        <v>0</v>
      </c>
      <c r="BB46" s="97">
        <v>0</v>
      </c>
      <c r="BC46" s="97">
        <v>0</v>
      </c>
      <c r="BD46" s="97">
        <v>0</v>
      </c>
      <c r="BE46" s="97">
        <v>0</v>
      </c>
      <c r="BF46" s="97">
        <v>0</v>
      </c>
      <c r="BG46" s="97">
        <v>0</v>
      </c>
      <c r="BH46" s="97">
        <v>0</v>
      </c>
      <c r="BI46" s="97">
        <v>0</v>
      </c>
      <c r="BJ46" s="97">
        <v>0</v>
      </c>
      <c r="BK46" s="97">
        <v>0</v>
      </c>
      <c r="BL46" s="97">
        <v>0</v>
      </c>
      <c r="BM46" s="97">
        <v>0</v>
      </c>
      <c r="BN46" s="97">
        <v>0</v>
      </c>
      <c r="BO46" s="97">
        <v>0</v>
      </c>
      <c r="BP46" s="97">
        <v>0</v>
      </c>
      <c r="BQ46" s="97">
        <v>0</v>
      </c>
      <c r="BR46" s="97">
        <v>0</v>
      </c>
      <c r="BS46" s="97">
        <v>0</v>
      </c>
      <c r="BT46" s="97">
        <v>0</v>
      </c>
      <c r="BU46" s="97">
        <v>0</v>
      </c>
      <c r="BV46" s="97">
        <v>0</v>
      </c>
      <c r="BW46" s="97">
        <v>0</v>
      </c>
      <c r="BX46" s="97">
        <v>0</v>
      </c>
      <c r="BY46" s="97">
        <v>0</v>
      </c>
      <c r="BZ46" s="97">
        <v>0</v>
      </c>
      <c r="CA46" s="409"/>
      <c r="CB46" s="94"/>
      <c r="CC46" s="94"/>
      <c r="CD46" s="94"/>
      <c r="CE46" s="94"/>
      <c r="CF46" s="94"/>
      <c r="CG46" s="94"/>
      <c r="CH46" s="94"/>
      <c r="CI46" s="94"/>
      <c r="CJ46" s="94"/>
      <c r="CK46" s="94"/>
      <c r="CL46" s="94"/>
      <c r="CM46" s="94"/>
      <c r="CN46" s="94"/>
    </row>
    <row r="47" spans="1:92" ht="15.75" hidden="1" thickBot="1" x14ac:dyDescent="0.3">
      <c r="A47" s="108" t="s">
        <v>137</v>
      </c>
      <c r="B47" s="82">
        <v>11612</v>
      </c>
      <c r="C47" s="82">
        <v>1663</v>
      </c>
      <c r="D47" s="82">
        <v>35688</v>
      </c>
      <c r="E47" s="82">
        <v>9667</v>
      </c>
      <c r="F47" s="82">
        <v>37654</v>
      </c>
      <c r="G47" s="82">
        <v>64329</v>
      </c>
      <c r="H47" s="82">
        <v>50890</v>
      </c>
      <c r="I47" s="82">
        <v>15635</v>
      </c>
      <c r="J47" s="82">
        <v>6463</v>
      </c>
      <c r="K47" s="82">
        <v>1306</v>
      </c>
      <c r="L47" s="82">
        <v>32033</v>
      </c>
      <c r="M47" s="82">
        <v>1639</v>
      </c>
      <c r="N47" s="82">
        <v>15533</v>
      </c>
      <c r="O47" s="82">
        <v>1958</v>
      </c>
      <c r="P47" s="82">
        <v>11205</v>
      </c>
      <c r="Q47" s="82">
        <v>192960</v>
      </c>
      <c r="R47" s="82">
        <v>84866</v>
      </c>
      <c r="S47" s="82">
        <v>14373</v>
      </c>
      <c r="T47" s="82">
        <v>3300</v>
      </c>
      <c r="U47" s="82">
        <v>28183</v>
      </c>
      <c r="V47" s="82">
        <v>19579</v>
      </c>
      <c r="W47" s="82">
        <v>3777</v>
      </c>
      <c r="X47" s="82">
        <v>46710</v>
      </c>
      <c r="Y47" s="82">
        <v>10151</v>
      </c>
      <c r="Z47" s="82">
        <v>50250</v>
      </c>
      <c r="AA47" s="82">
        <v>20971</v>
      </c>
      <c r="AB47" s="82">
        <v>20790</v>
      </c>
      <c r="AC47" s="82">
        <v>2734</v>
      </c>
      <c r="AD47" s="82">
        <v>234464</v>
      </c>
      <c r="AE47" s="82">
        <v>1196</v>
      </c>
      <c r="AF47" s="82">
        <v>5496</v>
      </c>
      <c r="AG47" s="82">
        <v>134228</v>
      </c>
      <c r="AH47" s="82">
        <v>1203030</v>
      </c>
      <c r="AI47" s="82">
        <v>300664</v>
      </c>
      <c r="AJ47" s="82">
        <v>14707</v>
      </c>
      <c r="AK47" s="82">
        <v>5580</v>
      </c>
      <c r="AL47" s="82">
        <v>26944</v>
      </c>
      <c r="AM47" s="82">
        <v>86611</v>
      </c>
      <c r="AN47" s="82">
        <v>9571</v>
      </c>
      <c r="AO47" s="82">
        <v>9439</v>
      </c>
      <c r="AP47" s="364">
        <v>146974</v>
      </c>
      <c r="AQ47" s="82">
        <v>7859</v>
      </c>
      <c r="AR47" s="82">
        <v>6914</v>
      </c>
      <c r="AS47" s="82">
        <v>29142</v>
      </c>
      <c r="AT47" s="82">
        <v>32911</v>
      </c>
      <c r="AU47" s="82">
        <v>51048</v>
      </c>
      <c r="AV47" s="82">
        <v>7882</v>
      </c>
      <c r="AW47" s="82">
        <v>18940</v>
      </c>
      <c r="AX47" s="82">
        <v>23754</v>
      </c>
      <c r="AY47" s="82">
        <v>6026</v>
      </c>
      <c r="AZ47" s="82">
        <v>62674</v>
      </c>
      <c r="BA47" s="82">
        <v>11256</v>
      </c>
      <c r="BB47" s="82">
        <v>12862</v>
      </c>
      <c r="BC47" s="82">
        <v>52710</v>
      </c>
      <c r="BD47" s="82">
        <v>10475</v>
      </c>
      <c r="BE47" s="82">
        <v>3377</v>
      </c>
      <c r="BF47" s="82">
        <v>35012</v>
      </c>
      <c r="BG47" s="82">
        <v>9169</v>
      </c>
      <c r="BH47" s="82">
        <v>325540</v>
      </c>
      <c r="BI47" s="82">
        <v>32870</v>
      </c>
      <c r="BJ47" s="82">
        <v>4155</v>
      </c>
      <c r="BK47" s="82">
        <v>5818</v>
      </c>
      <c r="BL47" s="82">
        <v>2754</v>
      </c>
      <c r="BM47" s="82">
        <v>16419</v>
      </c>
      <c r="BN47" s="82">
        <v>49508</v>
      </c>
      <c r="BO47" s="82">
        <v>6700</v>
      </c>
      <c r="BP47" s="82">
        <v>700386</v>
      </c>
      <c r="BQ47" s="82">
        <v>112569</v>
      </c>
      <c r="BR47" s="82">
        <v>12046</v>
      </c>
      <c r="BS47" s="82">
        <v>51914</v>
      </c>
      <c r="BT47" s="82">
        <v>21411</v>
      </c>
      <c r="BU47" s="82">
        <v>3613</v>
      </c>
      <c r="BV47" s="82">
        <v>3770</v>
      </c>
      <c r="BW47" s="82">
        <v>2049</v>
      </c>
      <c r="BX47" s="82">
        <v>22007</v>
      </c>
      <c r="BY47" s="82">
        <v>39669</v>
      </c>
      <c r="BZ47" s="82">
        <v>15074</v>
      </c>
      <c r="CA47" s="407"/>
      <c r="CB47" s="77"/>
      <c r="CC47" s="77"/>
      <c r="CD47" s="77"/>
      <c r="CE47" s="77"/>
      <c r="CF47" s="77"/>
      <c r="CG47" s="77"/>
      <c r="CH47" s="77"/>
      <c r="CI47" s="77"/>
      <c r="CJ47" s="77"/>
      <c r="CK47" s="77"/>
      <c r="CL47" s="77"/>
      <c r="CM47" s="77"/>
      <c r="CN47" s="77"/>
    </row>
    <row r="48" spans="1:92" hidden="1" x14ac:dyDescent="0.25">
      <c r="A48" s="105"/>
      <c r="B48" s="81"/>
      <c r="C48" s="81"/>
      <c r="D48" s="81"/>
      <c r="E48" s="81"/>
      <c r="F48" s="81"/>
      <c r="G48" s="81"/>
      <c r="H48" s="81"/>
      <c r="I48" s="81"/>
      <c r="J48" s="81"/>
      <c r="K48" s="81"/>
      <c r="L48" s="81"/>
      <c r="M48" s="81"/>
      <c r="N48" s="81"/>
      <c r="O48" s="81"/>
      <c r="P48" s="81"/>
      <c r="Q48" s="81"/>
      <c r="R48" s="81"/>
      <c r="S48" s="81"/>
      <c r="T48" s="81"/>
      <c r="U48" s="81"/>
      <c r="V48" s="81"/>
      <c r="W48" s="81"/>
      <c r="X48" s="81"/>
      <c r="Y48" s="81"/>
      <c r="Z48" s="81"/>
      <c r="AA48" s="81"/>
      <c r="AB48" s="81"/>
      <c r="AC48" s="81"/>
      <c r="AD48" s="81"/>
      <c r="AE48" s="81"/>
      <c r="AF48" s="81"/>
      <c r="AG48" s="81"/>
      <c r="AH48" s="81"/>
      <c r="AI48" s="81"/>
      <c r="AJ48" s="81"/>
      <c r="AK48" s="81"/>
      <c r="AL48" s="81"/>
      <c r="AM48" s="81"/>
      <c r="AN48" s="81"/>
      <c r="AO48" s="81"/>
      <c r="AP48" s="363"/>
      <c r="AQ48" s="81"/>
      <c r="AR48" s="81"/>
      <c r="AS48" s="81"/>
      <c r="AT48" s="81"/>
      <c r="AU48" s="81"/>
      <c r="AV48" s="81"/>
      <c r="AW48" s="81"/>
      <c r="AX48" s="81"/>
      <c r="AY48" s="81"/>
      <c r="AZ48" s="81"/>
      <c r="BA48" s="81"/>
      <c r="BB48" s="81"/>
      <c r="BC48" s="81"/>
      <c r="BD48" s="81"/>
      <c r="BE48" s="81"/>
      <c r="BF48" s="81"/>
      <c r="BG48" s="81"/>
      <c r="BH48" s="81"/>
      <c r="BI48" s="81"/>
      <c r="BJ48" s="81"/>
      <c r="BK48" s="81"/>
      <c r="BL48" s="81"/>
      <c r="BM48" s="81"/>
      <c r="BN48" s="81"/>
      <c r="BO48" s="81"/>
      <c r="BP48" s="81"/>
      <c r="BQ48" s="81"/>
      <c r="BR48" s="81"/>
      <c r="BS48" s="81"/>
      <c r="BT48" s="81"/>
      <c r="BU48" s="81"/>
      <c r="BV48" s="81"/>
      <c r="BW48" s="81"/>
      <c r="BX48" s="81"/>
      <c r="BY48" s="81"/>
      <c r="BZ48" s="81"/>
      <c r="CA48" s="407"/>
      <c r="CB48" s="77"/>
      <c r="CC48" s="77"/>
      <c r="CD48" s="77"/>
      <c r="CE48" s="77"/>
      <c r="CF48" s="77"/>
      <c r="CG48" s="77"/>
      <c r="CH48" s="77"/>
      <c r="CI48" s="77"/>
      <c r="CJ48" s="77"/>
      <c r="CK48" s="77"/>
      <c r="CL48" s="77"/>
      <c r="CM48" s="77"/>
      <c r="CN48" s="77"/>
    </row>
    <row r="49" spans="1:92" hidden="1" x14ac:dyDescent="0.25">
      <c r="A49" s="105" t="s">
        <v>138</v>
      </c>
      <c r="B49" s="81">
        <v>14197</v>
      </c>
      <c r="C49" s="81">
        <v>0</v>
      </c>
      <c r="D49" s="81">
        <v>147</v>
      </c>
      <c r="E49" s="81">
        <v>254</v>
      </c>
      <c r="F49" s="81">
        <v>0</v>
      </c>
      <c r="G49" s="81">
        <v>90</v>
      </c>
      <c r="H49" s="81">
        <v>213</v>
      </c>
      <c r="I49" s="81">
        <v>133</v>
      </c>
      <c r="J49" s="81">
        <v>0</v>
      </c>
      <c r="K49" s="81">
        <v>0</v>
      </c>
      <c r="L49" s="81">
        <v>0</v>
      </c>
      <c r="M49" s="81">
        <v>0</v>
      </c>
      <c r="N49" s="81">
        <v>0</v>
      </c>
      <c r="O49" s="81">
        <v>0</v>
      </c>
      <c r="P49" s="81">
        <v>0</v>
      </c>
      <c r="Q49" s="81">
        <v>0</v>
      </c>
      <c r="R49" s="81">
        <v>0</v>
      </c>
      <c r="S49" s="81">
        <v>1830</v>
      </c>
      <c r="T49" s="81">
        <v>73</v>
      </c>
      <c r="U49" s="81">
        <v>38</v>
      </c>
      <c r="V49" s="81">
        <v>0</v>
      </c>
      <c r="W49" s="81">
        <v>0</v>
      </c>
      <c r="X49" s="81">
        <v>120</v>
      </c>
      <c r="Y49" s="81">
        <v>45</v>
      </c>
      <c r="Z49" s="81">
        <v>0</v>
      </c>
      <c r="AA49" s="81">
        <v>1216</v>
      </c>
      <c r="AB49" s="81">
        <v>225</v>
      </c>
      <c r="AC49" s="81">
        <v>0</v>
      </c>
      <c r="AD49" s="81">
        <v>88</v>
      </c>
      <c r="AE49" s="81">
        <v>0</v>
      </c>
      <c r="AF49" s="81">
        <v>0</v>
      </c>
      <c r="AG49" s="81">
        <v>0</v>
      </c>
      <c r="AH49" s="81">
        <v>650000</v>
      </c>
      <c r="AI49" s="81">
        <v>650</v>
      </c>
      <c r="AJ49" s="81">
        <v>221</v>
      </c>
      <c r="AK49" s="81">
        <v>0</v>
      </c>
      <c r="AL49" s="81">
        <v>0</v>
      </c>
      <c r="AM49" s="81">
        <v>280</v>
      </c>
      <c r="AN49" s="81">
        <v>0</v>
      </c>
      <c r="AO49" s="81">
        <v>128</v>
      </c>
      <c r="AP49" s="363">
        <v>258</v>
      </c>
      <c r="AQ49" s="81">
        <v>0</v>
      </c>
      <c r="AR49" s="81">
        <v>0</v>
      </c>
      <c r="AS49" s="81">
        <v>313</v>
      </c>
      <c r="AT49" s="81">
        <v>3</v>
      </c>
      <c r="AU49" s="81">
        <v>759</v>
      </c>
      <c r="AV49" s="81">
        <v>119</v>
      </c>
      <c r="AW49" s="81">
        <v>549</v>
      </c>
      <c r="AX49" s="81">
        <v>279</v>
      </c>
      <c r="AY49" s="81">
        <v>0</v>
      </c>
      <c r="AZ49" s="81">
        <v>41</v>
      </c>
      <c r="BA49" s="81">
        <v>0</v>
      </c>
      <c r="BB49" s="81">
        <v>0</v>
      </c>
      <c r="BC49" s="81">
        <v>78</v>
      </c>
      <c r="BD49" s="81">
        <v>0</v>
      </c>
      <c r="BE49" s="81">
        <v>0</v>
      </c>
      <c r="BF49" s="81">
        <v>0</v>
      </c>
      <c r="BG49" s="81">
        <v>103</v>
      </c>
      <c r="BH49" s="81">
        <v>303</v>
      </c>
      <c r="BI49" s="81">
        <v>284</v>
      </c>
      <c r="BJ49" s="81">
        <v>0</v>
      </c>
      <c r="BK49" s="81">
        <v>7</v>
      </c>
      <c r="BL49" s="81">
        <v>530</v>
      </c>
      <c r="BM49" s="81">
        <v>0</v>
      </c>
      <c r="BN49" s="81">
        <v>259</v>
      </c>
      <c r="BO49" s="81">
        <v>3</v>
      </c>
      <c r="BP49" s="81">
        <v>0</v>
      </c>
      <c r="BQ49" s="81">
        <v>386</v>
      </c>
      <c r="BR49" s="81">
        <v>8</v>
      </c>
      <c r="BS49" s="81">
        <v>607</v>
      </c>
      <c r="BT49" s="81">
        <v>0</v>
      </c>
      <c r="BU49" s="81">
        <v>0</v>
      </c>
      <c r="BV49" s="81">
        <v>0</v>
      </c>
      <c r="BW49" s="81">
        <v>0</v>
      </c>
      <c r="BX49" s="81">
        <v>0</v>
      </c>
      <c r="BY49" s="81">
        <v>81</v>
      </c>
      <c r="BZ49" s="81">
        <v>0</v>
      </c>
      <c r="CA49" s="407"/>
      <c r="CB49" s="77"/>
      <c r="CC49" s="77"/>
      <c r="CD49" s="77"/>
      <c r="CE49" s="77"/>
      <c r="CF49" s="77"/>
      <c r="CG49" s="77"/>
      <c r="CH49" s="77"/>
      <c r="CI49" s="77"/>
      <c r="CJ49" s="77"/>
      <c r="CK49" s="77"/>
      <c r="CL49" s="77"/>
      <c r="CM49" s="77"/>
      <c r="CN49" s="77"/>
    </row>
    <row r="50" spans="1:92" hidden="1" x14ac:dyDescent="0.25">
      <c r="A50" s="105" t="s">
        <v>139</v>
      </c>
      <c r="B50" s="81">
        <v>3</v>
      </c>
      <c r="C50" s="81">
        <v>380</v>
      </c>
      <c r="D50" s="81">
        <v>54</v>
      </c>
      <c r="E50" s="81">
        <v>4</v>
      </c>
      <c r="F50" s="81">
        <v>74</v>
      </c>
      <c r="G50" s="81">
        <v>98</v>
      </c>
      <c r="H50" s="81">
        <v>90</v>
      </c>
      <c r="I50" s="81">
        <v>35</v>
      </c>
      <c r="J50" s="81">
        <v>10</v>
      </c>
      <c r="K50" s="81">
        <v>2</v>
      </c>
      <c r="L50" s="81">
        <v>70</v>
      </c>
      <c r="M50" s="81">
        <v>4</v>
      </c>
      <c r="N50" s="81">
        <v>57</v>
      </c>
      <c r="O50" s="81">
        <v>5</v>
      </c>
      <c r="P50" s="81">
        <v>22</v>
      </c>
      <c r="Q50" s="81">
        <v>287</v>
      </c>
      <c r="R50" s="81">
        <v>120</v>
      </c>
      <c r="S50" s="81">
        <v>47</v>
      </c>
      <c r="T50" s="81">
        <v>26</v>
      </c>
      <c r="U50" s="81">
        <v>66</v>
      </c>
      <c r="V50" s="81">
        <v>44</v>
      </c>
      <c r="W50" s="81">
        <v>26</v>
      </c>
      <c r="X50" s="81">
        <v>290</v>
      </c>
      <c r="Y50" s="81">
        <v>22</v>
      </c>
      <c r="Z50" s="81">
        <v>93</v>
      </c>
      <c r="AA50" s="81">
        <v>36</v>
      </c>
      <c r="AB50" s="81">
        <v>26</v>
      </c>
      <c r="AC50" s="81">
        <v>93</v>
      </c>
      <c r="AD50" s="81">
        <v>338</v>
      </c>
      <c r="AE50" s="81">
        <v>9</v>
      </c>
      <c r="AF50" s="81">
        <v>8</v>
      </c>
      <c r="AG50" s="81">
        <v>269</v>
      </c>
      <c r="AH50" s="81">
        <v>0</v>
      </c>
      <c r="AI50" s="81">
        <v>454</v>
      </c>
      <c r="AJ50" s="81">
        <v>292</v>
      </c>
      <c r="AK50" s="81">
        <v>24</v>
      </c>
      <c r="AL50" s="81">
        <v>32</v>
      </c>
      <c r="AM50" s="81">
        <v>124</v>
      </c>
      <c r="AN50" s="81">
        <v>27</v>
      </c>
      <c r="AO50" s="81">
        <v>16</v>
      </c>
      <c r="AP50" s="363">
        <v>163</v>
      </c>
      <c r="AQ50" s="81">
        <v>26</v>
      </c>
      <c r="AR50" s="81">
        <v>20</v>
      </c>
      <c r="AS50" s="81">
        <v>57</v>
      </c>
      <c r="AT50" s="81">
        <v>71</v>
      </c>
      <c r="AU50" s="81">
        <v>68</v>
      </c>
      <c r="AV50" s="81">
        <v>14</v>
      </c>
      <c r="AW50" s="81">
        <v>144</v>
      </c>
      <c r="AX50" s="81">
        <v>51</v>
      </c>
      <c r="AY50" s="81">
        <v>28</v>
      </c>
      <c r="AZ50" s="81">
        <v>102</v>
      </c>
      <c r="BA50" s="81">
        <v>17</v>
      </c>
      <c r="BB50" s="81">
        <v>27</v>
      </c>
      <c r="BC50" s="81">
        <v>71</v>
      </c>
      <c r="BD50" s="81">
        <v>35</v>
      </c>
      <c r="BE50" s="81">
        <v>15</v>
      </c>
      <c r="BF50" s="81">
        <v>63</v>
      </c>
      <c r="BG50" s="81">
        <v>20</v>
      </c>
      <c r="BH50" s="81">
        <v>503</v>
      </c>
      <c r="BI50" s="81">
        <v>58</v>
      </c>
      <c r="BJ50" s="81">
        <v>13</v>
      </c>
      <c r="BK50" s="81">
        <v>11</v>
      </c>
      <c r="BL50" s="81">
        <v>6</v>
      </c>
      <c r="BM50" s="81">
        <v>33</v>
      </c>
      <c r="BN50" s="81">
        <v>122</v>
      </c>
      <c r="BO50" s="81">
        <v>21</v>
      </c>
      <c r="BP50" s="81">
        <v>630</v>
      </c>
      <c r="BQ50" s="81">
        <v>253</v>
      </c>
      <c r="BR50" s="81">
        <v>53</v>
      </c>
      <c r="BS50" s="81">
        <v>65</v>
      </c>
      <c r="BT50" s="81">
        <v>86</v>
      </c>
      <c r="BU50" s="81">
        <v>14</v>
      </c>
      <c r="BV50" s="81">
        <v>8</v>
      </c>
      <c r="BW50" s="81">
        <v>6</v>
      </c>
      <c r="BX50" s="81">
        <v>49</v>
      </c>
      <c r="BY50" s="81">
        <v>67</v>
      </c>
      <c r="BZ50" s="81">
        <v>29</v>
      </c>
      <c r="CA50" s="407"/>
      <c r="CB50" s="77"/>
      <c r="CC50" s="77"/>
      <c r="CD50" s="77"/>
      <c r="CE50" s="77"/>
      <c r="CF50" s="77"/>
      <c r="CG50" s="77"/>
      <c r="CH50" s="77"/>
      <c r="CI50" s="77"/>
      <c r="CJ50" s="77"/>
      <c r="CK50" s="77"/>
      <c r="CL50" s="77"/>
      <c r="CM50" s="77"/>
      <c r="CN50" s="77"/>
    </row>
    <row r="51" spans="1:92" ht="27" hidden="1" thickBot="1" x14ac:dyDescent="0.3">
      <c r="A51" s="104" t="s">
        <v>140</v>
      </c>
      <c r="B51" s="82">
        <v>14200</v>
      </c>
      <c r="C51" s="82">
        <v>380</v>
      </c>
      <c r="D51" s="82">
        <v>201</v>
      </c>
      <c r="E51" s="82">
        <v>258</v>
      </c>
      <c r="F51" s="82">
        <v>74</v>
      </c>
      <c r="G51" s="82">
        <v>188</v>
      </c>
      <c r="H51" s="82">
        <v>303</v>
      </c>
      <c r="I51" s="82">
        <v>168</v>
      </c>
      <c r="J51" s="82">
        <v>10</v>
      </c>
      <c r="K51" s="82">
        <v>2</v>
      </c>
      <c r="L51" s="82">
        <v>70</v>
      </c>
      <c r="M51" s="82">
        <v>4</v>
      </c>
      <c r="N51" s="82">
        <v>57</v>
      </c>
      <c r="O51" s="82">
        <v>5</v>
      </c>
      <c r="P51" s="82">
        <v>22</v>
      </c>
      <c r="Q51" s="82">
        <v>287</v>
      </c>
      <c r="R51" s="82">
        <v>120</v>
      </c>
      <c r="S51" s="82">
        <v>1877</v>
      </c>
      <c r="T51" s="82">
        <v>99</v>
      </c>
      <c r="U51" s="82">
        <v>104</v>
      </c>
      <c r="V51" s="82">
        <v>44</v>
      </c>
      <c r="W51" s="82">
        <v>26</v>
      </c>
      <c r="X51" s="82">
        <v>410</v>
      </c>
      <c r="Y51" s="82">
        <v>67</v>
      </c>
      <c r="Z51" s="82">
        <v>93</v>
      </c>
      <c r="AA51" s="82">
        <v>1252</v>
      </c>
      <c r="AB51" s="82">
        <v>251</v>
      </c>
      <c r="AC51" s="82">
        <v>93</v>
      </c>
      <c r="AD51" s="82">
        <v>426</v>
      </c>
      <c r="AE51" s="82">
        <v>9</v>
      </c>
      <c r="AF51" s="82">
        <v>8</v>
      </c>
      <c r="AG51" s="82">
        <v>269</v>
      </c>
      <c r="AH51" s="82">
        <v>650000</v>
      </c>
      <c r="AI51" s="82">
        <v>1104</v>
      </c>
      <c r="AJ51" s="82">
        <v>513</v>
      </c>
      <c r="AK51" s="82">
        <v>24</v>
      </c>
      <c r="AL51" s="82">
        <v>32</v>
      </c>
      <c r="AM51" s="82">
        <v>404</v>
      </c>
      <c r="AN51" s="82">
        <v>27</v>
      </c>
      <c r="AO51" s="82">
        <v>144</v>
      </c>
      <c r="AP51" s="364">
        <v>421</v>
      </c>
      <c r="AQ51" s="82">
        <v>26</v>
      </c>
      <c r="AR51" s="82">
        <v>20</v>
      </c>
      <c r="AS51" s="82">
        <v>370</v>
      </c>
      <c r="AT51" s="82">
        <v>74</v>
      </c>
      <c r="AU51" s="82">
        <v>827</v>
      </c>
      <c r="AV51" s="82">
        <v>133</v>
      </c>
      <c r="AW51" s="82">
        <v>693</v>
      </c>
      <c r="AX51" s="82">
        <v>330</v>
      </c>
      <c r="AY51" s="82">
        <v>28</v>
      </c>
      <c r="AZ51" s="82">
        <v>143</v>
      </c>
      <c r="BA51" s="82">
        <v>17</v>
      </c>
      <c r="BB51" s="82">
        <v>27</v>
      </c>
      <c r="BC51" s="82">
        <v>149</v>
      </c>
      <c r="BD51" s="82">
        <v>35</v>
      </c>
      <c r="BE51" s="82">
        <v>15</v>
      </c>
      <c r="BF51" s="82">
        <v>63</v>
      </c>
      <c r="BG51" s="82">
        <v>123</v>
      </c>
      <c r="BH51" s="82">
        <v>806</v>
      </c>
      <c r="BI51" s="82">
        <v>342</v>
      </c>
      <c r="BJ51" s="82">
        <v>13</v>
      </c>
      <c r="BK51" s="82">
        <v>18</v>
      </c>
      <c r="BL51" s="82">
        <v>536</v>
      </c>
      <c r="BM51" s="82">
        <v>33</v>
      </c>
      <c r="BN51" s="82">
        <v>381</v>
      </c>
      <c r="BO51" s="82">
        <v>24</v>
      </c>
      <c r="BP51" s="82">
        <v>630</v>
      </c>
      <c r="BQ51" s="82">
        <v>639</v>
      </c>
      <c r="BR51" s="82">
        <v>61</v>
      </c>
      <c r="BS51" s="82">
        <v>672</v>
      </c>
      <c r="BT51" s="82">
        <v>86</v>
      </c>
      <c r="BU51" s="82">
        <v>14</v>
      </c>
      <c r="BV51" s="82">
        <v>8</v>
      </c>
      <c r="BW51" s="82">
        <v>6</v>
      </c>
      <c r="BX51" s="82">
        <v>49</v>
      </c>
      <c r="BY51" s="82">
        <v>148</v>
      </c>
      <c r="BZ51" s="82">
        <v>29</v>
      </c>
      <c r="CA51" s="407"/>
      <c r="CB51" s="77"/>
      <c r="CC51" s="77"/>
      <c r="CD51" s="77"/>
      <c r="CE51" s="77"/>
      <c r="CF51" s="77"/>
      <c r="CG51" s="77"/>
      <c r="CH51" s="77"/>
      <c r="CI51" s="77"/>
      <c r="CJ51" s="77"/>
      <c r="CK51" s="77"/>
      <c r="CL51" s="77"/>
      <c r="CM51" s="77"/>
      <c r="CN51" s="77"/>
    </row>
    <row r="52" spans="1:92" hidden="1" x14ac:dyDescent="0.25">
      <c r="A52" s="105"/>
      <c r="B52" s="81"/>
      <c r="C52" s="81"/>
      <c r="D52" s="81"/>
      <c r="E52" s="81"/>
      <c r="F52" s="81"/>
      <c r="G52" s="81"/>
      <c r="H52" s="81"/>
      <c r="I52" s="81"/>
      <c r="J52" s="81"/>
      <c r="K52" s="81"/>
      <c r="L52" s="81"/>
      <c r="M52" s="81"/>
      <c r="N52" s="81"/>
      <c r="O52" s="81"/>
      <c r="P52" s="81"/>
      <c r="Q52" s="81"/>
      <c r="R52" s="81"/>
      <c r="S52" s="81"/>
      <c r="T52" s="81"/>
      <c r="U52" s="81"/>
      <c r="V52" s="81"/>
      <c r="W52" s="81"/>
      <c r="X52" s="81"/>
      <c r="Y52" s="81"/>
      <c r="Z52" s="81"/>
      <c r="AA52" s="81"/>
      <c r="AB52" s="81"/>
      <c r="AC52" s="81"/>
      <c r="AD52" s="81"/>
      <c r="AE52" s="81"/>
      <c r="AF52" s="81"/>
      <c r="AG52" s="81"/>
      <c r="AH52" s="81"/>
      <c r="AI52" s="81"/>
      <c r="AJ52" s="81"/>
      <c r="AK52" s="81"/>
      <c r="AL52" s="81"/>
      <c r="AM52" s="81"/>
      <c r="AN52" s="81"/>
      <c r="AO52" s="81"/>
      <c r="AP52" s="363"/>
      <c r="AQ52" s="81"/>
      <c r="AR52" s="81"/>
      <c r="AS52" s="81"/>
      <c r="AT52" s="81"/>
      <c r="AU52" s="81"/>
      <c r="AV52" s="81"/>
      <c r="AW52" s="81"/>
      <c r="AX52" s="81"/>
      <c r="AY52" s="81"/>
      <c r="AZ52" s="81"/>
      <c r="BA52" s="81"/>
      <c r="BB52" s="81"/>
      <c r="BC52" s="81"/>
      <c r="BD52" s="81"/>
      <c r="BE52" s="81"/>
      <c r="BF52" s="81"/>
      <c r="BG52" s="81"/>
      <c r="BH52" s="81"/>
      <c r="BI52" s="81"/>
      <c r="BJ52" s="81"/>
      <c r="BK52" s="81"/>
      <c r="BL52" s="81"/>
      <c r="BM52" s="81"/>
      <c r="BN52" s="81"/>
      <c r="BO52" s="81"/>
      <c r="BP52" s="81"/>
      <c r="BQ52" s="81"/>
      <c r="BR52" s="81"/>
      <c r="BS52" s="81"/>
      <c r="BT52" s="81"/>
      <c r="BU52" s="81"/>
      <c r="BV52" s="81"/>
      <c r="BW52" s="81"/>
      <c r="BX52" s="81"/>
      <c r="BY52" s="81"/>
      <c r="BZ52" s="81"/>
      <c r="CA52" s="407"/>
      <c r="CB52" s="77"/>
      <c r="CC52" s="77"/>
      <c r="CD52" s="77"/>
      <c r="CE52" s="77"/>
      <c r="CF52" s="77"/>
      <c r="CG52" s="77"/>
      <c r="CH52" s="77"/>
      <c r="CI52" s="77"/>
      <c r="CJ52" s="77"/>
      <c r="CK52" s="77"/>
      <c r="CL52" s="77"/>
      <c r="CM52" s="77"/>
      <c r="CN52" s="77"/>
    </row>
    <row r="53" spans="1:92" hidden="1" x14ac:dyDescent="0.25">
      <c r="A53" s="105" t="s">
        <v>141</v>
      </c>
      <c r="B53" s="81">
        <v>1844</v>
      </c>
      <c r="C53" s="81">
        <v>92</v>
      </c>
      <c r="D53" s="81">
        <v>574</v>
      </c>
      <c r="E53" s="81">
        <v>282</v>
      </c>
      <c r="F53" s="81">
        <v>266</v>
      </c>
      <c r="G53" s="81">
        <v>886</v>
      </c>
      <c r="H53" s="81">
        <v>708</v>
      </c>
      <c r="I53" s="81">
        <v>482</v>
      </c>
      <c r="J53" s="81">
        <v>78</v>
      </c>
      <c r="K53" s="81">
        <v>26</v>
      </c>
      <c r="L53" s="81">
        <v>599</v>
      </c>
      <c r="M53" s="81">
        <v>17</v>
      </c>
      <c r="N53" s="81">
        <v>211</v>
      </c>
      <c r="O53" s="81">
        <v>15</v>
      </c>
      <c r="P53" s="81">
        <v>89</v>
      </c>
      <c r="Q53" s="81">
        <v>1807</v>
      </c>
      <c r="R53" s="81">
        <v>713</v>
      </c>
      <c r="S53" s="81">
        <v>212</v>
      </c>
      <c r="T53" s="81">
        <v>126</v>
      </c>
      <c r="U53" s="81">
        <v>217</v>
      </c>
      <c r="V53" s="81">
        <v>185</v>
      </c>
      <c r="W53" s="81">
        <v>76</v>
      </c>
      <c r="X53" s="81">
        <v>731</v>
      </c>
      <c r="Y53" s="81">
        <v>173</v>
      </c>
      <c r="Z53" s="81">
        <v>427</v>
      </c>
      <c r="AA53" s="81">
        <v>1634</v>
      </c>
      <c r="AB53" s="81">
        <v>859</v>
      </c>
      <c r="AC53" s="81">
        <v>57</v>
      </c>
      <c r="AD53" s="81">
        <v>1543</v>
      </c>
      <c r="AE53" s="81">
        <v>18</v>
      </c>
      <c r="AF53" s="81">
        <v>56</v>
      </c>
      <c r="AG53" s="81">
        <v>806</v>
      </c>
      <c r="AH53" s="81">
        <v>116656</v>
      </c>
      <c r="AI53" s="81">
        <v>2693</v>
      </c>
      <c r="AJ53" s="81">
        <v>613</v>
      </c>
      <c r="AK53" s="81">
        <v>88</v>
      </c>
      <c r="AL53" s="81">
        <v>233</v>
      </c>
      <c r="AM53" s="81">
        <v>1042</v>
      </c>
      <c r="AN53" s="81">
        <v>95</v>
      </c>
      <c r="AO53" s="81">
        <v>288</v>
      </c>
      <c r="AP53" s="363">
        <v>1364</v>
      </c>
      <c r="AQ53" s="81">
        <v>99</v>
      </c>
      <c r="AR53" s="81">
        <v>111</v>
      </c>
      <c r="AS53" s="81">
        <v>576</v>
      </c>
      <c r="AT53" s="81">
        <v>589</v>
      </c>
      <c r="AU53" s="81">
        <v>1471</v>
      </c>
      <c r="AV53" s="81">
        <v>241</v>
      </c>
      <c r="AW53" s="81">
        <v>660</v>
      </c>
      <c r="AX53" s="81">
        <v>514</v>
      </c>
      <c r="AY53" s="81">
        <v>365</v>
      </c>
      <c r="AZ53" s="81">
        <v>553</v>
      </c>
      <c r="BA53" s="81">
        <v>103</v>
      </c>
      <c r="BB53" s="81">
        <v>248</v>
      </c>
      <c r="BC53" s="81">
        <v>562</v>
      </c>
      <c r="BD53" s="81">
        <v>129</v>
      </c>
      <c r="BE53" s="81">
        <v>118</v>
      </c>
      <c r="BF53" s="81">
        <v>384</v>
      </c>
      <c r="BG53" s="81">
        <v>298</v>
      </c>
      <c r="BH53" s="81">
        <v>2551</v>
      </c>
      <c r="BI53" s="81">
        <v>616</v>
      </c>
      <c r="BJ53" s="81">
        <v>53</v>
      </c>
      <c r="BK53" s="81">
        <v>84</v>
      </c>
      <c r="BL53" s="81">
        <v>205</v>
      </c>
      <c r="BM53" s="81">
        <v>158</v>
      </c>
      <c r="BN53" s="81">
        <v>944</v>
      </c>
      <c r="BO53" s="81">
        <v>102</v>
      </c>
      <c r="BP53" s="81">
        <v>4214</v>
      </c>
      <c r="BQ53" s="81">
        <v>1274</v>
      </c>
      <c r="BR53" s="81">
        <v>125</v>
      </c>
      <c r="BS53" s="81">
        <v>1059</v>
      </c>
      <c r="BT53" s="81">
        <v>329</v>
      </c>
      <c r="BU53" s="81">
        <v>66</v>
      </c>
      <c r="BV53" s="81">
        <v>52</v>
      </c>
      <c r="BW53" s="81">
        <v>25</v>
      </c>
      <c r="BX53" s="81">
        <v>371</v>
      </c>
      <c r="BY53" s="81">
        <v>499</v>
      </c>
      <c r="BZ53" s="81">
        <v>155</v>
      </c>
      <c r="CA53" s="407"/>
      <c r="CB53" s="77"/>
      <c r="CC53" s="77"/>
      <c r="CD53" s="77"/>
      <c r="CE53" s="77"/>
      <c r="CF53" s="77"/>
      <c r="CG53" s="77"/>
      <c r="CH53" s="77"/>
      <c r="CI53" s="77"/>
      <c r="CJ53" s="77"/>
      <c r="CK53" s="77"/>
      <c r="CL53" s="77"/>
      <c r="CM53" s="77"/>
      <c r="CN53" s="77"/>
    </row>
    <row r="54" spans="1:92" hidden="1" x14ac:dyDescent="0.25">
      <c r="A54" s="105" t="s">
        <v>142</v>
      </c>
      <c r="B54" s="81">
        <v>4</v>
      </c>
      <c r="C54" s="81">
        <v>0</v>
      </c>
      <c r="D54" s="81">
        <v>178</v>
      </c>
      <c r="E54" s="81">
        <v>38</v>
      </c>
      <c r="F54" s="81">
        <v>242</v>
      </c>
      <c r="G54" s="81">
        <v>841</v>
      </c>
      <c r="H54" s="81">
        <v>403</v>
      </c>
      <c r="I54" s="81">
        <v>45</v>
      </c>
      <c r="J54" s="81">
        <v>69</v>
      </c>
      <c r="K54" s="81">
        <v>1</v>
      </c>
      <c r="L54" s="81">
        <v>284</v>
      </c>
      <c r="M54" s="81">
        <v>4</v>
      </c>
      <c r="N54" s="81">
        <v>128</v>
      </c>
      <c r="O54" s="81">
        <v>12</v>
      </c>
      <c r="P54" s="81">
        <v>60</v>
      </c>
      <c r="Q54" s="81">
        <v>3360</v>
      </c>
      <c r="R54" s="81">
        <v>466</v>
      </c>
      <c r="S54" s="81">
        <v>58</v>
      </c>
      <c r="T54" s="81">
        <v>11</v>
      </c>
      <c r="U54" s="81">
        <v>259</v>
      </c>
      <c r="V54" s="81">
        <v>92</v>
      </c>
      <c r="W54" s="81">
        <v>8</v>
      </c>
      <c r="X54" s="81">
        <v>213</v>
      </c>
      <c r="Y54" s="81">
        <v>68</v>
      </c>
      <c r="Z54" s="81">
        <v>638</v>
      </c>
      <c r="AA54" s="81">
        <v>89</v>
      </c>
      <c r="AB54" s="81">
        <v>545</v>
      </c>
      <c r="AC54" s="81">
        <v>11</v>
      </c>
      <c r="AD54" s="81">
        <v>1872</v>
      </c>
      <c r="AE54" s="81">
        <v>3</v>
      </c>
      <c r="AF54" s="81">
        <v>10</v>
      </c>
      <c r="AG54" s="81">
        <v>2017</v>
      </c>
      <c r="AH54" s="81">
        <v>4265</v>
      </c>
      <c r="AI54" s="81">
        <v>2721</v>
      </c>
      <c r="AJ54" s="81">
        <v>140</v>
      </c>
      <c r="AK54" s="81">
        <v>10</v>
      </c>
      <c r="AL54" s="81">
        <v>128</v>
      </c>
      <c r="AM54" s="81">
        <v>824</v>
      </c>
      <c r="AN54" s="81">
        <v>20</v>
      </c>
      <c r="AO54" s="81">
        <v>67</v>
      </c>
      <c r="AP54" s="363">
        <v>1410</v>
      </c>
      <c r="AQ54" s="81">
        <v>26</v>
      </c>
      <c r="AR54" s="81">
        <v>38</v>
      </c>
      <c r="AS54" s="81">
        <v>362</v>
      </c>
      <c r="AT54" s="81">
        <v>482</v>
      </c>
      <c r="AU54" s="81">
        <v>479</v>
      </c>
      <c r="AV54" s="81">
        <v>101</v>
      </c>
      <c r="AW54" s="81">
        <v>108</v>
      </c>
      <c r="AX54" s="81">
        <v>97</v>
      </c>
      <c r="AY54" s="81">
        <v>5</v>
      </c>
      <c r="AZ54" s="81">
        <v>886</v>
      </c>
      <c r="BA54" s="81">
        <v>73</v>
      </c>
      <c r="BB54" s="81">
        <v>65</v>
      </c>
      <c r="BC54" s="81">
        <v>393</v>
      </c>
      <c r="BD54" s="81">
        <v>19</v>
      </c>
      <c r="BE54" s="81">
        <v>11</v>
      </c>
      <c r="BF54" s="81">
        <v>168</v>
      </c>
      <c r="BG54" s="81">
        <v>17</v>
      </c>
      <c r="BH54" s="81">
        <v>4830</v>
      </c>
      <c r="BI54" s="81">
        <v>117</v>
      </c>
      <c r="BJ54" s="81">
        <v>2</v>
      </c>
      <c r="BK54" s="81">
        <v>10</v>
      </c>
      <c r="BL54" s="81">
        <v>6</v>
      </c>
      <c r="BM54" s="81">
        <v>89</v>
      </c>
      <c r="BN54" s="81">
        <v>234</v>
      </c>
      <c r="BO54" s="81">
        <v>54</v>
      </c>
      <c r="BP54" s="81">
        <v>5776</v>
      </c>
      <c r="BQ54" s="81">
        <v>1027</v>
      </c>
      <c r="BR54" s="81">
        <v>115</v>
      </c>
      <c r="BS54" s="81">
        <v>488</v>
      </c>
      <c r="BT54" s="81">
        <v>112</v>
      </c>
      <c r="BU54" s="81">
        <v>10</v>
      </c>
      <c r="BV54" s="81">
        <v>13</v>
      </c>
      <c r="BW54" s="81">
        <v>11</v>
      </c>
      <c r="BX54" s="81">
        <v>144</v>
      </c>
      <c r="BY54" s="81">
        <v>552</v>
      </c>
      <c r="BZ54" s="81">
        <v>93</v>
      </c>
      <c r="CA54" s="407"/>
      <c r="CB54" s="77"/>
      <c r="CC54" s="77"/>
      <c r="CD54" s="77"/>
      <c r="CE54" s="77"/>
      <c r="CF54" s="77"/>
      <c r="CG54" s="77"/>
      <c r="CH54" s="77"/>
      <c r="CI54" s="77"/>
      <c r="CJ54" s="77"/>
      <c r="CK54" s="77"/>
      <c r="CL54" s="77"/>
      <c r="CM54" s="77"/>
      <c r="CN54" s="77"/>
    </row>
    <row r="55" spans="1:92" ht="15.75" hidden="1" thickBot="1" x14ac:dyDescent="0.3">
      <c r="A55" s="104" t="s">
        <v>143</v>
      </c>
      <c r="B55" s="82">
        <v>1848</v>
      </c>
      <c r="C55" s="82">
        <v>92</v>
      </c>
      <c r="D55" s="82">
        <v>752</v>
      </c>
      <c r="E55" s="82">
        <v>320</v>
      </c>
      <c r="F55" s="82">
        <v>508</v>
      </c>
      <c r="G55" s="82">
        <v>1727</v>
      </c>
      <c r="H55" s="82">
        <v>1111</v>
      </c>
      <c r="I55" s="82">
        <v>527</v>
      </c>
      <c r="J55" s="82">
        <v>147</v>
      </c>
      <c r="K55" s="82">
        <v>27</v>
      </c>
      <c r="L55" s="82">
        <v>883</v>
      </c>
      <c r="M55" s="82">
        <v>21</v>
      </c>
      <c r="N55" s="82">
        <v>339</v>
      </c>
      <c r="O55" s="82">
        <v>27</v>
      </c>
      <c r="P55" s="82">
        <v>149</v>
      </c>
      <c r="Q55" s="82">
        <v>5167</v>
      </c>
      <c r="R55" s="82">
        <v>1179</v>
      </c>
      <c r="S55" s="82">
        <v>270</v>
      </c>
      <c r="T55" s="82">
        <v>137</v>
      </c>
      <c r="U55" s="82">
        <v>476</v>
      </c>
      <c r="V55" s="82">
        <v>277</v>
      </c>
      <c r="W55" s="82">
        <v>84</v>
      </c>
      <c r="X55" s="82">
        <v>944</v>
      </c>
      <c r="Y55" s="82">
        <v>241</v>
      </c>
      <c r="Z55" s="82">
        <v>1065</v>
      </c>
      <c r="AA55" s="82">
        <v>1723</v>
      </c>
      <c r="AB55" s="82">
        <v>1404</v>
      </c>
      <c r="AC55" s="82">
        <v>68</v>
      </c>
      <c r="AD55" s="82">
        <v>3415</v>
      </c>
      <c r="AE55" s="82">
        <v>21</v>
      </c>
      <c r="AF55" s="82">
        <v>66</v>
      </c>
      <c r="AG55" s="82">
        <v>2823</v>
      </c>
      <c r="AH55" s="82">
        <v>120921</v>
      </c>
      <c r="AI55" s="82">
        <v>5414</v>
      </c>
      <c r="AJ55" s="82">
        <v>753</v>
      </c>
      <c r="AK55" s="82">
        <v>98</v>
      </c>
      <c r="AL55" s="82">
        <v>361</v>
      </c>
      <c r="AM55" s="82">
        <v>1866</v>
      </c>
      <c r="AN55" s="82">
        <v>115</v>
      </c>
      <c r="AO55" s="82">
        <v>355</v>
      </c>
      <c r="AP55" s="364">
        <v>2774</v>
      </c>
      <c r="AQ55" s="82">
        <v>125</v>
      </c>
      <c r="AR55" s="82">
        <v>149</v>
      </c>
      <c r="AS55" s="82">
        <v>938</v>
      </c>
      <c r="AT55" s="82">
        <v>1071</v>
      </c>
      <c r="AU55" s="82">
        <v>1950</v>
      </c>
      <c r="AV55" s="82">
        <v>342</v>
      </c>
      <c r="AW55" s="82">
        <v>768</v>
      </c>
      <c r="AX55" s="82">
        <v>611</v>
      </c>
      <c r="AY55" s="82">
        <v>370</v>
      </c>
      <c r="AZ55" s="82">
        <v>1439</v>
      </c>
      <c r="BA55" s="82">
        <v>176</v>
      </c>
      <c r="BB55" s="82">
        <v>313</v>
      </c>
      <c r="BC55" s="82">
        <v>955</v>
      </c>
      <c r="BD55" s="82">
        <v>148</v>
      </c>
      <c r="BE55" s="82">
        <v>129</v>
      </c>
      <c r="BF55" s="82">
        <v>552</v>
      </c>
      <c r="BG55" s="82">
        <v>315</v>
      </c>
      <c r="BH55" s="82">
        <v>7381</v>
      </c>
      <c r="BI55" s="82">
        <v>733</v>
      </c>
      <c r="BJ55" s="82">
        <v>55</v>
      </c>
      <c r="BK55" s="82">
        <v>94</v>
      </c>
      <c r="BL55" s="82">
        <v>211</v>
      </c>
      <c r="BM55" s="82">
        <v>247</v>
      </c>
      <c r="BN55" s="82">
        <v>1178</v>
      </c>
      <c r="BO55" s="82">
        <v>156</v>
      </c>
      <c r="BP55" s="82">
        <v>9990</v>
      </c>
      <c r="BQ55" s="82">
        <v>2301</v>
      </c>
      <c r="BR55" s="82">
        <v>240</v>
      </c>
      <c r="BS55" s="82">
        <v>1547</v>
      </c>
      <c r="BT55" s="82">
        <v>441</v>
      </c>
      <c r="BU55" s="82">
        <v>76</v>
      </c>
      <c r="BV55" s="82">
        <v>65</v>
      </c>
      <c r="BW55" s="82">
        <v>36</v>
      </c>
      <c r="BX55" s="82">
        <v>515</v>
      </c>
      <c r="BY55" s="82">
        <v>1051</v>
      </c>
      <c r="BZ55" s="82">
        <v>248</v>
      </c>
      <c r="CA55" s="407"/>
      <c r="CB55" s="77"/>
      <c r="CC55" s="77"/>
      <c r="CD55" s="77"/>
      <c r="CE55" s="77"/>
      <c r="CF55" s="77"/>
      <c r="CG55" s="77"/>
      <c r="CH55" s="77"/>
      <c r="CI55" s="77"/>
      <c r="CJ55" s="77"/>
      <c r="CK55" s="77"/>
      <c r="CL55" s="77"/>
      <c r="CM55" s="77"/>
      <c r="CN55" s="77"/>
    </row>
    <row r="56" spans="1:92" hidden="1" x14ac:dyDescent="0.25">
      <c r="A56" s="105"/>
      <c r="B56" s="81"/>
      <c r="C56" s="81"/>
      <c r="D56" s="81"/>
      <c r="E56" s="81"/>
      <c r="F56" s="81"/>
      <c r="G56" s="81"/>
      <c r="H56" s="81"/>
      <c r="I56" s="81"/>
      <c r="J56" s="81"/>
      <c r="K56" s="81"/>
      <c r="L56" s="81"/>
      <c r="M56" s="81"/>
      <c r="N56" s="81"/>
      <c r="O56" s="81"/>
      <c r="P56" s="81"/>
      <c r="Q56" s="81"/>
      <c r="R56" s="81"/>
      <c r="S56" s="81"/>
      <c r="T56" s="81"/>
      <c r="U56" s="81"/>
      <c r="V56" s="81"/>
      <c r="W56" s="81"/>
      <c r="X56" s="81"/>
      <c r="Y56" s="81"/>
      <c r="Z56" s="81"/>
      <c r="AA56" s="81"/>
      <c r="AB56" s="81"/>
      <c r="AC56" s="81"/>
      <c r="AD56" s="81"/>
      <c r="AE56" s="81"/>
      <c r="AF56" s="81"/>
      <c r="AG56" s="81"/>
      <c r="AH56" s="81"/>
      <c r="AI56" s="81"/>
      <c r="AJ56" s="81"/>
      <c r="AK56" s="81"/>
      <c r="AL56" s="81"/>
      <c r="AM56" s="81"/>
      <c r="AN56" s="81"/>
      <c r="AO56" s="81"/>
      <c r="AP56" s="363"/>
      <c r="AQ56" s="81"/>
      <c r="AR56" s="81"/>
      <c r="AS56" s="81"/>
      <c r="AT56" s="81"/>
      <c r="AU56" s="81"/>
      <c r="AV56" s="81"/>
      <c r="AW56" s="81"/>
      <c r="AX56" s="81"/>
      <c r="AY56" s="81"/>
      <c r="AZ56" s="81"/>
      <c r="BA56" s="81"/>
      <c r="BB56" s="81"/>
      <c r="BC56" s="81"/>
      <c r="BD56" s="81"/>
      <c r="BE56" s="81"/>
      <c r="BF56" s="81"/>
      <c r="BG56" s="81"/>
      <c r="BH56" s="81"/>
      <c r="BI56" s="81"/>
      <c r="BJ56" s="81"/>
      <c r="BK56" s="81"/>
      <c r="BL56" s="81"/>
      <c r="BM56" s="81"/>
      <c r="BN56" s="81"/>
      <c r="BO56" s="81"/>
      <c r="BP56" s="81"/>
      <c r="BQ56" s="81"/>
      <c r="BR56" s="81"/>
      <c r="BS56" s="81"/>
      <c r="BT56" s="81"/>
      <c r="BU56" s="81"/>
      <c r="BV56" s="81"/>
      <c r="BW56" s="81"/>
      <c r="BX56" s="81"/>
      <c r="BY56" s="81"/>
      <c r="BZ56" s="81"/>
      <c r="CA56" s="407"/>
      <c r="CB56" s="77"/>
      <c r="CC56" s="77"/>
      <c r="CD56" s="77"/>
      <c r="CE56" s="77"/>
      <c r="CF56" s="77"/>
      <c r="CG56" s="77"/>
      <c r="CH56" s="77"/>
      <c r="CI56" s="77"/>
      <c r="CJ56" s="77"/>
      <c r="CK56" s="77"/>
      <c r="CL56" s="77"/>
      <c r="CM56" s="77"/>
      <c r="CN56" s="77"/>
    </row>
    <row r="57" spans="1:92" ht="26.25" x14ac:dyDescent="0.25">
      <c r="A57" s="105" t="s">
        <v>144</v>
      </c>
      <c r="B57" s="81">
        <v>181305270.40000001</v>
      </c>
      <c r="C57" s="81">
        <v>22577569.199999999</v>
      </c>
      <c r="D57" s="81">
        <v>1042583478</v>
      </c>
      <c r="E57" s="81">
        <v>277058211</v>
      </c>
      <c r="F57" s="81">
        <v>920628448</v>
      </c>
      <c r="G57" s="81">
        <v>1646383976</v>
      </c>
      <c r="H57" s="81">
        <v>1472568583</v>
      </c>
      <c r="I57" s="81">
        <v>282006980</v>
      </c>
      <c r="J57" s="81">
        <v>148965400</v>
      </c>
      <c r="K57" s="81">
        <v>26167966</v>
      </c>
      <c r="L57" s="81">
        <v>720716470</v>
      </c>
      <c r="M57" s="81">
        <v>29771306.16</v>
      </c>
      <c r="N57" s="81">
        <v>313057702</v>
      </c>
      <c r="O57" s="81">
        <v>29135811</v>
      </c>
      <c r="P57" s="81">
        <v>238626027</v>
      </c>
      <c r="Q57" s="81">
        <v>7708674748</v>
      </c>
      <c r="R57" s="81">
        <v>2585491563.4000001</v>
      </c>
      <c r="S57" s="81">
        <v>417666443.30000001</v>
      </c>
      <c r="T57" s="81">
        <v>61011020</v>
      </c>
      <c r="U57" s="81">
        <v>562667302</v>
      </c>
      <c r="V57" s="81">
        <v>572326732</v>
      </c>
      <c r="W57" s="81">
        <v>79739754</v>
      </c>
      <c r="X57" s="81">
        <v>930392978</v>
      </c>
      <c r="Y57" s="81">
        <v>179605825.66999999</v>
      </c>
      <c r="Z57" s="81">
        <v>1626355690</v>
      </c>
      <c r="AA57" s="81">
        <v>457442011</v>
      </c>
      <c r="AB57" s="81">
        <v>490643422</v>
      </c>
      <c r="AC57" s="81">
        <v>73847934</v>
      </c>
      <c r="AD57" s="81">
        <v>5696035217</v>
      </c>
      <c r="AE57" s="81">
        <v>23153118</v>
      </c>
      <c r="AF57" s="81">
        <v>152090908</v>
      </c>
      <c r="AG57" s="81">
        <v>3777080877</v>
      </c>
      <c r="AH57" s="81">
        <v>23408000000</v>
      </c>
      <c r="AI57" s="81">
        <v>7594977085</v>
      </c>
      <c r="AJ57" s="81">
        <v>231788047</v>
      </c>
      <c r="AK57" s="81">
        <v>105584412</v>
      </c>
      <c r="AL57" s="81">
        <v>715855323</v>
      </c>
      <c r="AM57" s="81">
        <v>1829523206</v>
      </c>
      <c r="AN57" s="81">
        <v>247158146</v>
      </c>
      <c r="AO57" s="81">
        <v>203653096</v>
      </c>
      <c r="AP57" s="363">
        <v>3376719308</v>
      </c>
      <c r="AQ57" s="81">
        <v>211490123</v>
      </c>
      <c r="AR57" s="81">
        <v>207341771</v>
      </c>
      <c r="AS57" s="81">
        <v>728497481</v>
      </c>
      <c r="AT57" s="81">
        <v>687144747</v>
      </c>
      <c r="AU57" s="81">
        <v>1193712076</v>
      </c>
      <c r="AV57" s="81">
        <v>178008612</v>
      </c>
      <c r="AW57" s="81">
        <v>368751207</v>
      </c>
      <c r="AX57" s="81">
        <v>566701788</v>
      </c>
      <c r="AY57" s="81">
        <v>123364740</v>
      </c>
      <c r="AZ57" s="81">
        <v>1535802201.96</v>
      </c>
      <c r="BA57" s="81">
        <v>247977784.00999999</v>
      </c>
      <c r="BB57" s="81">
        <v>309110743</v>
      </c>
      <c r="BC57" s="81">
        <v>1090938483</v>
      </c>
      <c r="BD57" s="81">
        <v>188245382.65000001</v>
      </c>
      <c r="BE57" s="81">
        <v>84789392.650000006</v>
      </c>
      <c r="BF57" s="81">
        <v>801058085</v>
      </c>
      <c r="BG57" s="81">
        <v>191474577</v>
      </c>
      <c r="BH57" s="81">
        <v>8334777460</v>
      </c>
      <c r="BI57" s="81">
        <v>683757862</v>
      </c>
      <c r="BJ57" s="81">
        <v>95702324</v>
      </c>
      <c r="BK57" s="81">
        <v>107839547</v>
      </c>
      <c r="BL57" s="81">
        <v>70415620</v>
      </c>
      <c r="BM57" s="81">
        <v>298005675</v>
      </c>
      <c r="BN57" s="81">
        <v>942525340</v>
      </c>
      <c r="BO57" s="81">
        <v>185242395</v>
      </c>
      <c r="BP57" s="81">
        <v>24746000032.599998</v>
      </c>
      <c r="BQ57" s="81">
        <v>2543041714</v>
      </c>
      <c r="BR57" s="81">
        <v>120927004</v>
      </c>
      <c r="BS57" s="81">
        <v>1425236249</v>
      </c>
      <c r="BT57" s="81">
        <v>424292841</v>
      </c>
      <c r="BU57" s="81">
        <v>96062449.620000005</v>
      </c>
      <c r="BV57" s="81">
        <v>139238572</v>
      </c>
      <c r="BW57" s="81">
        <v>59974441.159999996</v>
      </c>
      <c r="BX57" s="81">
        <v>447096956</v>
      </c>
      <c r="BY57" s="81">
        <v>864572083</v>
      </c>
      <c r="BZ57" s="81">
        <v>374160476</v>
      </c>
      <c r="CA57" s="410">
        <v>121132315599.78</v>
      </c>
      <c r="CB57" s="77"/>
      <c r="CC57" s="77"/>
      <c r="CD57" s="77"/>
      <c r="CE57" s="77"/>
      <c r="CF57" s="77"/>
      <c r="CG57" s="77"/>
      <c r="CH57" s="77"/>
      <c r="CI57" s="77"/>
      <c r="CJ57" s="77"/>
      <c r="CK57" s="77"/>
      <c r="CL57" s="77"/>
      <c r="CM57" s="77"/>
      <c r="CN57" s="77"/>
    </row>
    <row r="58" spans="1:92" ht="26.25" hidden="1" x14ac:dyDescent="0.25">
      <c r="A58" s="105" t="s">
        <v>145</v>
      </c>
      <c r="B58" s="81">
        <v>19179236.600000001</v>
      </c>
      <c r="C58" s="81">
        <v>2131452.73</v>
      </c>
      <c r="D58" s="81">
        <v>35500358</v>
      </c>
      <c r="E58" s="81">
        <v>14374849</v>
      </c>
      <c r="F58" s="81">
        <v>30130665</v>
      </c>
      <c r="G58" s="81">
        <v>62561789</v>
      </c>
      <c r="H58" s="81">
        <v>40597220</v>
      </c>
      <c r="I58" s="81">
        <v>14443896</v>
      </c>
      <c r="J58" s="81">
        <v>6967674.5400000103</v>
      </c>
      <c r="K58" s="81">
        <v>1741735</v>
      </c>
      <c r="L58" s="81">
        <v>28385740</v>
      </c>
      <c r="M58" s="81">
        <v>759172.87999999896</v>
      </c>
      <c r="N58" s="81">
        <v>10014550</v>
      </c>
      <c r="O58" s="81">
        <v>934570</v>
      </c>
      <c r="P58" s="81">
        <v>22658880.690000001</v>
      </c>
      <c r="Q58" s="81">
        <v>240470883</v>
      </c>
      <c r="R58" s="81">
        <v>76417483.400000006</v>
      </c>
      <c r="S58" s="81">
        <v>13167175.199999999</v>
      </c>
      <c r="T58" s="81">
        <v>2849989</v>
      </c>
      <c r="U58" s="81">
        <v>19402984</v>
      </c>
      <c r="V58" s="81">
        <v>16434050</v>
      </c>
      <c r="W58" s="81">
        <v>4308017</v>
      </c>
      <c r="X58" s="81">
        <v>44656988.830000006</v>
      </c>
      <c r="Y58" s="81">
        <v>9339452.3600000106</v>
      </c>
      <c r="Z58" s="81">
        <v>14641705</v>
      </c>
      <c r="AA58" s="81">
        <v>24221610</v>
      </c>
      <c r="AB58" s="81">
        <v>29957399</v>
      </c>
      <c r="AC58" s="81">
        <v>3750470</v>
      </c>
      <c r="AD58" s="81">
        <v>160328694</v>
      </c>
      <c r="AE58" s="81">
        <v>2295868.0010000002</v>
      </c>
      <c r="AF58" s="81">
        <v>6321803</v>
      </c>
      <c r="AG58" s="81">
        <v>133980187</v>
      </c>
      <c r="AH58" s="81">
        <v>1738000000</v>
      </c>
      <c r="AI58" s="81">
        <v>244784071.31</v>
      </c>
      <c r="AJ58" s="81">
        <v>12247033.18</v>
      </c>
      <c r="AK58" s="81">
        <v>3938502</v>
      </c>
      <c r="AL58" s="81">
        <v>15794501</v>
      </c>
      <c r="AM58" s="81">
        <v>66665709</v>
      </c>
      <c r="AN58" s="81">
        <v>14007443</v>
      </c>
      <c r="AO58" s="81">
        <v>13347061</v>
      </c>
      <c r="AP58" s="363">
        <v>51442093</v>
      </c>
      <c r="AQ58" s="81">
        <v>10550916</v>
      </c>
      <c r="AR58" s="81">
        <v>6196612.8599999798</v>
      </c>
      <c r="AS58" s="81">
        <v>24176644</v>
      </c>
      <c r="AT58" s="81">
        <v>29883843</v>
      </c>
      <c r="AU58" s="81">
        <v>65874515</v>
      </c>
      <c r="AV58" s="81">
        <v>8268355</v>
      </c>
      <c r="AW58" s="81">
        <v>19237611</v>
      </c>
      <c r="AX58" s="81">
        <v>25412533</v>
      </c>
      <c r="AY58" s="81">
        <v>7513694</v>
      </c>
      <c r="AZ58" s="81">
        <v>62901468.280000001</v>
      </c>
      <c r="BA58" s="81">
        <v>9349117.7600000203</v>
      </c>
      <c r="BB58" s="81">
        <v>10916337</v>
      </c>
      <c r="BC58" s="81">
        <v>57479847</v>
      </c>
      <c r="BD58" s="81">
        <v>8501967.8199999891</v>
      </c>
      <c r="BE58" s="81">
        <v>2788257.00999999</v>
      </c>
      <c r="BF58" s="81">
        <v>36988178</v>
      </c>
      <c r="BG58" s="81">
        <v>11269480</v>
      </c>
      <c r="BH58" s="81">
        <v>313781656</v>
      </c>
      <c r="BI58" s="81">
        <v>27960639</v>
      </c>
      <c r="BJ58" s="81">
        <v>4474552</v>
      </c>
      <c r="BK58" s="81">
        <v>8753154</v>
      </c>
      <c r="BL58" s="81">
        <v>4304222</v>
      </c>
      <c r="BM58" s="81">
        <v>8536204</v>
      </c>
      <c r="BN58" s="81">
        <v>38642017</v>
      </c>
      <c r="BO58" s="81">
        <v>5908834</v>
      </c>
      <c r="BP58" s="81">
        <v>888505824.400002</v>
      </c>
      <c r="BQ58" s="81">
        <v>114883267</v>
      </c>
      <c r="BR58" s="81">
        <v>4380488.4300000099</v>
      </c>
      <c r="BS58" s="81">
        <v>54435488</v>
      </c>
      <c r="BT58" s="81">
        <v>19320369</v>
      </c>
      <c r="BU58" s="81">
        <v>6545839.4499999899</v>
      </c>
      <c r="BV58" s="81">
        <v>3934815.9000000097</v>
      </c>
      <c r="BW58" s="81">
        <v>2763035.32</v>
      </c>
      <c r="BX58" s="81">
        <v>23200762</v>
      </c>
      <c r="BY58" s="81">
        <v>39270846</v>
      </c>
      <c r="BZ58" s="81">
        <v>15779599</v>
      </c>
      <c r="CA58" s="407"/>
      <c r="CB58" s="77"/>
      <c r="CC58" s="77"/>
      <c r="CD58" s="77"/>
      <c r="CE58" s="77"/>
      <c r="CF58" s="77"/>
      <c r="CG58" s="77"/>
      <c r="CH58" s="77"/>
      <c r="CI58" s="77"/>
      <c r="CJ58" s="77"/>
      <c r="CK58" s="77"/>
      <c r="CL58" s="77"/>
      <c r="CM58" s="77"/>
      <c r="CN58" s="77"/>
    </row>
    <row r="59" spans="1:92" ht="15.75" hidden="1" thickBot="1" x14ac:dyDescent="0.3">
      <c r="A59" s="104" t="s">
        <v>146</v>
      </c>
      <c r="B59" s="82">
        <v>200484507</v>
      </c>
      <c r="C59" s="82">
        <v>24709021.93</v>
      </c>
      <c r="D59" s="82">
        <v>1078083836</v>
      </c>
      <c r="E59" s="82">
        <v>291433060</v>
      </c>
      <c r="F59" s="82">
        <v>950759113</v>
      </c>
      <c r="G59" s="82">
        <v>1708945765</v>
      </c>
      <c r="H59" s="82">
        <v>1513165803</v>
      </c>
      <c r="I59" s="82">
        <v>296450876</v>
      </c>
      <c r="J59" s="82">
        <v>155933074.54000002</v>
      </c>
      <c r="K59" s="82">
        <v>27909701</v>
      </c>
      <c r="L59" s="82">
        <v>749102210</v>
      </c>
      <c r="M59" s="82">
        <v>30530479.039999999</v>
      </c>
      <c r="N59" s="82">
        <v>323072252</v>
      </c>
      <c r="O59" s="82">
        <v>30070381</v>
      </c>
      <c r="P59" s="82">
        <v>261284907.69</v>
      </c>
      <c r="Q59" s="82">
        <v>7949145631</v>
      </c>
      <c r="R59" s="82">
        <v>2661909046.8000002</v>
      </c>
      <c r="S59" s="82">
        <v>430833618.5</v>
      </c>
      <c r="T59" s="82">
        <v>63861009</v>
      </c>
      <c r="U59" s="82">
        <v>582070286</v>
      </c>
      <c r="V59" s="82">
        <v>588760782</v>
      </c>
      <c r="W59" s="82">
        <v>84047771</v>
      </c>
      <c r="X59" s="82">
        <v>975049966.83000004</v>
      </c>
      <c r="Y59" s="82">
        <v>188945278.03</v>
      </c>
      <c r="Z59" s="82">
        <v>1640997395</v>
      </c>
      <c r="AA59" s="82">
        <v>481663621</v>
      </c>
      <c r="AB59" s="82">
        <v>520600821</v>
      </c>
      <c r="AC59" s="82">
        <v>77598404</v>
      </c>
      <c r="AD59" s="82">
        <v>5856363911</v>
      </c>
      <c r="AE59" s="82">
        <v>25448986.001000002</v>
      </c>
      <c r="AF59" s="82">
        <v>158412711</v>
      </c>
      <c r="AG59" s="82">
        <v>3911061064</v>
      </c>
      <c r="AH59" s="82">
        <v>25146000000</v>
      </c>
      <c r="AI59" s="82">
        <v>7839761156.3100004</v>
      </c>
      <c r="AJ59" s="82">
        <v>244035080.18000001</v>
      </c>
      <c r="AK59" s="82">
        <v>109522914</v>
      </c>
      <c r="AL59" s="82">
        <v>731649824</v>
      </c>
      <c r="AM59" s="82">
        <v>1896188915</v>
      </c>
      <c r="AN59" s="82">
        <v>261165589</v>
      </c>
      <c r="AO59" s="82">
        <v>217000157</v>
      </c>
      <c r="AP59" s="364">
        <v>3428161401</v>
      </c>
      <c r="AQ59" s="82">
        <v>222041039</v>
      </c>
      <c r="AR59" s="82">
        <v>213538383.85999998</v>
      </c>
      <c r="AS59" s="82">
        <v>752674125</v>
      </c>
      <c r="AT59" s="82">
        <v>717028590</v>
      </c>
      <c r="AU59" s="82">
        <v>1259586591</v>
      </c>
      <c r="AV59" s="82">
        <v>186276967</v>
      </c>
      <c r="AW59" s="82">
        <v>387988818</v>
      </c>
      <c r="AX59" s="82">
        <v>592114321</v>
      </c>
      <c r="AY59" s="82">
        <v>130878434</v>
      </c>
      <c r="AZ59" s="82">
        <v>1598703670.24</v>
      </c>
      <c r="BA59" s="82">
        <v>257326901.77000001</v>
      </c>
      <c r="BB59" s="82">
        <v>320027080</v>
      </c>
      <c r="BC59" s="82">
        <v>1148418330</v>
      </c>
      <c r="BD59" s="82">
        <v>196747350.47</v>
      </c>
      <c r="BE59" s="82">
        <v>87577649.659999996</v>
      </c>
      <c r="BF59" s="82">
        <v>838046263</v>
      </c>
      <c r="BG59" s="82">
        <v>202744057</v>
      </c>
      <c r="BH59" s="82">
        <v>8648559116</v>
      </c>
      <c r="BI59" s="82">
        <v>711718501</v>
      </c>
      <c r="BJ59" s="82">
        <v>100176876</v>
      </c>
      <c r="BK59" s="82">
        <v>116592701</v>
      </c>
      <c r="BL59" s="82">
        <v>74719842</v>
      </c>
      <c r="BM59" s="82">
        <v>306541879</v>
      </c>
      <c r="BN59" s="82">
        <v>981167357</v>
      </c>
      <c r="BO59" s="82">
        <v>191151229</v>
      </c>
      <c r="BP59" s="82">
        <v>25634505857</v>
      </c>
      <c r="BQ59" s="82">
        <v>2657924981</v>
      </c>
      <c r="BR59" s="82">
        <v>125307492.43000001</v>
      </c>
      <c r="BS59" s="82">
        <v>1479671737</v>
      </c>
      <c r="BT59" s="82">
        <v>443613210</v>
      </c>
      <c r="BU59" s="82">
        <v>102608289.06999999</v>
      </c>
      <c r="BV59" s="82">
        <v>143173387.90000001</v>
      </c>
      <c r="BW59" s="82">
        <v>62737476.479999997</v>
      </c>
      <c r="BX59" s="82">
        <v>470297718</v>
      </c>
      <c r="BY59" s="82">
        <v>903842929</v>
      </c>
      <c r="BZ59" s="82">
        <v>389940075</v>
      </c>
      <c r="CA59" s="409"/>
      <c r="CB59" s="78"/>
      <c r="CC59" s="78"/>
      <c r="CD59" s="78"/>
      <c r="CE59" s="78"/>
      <c r="CF59" s="78"/>
      <c r="CG59" s="78"/>
      <c r="CH59" s="78"/>
      <c r="CI59" s="78"/>
      <c r="CJ59" s="78"/>
      <c r="CK59" s="78"/>
      <c r="CL59" s="78"/>
      <c r="CM59" s="78"/>
      <c r="CN59" s="78"/>
    </row>
    <row r="60" spans="1:92" hidden="1" x14ac:dyDescent="0.25">
      <c r="A60" s="105"/>
      <c r="B60" s="83"/>
      <c r="C60" s="83"/>
      <c r="D60" s="83"/>
      <c r="E60" s="83"/>
      <c r="F60" s="83"/>
      <c r="G60" s="83"/>
      <c r="H60" s="83"/>
      <c r="I60" s="83"/>
      <c r="J60" s="83"/>
      <c r="K60" s="83"/>
      <c r="L60" s="83"/>
      <c r="M60" s="83"/>
      <c r="N60" s="83"/>
      <c r="O60" s="83"/>
      <c r="P60" s="83"/>
      <c r="Q60" s="83"/>
      <c r="R60" s="83"/>
      <c r="S60" s="83"/>
      <c r="T60" s="83"/>
      <c r="U60" s="83"/>
      <c r="V60" s="83"/>
      <c r="W60" s="83"/>
      <c r="X60" s="83"/>
      <c r="Y60" s="83"/>
      <c r="Z60" s="83"/>
      <c r="AA60" s="83"/>
      <c r="AB60" s="83"/>
      <c r="AC60" s="83"/>
      <c r="AD60" s="83"/>
      <c r="AE60" s="83"/>
      <c r="AF60" s="83"/>
      <c r="AG60" s="83"/>
      <c r="AH60" s="83"/>
      <c r="AI60" s="83"/>
      <c r="AJ60" s="83"/>
      <c r="AK60" s="83"/>
      <c r="AL60" s="83"/>
      <c r="AM60" s="83"/>
      <c r="AN60" s="83"/>
      <c r="AO60" s="83"/>
      <c r="AP60" s="365"/>
      <c r="AQ60" s="83"/>
      <c r="AR60" s="83"/>
      <c r="AS60" s="83"/>
      <c r="AT60" s="83"/>
      <c r="AU60" s="83"/>
      <c r="AV60" s="83"/>
      <c r="AW60" s="83"/>
      <c r="AX60" s="83"/>
      <c r="AY60" s="83"/>
      <c r="AZ60" s="83"/>
      <c r="BA60" s="83"/>
      <c r="BB60" s="83"/>
      <c r="BC60" s="83"/>
      <c r="BD60" s="83"/>
      <c r="BE60" s="83"/>
      <c r="BF60" s="83"/>
      <c r="BG60" s="83"/>
      <c r="BH60" s="83"/>
      <c r="BI60" s="83"/>
      <c r="BJ60" s="83"/>
      <c r="BK60" s="83"/>
      <c r="BL60" s="83"/>
      <c r="BM60" s="83"/>
      <c r="BN60" s="83"/>
      <c r="BO60" s="83"/>
      <c r="BP60" s="83"/>
      <c r="BQ60" s="83"/>
      <c r="BR60" s="83"/>
      <c r="BS60" s="83"/>
      <c r="BT60" s="83"/>
      <c r="BU60" s="83"/>
      <c r="BV60" s="83"/>
      <c r="BW60" s="83"/>
      <c r="BX60" s="83"/>
      <c r="BY60" s="83"/>
      <c r="BZ60" s="83"/>
      <c r="CA60" s="407"/>
      <c r="CB60" s="77"/>
      <c r="CC60" s="77"/>
      <c r="CD60" s="77"/>
      <c r="CE60" s="77"/>
      <c r="CF60" s="77"/>
      <c r="CG60" s="77"/>
      <c r="CH60" s="77"/>
      <c r="CI60" s="77"/>
      <c r="CJ60" s="77"/>
      <c r="CK60" s="77"/>
      <c r="CL60" s="77"/>
      <c r="CM60" s="77"/>
      <c r="CN60" s="77"/>
    </row>
    <row r="61" spans="1:92" hidden="1" x14ac:dyDescent="0.25">
      <c r="A61" s="105" t="s">
        <v>147</v>
      </c>
      <c r="B61" s="81">
        <v>39570</v>
      </c>
      <c r="C61" s="81">
        <v>4622</v>
      </c>
      <c r="D61" s="81">
        <v>141970</v>
      </c>
      <c r="E61" s="81">
        <v>44355</v>
      </c>
      <c r="F61" s="81">
        <v>152255</v>
      </c>
      <c r="G61" s="81">
        <v>273536</v>
      </c>
      <c r="H61" s="81">
        <v>241182</v>
      </c>
      <c r="I61" s="81">
        <v>46300</v>
      </c>
      <c r="J61" s="81">
        <v>26855</v>
      </c>
      <c r="K61" s="81">
        <v>6531</v>
      </c>
      <c r="L61" s="81">
        <v>112418</v>
      </c>
      <c r="M61" s="81">
        <v>1581</v>
      </c>
      <c r="N61" s="81">
        <v>57125</v>
      </c>
      <c r="O61" s="81">
        <v>6862</v>
      </c>
      <c r="P61" s="81">
        <v>53821</v>
      </c>
      <c r="Q61" s="81">
        <v>1179415</v>
      </c>
      <c r="R61" s="81">
        <v>390400</v>
      </c>
      <c r="S61" s="81">
        <v>79525</v>
      </c>
      <c r="T61" s="81">
        <v>13449</v>
      </c>
      <c r="U61" s="81">
        <v>88536</v>
      </c>
      <c r="V61" s="81">
        <v>94400</v>
      </c>
      <c r="W61" s="81">
        <v>18000</v>
      </c>
      <c r="X61" s="81">
        <v>206940</v>
      </c>
      <c r="Y61" s="81">
        <v>31678</v>
      </c>
      <c r="Z61" s="81">
        <v>253725</v>
      </c>
      <c r="AA61" s="81">
        <v>95666</v>
      </c>
      <c r="AB61" s="81">
        <v>87789</v>
      </c>
      <c r="AC61" s="81">
        <v>16576</v>
      </c>
      <c r="AD61" s="81">
        <v>847591</v>
      </c>
      <c r="AE61" s="81">
        <v>6133</v>
      </c>
      <c r="AF61" s="81">
        <v>30183</v>
      </c>
      <c r="AG61" s="81">
        <v>606690</v>
      </c>
      <c r="AH61" s="81">
        <v>4180551</v>
      </c>
      <c r="AI61" s="81">
        <v>1239498</v>
      </c>
      <c r="AJ61" s="81">
        <v>51327</v>
      </c>
      <c r="AK61" s="81">
        <v>21034</v>
      </c>
      <c r="AL61" s="81">
        <v>125098</v>
      </c>
      <c r="AM61" s="81">
        <v>306685</v>
      </c>
      <c r="AN61" s="81">
        <v>44096</v>
      </c>
      <c r="AO61" s="81">
        <v>39610</v>
      </c>
      <c r="AP61" s="363">
        <v>516721</v>
      </c>
      <c r="AQ61" s="81">
        <v>33790</v>
      </c>
      <c r="AR61" s="81">
        <v>35827</v>
      </c>
      <c r="AS61" s="81">
        <v>122227</v>
      </c>
      <c r="AT61" s="81">
        <v>120634</v>
      </c>
      <c r="AU61" s="81">
        <v>196717</v>
      </c>
      <c r="AV61" s="81">
        <v>30132</v>
      </c>
      <c r="AW61" s="81">
        <v>85057</v>
      </c>
      <c r="AX61" s="81">
        <v>109866</v>
      </c>
      <c r="AY61" s="81">
        <v>23892</v>
      </c>
      <c r="AZ61" s="81">
        <v>258870</v>
      </c>
      <c r="BA61" s="81">
        <v>43609</v>
      </c>
      <c r="BB61" s="81">
        <v>57908</v>
      </c>
      <c r="BC61" s="81">
        <v>220115</v>
      </c>
      <c r="BD61" s="81">
        <v>32708</v>
      </c>
      <c r="BE61" s="81">
        <v>17871</v>
      </c>
      <c r="BF61" s="81">
        <v>147722</v>
      </c>
      <c r="BG61" s="81">
        <v>35300</v>
      </c>
      <c r="BH61" s="81">
        <v>1380420</v>
      </c>
      <c r="BI61" s="81">
        <v>141244</v>
      </c>
      <c r="BJ61" s="81">
        <v>17707</v>
      </c>
      <c r="BK61" s="81">
        <v>29160</v>
      </c>
      <c r="BL61" s="81">
        <v>17859</v>
      </c>
      <c r="BM61" s="81">
        <v>50015</v>
      </c>
      <c r="BN61" s="81">
        <v>176768</v>
      </c>
      <c r="BO61" s="81">
        <v>36361</v>
      </c>
      <c r="BP61" s="81">
        <v>4006799</v>
      </c>
      <c r="BQ61" s="81">
        <v>436342</v>
      </c>
      <c r="BR61" s="81">
        <v>25352</v>
      </c>
      <c r="BS61" s="81">
        <v>242686</v>
      </c>
      <c r="BT61" s="81">
        <v>77653</v>
      </c>
      <c r="BU61" s="81">
        <v>17452</v>
      </c>
      <c r="BV61" s="81">
        <v>26132</v>
      </c>
      <c r="BW61" s="81">
        <v>10019</v>
      </c>
      <c r="BX61" s="81">
        <v>89468</v>
      </c>
      <c r="BY61" s="81">
        <v>153366</v>
      </c>
      <c r="BZ61" s="81">
        <v>61971</v>
      </c>
      <c r="CA61" s="407"/>
      <c r="CB61" s="77"/>
      <c r="CC61" s="77"/>
      <c r="CD61" s="77"/>
      <c r="CE61" s="77"/>
      <c r="CF61" s="77"/>
      <c r="CG61" s="77"/>
      <c r="CH61" s="77"/>
      <c r="CI61" s="77"/>
      <c r="CJ61" s="77"/>
      <c r="CK61" s="77"/>
      <c r="CL61" s="77"/>
      <c r="CM61" s="77"/>
      <c r="CN61" s="77"/>
    </row>
    <row r="62" spans="1:92" hidden="1" x14ac:dyDescent="0.25">
      <c r="A62" s="105" t="s">
        <v>148</v>
      </c>
      <c r="B62" s="81">
        <v>27678</v>
      </c>
      <c r="C62" s="81">
        <v>4103</v>
      </c>
      <c r="D62" s="81">
        <v>188562</v>
      </c>
      <c r="E62" s="81">
        <v>46817</v>
      </c>
      <c r="F62" s="81">
        <v>189600</v>
      </c>
      <c r="G62" s="81">
        <v>364929</v>
      </c>
      <c r="H62" s="81">
        <v>302537</v>
      </c>
      <c r="I62" s="81">
        <v>56200</v>
      </c>
      <c r="J62" s="81">
        <v>27922</v>
      </c>
      <c r="K62" s="81">
        <v>4156</v>
      </c>
      <c r="L62" s="81">
        <v>155132</v>
      </c>
      <c r="M62" s="81">
        <v>1215</v>
      </c>
      <c r="N62" s="81">
        <v>51307</v>
      </c>
      <c r="O62" s="81">
        <v>6052</v>
      </c>
      <c r="P62" s="81">
        <v>62277</v>
      </c>
      <c r="Q62" s="81">
        <v>1546600</v>
      </c>
      <c r="R62" s="81">
        <v>517600</v>
      </c>
      <c r="S62" s="81">
        <v>74461</v>
      </c>
      <c r="T62" s="81">
        <v>9350</v>
      </c>
      <c r="U62" s="81">
        <v>143420</v>
      </c>
      <c r="V62" s="81">
        <v>103100</v>
      </c>
      <c r="W62" s="81">
        <v>13893</v>
      </c>
      <c r="X62" s="81">
        <v>154643</v>
      </c>
      <c r="Y62" s="81">
        <v>57081</v>
      </c>
      <c r="Z62" s="81">
        <v>285955</v>
      </c>
      <c r="AA62" s="81">
        <v>98223</v>
      </c>
      <c r="AB62" s="81">
        <v>107148</v>
      </c>
      <c r="AC62" s="81">
        <v>13283</v>
      </c>
      <c r="AD62" s="81">
        <v>1091173</v>
      </c>
      <c r="AE62" s="81">
        <v>3665</v>
      </c>
      <c r="AF62" s="81">
        <v>26499</v>
      </c>
      <c r="AG62" s="81">
        <v>799130</v>
      </c>
      <c r="AH62" s="81">
        <v>3479473</v>
      </c>
      <c r="AI62" s="81">
        <v>1518168</v>
      </c>
      <c r="AJ62" s="81">
        <v>49647</v>
      </c>
      <c r="AK62" s="81">
        <v>18403</v>
      </c>
      <c r="AL62" s="81">
        <v>119546</v>
      </c>
      <c r="AM62" s="81">
        <v>367988</v>
      </c>
      <c r="AN62" s="81">
        <v>45140</v>
      </c>
      <c r="AO62" s="81">
        <v>37000</v>
      </c>
      <c r="AP62" s="363">
        <v>687625</v>
      </c>
      <c r="AQ62" s="81">
        <v>43268</v>
      </c>
      <c r="AR62" s="81">
        <v>40302</v>
      </c>
      <c r="AS62" s="81">
        <v>147307</v>
      </c>
      <c r="AT62" s="81">
        <v>154388</v>
      </c>
      <c r="AU62" s="81">
        <v>261045</v>
      </c>
      <c r="AV62" s="81">
        <v>42306</v>
      </c>
      <c r="AW62" s="81">
        <v>87941</v>
      </c>
      <c r="AX62" s="81">
        <v>93148</v>
      </c>
      <c r="AY62" s="81">
        <v>22022</v>
      </c>
      <c r="AZ62" s="81">
        <v>354830</v>
      </c>
      <c r="BA62" s="81">
        <v>47841</v>
      </c>
      <c r="BB62" s="81">
        <v>55679</v>
      </c>
      <c r="BC62" s="81">
        <v>214439</v>
      </c>
      <c r="BD62" s="81">
        <v>33526</v>
      </c>
      <c r="BE62" s="81">
        <v>13004</v>
      </c>
      <c r="BF62" s="81">
        <v>150103</v>
      </c>
      <c r="BG62" s="81">
        <v>48100</v>
      </c>
      <c r="BH62" s="81">
        <v>1895989</v>
      </c>
      <c r="BI62" s="81">
        <v>101492</v>
      </c>
      <c r="BJ62" s="81">
        <v>18705</v>
      </c>
      <c r="BK62" s="81">
        <v>32187</v>
      </c>
      <c r="BL62" s="81">
        <v>11303</v>
      </c>
      <c r="BM62" s="81">
        <v>62047</v>
      </c>
      <c r="BN62" s="81">
        <v>155411</v>
      </c>
      <c r="BO62" s="81">
        <v>41632</v>
      </c>
      <c r="BP62" s="81">
        <v>4785876</v>
      </c>
      <c r="BQ62" s="81">
        <v>509726</v>
      </c>
      <c r="BR62" s="81">
        <v>27340</v>
      </c>
      <c r="BS62" s="81">
        <v>283517</v>
      </c>
      <c r="BT62" s="81">
        <v>96028</v>
      </c>
      <c r="BU62" s="81">
        <v>16834</v>
      </c>
      <c r="BV62" s="81">
        <v>25975</v>
      </c>
      <c r="BW62" s="81">
        <v>11100</v>
      </c>
      <c r="BX62" s="81">
        <v>72813</v>
      </c>
      <c r="BY62" s="81">
        <v>191768</v>
      </c>
      <c r="BZ62" s="81">
        <v>74659</v>
      </c>
      <c r="CA62" s="407"/>
      <c r="CB62" s="77"/>
      <c r="CC62" s="77"/>
      <c r="CD62" s="77"/>
      <c r="CE62" s="77"/>
      <c r="CF62" s="77"/>
      <c r="CG62" s="77"/>
      <c r="CH62" s="77"/>
      <c r="CI62" s="77"/>
      <c r="CJ62" s="77"/>
      <c r="CK62" s="77"/>
      <c r="CL62" s="77"/>
      <c r="CM62" s="77"/>
      <c r="CN62" s="77"/>
    </row>
    <row r="63" spans="1:92" hidden="1" x14ac:dyDescent="0.25">
      <c r="A63" s="105" t="s">
        <v>149</v>
      </c>
      <c r="B63" s="81">
        <v>29484</v>
      </c>
      <c r="C63" s="81">
        <v>3922</v>
      </c>
      <c r="D63" s="81">
        <v>123750</v>
      </c>
      <c r="E63" s="81">
        <v>42630</v>
      </c>
      <c r="F63" s="81">
        <v>152836</v>
      </c>
      <c r="G63" s="81">
        <v>284725</v>
      </c>
      <c r="H63" s="81">
        <v>246993</v>
      </c>
      <c r="I63" s="81">
        <v>42300</v>
      </c>
      <c r="J63" s="81">
        <v>25229</v>
      </c>
      <c r="K63" s="81">
        <v>4430</v>
      </c>
      <c r="L63" s="81">
        <v>120387</v>
      </c>
      <c r="M63" s="81">
        <v>1067</v>
      </c>
      <c r="N63" s="81">
        <v>48942</v>
      </c>
      <c r="O63" s="81">
        <v>5680</v>
      </c>
      <c r="P63" s="81">
        <v>47798</v>
      </c>
      <c r="Q63" s="81">
        <v>1245655</v>
      </c>
      <c r="R63" s="81">
        <v>412217</v>
      </c>
      <c r="S63" s="81">
        <v>67026</v>
      </c>
      <c r="T63" s="81">
        <v>10212</v>
      </c>
      <c r="U63" s="81">
        <v>100033</v>
      </c>
      <c r="V63" s="81">
        <v>91920</v>
      </c>
      <c r="W63" s="81">
        <v>13223</v>
      </c>
      <c r="X63" s="81">
        <v>157619</v>
      </c>
      <c r="Y63" s="81">
        <v>35796</v>
      </c>
      <c r="Z63" s="81">
        <v>251630</v>
      </c>
      <c r="AA63" s="81">
        <v>83121</v>
      </c>
      <c r="AB63" s="81">
        <v>58735</v>
      </c>
      <c r="AC63" s="81">
        <v>13181</v>
      </c>
      <c r="AD63" s="81">
        <v>888654</v>
      </c>
      <c r="AE63" s="81">
        <v>4170</v>
      </c>
      <c r="AF63" s="81">
        <v>25613</v>
      </c>
      <c r="AG63" s="81">
        <v>631114</v>
      </c>
      <c r="AH63" s="81">
        <v>3210827</v>
      </c>
      <c r="AI63" s="81">
        <v>1228007</v>
      </c>
      <c r="AJ63" s="81">
        <v>44322</v>
      </c>
      <c r="AK63" s="81">
        <v>17198</v>
      </c>
      <c r="AL63" s="81">
        <v>112901</v>
      </c>
      <c r="AM63" s="81">
        <v>304495</v>
      </c>
      <c r="AN63" s="81">
        <v>40886</v>
      </c>
      <c r="AO63" s="81">
        <v>34201</v>
      </c>
      <c r="AP63" s="363">
        <v>545926</v>
      </c>
      <c r="AQ63" s="81">
        <v>34966</v>
      </c>
      <c r="AR63" s="81">
        <v>34743</v>
      </c>
      <c r="AS63" s="81">
        <v>121227</v>
      </c>
      <c r="AT63" s="81">
        <v>118447</v>
      </c>
      <c r="AU63" s="81">
        <v>202194</v>
      </c>
      <c r="AV63" s="81">
        <v>30859</v>
      </c>
      <c r="AW63" s="81">
        <v>67063</v>
      </c>
      <c r="AX63" s="81">
        <v>91490</v>
      </c>
      <c r="AY63" s="81">
        <v>21015</v>
      </c>
      <c r="AZ63" s="81">
        <v>271682</v>
      </c>
      <c r="BA63" s="81">
        <v>41559</v>
      </c>
      <c r="BB63" s="81">
        <v>50620</v>
      </c>
      <c r="BC63" s="81">
        <v>188605</v>
      </c>
      <c r="BD63" s="81">
        <v>27868</v>
      </c>
      <c r="BE63" s="81">
        <v>13840</v>
      </c>
      <c r="BF63" s="81">
        <v>135507</v>
      </c>
      <c r="BG63" s="81">
        <v>35500</v>
      </c>
      <c r="BH63" s="81">
        <v>1447917</v>
      </c>
      <c r="BI63" s="81">
        <v>108859</v>
      </c>
      <c r="BJ63" s="81">
        <v>16459</v>
      </c>
      <c r="BK63" s="81">
        <v>21989</v>
      </c>
      <c r="BL63" s="81">
        <v>12538</v>
      </c>
      <c r="BM63" s="81">
        <v>50812</v>
      </c>
      <c r="BN63" s="81">
        <v>150088</v>
      </c>
      <c r="BO63" s="81">
        <v>35707</v>
      </c>
      <c r="BP63" s="81">
        <v>4039475</v>
      </c>
      <c r="BQ63" s="81">
        <v>420423</v>
      </c>
      <c r="BR63" s="81">
        <v>21364</v>
      </c>
      <c r="BS63" s="81">
        <v>238015</v>
      </c>
      <c r="BT63" s="81">
        <v>79467</v>
      </c>
      <c r="BU63" s="81">
        <v>16134</v>
      </c>
      <c r="BV63" s="81">
        <v>23838</v>
      </c>
      <c r="BW63" s="81">
        <v>9961</v>
      </c>
      <c r="BX63" s="81">
        <v>73257</v>
      </c>
      <c r="BY63" s="81">
        <v>152499</v>
      </c>
      <c r="BZ63" s="81">
        <v>61426</v>
      </c>
      <c r="CA63" s="407"/>
      <c r="CB63" s="77"/>
      <c r="CC63" s="77"/>
      <c r="CD63" s="77"/>
      <c r="CE63" s="77"/>
      <c r="CF63" s="77"/>
      <c r="CG63" s="77"/>
      <c r="CH63" s="77"/>
      <c r="CI63" s="77"/>
      <c r="CJ63" s="77"/>
      <c r="CK63" s="77"/>
      <c r="CL63" s="77"/>
      <c r="CM63" s="77"/>
      <c r="CN63" s="77"/>
    </row>
    <row r="64" spans="1:92" hidden="1" x14ac:dyDescent="0.25">
      <c r="A64" s="105"/>
      <c r="B64" s="85"/>
      <c r="C64" s="85"/>
      <c r="D64" s="85"/>
      <c r="E64" s="85"/>
      <c r="F64" s="85"/>
      <c r="G64" s="85"/>
      <c r="H64" s="85"/>
      <c r="I64" s="85"/>
      <c r="J64" s="85"/>
      <c r="K64" s="85"/>
      <c r="L64" s="85"/>
      <c r="M64" s="85"/>
      <c r="N64" s="85"/>
      <c r="O64" s="85"/>
      <c r="P64" s="85"/>
      <c r="Q64" s="85"/>
      <c r="R64" s="85"/>
      <c r="S64" s="85"/>
      <c r="T64" s="85"/>
      <c r="U64" s="85"/>
      <c r="V64" s="85"/>
      <c r="W64" s="85"/>
      <c r="X64" s="85"/>
      <c r="Y64" s="85"/>
      <c r="Z64" s="85"/>
      <c r="AA64" s="85"/>
      <c r="AB64" s="85"/>
      <c r="AC64" s="85"/>
      <c r="AD64" s="85"/>
      <c r="AE64" s="85"/>
      <c r="AF64" s="85"/>
      <c r="AG64" s="85"/>
      <c r="AH64" s="85"/>
      <c r="AI64" s="85"/>
      <c r="AJ64" s="85"/>
      <c r="AK64" s="85"/>
      <c r="AL64" s="85"/>
      <c r="AM64" s="85"/>
      <c r="AN64" s="85"/>
      <c r="AO64" s="85"/>
      <c r="AP64" s="366"/>
      <c r="AQ64" s="85"/>
      <c r="AR64" s="85"/>
      <c r="AS64" s="85"/>
      <c r="AT64" s="85"/>
      <c r="AU64" s="85"/>
      <c r="AV64" s="85"/>
      <c r="AW64" s="85"/>
      <c r="AX64" s="85"/>
      <c r="AY64" s="85"/>
      <c r="AZ64" s="85"/>
      <c r="BA64" s="85"/>
      <c r="BB64" s="85"/>
      <c r="BC64" s="85"/>
      <c r="BD64" s="85"/>
      <c r="BE64" s="85"/>
      <c r="BF64" s="85"/>
      <c r="BG64" s="85"/>
      <c r="BH64" s="85"/>
      <c r="BI64" s="85"/>
      <c r="BJ64" s="85"/>
      <c r="BK64" s="85"/>
      <c r="BL64" s="85"/>
      <c r="BM64" s="85"/>
      <c r="BN64" s="85"/>
      <c r="BO64" s="85"/>
      <c r="BP64" s="85"/>
      <c r="BQ64" s="85"/>
      <c r="BR64" s="85"/>
      <c r="BS64" s="85"/>
      <c r="BT64" s="85"/>
      <c r="BU64" s="85"/>
      <c r="BV64" s="85"/>
      <c r="BW64" s="85"/>
      <c r="BX64" s="85"/>
      <c r="BY64" s="85"/>
      <c r="BZ64" s="85"/>
      <c r="CA64" s="409"/>
      <c r="CB64" s="78"/>
      <c r="CC64" s="78"/>
      <c r="CD64" s="78"/>
      <c r="CE64" s="78"/>
      <c r="CF64" s="78"/>
      <c r="CG64" s="78"/>
      <c r="CH64" s="78"/>
      <c r="CI64" s="78"/>
      <c r="CJ64" s="78"/>
      <c r="CK64" s="78"/>
      <c r="CL64" s="78"/>
      <c r="CM64" s="78"/>
      <c r="CN64" s="78"/>
    </row>
    <row r="65" spans="1:94" hidden="1" x14ac:dyDescent="0.25">
      <c r="A65" s="109" t="s">
        <v>150</v>
      </c>
      <c r="B65" s="100">
        <v>10550826</v>
      </c>
      <c r="C65" s="100">
        <v>364194</v>
      </c>
      <c r="D65" s="100">
        <v>8145961</v>
      </c>
      <c r="E65" s="100">
        <v>1686246</v>
      </c>
      <c r="F65" s="100">
        <v>6277461</v>
      </c>
      <c r="G65" s="100">
        <v>12495314.34</v>
      </c>
      <c r="H65" s="100">
        <v>11483570.58</v>
      </c>
      <c r="I65" s="100">
        <v>4277982.16</v>
      </c>
      <c r="J65" s="100">
        <v>556470.32999999996</v>
      </c>
      <c r="K65" s="100">
        <v>9517.18</v>
      </c>
      <c r="L65" s="100">
        <v>6391579</v>
      </c>
      <c r="M65" s="100">
        <v>340697.02</v>
      </c>
      <c r="N65" s="100">
        <v>2074828</v>
      </c>
      <c r="O65" s="100">
        <v>196476.09</v>
      </c>
      <c r="P65" s="100">
        <v>810310.92</v>
      </c>
      <c r="Q65" s="100">
        <v>49993549.289999999</v>
      </c>
      <c r="R65" s="100">
        <v>18549731</v>
      </c>
      <c r="S65" s="100">
        <v>1463896.02</v>
      </c>
      <c r="T65" s="100">
        <v>565821.1</v>
      </c>
      <c r="U65" s="100">
        <v>8851455.4100000001</v>
      </c>
      <c r="V65" s="100">
        <v>4060804</v>
      </c>
      <c r="W65" s="100">
        <v>522282.16</v>
      </c>
      <c r="X65" s="100">
        <v>8359148.9800000004</v>
      </c>
      <c r="Y65" s="100">
        <v>1459002.44</v>
      </c>
      <c r="Z65" s="100">
        <v>18997225</v>
      </c>
      <c r="AA65" s="100">
        <v>3244476</v>
      </c>
      <c r="AB65" s="100">
        <v>3124995</v>
      </c>
      <c r="AC65" s="100">
        <v>46591.43</v>
      </c>
      <c r="AD65" s="100">
        <v>38802210.829999998</v>
      </c>
      <c r="AE65" s="100">
        <v>70216</v>
      </c>
      <c r="AF65" s="100">
        <v>226655.26</v>
      </c>
      <c r="AG65" s="100">
        <v>35696631</v>
      </c>
      <c r="AH65" s="100">
        <v>692133158</v>
      </c>
      <c r="AI65" s="100">
        <v>89489040</v>
      </c>
      <c r="AJ65" s="100">
        <v>4945828</v>
      </c>
      <c r="AK65" s="100">
        <v>957476.52</v>
      </c>
      <c r="AL65" s="100">
        <v>3679058</v>
      </c>
      <c r="AM65" s="100">
        <v>20832224.100000001</v>
      </c>
      <c r="AN65" s="100">
        <v>2047720.64</v>
      </c>
      <c r="AO65" s="100">
        <v>2454578.5</v>
      </c>
      <c r="AP65" s="367">
        <v>26572150</v>
      </c>
      <c r="AQ65" s="100">
        <v>1070547</v>
      </c>
      <c r="AR65" s="100">
        <v>2106072.56</v>
      </c>
      <c r="AS65" s="100">
        <v>13675457.189999999</v>
      </c>
      <c r="AT65" s="100">
        <v>5457928</v>
      </c>
      <c r="AU65" s="100">
        <v>14573700</v>
      </c>
      <c r="AV65" s="100">
        <v>1827387</v>
      </c>
      <c r="AW65" s="100">
        <v>4253107.9000000004</v>
      </c>
      <c r="AX65" s="100">
        <v>6991021.1399999997</v>
      </c>
      <c r="AY65" s="100">
        <v>459332</v>
      </c>
      <c r="AZ65" s="100">
        <v>29692304.16</v>
      </c>
      <c r="BA65" s="100">
        <v>1605284.65</v>
      </c>
      <c r="BB65" s="100">
        <v>1469917</v>
      </c>
      <c r="BC65" s="100">
        <v>6114983</v>
      </c>
      <c r="BD65" s="100">
        <v>1353780.98</v>
      </c>
      <c r="BE65" s="100">
        <v>620068.06000000006</v>
      </c>
      <c r="BF65" s="100">
        <v>5443662</v>
      </c>
      <c r="BG65" s="100">
        <v>1305662.01</v>
      </c>
      <c r="BH65" s="100">
        <v>93102074.650000006</v>
      </c>
      <c r="BI65" s="100">
        <v>5838525</v>
      </c>
      <c r="BJ65" s="100">
        <v>533251</v>
      </c>
      <c r="BK65" s="100">
        <v>269009</v>
      </c>
      <c r="BL65" s="100">
        <v>384164.06</v>
      </c>
      <c r="BM65" s="100">
        <v>1517415.53</v>
      </c>
      <c r="BN65" s="100">
        <v>9704138</v>
      </c>
      <c r="BO65" s="100">
        <v>689698</v>
      </c>
      <c r="BP65" s="100">
        <v>421245394.39999998</v>
      </c>
      <c r="BQ65" s="100">
        <v>27840394</v>
      </c>
      <c r="BR65" s="100">
        <v>924613.24</v>
      </c>
      <c r="BS65" s="100">
        <v>24256601</v>
      </c>
      <c r="BT65" s="100">
        <v>2830865</v>
      </c>
      <c r="BU65" s="100">
        <v>388851.75</v>
      </c>
      <c r="BV65" s="100">
        <v>505771</v>
      </c>
      <c r="BW65" s="100">
        <v>494106.96</v>
      </c>
      <c r="BX65" s="100">
        <v>2936522</v>
      </c>
      <c r="BY65" s="100">
        <v>6179404</v>
      </c>
      <c r="BZ65" s="100">
        <v>3533636.25</v>
      </c>
      <c r="CA65" s="409"/>
      <c r="CB65" s="78"/>
      <c r="CC65" s="78"/>
      <c r="CD65" s="78"/>
      <c r="CE65" s="78"/>
      <c r="CF65" s="78"/>
      <c r="CG65" s="78"/>
      <c r="CH65" s="78"/>
      <c r="CI65" s="78"/>
      <c r="CJ65" s="78"/>
      <c r="CK65" s="78"/>
      <c r="CL65" s="78"/>
      <c r="CM65" s="78"/>
      <c r="CN65" s="78"/>
    </row>
    <row r="66" spans="1:94" hidden="1" x14ac:dyDescent="0.25">
      <c r="A66" s="98"/>
      <c r="B66" s="92"/>
      <c r="C66" s="93"/>
      <c r="D66" s="93"/>
      <c r="E66" s="93"/>
      <c r="F66" s="93"/>
      <c r="G66" s="93"/>
      <c r="H66" s="93"/>
      <c r="I66" s="93"/>
      <c r="J66" s="93"/>
      <c r="K66" s="93"/>
      <c r="L66" s="93"/>
      <c r="M66" s="93"/>
      <c r="N66" s="93"/>
      <c r="O66" s="93"/>
      <c r="P66" s="93"/>
      <c r="Q66" s="93"/>
      <c r="R66" s="93"/>
      <c r="S66" s="93"/>
      <c r="T66" s="93"/>
      <c r="U66" s="93"/>
      <c r="V66" s="93"/>
      <c r="W66" s="93"/>
      <c r="X66" s="93"/>
      <c r="Y66" s="93"/>
      <c r="Z66" s="93"/>
      <c r="AA66" s="93"/>
      <c r="AB66" s="93"/>
      <c r="AC66" s="93"/>
      <c r="AD66" s="93"/>
      <c r="AE66" s="93"/>
      <c r="AF66" s="93"/>
      <c r="AG66" s="93"/>
      <c r="AH66" s="93"/>
      <c r="AI66" s="93"/>
      <c r="AJ66" s="93"/>
      <c r="AK66" s="93"/>
      <c r="AL66" s="93"/>
      <c r="AM66" s="93"/>
      <c r="AN66" s="93"/>
      <c r="AO66" s="93"/>
      <c r="AP66" s="368"/>
      <c r="AQ66" s="93"/>
      <c r="AR66" s="93"/>
      <c r="AS66" s="93"/>
      <c r="AT66" s="93"/>
      <c r="AU66" s="93"/>
      <c r="AV66" s="93"/>
      <c r="AW66" s="93"/>
      <c r="AX66" s="93"/>
      <c r="AY66" s="93"/>
      <c r="AZ66" s="93"/>
      <c r="BA66" s="93"/>
      <c r="BB66" s="93"/>
      <c r="BC66" s="93"/>
      <c r="BD66" s="93"/>
      <c r="BE66" s="93"/>
      <c r="BF66" s="93"/>
      <c r="BG66" s="93"/>
      <c r="BH66" s="93"/>
      <c r="BI66" s="93"/>
      <c r="BJ66" s="93"/>
      <c r="BK66" s="93"/>
      <c r="BL66" s="93"/>
      <c r="BM66" s="93"/>
      <c r="BN66" s="93"/>
      <c r="BO66" s="93"/>
      <c r="BP66" s="93"/>
      <c r="BQ66" s="93"/>
      <c r="BR66" s="93"/>
      <c r="BS66" s="93"/>
      <c r="BT66" s="93"/>
      <c r="BU66" s="93"/>
      <c r="BV66" s="93"/>
      <c r="BW66" s="93"/>
      <c r="BX66" s="93"/>
      <c r="BY66" s="93"/>
      <c r="BZ66" s="93"/>
      <c r="CA66" s="407"/>
      <c r="CB66" s="77"/>
      <c r="CC66" s="77"/>
      <c r="CD66" s="77"/>
      <c r="CE66" s="77"/>
      <c r="CF66" s="77"/>
      <c r="CG66" s="77"/>
      <c r="CH66" s="77"/>
      <c r="CI66" s="77"/>
      <c r="CJ66" s="77"/>
      <c r="CK66" s="77"/>
      <c r="CL66" s="77"/>
      <c r="CM66" s="77"/>
      <c r="CN66" s="77"/>
    </row>
    <row r="67" spans="1:94" x14ac:dyDescent="0.25">
      <c r="AP67" s="369"/>
      <c r="CA67" s="407"/>
    </row>
    <row r="68" spans="1:94" x14ac:dyDescent="0.25">
      <c r="AP68" s="369"/>
      <c r="CA68" s="407"/>
    </row>
    <row r="69" spans="1:94" s="76" customFormat="1" x14ac:dyDescent="0.25">
      <c r="A69" s="76" t="s">
        <v>151</v>
      </c>
      <c r="B69" s="118">
        <v>4.7694713953555318E-2</v>
      </c>
      <c r="C69" s="118">
        <v>4.4276238116900561E-2</v>
      </c>
      <c r="D69" s="118">
        <v>9.8359701802218664E-3</v>
      </c>
      <c r="E69" s="118">
        <v>1.2605360827945286E-2</v>
      </c>
      <c r="F69" s="118">
        <v>8.2388709109280107E-3</v>
      </c>
      <c r="G69" s="118">
        <v>8.5041239006811119E-3</v>
      </c>
      <c r="H69" s="118">
        <v>6.5060175197286553E-3</v>
      </c>
      <c r="I69" s="118">
        <v>1.9162541154123209E-2</v>
      </c>
      <c r="J69" s="118">
        <v>1.1615985188506862E-2</v>
      </c>
      <c r="K69" s="118">
        <v>2.0597501158477506E-2</v>
      </c>
      <c r="L69" s="118">
        <v>8.9762728608102985E-3</v>
      </c>
      <c r="M69" s="118">
        <v>1.8782774494164149E-2</v>
      </c>
      <c r="N69" s="118">
        <v>1.2758827380646908E-2</v>
      </c>
      <c r="O69" s="118">
        <v>1.6229471010777766E-2</v>
      </c>
      <c r="P69" s="118">
        <v>8.73038710903065E-3</v>
      </c>
      <c r="Q69" s="118">
        <v>6.0733073492491834E-3</v>
      </c>
      <c r="R69" s="118">
        <v>8.3013417269772235E-3</v>
      </c>
      <c r="S69" s="118">
        <v>1.062332842672975E-2</v>
      </c>
      <c r="T69" s="118">
        <v>1.6861155410940517E-2</v>
      </c>
      <c r="U69" s="118">
        <v>9.7399553528703196E-3</v>
      </c>
      <c r="V69" s="118">
        <v>6.9712197367709184E-3</v>
      </c>
      <c r="W69" s="118">
        <v>1.6625138321846339E-2</v>
      </c>
      <c r="X69" s="118">
        <v>8.7488628917833464E-3</v>
      </c>
      <c r="Y69" s="118">
        <v>9.9138553182098466E-3</v>
      </c>
      <c r="Z69" s="118">
        <v>6.019351990584545E-3</v>
      </c>
      <c r="AA69" s="118">
        <v>1.4916389544291331E-2</v>
      </c>
      <c r="AB69" s="118">
        <v>8.926804688721578E-3</v>
      </c>
      <c r="AC69" s="118">
        <v>1.1097891377705976E-2</v>
      </c>
      <c r="AD69" s="118">
        <v>6.8016432016382309E-3</v>
      </c>
      <c r="AE69" s="118">
        <v>1.2799472192039103E-2</v>
      </c>
      <c r="AF69" s="118">
        <v>5.7050655519789517E-3</v>
      </c>
      <c r="AG69" s="118">
        <v>5.3435978172727923E-3</v>
      </c>
      <c r="AH69" s="118">
        <v>2.3372337865686946E-2</v>
      </c>
      <c r="AI69" s="118">
        <v>7.2709126824179226E-3</v>
      </c>
      <c r="AJ69" s="118">
        <v>1.6861920623542765E-2</v>
      </c>
      <c r="AK69" s="118">
        <v>1.6266489981494617E-2</v>
      </c>
      <c r="AL69" s="118">
        <v>8.3853340292896032E-3</v>
      </c>
      <c r="AM69" s="118">
        <v>6.7071886488003375E-3</v>
      </c>
      <c r="AN69" s="118">
        <v>8.4953326604092581E-3</v>
      </c>
      <c r="AO69" s="118">
        <v>1.4435859840795155E-2</v>
      </c>
      <c r="AP69" s="370">
        <v>8.8779457324085053E-3</v>
      </c>
      <c r="AQ69" s="118">
        <v>8.0432059231437484E-3</v>
      </c>
      <c r="AR69" s="118">
        <v>8.9121289506107291E-3</v>
      </c>
      <c r="AS69" s="118">
        <v>7.6767831404484978E-3</v>
      </c>
      <c r="AT69" s="118">
        <v>9.7150518419083544E-3</v>
      </c>
      <c r="AU69" s="118">
        <v>1.1204859378502257E-2</v>
      </c>
      <c r="AV69" s="118">
        <v>9.940798931683148E-3</v>
      </c>
      <c r="AW69" s="118">
        <v>1.3339643766915182E-2</v>
      </c>
      <c r="AX69" s="118">
        <v>8.6043201967098797E-3</v>
      </c>
      <c r="AY69" s="118">
        <v>1.664729378913294E-2</v>
      </c>
      <c r="AZ69" s="118">
        <v>7.1739334179486726E-3</v>
      </c>
      <c r="BA69" s="118">
        <v>1.0644983019501255E-2</v>
      </c>
      <c r="BB69" s="118">
        <v>1.3533178366434194E-2</v>
      </c>
      <c r="BC69" s="118">
        <v>8.0980798987911398E-3</v>
      </c>
      <c r="BD69" s="118">
        <v>1.2336635763958272E-2</v>
      </c>
      <c r="BE69" s="118">
        <v>1.4308967691373128E-2</v>
      </c>
      <c r="BF69" s="118">
        <v>7.9466881106380685E-3</v>
      </c>
      <c r="BG69" s="118">
        <v>1.8214914557560299E-2</v>
      </c>
      <c r="BH69" s="118">
        <v>6.7181310501360416E-3</v>
      </c>
      <c r="BI69" s="118">
        <v>1.2705643244216179E-2</v>
      </c>
      <c r="BJ69" s="118">
        <v>1.0878511581390646E-2</v>
      </c>
      <c r="BK69" s="118">
        <v>1.525248664110208E-2</v>
      </c>
      <c r="BL69" s="118">
        <v>1.666457996109386E-2</v>
      </c>
      <c r="BM69" s="118">
        <v>1.1196964151773285E-2</v>
      </c>
      <c r="BN69" s="118">
        <v>1.3063157856318215E-2</v>
      </c>
      <c r="BO69" s="118">
        <v>1.194366332825701E-2</v>
      </c>
      <c r="BP69" s="118">
        <v>8.4998734822962965E-3</v>
      </c>
      <c r="BQ69" s="118">
        <v>8.0791093149956885E-3</v>
      </c>
      <c r="BR69" s="118">
        <v>1.8011188799484358E-2</v>
      </c>
      <c r="BS69" s="118">
        <v>6.9462763713358227E-3</v>
      </c>
      <c r="BT69" s="118">
        <v>1.1155799821755654E-2</v>
      </c>
      <c r="BU69" s="118">
        <v>1.3125570553194476E-2</v>
      </c>
      <c r="BV69" s="118">
        <v>9.5165799316011372E-3</v>
      </c>
      <c r="BW69" s="118">
        <v>1.617022170182069E-2</v>
      </c>
      <c r="BX69" s="118">
        <v>9.6048960351230832E-3</v>
      </c>
      <c r="BY69" s="118">
        <v>1.0254321674645144E-2</v>
      </c>
      <c r="BZ69" s="118">
        <v>9.45474256880088E-3</v>
      </c>
      <c r="CA69" s="411">
        <v>1.1150143191537015E-2</v>
      </c>
    </row>
    <row r="70" spans="1:94" x14ac:dyDescent="0.25">
      <c r="AP70" s="369"/>
      <c r="CA70" s="131"/>
    </row>
    <row r="71" spans="1:94" x14ac:dyDescent="0.25">
      <c r="AP71" s="369"/>
      <c r="CA71" s="131"/>
    </row>
    <row r="72" spans="1:94" x14ac:dyDescent="0.25">
      <c r="AP72" s="369"/>
      <c r="CA72" s="131"/>
    </row>
    <row r="73" spans="1:94" s="200" customFormat="1" ht="75" x14ac:dyDescent="0.25">
      <c r="A73" s="199" t="s">
        <v>158</v>
      </c>
      <c r="B73" s="136" t="s">
        <v>1</v>
      </c>
      <c r="C73" s="136" t="s">
        <v>2</v>
      </c>
      <c r="D73" s="136" t="s">
        <v>3</v>
      </c>
      <c r="E73" s="136" t="s">
        <v>4</v>
      </c>
      <c r="F73" s="136" t="s">
        <v>5</v>
      </c>
      <c r="G73" s="136" t="s">
        <v>6</v>
      </c>
      <c r="H73" s="136" t="s">
        <v>7</v>
      </c>
      <c r="I73" s="136" t="s">
        <v>8</v>
      </c>
      <c r="J73" s="136" t="s">
        <v>9</v>
      </c>
      <c r="K73" s="136" t="s">
        <v>10</v>
      </c>
      <c r="L73" s="136" t="s">
        <v>11</v>
      </c>
      <c r="M73" s="136"/>
      <c r="N73" s="136" t="s">
        <v>13</v>
      </c>
      <c r="O73" s="136" t="s">
        <v>14</v>
      </c>
      <c r="P73" s="136" t="s">
        <v>15</v>
      </c>
      <c r="Q73" s="136" t="s">
        <v>16</v>
      </c>
      <c r="R73" s="136" t="s">
        <v>17</v>
      </c>
      <c r="S73" s="136" t="s">
        <v>18</v>
      </c>
      <c r="T73" s="136" t="s">
        <v>19</v>
      </c>
      <c r="U73" s="136" t="s">
        <v>20</v>
      </c>
      <c r="V73" s="136" t="s">
        <v>21</v>
      </c>
      <c r="W73" s="136" t="s">
        <v>22</v>
      </c>
      <c r="X73" s="136" t="s">
        <v>23</v>
      </c>
      <c r="Y73" s="136" t="s">
        <v>24</v>
      </c>
      <c r="Z73" s="136" t="s">
        <v>25</v>
      </c>
      <c r="AA73" s="136" t="s">
        <v>26</v>
      </c>
      <c r="AB73" s="136" t="s">
        <v>27</v>
      </c>
      <c r="AC73" s="136" t="s">
        <v>28</v>
      </c>
      <c r="AD73" s="136" t="s">
        <v>29</v>
      </c>
      <c r="AE73" s="136" t="s">
        <v>30</v>
      </c>
      <c r="AF73" s="136" t="s">
        <v>31</v>
      </c>
      <c r="AG73" s="136" t="s">
        <v>32</v>
      </c>
      <c r="AH73" s="136" t="s">
        <v>33</v>
      </c>
      <c r="AI73" s="136" t="s">
        <v>34</v>
      </c>
      <c r="AJ73" s="136" t="s">
        <v>35</v>
      </c>
      <c r="AK73" s="136" t="s">
        <v>36</v>
      </c>
      <c r="AL73" s="136" t="s">
        <v>37</v>
      </c>
      <c r="AM73" s="136" t="s">
        <v>38</v>
      </c>
      <c r="AN73" s="136" t="s">
        <v>39</v>
      </c>
      <c r="AO73" s="136" t="s">
        <v>40</v>
      </c>
      <c r="AP73" s="371" t="s">
        <v>41</v>
      </c>
      <c r="AQ73" s="136" t="s">
        <v>42</v>
      </c>
      <c r="AR73" s="136" t="s">
        <v>43</v>
      </c>
      <c r="AS73" s="136" t="s">
        <v>44</v>
      </c>
      <c r="AT73" s="136" t="s">
        <v>45</v>
      </c>
      <c r="AU73" s="136" t="s">
        <v>46</v>
      </c>
      <c r="AV73" s="136" t="s">
        <v>47</v>
      </c>
      <c r="AW73" s="136" t="s">
        <v>48</v>
      </c>
      <c r="AX73" s="136" t="s">
        <v>49</v>
      </c>
      <c r="AY73" s="136" t="s">
        <v>50</v>
      </c>
      <c r="AZ73" s="136" t="s">
        <v>51</v>
      </c>
      <c r="BA73" s="136" t="s">
        <v>52</v>
      </c>
      <c r="BB73" s="136" t="s">
        <v>53</v>
      </c>
      <c r="BC73" s="136" t="s">
        <v>54</v>
      </c>
      <c r="BD73" s="136" t="s">
        <v>55</v>
      </c>
      <c r="BE73" s="136" t="s">
        <v>56</v>
      </c>
      <c r="BF73" s="136" t="s">
        <v>57</v>
      </c>
      <c r="BG73" s="136" t="s">
        <v>58</v>
      </c>
      <c r="BH73" s="136" t="s">
        <v>59</v>
      </c>
      <c r="BI73" s="136" t="s">
        <v>60</v>
      </c>
      <c r="BJ73" s="136" t="s">
        <v>61</v>
      </c>
      <c r="BK73" s="136" t="s">
        <v>62</v>
      </c>
      <c r="BL73" s="136" t="s">
        <v>63</v>
      </c>
      <c r="BM73" s="136" t="s">
        <v>64</v>
      </c>
      <c r="BN73" s="136" t="s">
        <v>65</v>
      </c>
      <c r="BO73" s="136" t="s">
        <v>66</v>
      </c>
      <c r="BP73" s="136" t="s">
        <v>67</v>
      </c>
      <c r="BQ73" s="136" t="s">
        <v>68</v>
      </c>
      <c r="BR73" s="136" t="s">
        <v>69</v>
      </c>
      <c r="BS73" s="136" t="s">
        <v>70</v>
      </c>
      <c r="BT73" s="136" t="s">
        <v>71</v>
      </c>
      <c r="BU73" s="136" t="s">
        <v>72</v>
      </c>
      <c r="BV73" s="136" t="s">
        <v>73</v>
      </c>
      <c r="BW73" s="136"/>
      <c r="BX73" s="136" t="s">
        <v>75</v>
      </c>
      <c r="BY73" s="136" t="s">
        <v>76</v>
      </c>
      <c r="BZ73" s="136" t="s">
        <v>77</v>
      </c>
      <c r="CA73" s="238" t="s">
        <v>78</v>
      </c>
    </row>
    <row r="74" spans="1:94" s="203" customFormat="1" hidden="1" x14ac:dyDescent="0.25">
      <c r="A74" s="201"/>
      <c r="B74" s="202"/>
      <c r="C74" s="202"/>
      <c r="D74" s="202"/>
      <c r="E74" s="202"/>
      <c r="F74" s="202"/>
      <c r="G74" s="202"/>
      <c r="H74" s="202"/>
      <c r="I74" s="202"/>
      <c r="J74" s="202"/>
      <c r="K74" s="202"/>
      <c r="L74" s="202"/>
      <c r="M74" s="202"/>
      <c r="N74" s="202"/>
      <c r="O74" s="202"/>
      <c r="P74" s="202"/>
      <c r="Q74" s="202"/>
      <c r="R74" s="202"/>
      <c r="S74" s="202"/>
      <c r="T74" s="202"/>
      <c r="U74" s="202"/>
      <c r="V74" s="202"/>
      <c r="W74" s="202"/>
      <c r="X74" s="202"/>
      <c r="Y74" s="202"/>
      <c r="Z74" s="202"/>
      <c r="AA74" s="202"/>
      <c r="AB74" s="202"/>
      <c r="AC74" s="202"/>
      <c r="AD74" s="202"/>
      <c r="AE74" s="202"/>
      <c r="AF74" s="202"/>
      <c r="AG74" s="202"/>
      <c r="AH74" s="202"/>
      <c r="AI74" s="202"/>
      <c r="AJ74" s="202"/>
      <c r="AK74" s="202"/>
      <c r="AL74" s="202"/>
      <c r="AM74" s="202"/>
      <c r="AN74" s="202"/>
      <c r="AO74" s="202"/>
      <c r="AP74" s="372"/>
      <c r="AQ74" s="202"/>
      <c r="AR74" s="202"/>
      <c r="AS74" s="202"/>
      <c r="AT74" s="202"/>
      <c r="AU74" s="202"/>
      <c r="AV74" s="202"/>
      <c r="AW74" s="202"/>
      <c r="AX74" s="202"/>
      <c r="AY74" s="202"/>
      <c r="AZ74" s="202"/>
      <c r="BA74" s="202"/>
      <c r="BB74" s="202"/>
      <c r="BC74" s="202"/>
      <c r="BD74" s="202"/>
      <c r="BE74" s="202"/>
      <c r="BF74" s="202"/>
      <c r="BG74" s="202"/>
      <c r="BH74" s="202"/>
      <c r="BI74" s="202"/>
      <c r="BJ74" s="202"/>
      <c r="BK74" s="202"/>
      <c r="BL74" s="202"/>
      <c r="BM74" s="202"/>
      <c r="BN74" s="202"/>
      <c r="BO74" s="202"/>
      <c r="BP74" s="202"/>
      <c r="BQ74" s="202"/>
      <c r="BR74" s="202"/>
      <c r="BS74" s="202"/>
      <c r="BT74" s="202"/>
      <c r="BU74" s="202"/>
      <c r="BV74" s="202"/>
      <c r="BW74" s="202"/>
      <c r="BX74" s="202"/>
      <c r="BY74" s="202"/>
      <c r="BZ74" s="202"/>
      <c r="CA74" s="239"/>
      <c r="CB74" s="144"/>
      <c r="CC74" s="144"/>
      <c r="CD74" s="144"/>
      <c r="CE74" s="144"/>
      <c r="CF74" s="144"/>
      <c r="CG74" s="144"/>
      <c r="CH74" s="144"/>
      <c r="CI74" s="144"/>
      <c r="CJ74" s="144"/>
      <c r="CK74" s="144"/>
      <c r="CL74" s="144"/>
      <c r="CM74" s="144"/>
      <c r="CN74" s="144"/>
      <c r="CO74" s="144"/>
      <c r="CP74" s="144"/>
    </row>
    <row r="75" spans="1:94" s="203" customFormat="1" hidden="1" x14ac:dyDescent="0.25">
      <c r="A75" s="164"/>
      <c r="B75" s="202"/>
      <c r="C75" s="202"/>
      <c r="D75" s="202"/>
      <c r="E75" s="202"/>
      <c r="F75" s="202"/>
      <c r="G75" s="202"/>
      <c r="H75" s="202"/>
      <c r="I75" s="202"/>
      <c r="J75" s="202"/>
      <c r="K75" s="202"/>
      <c r="L75" s="202"/>
      <c r="M75" s="202"/>
      <c r="N75" s="202"/>
      <c r="O75" s="202"/>
      <c r="P75" s="202"/>
      <c r="Q75" s="202"/>
      <c r="R75" s="202"/>
      <c r="S75" s="202"/>
      <c r="T75" s="202"/>
      <c r="U75" s="202"/>
      <c r="V75" s="202"/>
      <c r="W75" s="202"/>
      <c r="X75" s="202"/>
      <c r="Y75" s="202"/>
      <c r="Z75" s="202"/>
      <c r="AA75" s="202"/>
      <c r="AB75" s="202"/>
      <c r="AC75" s="202"/>
      <c r="AD75" s="202"/>
      <c r="AE75" s="202"/>
      <c r="AF75" s="202"/>
      <c r="AG75" s="202"/>
      <c r="AH75" s="202"/>
      <c r="AI75" s="202"/>
      <c r="AJ75" s="202"/>
      <c r="AK75" s="202"/>
      <c r="AL75" s="202"/>
      <c r="AM75" s="202"/>
      <c r="AN75" s="202"/>
      <c r="AO75" s="202"/>
      <c r="AP75" s="372"/>
      <c r="AQ75" s="202"/>
      <c r="AR75" s="202"/>
      <c r="AS75" s="202"/>
      <c r="AT75" s="202"/>
      <c r="AU75" s="202"/>
      <c r="AV75" s="202"/>
      <c r="AW75" s="202"/>
      <c r="AX75" s="202"/>
      <c r="AY75" s="202"/>
      <c r="AZ75" s="202"/>
      <c r="BA75" s="202"/>
      <c r="BB75" s="202"/>
      <c r="BC75" s="202"/>
      <c r="BD75" s="202"/>
      <c r="BE75" s="202"/>
      <c r="BF75" s="202"/>
      <c r="BG75" s="202"/>
      <c r="BH75" s="202"/>
      <c r="BI75" s="202"/>
      <c r="BJ75" s="202"/>
      <c r="BK75" s="202"/>
      <c r="BL75" s="202"/>
      <c r="BM75" s="202"/>
      <c r="BN75" s="202"/>
      <c r="BO75" s="202"/>
      <c r="BP75" s="202"/>
      <c r="BQ75" s="202"/>
      <c r="BR75" s="202"/>
      <c r="BS75" s="202"/>
      <c r="BT75" s="202"/>
      <c r="BU75" s="202"/>
      <c r="BV75" s="202"/>
      <c r="BW75" s="202"/>
      <c r="BX75" s="202"/>
      <c r="BY75" s="202"/>
      <c r="BZ75" s="202"/>
      <c r="CA75" s="239"/>
      <c r="CB75" s="144"/>
      <c r="CC75" s="144"/>
      <c r="CD75" s="144"/>
      <c r="CE75" s="144"/>
      <c r="CF75" s="144"/>
      <c r="CG75" s="144"/>
      <c r="CH75" s="144"/>
      <c r="CI75" s="144"/>
      <c r="CJ75" s="144"/>
      <c r="CK75" s="144"/>
      <c r="CL75" s="144"/>
      <c r="CM75" s="144"/>
      <c r="CN75" s="144"/>
      <c r="CO75" s="144"/>
      <c r="CP75" s="144"/>
    </row>
    <row r="76" spans="1:94" s="203" customFormat="1" hidden="1" x14ac:dyDescent="0.25">
      <c r="A76" s="204"/>
      <c r="B76" s="202"/>
      <c r="C76" s="202"/>
      <c r="D76" s="202"/>
      <c r="E76" s="202"/>
      <c r="F76" s="202"/>
      <c r="G76" s="202"/>
      <c r="H76" s="202"/>
      <c r="I76" s="202"/>
      <c r="J76" s="202"/>
      <c r="K76" s="202"/>
      <c r="L76" s="202"/>
      <c r="M76" s="202"/>
      <c r="N76" s="202"/>
      <c r="O76" s="202"/>
      <c r="P76" s="202"/>
      <c r="Q76" s="202"/>
      <c r="R76" s="202"/>
      <c r="S76" s="202"/>
      <c r="T76" s="202"/>
      <c r="U76" s="202"/>
      <c r="V76" s="202"/>
      <c r="W76" s="202"/>
      <c r="X76" s="202"/>
      <c r="Y76" s="202"/>
      <c r="Z76" s="202"/>
      <c r="AA76" s="202"/>
      <c r="AB76" s="202"/>
      <c r="AC76" s="202"/>
      <c r="AD76" s="202"/>
      <c r="AE76" s="202"/>
      <c r="AF76" s="202"/>
      <c r="AG76" s="202"/>
      <c r="AH76" s="202"/>
      <c r="AI76" s="202"/>
      <c r="AJ76" s="202"/>
      <c r="AK76" s="202"/>
      <c r="AL76" s="202"/>
      <c r="AM76" s="202"/>
      <c r="AN76" s="202"/>
      <c r="AO76" s="202"/>
      <c r="AP76" s="372"/>
      <c r="AQ76" s="202"/>
      <c r="AR76" s="202"/>
      <c r="AS76" s="202"/>
      <c r="AT76" s="202"/>
      <c r="AU76" s="202"/>
      <c r="AV76" s="202"/>
      <c r="AW76" s="202"/>
      <c r="AX76" s="202"/>
      <c r="AY76" s="202"/>
      <c r="AZ76" s="202"/>
      <c r="BA76" s="202"/>
      <c r="BB76" s="202"/>
      <c r="BC76" s="202"/>
      <c r="BD76" s="202"/>
      <c r="BE76" s="202"/>
      <c r="BF76" s="202"/>
      <c r="BG76" s="202"/>
      <c r="BH76" s="202"/>
      <c r="BI76" s="202"/>
      <c r="BJ76" s="202"/>
      <c r="BK76" s="202"/>
      <c r="BL76" s="202"/>
      <c r="BM76" s="202"/>
      <c r="BN76" s="202"/>
      <c r="BO76" s="202"/>
      <c r="BP76" s="202"/>
      <c r="BQ76" s="202"/>
      <c r="BR76" s="202"/>
      <c r="BS76" s="202"/>
      <c r="BT76" s="202"/>
      <c r="BU76" s="202"/>
      <c r="BV76" s="202"/>
      <c r="BW76" s="202"/>
      <c r="BX76" s="202"/>
      <c r="BY76" s="202"/>
      <c r="BZ76" s="202"/>
      <c r="CA76" s="239"/>
      <c r="CB76" s="144"/>
      <c r="CC76" s="144"/>
      <c r="CD76" s="144"/>
      <c r="CE76" s="144"/>
      <c r="CF76" s="144"/>
      <c r="CG76" s="144"/>
      <c r="CH76" s="144"/>
      <c r="CI76" s="144"/>
      <c r="CJ76" s="144"/>
      <c r="CK76" s="144"/>
      <c r="CL76" s="144"/>
      <c r="CM76" s="144"/>
      <c r="CN76" s="144"/>
      <c r="CO76" s="144"/>
      <c r="CP76" s="144"/>
    </row>
    <row r="77" spans="1:94" s="145" customFormat="1" ht="15" hidden="1" customHeight="1" x14ac:dyDescent="0.25">
      <c r="A77" s="153" t="s">
        <v>79</v>
      </c>
      <c r="B77" s="205">
        <v>37305755.100000009</v>
      </c>
      <c r="C77" s="205">
        <v>3191303.4400000004</v>
      </c>
      <c r="D77" s="205">
        <v>80264953</v>
      </c>
      <c r="E77" s="205">
        <v>25079715.560000002</v>
      </c>
      <c r="F77" s="205">
        <v>98221675.270000011</v>
      </c>
      <c r="G77" s="205">
        <v>145659943.28999999</v>
      </c>
      <c r="H77" s="205">
        <v>156345799</v>
      </c>
      <c r="I77" s="205">
        <v>42278044.709999993</v>
      </c>
      <c r="J77" s="205">
        <v>15246124.129999999</v>
      </c>
      <c r="K77" s="205">
        <v>3042692.7300000004</v>
      </c>
      <c r="L77" s="205">
        <v>79799312.969999999</v>
      </c>
      <c r="M77" s="205"/>
      <c r="N77" s="205">
        <v>35016066.619999997</v>
      </c>
      <c r="O77" s="205">
        <v>3402512.6599999997</v>
      </c>
      <c r="P77" s="205">
        <v>23709213.510000002</v>
      </c>
      <c r="Q77" s="205">
        <v>768650362.99999976</v>
      </c>
      <c r="R77" s="205">
        <v>240901834.25</v>
      </c>
      <c r="S77" s="205">
        <v>50926172.310000002</v>
      </c>
      <c r="T77" s="205">
        <v>6319893.7700000023</v>
      </c>
      <c r="U77" s="205">
        <v>62832286.259999998</v>
      </c>
      <c r="V77" s="205">
        <v>62762082.460000016</v>
      </c>
      <c r="W77" s="205">
        <v>7709707.169999999</v>
      </c>
      <c r="X77" s="205">
        <v>108627460.77000001</v>
      </c>
      <c r="Y77" s="205">
        <v>19223803.149999999</v>
      </c>
      <c r="Z77" s="205">
        <v>152236701.16999999</v>
      </c>
      <c r="AA77" s="205">
        <v>53772388.280000001</v>
      </c>
      <c r="AB77" s="205">
        <v>55625385</v>
      </c>
      <c r="AC77" s="205">
        <v>8146122.8199999994</v>
      </c>
      <c r="AD77" s="205">
        <v>520359948.69999999</v>
      </c>
      <c r="AE77" s="205">
        <v>2173786.4699999997</v>
      </c>
      <c r="AF77" s="205">
        <v>11343195.560000002</v>
      </c>
      <c r="AG77" s="205">
        <v>403849949.50000006</v>
      </c>
      <c r="AH77" s="205">
        <v>3537889930.1599994</v>
      </c>
      <c r="AI77" s="205">
        <v>811266031.13000011</v>
      </c>
      <c r="AJ77" s="205">
        <v>29632289.360000011</v>
      </c>
      <c r="AK77" s="205">
        <v>11793897.190000001</v>
      </c>
      <c r="AL77" s="205">
        <v>72834711</v>
      </c>
      <c r="AM77" s="205">
        <v>202479294.40000004</v>
      </c>
      <c r="AN77" s="205">
        <v>27185437.129999999</v>
      </c>
      <c r="AO77" s="205">
        <v>23392796.210000001</v>
      </c>
      <c r="AP77" s="373">
        <v>359938309.29999995</v>
      </c>
      <c r="AQ77" s="205">
        <v>22842078.27</v>
      </c>
      <c r="AR77" s="205">
        <v>22525244.649999999</v>
      </c>
      <c r="AS77" s="205">
        <v>79735681</v>
      </c>
      <c r="AT77" s="205">
        <v>79831878.780000001</v>
      </c>
      <c r="AU77" s="205">
        <v>143157511.30000001</v>
      </c>
      <c r="AV77" s="205">
        <v>20636851.310000002</v>
      </c>
      <c r="AW77" s="205">
        <v>44183275.129999988</v>
      </c>
      <c r="AX77" s="205">
        <v>60315271.280000001</v>
      </c>
      <c r="AY77" s="205">
        <v>12419405.850000001</v>
      </c>
      <c r="AZ77" s="205">
        <v>171465842.96000001</v>
      </c>
      <c r="BA77" s="205">
        <v>27042129.98</v>
      </c>
      <c r="BB77" s="205">
        <v>34444366.249999993</v>
      </c>
      <c r="BC77" s="205">
        <v>116830016.62</v>
      </c>
      <c r="BD77" s="205">
        <v>20122632.440000001</v>
      </c>
      <c r="BE77" s="205">
        <v>9816567.2599999998</v>
      </c>
      <c r="BF77" s="205">
        <v>84066272.339999989</v>
      </c>
      <c r="BG77" s="205">
        <v>23436500.220000003</v>
      </c>
      <c r="BH77" s="205">
        <v>919235591.36000013</v>
      </c>
      <c r="BI77" s="205">
        <v>75510759</v>
      </c>
      <c r="BJ77" s="205">
        <v>10194412.120000003</v>
      </c>
      <c r="BK77" s="205">
        <v>12433159.08</v>
      </c>
      <c r="BL77" s="205">
        <v>8002194.5300000012</v>
      </c>
      <c r="BM77" s="205">
        <v>33329914.880000006</v>
      </c>
      <c r="BN77" s="205">
        <v>104506539.74000002</v>
      </c>
      <c r="BO77" s="205">
        <v>19828161.23</v>
      </c>
      <c r="BP77" s="205">
        <v>2385411763.04</v>
      </c>
      <c r="BQ77" s="205">
        <v>287566314</v>
      </c>
      <c r="BR77" s="205">
        <v>15151932.09</v>
      </c>
      <c r="BS77" s="205">
        <v>154576597</v>
      </c>
      <c r="BT77" s="205">
        <v>47474354.020000011</v>
      </c>
      <c r="BU77" s="205">
        <v>10891151.92</v>
      </c>
      <c r="BV77" s="205">
        <v>9797355</v>
      </c>
      <c r="BW77" s="205"/>
      <c r="BX77" s="205">
        <v>45662061</v>
      </c>
      <c r="BY77" s="205">
        <v>81987226.219999999</v>
      </c>
      <c r="BZ77" s="205">
        <v>31900027.070000004</v>
      </c>
      <c r="CA77" s="240">
        <v>13586767927.449997</v>
      </c>
      <c r="CB77" s="144"/>
      <c r="CC77" s="144"/>
      <c r="CD77" s="144"/>
      <c r="CE77" s="144"/>
      <c r="CF77" s="144"/>
      <c r="CG77" s="144"/>
      <c r="CH77" s="144"/>
      <c r="CI77" s="144"/>
      <c r="CJ77" s="144"/>
      <c r="CK77" s="144"/>
      <c r="CL77" s="144"/>
      <c r="CM77" s="144"/>
      <c r="CN77" s="144"/>
      <c r="CO77" s="144"/>
      <c r="CP77" s="144"/>
    </row>
    <row r="78" spans="1:94" s="145" customFormat="1" ht="15" hidden="1" customHeight="1" x14ac:dyDescent="0.25">
      <c r="A78" s="153"/>
      <c r="B78" s="87"/>
      <c r="C78" s="87"/>
      <c r="D78" s="87"/>
      <c r="E78" s="87"/>
      <c r="F78" s="87"/>
      <c r="G78" s="87"/>
      <c r="H78" s="87"/>
      <c r="I78" s="87"/>
      <c r="J78" s="87"/>
      <c r="K78" s="87"/>
      <c r="L78" s="87"/>
      <c r="M78" s="87"/>
      <c r="N78" s="87"/>
      <c r="O78" s="87"/>
      <c r="P78" s="87"/>
      <c r="Q78" s="87"/>
      <c r="R78" s="87"/>
      <c r="S78" s="87"/>
      <c r="T78" s="87"/>
      <c r="U78" s="87"/>
      <c r="V78" s="87"/>
      <c r="W78" s="87"/>
      <c r="X78" s="87"/>
      <c r="Y78" s="87"/>
      <c r="Z78" s="87"/>
      <c r="AA78" s="87"/>
      <c r="AB78" s="87"/>
      <c r="AC78" s="87"/>
      <c r="AD78" s="87"/>
      <c r="AE78" s="87"/>
      <c r="AF78" s="87"/>
      <c r="AG78" s="87"/>
      <c r="AH78" s="87"/>
      <c r="AI78" s="87"/>
      <c r="AJ78" s="87"/>
      <c r="AK78" s="87"/>
      <c r="AL78" s="87"/>
      <c r="AM78" s="87"/>
      <c r="AN78" s="87"/>
      <c r="AO78" s="87"/>
      <c r="AP78" s="353"/>
      <c r="AQ78" s="87"/>
      <c r="AR78" s="87"/>
      <c r="AS78" s="87"/>
      <c r="AT78" s="87"/>
      <c r="AU78" s="87"/>
      <c r="AV78" s="87"/>
      <c r="AW78" s="87"/>
      <c r="AX78" s="87"/>
      <c r="AY78" s="87"/>
      <c r="AZ78" s="87"/>
      <c r="BA78" s="87"/>
      <c r="BB78" s="87"/>
      <c r="BC78" s="87"/>
      <c r="BD78" s="87"/>
      <c r="BE78" s="87"/>
      <c r="BF78" s="87"/>
      <c r="BG78" s="87"/>
      <c r="BH78" s="87"/>
      <c r="BI78" s="87"/>
      <c r="BJ78" s="87"/>
      <c r="BK78" s="87"/>
      <c r="BL78" s="87"/>
      <c r="BM78" s="87"/>
      <c r="BN78" s="87"/>
      <c r="BO78" s="87"/>
      <c r="BP78" s="87"/>
      <c r="BQ78" s="87"/>
      <c r="BR78" s="87"/>
      <c r="BS78" s="87"/>
      <c r="BT78" s="87"/>
      <c r="BU78" s="87"/>
      <c r="BV78" s="87"/>
      <c r="BW78" s="87"/>
      <c r="BX78" s="87"/>
      <c r="BY78" s="87"/>
      <c r="BZ78" s="87"/>
      <c r="CA78" s="241"/>
      <c r="CB78" s="144"/>
      <c r="CC78" s="144"/>
      <c r="CD78" s="144"/>
      <c r="CE78" s="144"/>
      <c r="CF78" s="144"/>
      <c r="CG78" s="144"/>
      <c r="CH78" s="144"/>
      <c r="CI78" s="144"/>
      <c r="CJ78" s="144"/>
      <c r="CK78" s="144"/>
      <c r="CL78" s="144"/>
      <c r="CM78" s="144"/>
      <c r="CN78" s="144"/>
      <c r="CO78" s="144"/>
      <c r="CP78" s="144"/>
    </row>
    <row r="79" spans="1:94" s="145" customFormat="1" hidden="1" x14ac:dyDescent="0.25">
      <c r="A79" s="153" t="s">
        <v>80</v>
      </c>
      <c r="B79" s="87">
        <v>17229775.870000001</v>
      </c>
      <c r="C79" s="87">
        <v>2066677.2200000002</v>
      </c>
      <c r="D79" s="87">
        <v>60757697</v>
      </c>
      <c r="E79" s="87">
        <v>18988309.649999999</v>
      </c>
      <c r="F79" s="87">
        <v>82340938.350000009</v>
      </c>
      <c r="G79" s="87">
        <v>114645037.86999999</v>
      </c>
      <c r="H79" s="87">
        <v>131567980</v>
      </c>
      <c r="I79" s="87">
        <v>30894678.550000001</v>
      </c>
      <c r="J79" s="87">
        <v>12231645.58</v>
      </c>
      <c r="K79" s="87">
        <v>2401744.62</v>
      </c>
      <c r="L79" s="87">
        <v>64316279.590000004</v>
      </c>
      <c r="M79" s="87"/>
      <c r="N79" s="87">
        <v>29031935.150000002</v>
      </c>
      <c r="O79" s="87">
        <v>2625292.42</v>
      </c>
      <c r="P79" s="87">
        <v>20088088.59</v>
      </c>
      <c r="Q79" s="87">
        <v>650454908.21999991</v>
      </c>
      <c r="R79" s="87">
        <v>191152341.94000003</v>
      </c>
      <c r="S79" s="87">
        <v>42724653.999999993</v>
      </c>
      <c r="T79" s="87">
        <v>4941867.1700000009</v>
      </c>
      <c r="U79" s="87">
        <v>51143998.379999995</v>
      </c>
      <c r="V79" s="87">
        <v>52635544.979999997</v>
      </c>
      <c r="W79" s="87">
        <v>6187827.2700000005</v>
      </c>
      <c r="X79" s="87">
        <v>85008941.050000012</v>
      </c>
      <c r="Y79" s="87">
        <v>15625944.110000001</v>
      </c>
      <c r="Z79" s="87">
        <v>126454657.00999999</v>
      </c>
      <c r="AA79" s="87">
        <v>40380841.379999995</v>
      </c>
      <c r="AB79" s="87">
        <v>45727509</v>
      </c>
      <c r="AC79" s="87">
        <v>7031963.0699999984</v>
      </c>
      <c r="AD79" s="87">
        <v>421839915.83000004</v>
      </c>
      <c r="AE79" s="87">
        <v>1830819.41</v>
      </c>
      <c r="AF79" s="87">
        <v>9895593.6300000008</v>
      </c>
      <c r="AG79" s="87">
        <v>343488589.44</v>
      </c>
      <c r="AH79" s="87">
        <v>2284642909.3000002</v>
      </c>
      <c r="AI79" s="87">
        <v>663855033.58000004</v>
      </c>
      <c r="AJ79" s="87">
        <v>21570056.07</v>
      </c>
      <c r="AK79" s="87">
        <v>9055619.370000001</v>
      </c>
      <c r="AL79" s="87">
        <v>62084765</v>
      </c>
      <c r="AM79" s="87">
        <v>163084890.30000001</v>
      </c>
      <c r="AN79" s="87">
        <v>22790727.02</v>
      </c>
      <c r="AO79" s="87">
        <v>18600837.52</v>
      </c>
      <c r="AP79" s="353">
        <v>298002606.63999999</v>
      </c>
      <c r="AQ79" s="87">
        <v>19506033.449999999</v>
      </c>
      <c r="AR79" s="87">
        <v>18857557.489999998</v>
      </c>
      <c r="AS79" s="87">
        <v>66017449</v>
      </c>
      <c r="AT79" s="87">
        <v>62692236.109999999</v>
      </c>
      <c r="AU79" s="87">
        <v>114642681.30999999</v>
      </c>
      <c r="AV79" s="87">
        <v>15545062.310000001</v>
      </c>
      <c r="AW79" s="87">
        <v>32764997.309999999</v>
      </c>
      <c r="AX79" s="87">
        <v>48303085.579999998</v>
      </c>
      <c r="AY79" s="87">
        <v>9686855.540000001</v>
      </c>
      <c r="AZ79" s="87">
        <v>138129434.39000005</v>
      </c>
      <c r="BA79" s="87">
        <v>21885543.850000001</v>
      </c>
      <c r="BB79" s="87">
        <v>26797107.550000001</v>
      </c>
      <c r="BC79" s="87">
        <v>94230100.160000011</v>
      </c>
      <c r="BD79" s="87">
        <v>15968092.560000001</v>
      </c>
      <c r="BE79" s="87">
        <v>7681727.46</v>
      </c>
      <c r="BF79" s="87">
        <v>68935891.239999995</v>
      </c>
      <c r="BG79" s="87">
        <v>18014740.48</v>
      </c>
      <c r="BH79" s="87">
        <v>751457338.61000001</v>
      </c>
      <c r="BI79" s="87">
        <v>60116742</v>
      </c>
      <c r="BJ79" s="87">
        <v>8285983.9100000011</v>
      </c>
      <c r="BK79" s="87">
        <v>10295127.68</v>
      </c>
      <c r="BL79" s="87">
        <v>6153106.5800000001</v>
      </c>
      <c r="BM79" s="87">
        <v>26618051.630000003</v>
      </c>
      <c r="BN79" s="87">
        <v>85711365.760000005</v>
      </c>
      <c r="BO79" s="87">
        <v>16738417.49</v>
      </c>
      <c r="BP79" s="87">
        <v>1834492282.8099997</v>
      </c>
      <c r="BQ79" s="87">
        <v>238330731</v>
      </c>
      <c r="BR79" s="87">
        <v>11132421.77</v>
      </c>
      <c r="BS79" s="87">
        <v>125507981</v>
      </c>
      <c r="BT79" s="87">
        <v>38654200.680000007</v>
      </c>
      <c r="BU79" s="87">
        <v>8961201.4100000001</v>
      </c>
      <c r="BV79" s="87">
        <v>7612713</v>
      </c>
      <c r="BW79" s="87"/>
      <c r="BX79" s="87">
        <v>36641937</v>
      </c>
      <c r="BY79" s="87">
        <v>61319953.689999998</v>
      </c>
      <c r="BZ79" s="87">
        <v>23961553.530000001</v>
      </c>
      <c r="CA79" s="241">
        <v>10361049146.490004</v>
      </c>
      <c r="CB79" s="144"/>
      <c r="CC79" s="144"/>
      <c r="CD79" s="144"/>
      <c r="CE79" s="144"/>
      <c r="CF79" s="144"/>
      <c r="CG79" s="144"/>
      <c r="CH79" s="144"/>
      <c r="CI79" s="144"/>
      <c r="CJ79" s="144"/>
      <c r="CK79" s="144"/>
      <c r="CL79" s="144"/>
      <c r="CM79" s="144"/>
      <c r="CN79" s="144"/>
      <c r="CO79" s="144"/>
      <c r="CP79" s="144"/>
    </row>
    <row r="80" spans="1:94" s="145" customFormat="1" hidden="1" x14ac:dyDescent="0.25">
      <c r="A80" s="153"/>
      <c r="B80" s="205"/>
      <c r="C80" s="205"/>
      <c r="D80" s="205"/>
      <c r="E80" s="205"/>
      <c r="F80" s="205"/>
      <c r="G80" s="205"/>
      <c r="H80" s="205"/>
      <c r="I80" s="205"/>
      <c r="J80" s="205"/>
      <c r="K80" s="205"/>
      <c r="L80" s="205"/>
      <c r="M80" s="205"/>
      <c r="N80" s="205"/>
      <c r="O80" s="205"/>
      <c r="P80" s="205"/>
      <c r="Q80" s="205"/>
      <c r="R80" s="205"/>
      <c r="S80" s="205"/>
      <c r="T80" s="205"/>
      <c r="U80" s="205"/>
      <c r="V80" s="205"/>
      <c r="W80" s="205"/>
      <c r="X80" s="205"/>
      <c r="Y80" s="205"/>
      <c r="Z80" s="205"/>
      <c r="AA80" s="205"/>
      <c r="AB80" s="205"/>
      <c r="AC80" s="205"/>
      <c r="AD80" s="205"/>
      <c r="AE80" s="205"/>
      <c r="AF80" s="205"/>
      <c r="AG80" s="205"/>
      <c r="AH80" s="205"/>
      <c r="AI80" s="205"/>
      <c r="AJ80" s="205"/>
      <c r="AK80" s="205"/>
      <c r="AL80" s="205"/>
      <c r="AM80" s="205"/>
      <c r="AN80" s="205"/>
      <c r="AO80" s="205"/>
      <c r="AP80" s="373"/>
      <c r="AQ80" s="205"/>
      <c r="AR80" s="205"/>
      <c r="AS80" s="205"/>
      <c r="AT80" s="205"/>
      <c r="AU80" s="205"/>
      <c r="AV80" s="205"/>
      <c r="AW80" s="205"/>
      <c r="AX80" s="205"/>
      <c r="AY80" s="205"/>
      <c r="AZ80" s="205"/>
      <c r="BA80" s="205"/>
      <c r="BB80" s="205"/>
      <c r="BC80" s="205"/>
      <c r="BD80" s="205"/>
      <c r="BE80" s="205"/>
      <c r="BF80" s="205"/>
      <c r="BG80" s="205"/>
      <c r="BH80" s="205"/>
      <c r="BI80" s="205"/>
      <c r="BJ80" s="205"/>
      <c r="BK80" s="205"/>
      <c r="BL80" s="205"/>
      <c r="BM80" s="205"/>
      <c r="BN80" s="205"/>
      <c r="BO80" s="205"/>
      <c r="BP80" s="205"/>
      <c r="BQ80" s="205"/>
      <c r="BR80" s="205"/>
      <c r="BS80" s="205"/>
      <c r="BT80" s="205"/>
      <c r="BU80" s="205"/>
      <c r="BV80" s="205"/>
      <c r="BW80" s="205"/>
      <c r="BX80" s="205"/>
      <c r="BY80" s="205"/>
      <c r="BZ80" s="205"/>
      <c r="CA80" s="240"/>
      <c r="CB80" s="144"/>
      <c r="CC80" s="144"/>
      <c r="CD80" s="144"/>
      <c r="CE80" s="144"/>
      <c r="CF80" s="144"/>
      <c r="CG80" s="144"/>
      <c r="CH80" s="144"/>
      <c r="CI80" s="144"/>
      <c r="CJ80" s="144"/>
      <c r="CK80" s="144"/>
      <c r="CL80" s="144"/>
      <c r="CM80" s="144"/>
      <c r="CN80" s="144"/>
      <c r="CO80" s="144"/>
      <c r="CP80" s="144"/>
    </row>
    <row r="81" spans="1:94" s="206" customFormat="1" hidden="1" x14ac:dyDescent="0.25">
      <c r="A81" s="153"/>
      <c r="B81" s="88">
        <v>20075979.230000008</v>
      </c>
      <c r="C81" s="88">
        <v>1124626.2200000002</v>
      </c>
      <c r="D81" s="88">
        <v>19507256</v>
      </c>
      <c r="E81" s="88">
        <v>6091405.9100000039</v>
      </c>
      <c r="F81" s="88">
        <v>15880736.920000002</v>
      </c>
      <c r="G81" s="88">
        <v>31014905.420000002</v>
      </c>
      <c r="H81" s="88">
        <v>24777819</v>
      </c>
      <c r="I81" s="88">
        <v>11383366.159999993</v>
      </c>
      <c r="J81" s="88">
        <v>3014478.5499999989</v>
      </c>
      <c r="K81" s="88">
        <v>640948.11000000034</v>
      </c>
      <c r="L81" s="88">
        <v>15483033.379999995</v>
      </c>
      <c r="M81" s="88"/>
      <c r="N81" s="88">
        <v>5984131.4699999951</v>
      </c>
      <c r="O81" s="88">
        <v>777220.23999999976</v>
      </c>
      <c r="P81" s="88">
        <v>3621124.9200000018</v>
      </c>
      <c r="Q81" s="88">
        <v>118195454.77999985</v>
      </c>
      <c r="R81" s="88">
        <v>49749492.309999973</v>
      </c>
      <c r="S81" s="88">
        <v>8201518.3100000098</v>
      </c>
      <c r="T81" s="88">
        <v>1378026.6000000015</v>
      </c>
      <c r="U81" s="88">
        <v>11688287.880000003</v>
      </c>
      <c r="V81" s="88">
        <v>10126537.480000019</v>
      </c>
      <c r="W81" s="88">
        <v>1521879.8999999985</v>
      </c>
      <c r="X81" s="88">
        <v>23618519.719999999</v>
      </c>
      <c r="Y81" s="88">
        <v>3597859.0399999972</v>
      </c>
      <c r="Z81" s="88">
        <v>25782044.159999996</v>
      </c>
      <c r="AA81" s="88">
        <v>13391546.900000006</v>
      </c>
      <c r="AB81" s="88">
        <v>9897876</v>
      </c>
      <c r="AC81" s="88">
        <v>1114159.7500000009</v>
      </c>
      <c r="AD81" s="88">
        <v>98520032.869999945</v>
      </c>
      <c r="AE81" s="88">
        <v>342967.05999999982</v>
      </c>
      <c r="AF81" s="88">
        <v>1447601.9300000016</v>
      </c>
      <c r="AG81" s="88">
        <v>60361360.060000062</v>
      </c>
      <c r="AH81" s="88">
        <v>1253247020.8599992</v>
      </c>
      <c r="AI81" s="88">
        <v>147410997.55000007</v>
      </c>
      <c r="AJ81" s="88">
        <v>8062233.2900000103</v>
      </c>
      <c r="AK81" s="88">
        <v>2738277.8200000003</v>
      </c>
      <c r="AL81" s="88">
        <v>10749946</v>
      </c>
      <c r="AM81" s="88">
        <v>39394404.100000024</v>
      </c>
      <c r="AN81" s="88">
        <v>4394710.1099999994</v>
      </c>
      <c r="AO81" s="88">
        <v>4791958.6900000013</v>
      </c>
      <c r="AP81" s="354">
        <v>61935702.659999967</v>
      </c>
      <c r="AQ81" s="88">
        <v>3336044.8200000003</v>
      </c>
      <c r="AR81" s="88">
        <v>3667687.16</v>
      </c>
      <c r="AS81" s="88">
        <v>13718232</v>
      </c>
      <c r="AT81" s="88">
        <v>17139642.670000002</v>
      </c>
      <c r="AU81" s="88">
        <v>28514829.990000024</v>
      </c>
      <c r="AV81" s="88">
        <v>5091789.0000000019</v>
      </c>
      <c r="AW81" s="88">
        <v>11418277.819999989</v>
      </c>
      <c r="AX81" s="88">
        <v>12012185.700000003</v>
      </c>
      <c r="AY81" s="88">
        <v>2732550.3100000005</v>
      </c>
      <c r="AZ81" s="88">
        <v>33336408.569999963</v>
      </c>
      <c r="BA81" s="88">
        <v>5156586.129999999</v>
      </c>
      <c r="BB81" s="88">
        <v>7647258.6999999918</v>
      </c>
      <c r="BC81" s="88">
        <v>22599916.459999993</v>
      </c>
      <c r="BD81" s="88">
        <v>4154539.8800000008</v>
      </c>
      <c r="BE81" s="88">
        <v>2134839.7999999998</v>
      </c>
      <c r="BF81" s="88">
        <v>15130381.099999994</v>
      </c>
      <c r="BG81" s="88">
        <v>5421759.7400000021</v>
      </c>
      <c r="BH81" s="88">
        <v>167778252.75000012</v>
      </c>
      <c r="BI81" s="88">
        <v>15394017</v>
      </c>
      <c r="BJ81" s="88">
        <v>1908428.2100000018</v>
      </c>
      <c r="BK81" s="88">
        <v>2138031.4000000004</v>
      </c>
      <c r="BL81" s="88">
        <v>1849087.9500000011</v>
      </c>
      <c r="BM81" s="88">
        <v>6711863.2500000037</v>
      </c>
      <c r="BN81" s="88">
        <v>18795173.980000019</v>
      </c>
      <c r="BO81" s="88">
        <v>3089743.74</v>
      </c>
      <c r="BP81" s="88">
        <v>550919480.23000026</v>
      </c>
      <c r="BQ81" s="88">
        <v>49235583</v>
      </c>
      <c r="BR81" s="88">
        <v>4019510.3200000003</v>
      </c>
      <c r="BS81" s="88">
        <v>29068616</v>
      </c>
      <c r="BT81" s="88">
        <v>8820153.3400000036</v>
      </c>
      <c r="BU81" s="88">
        <v>1929950.5099999998</v>
      </c>
      <c r="BV81" s="88">
        <v>2184642</v>
      </c>
      <c r="BW81" s="88"/>
      <c r="BX81" s="88">
        <v>9020124</v>
      </c>
      <c r="BY81" s="88">
        <v>20667272.530000001</v>
      </c>
      <c r="BZ81" s="88">
        <v>7938473.5400000028</v>
      </c>
      <c r="CA81" s="242">
        <v>3225718780.9599934</v>
      </c>
      <c r="CB81" s="144"/>
      <c r="CC81" s="144"/>
      <c r="CD81" s="144"/>
      <c r="CE81" s="144"/>
      <c r="CF81" s="144"/>
      <c r="CG81" s="144"/>
      <c r="CH81" s="144"/>
      <c r="CI81" s="144"/>
      <c r="CJ81" s="144"/>
      <c r="CK81" s="144"/>
      <c r="CL81" s="144"/>
      <c r="CM81" s="144"/>
      <c r="CN81" s="144"/>
      <c r="CO81" s="144"/>
      <c r="CP81" s="144"/>
    </row>
    <row r="82" spans="1:94" s="144" customFormat="1" hidden="1" x14ac:dyDescent="0.25">
      <c r="A82" s="153"/>
      <c r="B82" s="202"/>
      <c r="C82" s="202"/>
      <c r="D82" s="202"/>
      <c r="E82" s="202"/>
      <c r="F82" s="202"/>
      <c r="G82" s="202"/>
      <c r="H82" s="202"/>
      <c r="I82" s="202"/>
      <c r="J82" s="202"/>
      <c r="K82" s="202"/>
      <c r="L82" s="202"/>
      <c r="M82" s="202"/>
      <c r="N82" s="202"/>
      <c r="O82" s="202"/>
      <c r="P82" s="202"/>
      <c r="Q82" s="202"/>
      <c r="R82" s="202"/>
      <c r="S82" s="202"/>
      <c r="T82" s="202"/>
      <c r="U82" s="202"/>
      <c r="V82" s="202"/>
      <c r="W82" s="202"/>
      <c r="X82" s="202"/>
      <c r="Y82" s="202"/>
      <c r="Z82" s="202"/>
      <c r="AA82" s="202"/>
      <c r="AB82" s="202"/>
      <c r="AC82" s="202"/>
      <c r="AD82" s="202"/>
      <c r="AE82" s="202"/>
      <c r="AF82" s="202"/>
      <c r="AG82" s="202"/>
      <c r="AH82" s="202"/>
      <c r="AI82" s="202"/>
      <c r="AJ82" s="202"/>
      <c r="AK82" s="202"/>
      <c r="AL82" s="202"/>
      <c r="AM82" s="202"/>
      <c r="AN82" s="202"/>
      <c r="AO82" s="202"/>
      <c r="AP82" s="372"/>
      <c r="AQ82" s="202"/>
      <c r="AR82" s="202"/>
      <c r="AS82" s="202"/>
      <c r="AT82" s="202"/>
      <c r="AU82" s="202"/>
      <c r="AV82" s="202"/>
      <c r="AW82" s="202"/>
      <c r="AX82" s="202"/>
      <c r="AY82" s="202"/>
      <c r="AZ82" s="202"/>
      <c r="BA82" s="202"/>
      <c r="BB82" s="202"/>
      <c r="BC82" s="202"/>
      <c r="BD82" s="202"/>
      <c r="BE82" s="202"/>
      <c r="BF82" s="202"/>
      <c r="BG82" s="202"/>
      <c r="BH82" s="202"/>
      <c r="BI82" s="202"/>
      <c r="BJ82" s="202"/>
      <c r="BK82" s="202"/>
      <c r="BL82" s="202"/>
      <c r="BM82" s="202"/>
      <c r="BN82" s="202"/>
      <c r="BO82" s="202"/>
      <c r="BP82" s="202"/>
      <c r="BQ82" s="202"/>
      <c r="BR82" s="202"/>
      <c r="BS82" s="202"/>
      <c r="BT82" s="202"/>
      <c r="BU82" s="202"/>
      <c r="BV82" s="202"/>
      <c r="BW82" s="202"/>
      <c r="BX82" s="202"/>
      <c r="BY82" s="202"/>
      <c r="BZ82" s="202"/>
      <c r="CA82" s="239"/>
    </row>
    <row r="83" spans="1:94" s="144" customFormat="1" hidden="1" x14ac:dyDescent="0.25">
      <c r="A83" s="153" t="s">
        <v>81</v>
      </c>
      <c r="B83" s="87">
        <v>140273.49000000002</v>
      </c>
      <c r="C83" s="87">
        <v>24666.839999999997</v>
      </c>
      <c r="D83" s="87">
        <v>1018200</v>
      </c>
      <c r="E83" s="87">
        <v>450733.9200000001</v>
      </c>
      <c r="F83" s="87">
        <v>345751.27</v>
      </c>
      <c r="G83" s="87">
        <v>277656.08999999997</v>
      </c>
      <c r="H83" s="87">
        <v>630882</v>
      </c>
      <c r="I83" s="87">
        <v>1490482.8899999997</v>
      </c>
      <c r="J83" s="87">
        <v>96470.970000000045</v>
      </c>
      <c r="K83" s="87">
        <v>17243.989999999998</v>
      </c>
      <c r="L83" s="87">
        <v>177415.8</v>
      </c>
      <c r="M83" s="87"/>
      <c r="N83" s="87">
        <v>31855.279999999995</v>
      </c>
      <c r="O83" s="87">
        <v>58452.09</v>
      </c>
      <c r="P83" s="87">
        <v>511875.85999999993</v>
      </c>
      <c r="Q83" s="87">
        <v>5456809.2700000014</v>
      </c>
      <c r="R83" s="87">
        <v>1929606.26</v>
      </c>
      <c r="S83" s="87">
        <v>714700.54</v>
      </c>
      <c r="T83" s="87">
        <v>28305.22</v>
      </c>
      <c r="U83" s="87">
        <v>754344.8</v>
      </c>
      <c r="V83" s="87">
        <v>383021.2900000001</v>
      </c>
      <c r="W83" s="87">
        <v>188134.43</v>
      </c>
      <c r="X83" s="87">
        <v>381598.92000000004</v>
      </c>
      <c r="Y83" s="87">
        <v>163879.97999999998</v>
      </c>
      <c r="Z83" s="87">
        <v>1723179.9200000002</v>
      </c>
      <c r="AA83" s="87">
        <v>763998.58</v>
      </c>
      <c r="AB83" s="87">
        <v>672129</v>
      </c>
      <c r="AC83" s="87">
        <v>137594.14000000001</v>
      </c>
      <c r="AD83" s="87">
        <v>924007.73</v>
      </c>
      <c r="AE83" s="87">
        <v>13817.5</v>
      </c>
      <c r="AF83" s="87">
        <v>37158.120000000003</v>
      </c>
      <c r="AG83" s="87">
        <v>435468.20000000007</v>
      </c>
      <c r="AH83" s="87">
        <v>32463751.359999999</v>
      </c>
      <c r="AI83" s="87">
        <v>3725098.0699999989</v>
      </c>
      <c r="AJ83" s="87">
        <v>115921.93</v>
      </c>
      <c r="AK83" s="87">
        <v>117781.12</v>
      </c>
      <c r="AL83" s="87">
        <v>206357</v>
      </c>
      <c r="AM83" s="87">
        <v>813949.52</v>
      </c>
      <c r="AN83" s="87">
        <v>12146.210000000006</v>
      </c>
      <c r="AO83" s="87">
        <v>160835.93</v>
      </c>
      <c r="AP83" s="353">
        <v>852246.90000000014</v>
      </c>
      <c r="AQ83" s="87">
        <v>76135.899999999994</v>
      </c>
      <c r="AR83" s="87">
        <v>91316.890000000014</v>
      </c>
      <c r="AS83" s="87">
        <v>754019</v>
      </c>
      <c r="AT83" s="87">
        <v>-208551.22</v>
      </c>
      <c r="AU83" s="87">
        <v>414229.91999999969</v>
      </c>
      <c r="AV83" s="87">
        <v>215037.5</v>
      </c>
      <c r="AW83" s="87">
        <v>270969.15000000002</v>
      </c>
      <c r="AX83" s="87">
        <v>302294.32</v>
      </c>
      <c r="AY83" s="87">
        <v>85833.69</v>
      </c>
      <c r="AZ83" s="87">
        <v>1098694.5</v>
      </c>
      <c r="BA83" s="87">
        <v>197879.27999999997</v>
      </c>
      <c r="BB83" s="87">
        <v>118004.46</v>
      </c>
      <c r="BC83" s="87">
        <v>822635.64000000013</v>
      </c>
      <c r="BD83" s="87">
        <v>226777.81</v>
      </c>
      <c r="BE83" s="87">
        <v>44956.66</v>
      </c>
      <c r="BF83" s="87">
        <v>724735.33000000007</v>
      </c>
      <c r="BG83" s="111">
        <v>-757887.54</v>
      </c>
      <c r="BH83" s="87">
        <v>1070142.7400000016</v>
      </c>
      <c r="BI83" s="87">
        <v>809244</v>
      </c>
      <c r="BJ83" s="87">
        <v>59081.610000000008</v>
      </c>
      <c r="BK83" s="87">
        <v>51381.380000000005</v>
      </c>
      <c r="BL83" s="87">
        <v>36205.33</v>
      </c>
      <c r="BM83" s="87">
        <v>313371.49</v>
      </c>
      <c r="BN83" s="87">
        <v>1047040.2000000002</v>
      </c>
      <c r="BO83" s="87">
        <v>96119.16</v>
      </c>
      <c r="BP83" s="87">
        <v>11530401.920000002</v>
      </c>
      <c r="BQ83" s="87">
        <v>-382823</v>
      </c>
      <c r="BR83" s="87">
        <v>78490.760000000009</v>
      </c>
      <c r="BS83" s="87">
        <v>435965</v>
      </c>
      <c r="BT83" s="87">
        <v>287766.18</v>
      </c>
      <c r="BU83" s="87">
        <v>43451.44</v>
      </c>
      <c r="BV83" s="87">
        <v>92601</v>
      </c>
      <c r="BW83" s="87"/>
      <c r="BX83" s="87">
        <v>395796</v>
      </c>
      <c r="BY83" s="87">
        <v>250282.72</v>
      </c>
      <c r="BZ83" s="87">
        <v>281997.26000000007</v>
      </c>
      <c r="CA83" s="239">
        <v>79421398.910000026</v>
      </c>
    </row>
    <row r="84" spans="1:94" s="144" customFormat="1" hidden="1" x14ac:dyDescent="0.25">
      <c r="A84" s="153"/>
      <c r="B84" s="202"/>
      <c r="C84" s="202"/>
      <c r="D84" s="202"/>
      <c r="E84" s="202"/>
      <c r="F84" s="202"/>
      <c r="G84" s="202"/>
      <c r="H84" s="202"/>
      <c r="I84" s="202"/>
      <c r="J84" s="202"/>
      <c r="K84" s="202"/>
      <c r="L84" s="202"/>
      <c r="M84" s="202"/>
      <c r="N84" s="202"/>
      <c r="O84" s="202"/>
      <c r="P84" s="202"/>
      <c r="Q84" s="202"/>
      <c r="R84" s="202"/>
      <c r="S84" s="202"/>
      <c r="T84" s="202"/>
      <c r="U84" s="202"/>
      <c r="V84" s="202"/>
      <c r="W84" s="202"/>
      <c r="X84" s="202"/>
      <c r="Y84" s="202"/>
      <c r="Z84" s="202"/>
      <c r="AA84" s="202"/>
      <c r="AB84" s="202"/>
      <c r="AC84" s="202"/>
      <c r="AD84" s="202"/>
      <c r="AE84" s="202"/>
      <c r="AF84" s="202"/>
      <c r="AG84" s="202"/>
      <c r="AH84" s="202"/>
      <c r="AI84" s="202"/>
      <c r="AJ84" s="202"/>
      <c r="AK84" s="202"/>
      <c r="AL84" s="202"/>
      <c r="AM84" s="202"/>
      <c r="AN84" s="202"/>
      <c r="AO84" s="202"/>
      <c r="AP84" s="372"/>
      <c r="AQ84" s="202"/>
      <c r="AR84" s="202"/>
      <c r="AS84" s="202"/>
      <c r="AT84" s="202"/>
      <c r="AU84" s="202"/>
      <c r="AV84" s="202"/>
      <c r="AW84" s="202"/>
      <c r="AX84" s="202"/>
      <c r="AY84" s="202"/>
      <c r="AZ84" s="202"/>
      <c r="BA84" s="202"/>
      <c r="BB84" s="202"/>
      <c r="BC84" s="202"/>
      <c r="BD84" s="202"/>
      <c r="BE84" s="202"/>
      <c r="BF84" s="202"/>
      <c r="BG84" s="202"/>
      <c r="BH84" s="202"/>
      <c r="BI84" s="202"/>
      <c r="BJ84" s="202"/>
      <c r="BK84" s="202"/>
      <c r="BL84" s="202"/>
      <c r="BM84" s="202"/>
      <c r="BN84" s="202"/>
      <c r="BO84" s="202"/>
      <c r="BP84" s="202"/>
      <c r="BQ84" s="202"/>
      <c r="BR84" s="202"/>
      <c r="BS84" s="202"/>
      <c r="BT84" s="202"/>
      <c r="BU84" s="202"/>
      <c r="BV84" s="202"/>
      <c r="BW84" s="202"/>
      <c r="BX84" s="202"/>
      <c r="BY84" s="202"/>
      <c r="BZ84" s="202"/>
      <c r="CA84" s="239"/>
    </row>
    <row r="85" spans="1:94" s="144" customFormat="1" x14ac:dyDescent="0.25">
      <c r="A85" s="153" t="s">
        <v>82</v>
      </c>
      <c r="B85" s="202"/>
      <c r="C85" s="202"/>
      <c r="D85" s="202"/>
      <c r="E85" s="202"/>
      <c r="F85" s="202"/>
      <c r="G85" s="202"/>
      <c r="H85" s="202"/>
      <c r="I85" s="202"/>
      <c r="J85" s="202"/>
      <c r="K85" s="202"/>
      <c r="L85" s="202"/>
      <c r="M85" s="202"/>
      <c r="N85" s="202"/>
      <c r="O85" s="202"/>
      <c r="P85" s="202"/>
      <c r="Q85" s="202"/>
      <c r="R85" s="202"/>
      <c r="S85" s="202"/>
      <c r="T85" s="202"/>
      <c r="U85" s="202"/>
      <c r="V85" s="202"/>
      <c r="W85" s="202"/>
      <c r="X85" s="202"/>
      <c r="Y85" s="202"/>
      <c r="Z85" s="202"/>
      <c r="AA85" s="202"/>
      <c r="AB85" s="202"/>
      <c r="AC85" s="202"/>
      <c r="AD85" s="202"/>
      <c r="AE85" s="202"/>
      <c r="AF85" s="202"/>
      <c r="AG85" s="202"/>
      <c r="AH85" s="202"/>
      <c r="AI85" s="202"/>
      <c r="AJ85" s="202"/>
      <c r="AK85" s="202"/>
      <c r="AL85" s="202"/>
      <c r="AM85" s="202"/>
      <c r="AN85" s="202"/>
      <c r="AO85" s="202"/>
      <c r="AP85" s="372"/>
      <c r="AQ85" s="202"/>
      <c r="AR85" s="202"/>
      <c r="AS85" s="202"/>
      <c r="AT85" s="202"/>
      <c r="AU85" s="202"/>
      <c r="AV85" s="202"/>
      <c r="AW85" s="202"/>
      <c r="AX85" s="202"/>
      <c r="AY85" s="202"/>
      <c r="AZ85" s="202"/>
      <c r="BA85" s="202"/>
      <c r="BB85" s="202"/>
      <c r="BC85" s="202"/>
      <c r="BD85" s="202"/>
      <c r="BE85" s="202"/>
      <c r="BF85" s="202"/>
      <c r="BG85" s="202"/>
      <c r="BH85" s="202"/>
      <c r="BI85" s="202"/>
      <c r="BJ85" s="202"/>
      <c r="BK85" s="202"/>
      <c r="BL85" s="202"/>
      <c r="BM85" s="202"/>
      <c r="BN85" s="202"/>
      <c r="BO85" s="202"/>
      <c r="BP85" s="202"/>
      <c r="BQ85" s="202"/>
      <c r="BR85" s="202"/>
      <c r="BS85" s="202"/>
      <c r="BT85" s="202"/>
      <c r="BU85" s="202"/>
      <c r="BV85" s="202"/>
      <c r="BW85" s="202"/>
      <c r="BX85" s="202"/>
      <c r="BY85" s="202"/>
      <c r="BZ85" s="202"/>
      <c r="CA85" s="239"/>
    </row>
    <row r="86" spans="1:94" s="145" customFormat="1" x14ac:dyDescent="0.25">
      <c r="A86" s="164" t="s">
        <v>83</v>
      </c>
      <c r="B86" s="87">
        <v>809667.26</v>
      </c>
      <c r="C86" s="87">
        <v>189794.03</v>
      </c>
      <c r="D86" s="87">
        <v>3177397</v>
      </c>
      <c r="E86" s="87">
        <v>544173.47000000009</v>
      </c>
      <c r="F86" s="87">
        <v>1076342.6199999999</v>
      </c>
      <c r="G86" s="87">
        <v>4643079.0600000005</v>
      </c>
      <c r="H86" s="87">
        <v>2839916</v>
      </c>
      <c r="I86" s="87">
        <v>974143.61999999988</v>
      </c>
      <c r="J86" s="87">
        <v>381192.2</v>
      </c>
      <c r="K86" s="87">
        <v>194465.16999999998</v>
      </c>
      <c r="L86" s="87">
        <v>703433.74</v>
      </c>
      <c r="M86" s="87"/>
      <c r="N86" s="87">
        <v>338926.72000000003</v>
      </c>
      <c r="O86" s="87">
        <v>20964.95</v>
      </c>
      <c r="P86" s="87">
        <v>246823.08000000002</v>
      </c>
      <c r="Q86" s="87">
        <v>15289603.459999999</v>
      </c>
      <c r="R86" s="87">
        <v>1612601.81</v>
      </c>
      <c r="S86" s="87">
        <v>307304.95</v>
      </c>
      <c r="T86" s="87">
        <v>275440.23</v>
      </c>
      <c r="U86" s="87">
        <v>886624.18999999983</v>
      </c>
      <c r="V86" s="87">
        <v>616922.78</v>
      </c>
      <c r="W86" s="87">
        <v>195696.52999999997</v>
      </c>
      <c r="X86" s="87">
        <v>3763302.28</v>
      </c>
      <c r="Y86" s="87">
        <v>306908.2</v>
      </c>
      <c r="Z86" s="87">
        <v>3048247.8200000003</v>
      </c>
      <c r="AA86" s="87">
        <v>1666610.22</v>
      </c>
      <c r="AB86" s="87">
        <v>642551</v>
      </c>
      <c r="AC86" s="87">
        <v>109685.37</v>
      </c>
      <c r="AD86" s="87">
        <v>15431149.349999998</v>
      </c>
      <c r="AE86" s="87">
        <v>6820.84</v>
      </c>
      <c r="AF86" s="87">
        <v>71031.240000000005</v>
      </c>
      <c r="AG86" s="87">
        <v>4568832.76</v>
      </c>
      <c r="AH86" s="87">
        <v>85386546.50999999</v>
      </c>
      <c r="AI86" s="87">
        <v>9967838.2500000019</v>
      </c>
      <c r="AJ86" s="87">
        <v>947442.43</v>
      </c>
      <c r="AK86" s="87">
        <v>139966.28999999998</v>
      </c>
      <c r="AL86" s="87">
        <v>2605492</v>
      </c>
      <c r="AM86" s="87">
        <v>3258635.34</v>
      </c>
      <c r="AN86" s="87">
        <v>606862.40999999992</v>
      </c>
      <c r="AO86" s="87">
        <v>156712.03</v>
      </c>
      <c r="AP86" s="353">
        <v>7803827.7300000004</v>
      </c>
      <c r="AQ86" s="87">
        <v>115549.31</v>
      </c>
      <c r="AR86" s="87">
        <v>228797.56</v>
      </c>
      <c r="AS86" s="87">
        <v>794422</v>
      </c>
      <c r="AT86" s="87">
        <v>690691.62000000011</v>
      </c>
      <c r="AU86" s="87">
        <v>4071986.8200000003</v>
      </c>
      <c r="AV86" s="87">
        <v>424014.43</v>
      </c>
      <c r="AW86" s="87">
        <v>1118833.1599999999</v>
      </c>
      <c r="AX86" s="87">
        <v>809654.93</v>
      </c>
      <c r="AY86" s="87">
        <v>437598.36000000004</v>
      </c>
      <c r="AZ86" s="87">
        <v>4953374.6400000006</v>
      </c>
      <c r="BA86" s="87">
        <v>433555.19</v>
      </c>
      <c r="BB86" s="87">
        <v>1112291.6800000002</v>
      </c>
      <c r="BC86" s="87">
        <v>749242.58000000007</v>
      </c>
      <c r="BD86" s="87">
        <v>587402.72000000009</v>
      </c>
      <c r="BE86" s="87">
        <v>101250.56000000001</v>
      </c>
      <c r="BF86" s="87">
        <v>1748638.8599999999</v>
      </c>
      <c r="BG86" s="87">
        <v>508007.27</v>
      </c>
      <c r="BH86" s="87">
        <v>12292493.470000003</v>
      </c>
      <c r="BI86" s="87">
        <v>2870949</v>
      </c>
      <c r="BJ86" s="87">
        <v>213907.68</v>
      </c>
      <c r="BK86" s="87">
        <v>183317.8</v>
      </c>
      <c r="BL86" s="87">
        <v>479052.46</v>
      </c>
      <c r="BM86" s="87">
        <v>558750.02</v>
      </c>
      <c r="BN86" s="87">
        <v>3408528.7100000009</v>
      </c>
      <c r="BO86" s="87">
        <v>744387.46</v>
      </c>
      <c r="BP86" s="87">
        <v>59676337.49000001</v>
      </c>
      <c r="BQ86" s="87">
        <v>4502386</v>
      </c>
      <c r="BR86" s="87">
        <v>44494.94</v>
      </c>
      <c r="BS86" s="87">
        <v>3567713</v>
      </c>
      <c r="BT86" s="87">
        <v>1161144.5</v>
      </c>
      <c r="BU86" s="87">
        <v>307368.11</v>
      </c>
      <c r="BV86" s="87">
        <v>227432</v>
      </c>
      <c r="BW86" s="87"/>
      <c r="BX86" s="87">
        <v>265336</v>
      </c>
      <c r="BY86" s="87">
        <v>2034669.6100000003</v>
      </c>
      <c r="BZ86" s="87">
        <v>766170.36</v>
      </c>
      <c r="CA86" s="243">
        <v>288002725.24000013</v>
      </c>
      <c r="CB86" s="144"/>
      <c r="CC86" s="144"/>
      <c r="CD86" s="144"/>
      <c r="CE86" s="144"/>
      <c r="CF86" s="144"/>
      <c r="CG86" s="144"/>
      <c r="CH86" s="144"/>
      <c r="CI86" s="144"/>
      <c r="CJ86" s="144"/>
      <c r="CK86" s="144"/>
      <c r="CL86" s="144"/>
      <c r="CM86" s="144"/>
      <c r="CN86" s="144"/>
      <c r="CO86" s="144"/>
      <c r="CP86" s="144"/>
    </row>
    <row r="87" spans="1:94" s="145" customFormat="1" ht="15" customHeight="1" x14ac:dyDescent="0.25">
      <c r="A87" s="164" t="s">
        <v>84</v>
      </c>
      <c r="B87" s="87">
        <v>4500204.8899999997</v>
      </c>
      <c r="C87" s="87">
        <v>53367.270000000004</v>
      </c>
      <c r="D87" s="87">
        <v>157217</v>
      </c>
      <c r="E87" s="87">
        <v>549081.48</v>
      </c>
      <c r="F87" s="87">
        <v>1456583.47</v>
      </c>
      <c r="G87" s="87">
        <v>2544529.69</v>
      </c>
      <c r="H87" s="87">
        <v>929059</v>
      </c>
      <c r="I87" s="87">
        <v>1287100.6700000004</v>
      </c>
      <c r="J87" s="87">
        <v>317900.26000000007</v>
      </c>
      <c r="K87" s="87">
        <v>0</v>
      </c>
      <c r="L87" s="87">
        <v>1052368.26</v>
      </c>
      <c r="M87" s="87"/>
      <c r="N87" s="87">
        <v>1818120</v>
      </c>
      <c r="O87" s="87">
        <v>39318.880000000005</v>
      </c>
      <c r="P87" s="87">
        <v>524267.46</v>
      </c>
      <c r="Q87" s="87">
        <v>3797641.69</v>
      </c>
      <c r="R87" s="87">
        <v>2096927.4100000001</v>
      </c>
      <c r="S87" s="87">
        <v>868332.29999999993</v>
      </c>
      <c r="T87" s="87">
        <v>189085.54000000004</v>
      </c>
      <c r="U87" s="87">
        <v>1425358.7300000002</v>
      </c>
      <c r="V87" s="87">
        <v>922897.20000000007</v>
      </c>
      <c r="W87" s="87">
        <v>169076.30000000002</v>
      </c>
      <c r="X87" s="87">
        <v>1497531.44</v>
      </c>
      <c r="Y87" s="87">
        <v>379841.57999999996</v>
      </c>
      <c r="Z87" s="87">
        <v>1857790.6199999999</v>
      </c>
      <c r="AA87" s="87">
        <v>2461988.1600000006</v>
      </c>
      <c r="AB87" s="87">
        <v>572605</v>
      </c>
      <c r="AC87" s="87">
        <v>310761.93</v>
      </c>
      <c r="AD87" s="87">
        <v>4222625.88</v>
      </c>
      <c r="AE87" s="87">
        <v>3642.4900000000002</v>
      </c>
      <c r="AF87" s="87">
        <v>147633.64000000001</v>
      </c>
      <c r="AG87" s="87">
        <v>3591755.66</v>
      </c>
      <c r="AH87" s="87">
        <v>242596635.86000004</v>
      </c>
      <c r="AI87" s="87">
        <v>9078462.2899999991</v>
      </c>
      <c r="AJ87" s="87">
        <v>528871.76</v>
      </c>
      <c r="AK87" s="87">
        <v>527609.14</v>
      </c>
      <c r="AL87" s="87">
        <v>810263</v>
      </c>
      <c r="AM87" s="87">
        <v>4856218.55</v>
      </c>
      <c r="AN87" s="87">
        <v>143890.88</v>
      </c>
      <c r="AO87" s="87">
        <v>808994.51000000013</v>
      </c>
      <c r="AP87" s="353">
        <v>6755888.8499999996</v>
      </c>
      <c r="AQ87" s="87">
        <v>317088.12</v>
      </c>
      <c r="AR87" s="87">
        <v>440147.83000000007</v>
      </c>
      <c r="AS87" s="87">
        <v>1260827</v>
      </c>
      <c r="AT87" s="87">
        <v>1441557.5499999998</v>
      </c>
      <c r="AU87" s="87">
        <v>2209780.92</v>
      </c>
      <c r="AV87" s="87">
        <v>392883.88999999996</v>
      </c>
      <c r="AW87" s="87">
        <v>1073060.9000000001</v>
      </c>
      <c r="AX87" s="87">
        <v>1126684.95</v>
      </c>
      <c r="AY87" s="87">
        <v>403709.24</v>
      </c>
      <c r="AZ87" s="87">
        <v>1982893.92</v>
      </c>
      <c r="BA87" s="87">
        <v>534881.31000000006</v>
      </c>
      <c r="BB87" s="87">
        <v>806617.02999999991</v>
      </c>
      <c r="BC87" s="87">
        <v>1048680.1800000002</v>
      </c>
      <c r="BD87" s="87">
        <v>682118.95000000007</v>
      </c>
      <c r="BE87" s="87">
        <v>268693.28000000003</v>
      </c>
      <c r="BF87" s="87">
        <v>1775875.62</v>
      </c>
      <c r="BG87" s="87">
        <v>540394.67000000004</v>
      </c>
      <c r="BH87" s="87">
        <v>9238267.1700000018</v>
      </c>
      <c r="BI87" s="87">
        <v>2288395</v>
      </c>
      <c r="BJ87" s="87">
        <v>156077.30000000002</v>
      </c>
      <c r="BK87" s="87">
        <v>314339.40000000002</v>
      </c>
      <c r="BL87" s="87">
        <v>106052.43000000001</v>
      </c>
      <c r="BM87" s="87">
        <v>364539.24999999994</v>
      </c>
      <c r="BN87" s="87">
        <v>2885229.1700000004</v>
      </c>
      <c r="BO87" s="87">
        <v>205656.51</v>
      </c>
      <c r="BP87" s="87">
        <v>56132724.600000001</v>
      </c>
      <c r="BQ87" s="87">
        <v>2582705</v>
      </c>
      <c r="BR87" s="87">
        <v>582372.21</v>
      </c>
      <c r="BS87" s="87">
        <v>1287857</v>
      </c>
      <c r="BT87" s="87">
        <v>1232248.23</v>
      </c>
      <c r="BU87" s="87">
        <v>223087.85</v>
      </c>
      <c r="BV87" s="87">
        <v>121343</v>
      </c>
      <c r="BW87" s="87"/>
      <c r="BX87" s="87">
        <v>1217086</v>
      </c>
      <c r="BY87" s="87">
        <v>1605354.38</v>
      </c>
      <c r="BZ87" s="87">
        <v>715981.63</v>
      </c>
      <c r="CA87" s="243">
        <v>403416660.23000008</v>
      </c>
      <c r="CB87" s="144"/>
      <c r="CC87" s="144"/>
      <c r="CD87" s="144"/>
      <c r="CE87" s="144"/>
      <c r="CF87" s="144"/>
      <c r="CG87" s="144"/>
      <c r="CH87" s="144"/>
      <c r="CI87" s="144"/>
      <c r="CJ87" s="144"/>
      <c r="CK87" s="144"/>
      <c r="CL87" s="144"/>
      <c r="CM87" s="144"/>
      <c r="CN87" s="144"/>
      <c r="CO87" s="144"/>
      <c r="CP87" s="144"/>
    </row>
    <row r="88" spans="1:94" s="145" customFormat="1" x14ac:dyDescent="0.25">
      <c r="A88" s="164" t="s">
        <v>85</v>
      </c>
      <c r="B88" s="87">
        <v>4412226.8200000012</v>
      </c>
      <c r="C88" s="87">
        <v>694283.44</v>
      </c>
      <c r="D88" s="87">
        <v>7728906</v>
      </c>
      <c r="E88" s="87">
        <v>3682347.7600000002</v>
      </c>
      <c r="F88" s="87">
        <v>4164045.7</v>
      </c>
      <c r="G88" s="87">
        <v>7301917.2199999988</v>
      </c>
      <c r="H88" s="87">
        <v>6993448</v>
      </c>
      <c r="I88" s="87">
        <v>3105309.8899999987</v>
      </c>
      <c r="J88" s="87">
        <v>1242495.6900000002</v>
      </c>
      <c r="K88" s="87">
        <v>343213.37</v>
      </c>
      <c r="L88" s="87">
        <v>4958275.8899999997</v>
      </c>
      <c r="M88" s="87"/>
      <c r="N88" s="87">
        <v>1919440.16</v>
      </c>
      <c r="O88" s="87">
        <v>476053.82000000007</v>
      </c>
      <c r="P88" s="87">
        <v>1648311.1400000001</v>
      </c>
      <c r="Q88" s="87">
        <v>27383302.859999999</v>
      </c>
      <c r="R88" s="87">
        <v>19069986.209999997</v>
      </c>
      <c r="S88" s="87">
        <v>4530786.33</v>
      </c>
      <c r="T88" s="87">
        <v>609421.73499999999</v>
      </c>
      <c r="U88" s="87">
        <v>3234946.24</v>
      </c>
      <c r="V88" s="87">
        <v>2427410.4700000002</v>
      </c>
      <c r="W88" s="87">
        <v>937219.14999999979</v>
      </c>
      <c r="X88" s="87">
        <v>7829443.120000002</v>
      </c>
      <c r="Y88" s="87">
        <v>1396268.1800000002</v>
      </c>
      <c r="Z88" s="87">
        <v>7846711.0600000005</v>
      </c>
      <c r="AA88" s="87">
        <v>3165562.0600000005</v>
      </c>
      <c r="AB88" s="87">
        <v>3600711</v>
      </c>
      <c r="AC88" s="87">
        <v>446813.10000000009</v>
      </c>
      <c r="AD88" s="87">
        <v>21456473.459999997</v>
      </c>
      <c r="AE88" s="87">
        <v>308433.88</v>
      </c>
      <c r="AF88" s="87">
        <v>690826.24999999988</v>
      </c>
      <c r="AG88" s="87">
        <v>12287580.07</v>
      </c>
      <c r="AH88" s="87">
        <v>221697739.94</v>
      </c>
      <c r="AI88" s="87">
        <v>39404799.289999999</v>
      </c>
      <c r="AJ88" s="87">
        <v>2686955.95</v>
      </c>
      <c r="AK88" s="87">
        <v>1333391.3700000003</v>
      </c>
      <c r="AL88" s="87">
        <v>2595986</v>
      </c>
      <c r="AM88" s="87">
        <v>5492367.3999999994</v>
      </c>
      <c r="AN88" s="87">
        <v>1415158.18</v>
      </c>
      <c r="AO88" s="87">
        <v>1847151.26</v>
      </c>
      <c r="AP88" s="353">
        <v>16377065.489999996</v>
      </c>
      <c r="AQ88" s="87">
        <v>1279849.82</v>
      </c>
      <c r="AR88" s="87">
        <v>1122857.99</v>
      </c>
      <c r="AS88" s="87">
        <v>4341515</v>
      </c>
      <c r="AT88" s="87">
        <v>4475753.7600000007</v>
      </c>
      <c r="AU88" s="87">
        <v>7786618.540000001</v>
      </c>
      <c r="AV88" s="87">
        <v>1084289.1399999999</v>
      </c>
      <c r="AW88" s="87">
        <v>2590494.0699999994</v>
      </c>
      <c r="AX88" s="87">
        <v>3397226.38</v>
      </c>
      <c r="AY88" s="87">
        <v>1294685.56</v>
      </c>
      <c r="AZ88" s="87">
        <v>6196842.6899999995</v>
      </c>
      <c r="BA88" s="87">
        <v>1987534.6100000006</v>
      </c>
      <c r="BB88" s="87">
        <v>2574905.2400000007</v>
      </c>
      <c r="BC88" s="87">
        <v>8348066.9600000009</v>
      </c>
      <c r="BD88" s="87">
        <v>1399097.06</v>
      </c>
      <c r="BE88" s="87">
        <v>948354.44000000006</v>
      </c>
      <c r="BF88" s="87">
        <v>3479194.3400000008</v>
      </c>
      <c r="BG88" s="87">
        <v>2629865.4299999997</v>
      </c>
      <c r="BH88" s="87">
        <v>39695245.170000002</v>
      </c>
      <c r="BI88" s="87">
        <v>3411950</v>
      </c>
      <c r="BJ88" s="87">
        <v>756774.2699999999</v>
      </c>
      <c r="BK88" s="87">
        <v>1107893.1200000001</v>
      </c>
      <c r="BL88" s="87">
        <v>585101.97000000009</v>
      </c>
      <c r="BM88" s="87">
        <v>2767660.67</v>
      </c>
      <c r="BN88" s="87">
        <v>5566278.5800000001</v>
      </c>
      <c r="BO88" s="87">
        <v>1273993.71</v>
      </c>
      <c r="BP88" s="87">
        <v>116854165.2</v>
      </c>
      <c r="BQ88" s="87">
        <v>13460816</v>
      </c>
      <c r="BR88" s="87">
        <v>1594110.7199999997</v>
      </c>
      <c r="BS88" s="87">
        <v>4699216</v>
      </c>
      <c r="BT88" s="87">
        <v>2884345.6</v>
      </c>
      <c r="BU88" s="87">
        <v>1035356.6100000001</v>
      </c>
      <c r="BV88" s="87">
        <v>1030431</v>
      </c>
      <c r="BW88" s="87"/>
      <c r="BX88" s="87">
        <v>3114097</v>
      </c>
      <c r="BY88" s="87">
        <v>4972114.3400000008</v>
      </c>
      <c r="BZ88" s="87">
        <v>2324942.59</v>
      </c>
      <c r="CA88" s="243">
        <v>720814428.53500021</v>
      </c>
      <c r="CB88" s="144"/>
      <c r="CC88" s="144"/>
      <c r="CD88" s="144"/>
      <c r="CE88" s="144"/>
      <c r="CF88" s="144"/>
      <c r="CG88" s="144"/>
      <c r="CH88" s="144"/>
      <c r="CI88" s="144"/>
      <c r="CJ88" s="144"/>
      <c r="CK88" s="144"/>
      <c r="CL88" s="144"/>
      <c r="CM88" s="144"/>
      <c r="CN88" s="144"/>
      <c r="CO88" s="144"/>
      <c r="CP88" s="144"/>
    </row>
    <row r="89" spans="1:94" s="174" customFormat="1" hidden="1" x14ac:dyDescent="0.25">
      <c r="A89" s="207" t="s">
        <v>86</v>
      </c>
      <c r="B89" s="110">
        <v>111032.06000000001</v>
      </c>
      <c r="C89" s="110">
        <v>0</v>
      </c>
      <c r="D89" s="110">
        <v>648952</v>
      </c>
      <c r="E89" s="110">
        <v>-946609.2</v>
      </c>
      <c r="F89" s="110">
        <v>9183.5</v>
      </c>
      <c r="G89" s="110">
        <v>337922.06</v>
      </c>
      <c r="H89" s="110">
        <v>11500</v>
      </c>
      <c r="I89" s="110">
        <v>71391.42</v>
      </c>
      <c r="J89" s="110">
        <v>46075.21</v>
      </c>
      <c r="K89" s="110">
        <v>11654.2</v>
      </c>
      <c r="L89" s="110">
        <v>1916522.0200000003</v>
      </c>
      <c r="M89" s="110"/>
      <c r="N89" s="110">
        <v>6833.0700000000006</v>
      </c>
      <c r="O89" s="110">
        <v>8602.83</v>
      </c>
      <c r="P89" s="110">
        <v>32853.58</v>
      </c>
      <c r="Q89" s="110">
        <v>1001662.42</v>
      </c>
      <c r="R89" s="110">
        <v>428854.24000000005</v>
      </c>
      <c r="S89" s="110">
        <v>108294.88</v>
      </c>
      <c r="T89" s="110">
        <v>2000</v>
      </c>
      <c r="U89" s="110">
        <v>234286.18</v>
      </c>
      <c r="V89" s="110">
        <v>85187.62</v>
      </c>
      <c r="W89" s="110">
        <v>23594.93</v>
      </c>
      <c r="X89" s="110">
        <v>26344</v>
      </c>
      <c r="Y89" s="110">
        <v>28625.73</v>
      </c>
      <c r="Z89" s="110">
        <v>269510.82</v>
      </c>
      <c r="AA89" s="110">
        <v>64195.49</v>
      </c>
      <c r="AB89" s="110">
        <v>-18416</v>
      </c>
      <c r="AC89" s="110">
        <v>2000</v>
      </c>
      <c r="AD89" s="110">
        <v>534405.11</v>
      </c>
      <c r="AE89" s="110">
        <v>300</v>
      </c>
      <c r="AF89" s="110">
        <v>16987.38</v>
      </c>
      <c r="AG89" s="110">
        <v>15549</v>
      </c>
      <c r="AH89" s="110">
        <v>6644689.5300000003</v>
      </c>
      <c r="AI89" s="110">
        <v>551862.19000000018</v>
      </c>
      <c r="AJ89" s="110">
        <v>44348.59</v>
      </c>
      <c r="AK89" s="110">
        <v>15158.87</v>
      </c>
      <c r="AL89" s="110">
        <v>507694</v>
      </c>
      <c r="AM89" s="110">
        <v>660814.16</v>
      </c>
      <c r="AN89" s="110">
        <v>55173.39</v>
      </c>
      <c r="AO89" s="110">
        <v>12718.37</v>
      </c>
      <c r="AP89" s="353">
        <v>105741.91</v>
      </c>
      <c r="AQ89" s="110">
        <v>461862.54</v>
      </c>
      <c r="AR89" s="110">
        <v>50576.4</v>
      </c>
      <c r="AS89" s="110">
        <v>0</v>
      </c>
      <c r="AT89" s="110">
        <v>132148.74</v>
      </c>
      <c r="AU89" s="110">
        <v>38906</v>
      </c>
      <c r="AV89" s="110">
        <v>56283.850000000006</v>
      </c>
      <c r="AW89" s="110">
        <v>56442.48</v>
      </c>
      <c r="AX89" s="110">
        <v>-1078538.96</v>
      </c>
      <c r="AY89" s="110">
        <v>6109.0300000000007</v>
      </c>
      <c r="AZ89" s="110">
        <v>151666.54999999999</v>
      </c>
      <c r="BA89" s="110">
        <v>6228.3099999999995</v>
      </c>
      <c r="BB89" s="110">
        <v>54599.79</v>
      </c>
      <c r="BC89" s="110">
        <v>176800.71000000002</v>
      </c>
      <c r="BD89" s="110">
        <v>0</v>
      </c>
      <c r="BE89" s="110">
        <v>4564.26</v>
      </c>
      <c r="BF89" s="110">
        <v>476050.98</v>
      </c>
      <c r="BG89" s="110">
        <v>57764.11</v>
      </c>
      <c r="BH89" s="110">
        <v>1678340</v>
      </c>
      <c r="BI89" s="110">
        <v>69612</v>
      </c>
      <c r="BJ89" s="110">
        <v>16953.29</v>
      </c>
      <c r="BK89" s="110">
        <v>23581.87</v>
      </c>
      <c r="BL89" s="110">
        <v>0</v>
      </c>
      <c r="BM89" s="110">
        <v>108910.56</v>
      </c>
      <c r="BN89" s="110">
        <v>44558</v>
      </c>
      <c r="BO89" s="110">
        <v>3833.1</v>
      </c>
      <c r="BP89" s="110">
        <v>5893509.8899999997</v>
      </c>
      <c r="BQ89" s="110">
        <v>70220</v>
      </c>
      <c r="BR89" s="110">
        <v>43051</v>
      </c>
      <c r="BS89" s="110">
        <v>554685</v>
      </c>
      <c r="BT89" s="110">
        <v>52844.630000000005</v>
      </c>
      <c r="BU89" s="110">
        <v>12204.28</v>
      </c>
      <c r="BV89" s="110">
        <v>0</v>
      </c>
      <c r="BW89" s="110"/>
      <c r="BX89" s="110">
        <v>68184</v>
      </c>
      <c r="BY89" s="110">
        <v>148781.35999999999</v>
      </c>
      <c r="BZ89" s="110">
        <v>128818.15000000001</v>
      </c>
      <c r="CA89" s="243">
        <v>23257047.479999997</v>
      </c>
      <c r="CB89" s="173"/>
      <c r="CC89" s="173"/>
      <c r="CD89" s="173"/>
      <c r="CE89" s="173"/>
      <c r="CF89" s="173"/>
      <c r="CG89" s="173"/>
      <c r="CH89" s="173"/>
      <c r="CI89" s="173"/>
      <c r="CJ89" s="173"/>
      <c r="CK89" s="173"/>
      <c r="CL89" s="173"/>
      <c r="CM89" s="173"/>
      <c r="CN89" s="173"/>
      <c r="CO89" s="173"/>
      <c r="CP89" s="173"/>
    </row>
    <row r="90" spans="1:94" s="145" customFormat="1" ht="26.25" hidden="1" x14ac:dyDescent="0.25">
      <c r="A90" s="164" t="s">
        <v>87</v>
      </c>
      <c r="B90" s="87">
        <v>4244407.7300000004</v>
      </c>
      <c r="C90" s="87">
        <v>198823.05000000002</v>
      </c>
      <c r="D90" s="87">
        <v>4259216</v>
      </c>
      <c r="E90" s="87">
        <v>1085039.45</v>
      </c>
      <c r="F90" s="87">
        <v>4157663.98</v>
      </c>
      <c r="G90" s="87">
        <v>6408040.5899999999</v>
      </c>
      <c r="H90" s="87">
        <v>6147959</v>
      </c>
      <c r="I90" s="87">
        <v>3212649.23</v>
      </c>
      <c r="J90" s="87">
        <v>614878.94000000006</v>
      </c>
      <c r="K90" s="87">
        <v>32415.45</v>
      </c>
      <c r="L90" s="87">
        <v>3699640.37</v>
      </c>
      <c r="M90" s="87"/>
      <c r="N90" s="87">
        <v>1053168.8500000001</v>
      </c>
      <c r="O90" s="87">
        <v>140640.57999999999</v>
      </c>
      <c r="P90" s="87">
        <v>839799.09</v>
      </c>
      <c r="Q90" s="87">
        <v>34389366.660000004</v>
      </c>
      <c r="R90" s="87">
        <v>12860940.619999999</v>
      </c>
      <c r="S90" s="87">
        <v>1456073.85</v>
      </c>
      <c r="T90" s="87">
        <v>209453.72</v>
      </c>
      <c r="U90" s="87">
        <v>2602727.39</v>
      </c>
      <c r="V90" s="87">
        <v>2498626.5300000003</v>
      </c>
      <c r="W90" s="87">
        <v>333632.28000000003</v>
      </c>
      <c r="X90" s="87">
        <v>5150055.0999999996</v>
      </c>
      <c r="Y90" s="87">
        <v>952668.61</v>
      </c>
      <c r="Z90" s="87">
        <v>5016745.97</v>
      </c>
      <c r="AA90" s="87">
        <v>2974190.84</v>
      </c>
      <c r="AB90" s="87">
        <v>2187835</v>
      </c>
      <c r="AC90" s="87">
        <v>96844.930000000008</v>
      </c>
      <c r="AD90" s="87">
        <v>26389412.039999999</v>
      </c>
      <c r="AE90" s="87">
        <v>56929.39</v>
      </c>
      <c r="AF90" s="87">
        <v>159560</v>
      </c>
      <c r="AG90" s="87">
        <v>11500815.849999998</v>
      </c>
      <c r="AH90" s="87">
        <v>286979815.75999999</v>
      </c>
      <c r="AI90" s="87">
        <v>44219330.899999999</v>
      </c>
      <c r="AJ90" s="87">
        <v>1894236.22</v>
      </c>
      <c r="AK90" s="87">
        <v>625523.41</v>
      </c>
      <c r="AL90" s="87">
        <v>2155653</v>
      </c>
      <c r="AM90" s="87">
        <v>10114320.92</v>
      </c>
      <c r="AN90" s="87">
        <v>926183.3</v>
      </c>
      <c r="AO90" s="87">
        <v>1033586.75</v>
      </c>
      <c r="AP90" s="353">
        <v>16891616.190000001</v>
      </c>
      <c r="AQ90" s="87">
        <v>683920.45000000007</v>
      </c>
      <c r="AR90" s="87">
        <v>856004.59</v>
      </c>
      <c r="AS90" s="87">
        <v>3587117</v>
      </c>
      <c r="AT90" s="87">
        <v>4562377.3</v>
      </c>
      <c r="AU90" s="87">
        <v>7212416.75</v>
      </c>
      <c r="AV90" s="87">
        <v>1428183.44</v>
      </c>
      <c r="AW90" s="87">
        <v>2625508.7200000002</v>
      </c>
      <c r="AX90" s="87">
        <v>2956995.45</v>
      </c>
      <c r="AY90" s="87">
        <v>276020.27</v>
      </c>
      <c r="AZ90" s="87">
        <v>10219523.9</v>
      </c>
      <c r="BA90" s="87">
        <v>1095591.82</v>
      </c>
      <c r="BB90" s="87">
        <v>1385199.94</v>
      </c>
      <c r="BC90" s="87">
        <v>5076103.93</v>
      </c>
      <c r="BD90" s="87">
        <v>662693.73</v>
      </c>
      <c r="BE90" s="87">
        <v>434488.22000000003</v>
      </c>
      <c r="BF90" s="87">
        <v>3424460.66</v>
      </c>
      <c r="BG90" s="87">
        <v>474620.63</v>
      </c>
      <c r="BH90" s="87">
        <v>46127085.32</v>
      </c>
      <c r="BI90" s="87">
        <v>3335389</v>
      </c>
      <c r="BJ90" s="87">
        <v>380545.46</v>
      </c>
      <c r="BK90" s="87">
        <v>327458.03999999998</v>
      </c>
      <c r="BL90" s="87">
        <v>277840.57</v>
      </c>
      <c r="BM90" s="87">
        <v>1386336.21</v>
      </c>
      <c r="BN90" s="87">
        <v>4777403.05</v>
      </c>
      <c r="BO90" s="87">
        <v>596700.96</v>
      </c>
      <c r="BP90" s="87">
        <v>146438502.58000001</v>
      </c>
      <c r="BQ90" s="87">
        <v>13521361</v>
      </c>
      <c r="BR90" s="87">
        <v>606262.76</v>
      </c>
      <c r="BS90" s="87">
        <v>8209705</v>
      </c>
      <c r="BT90" s="87">
        <v>1751140</v>
      </c>
      <c r="BU90" s="87">
        <v>407241.87000000005</v>
      </c>
      <c r="BV90" s="87">
        <v>236490</v>
      </c>
      <c r="BW90" s="87"/>
      <c r="BX90" s="87">
        <v>2010837</v>
      </c>
      <c r="BY90" s="87">
        <v>4757775.8100000005</v>
      </c>
      <c r="BZ90" s="87">
        <v>2161742.17</v>
      </c>
      <c r="CA90" s="243">
        <v>794041531.14000022</v>
      </c>
      <c r="CB90" s="144"/>
      <c r="CC90" s="144"/>
      <c r="CD90" s="144"/>
      <c r="CE90" s="144"/>
      <c r="CF90" s="144"/>
      <c r="CG90" s="144"/>
      <c r="CH90" s="144"/>
      <c r="CI90" s="144"/>
      <c r="CJ90" s="144"/>
      <c r="CK90" s="144"/>
      <c r="CL90" s="144"/>
      <c r="CM90" s="144"/>
      <c r="CN90" s="144"/>
      <c r="CO90" s="144"/>
      <c r="CP90" s="144"/>
    </row>
    <row r="91" spans="1:94" s="145" customFormat="1" hidden="1" x14ac:dyDescent="0.25">
      <c r="A91" s="164" t="s">
        <v>88</v>
      </c>
      <c r="B91" s="87">
        <v>2481845.9499999997</v>
      </c>
      <c r="C91" s="87">
        <v>89385.79</v>
      </c>
      <c r="D91" s="87">
        <v>1731522</v>
      </c>
      <c r="E91" s="87">
        <v>387202.69</v>
      </c>
      <c r="F91" s="87">
        <v>2303024.37</v>
      </c>
      <c r="G91" s="87">
        <v>3457158.54</v>
      </c>
      <c r="H91" s="87">
        <v>2113510</v>
      </c>
      <c r="I91" s="87">
        <v>2452546.2600000002</v>
      </c>
      <c r="J91" s="87">
        <v>387905.2</v>
      </c>
      <c r="K91" s="87">
        <v>2870.33</v>
      </c>
      <c r="L91" s="87">
        <v>1916486.95</v>
      </c>
      <c r="M91" s="87"/>
      <c r="N91" s="87">
        <v>285648.51</v>
      </c>
      <c r="O91" s="87">
        <v>1922.69</v>
      </c>
      <c r="P91" s="87">
        <v>307317.55</v>
      </c>
      <c r="Q91" s="87">
        <v>18455946.500000004</v>
      </c>
      <c r="R91" s="87">
        <v>4179753.16</v>
      </c>
      <c r="S91" s="87">
        <v>1057607</v>
      </c>
      <c r="T91" s="87">
        <v>98341.33</v>
      </c>
      <c r="U91" s="87">
        <v>1152688.8999999999</v>
      </c>
      <c r="V91" s="87">
        <v>1305014.9600000002</v>
      </c>
      <c r="W91" s="87">
        <v>74815.850000000006</v>
      </c>
      <c r="X91" s="87">
        <v>4762393.3499999996</v>
      </c>
      <c r="Y91" s="87">
        <v>502961.29</v>
      </c>
      <c r="Z91" s="87">
        <v>3543207.72</v>
      </c>
      <c r="AA91" s="87">
        <v>485500.93000000005</v>
      </c>
      <c r="AB91" s="87">
        <v>1164327</v>
      </c>
      <c r="AC91" s="87">
        <v>158319.13</v>
      </c>
      <c r="AD91" s="87">
        <v>10916259.529999999</v>
      </c>
      <c r="AE91" s="87">
        <v>20216.03</v>
      </c>
      <c r="AF91" s="87">
        <v>75346.430000000008</v>
      </c>
      <c r="AG91" s="87">
        <v>10197371.470000001</v>
      </c>
      <c r="AH91" s="87">
        <v>140141543.77000001</v>
      </c>
      <c r="AI91" s="87">
        <v>17270574.099999998</v>
      </c>
      <c r="AJ91" s="87">
        <v>672041.92</v>
      </c>
      <c r="AK91" s="87">
        <v>133099.71</v>
      </c>
      <c r="AL91" s="87">
        <v>1025258</v>
      </c>
      <c r="AM91" s="87">
        <v>5256761.34</v>
      </c>
      <c r="AN91" s="87">
        <v>596016.62</v>
      </c>
      <c r="AO91" s="87">
        <v>266614.82</v>
      </c>
      <c r="AP91" s="353">
        <v>5386083.5700000003</v>
      </c>
      <c r="AQ91" s="87">
        <v>441147.54</v>
      </c>
      <c r="AR91" s="87">
        <v>213640.42</v>
      </c>
      <c r="AS91" s="87">
        <v>1489594</v>
      </c>
      <c r="AT91" s="87">
        <v>1491693.76</v>
      </c>
      <c r="AU91" s="87">
        <v>2868516.97</v>
      </c>
      <c r="AV91" s="87">
        <v>674799.74</v>
      </c>
      <c r="AW91" s="87">
        <v>1638213.6800000002</v>
      </c>
      <c r="AX91" s="87">
        <v>1138338.2200000002</v>
      </c>
      <c r="AY91" s="87">
        <v>138598.26</v>
      </c>
      <c r="AZ91" s="87">
        <v>6008618.3500000006</v>
      </c>
      <c r="BA91" s="87">
        <v>428211.72</v>
      </c>
      <c r="BB91" s="87">
        <v>752075.33000000007</v>
      </c>
      <c r="BC91" s="87">
        <v>1969909.49</v>
      </c>
      <c r="BD91" s="87">
        <v>471373.19</v>
      </c>
      <c r="BE91" s="87">
        <v>204421.28</v>
      </c>
      <c r="BF91" s="87">
        <v>2249976.7000000002</v>
      </c>
      <c r="BG91" s="87">
        <v>685213.27</v>
      </c>
      <c r="BH91" s="87">
        <v>24291006.210000001</v>
      </c>
      <c r="BI91" s="87">
        <v>1703660</v>
      </c>
      <c r="BJ91" s="87">
        <v>231249.74</v>
      </c>
      <c r="BK91" s="87">
        <v>106040.92000000001</v>
      </c>
      <c r="BL91" s="87">
        <v>99345.81</v>
      </c>
      <c r="BM91" s="87">
        <v>890441.46</v>
      </c>
      <c r="BN91" s="87">
        <v>467951.2</v>
      </c>
      <c r="BO91" s="87">
        <v>42339.71</v>
      </c>
      <c r="BP91" s="87">
        <v>73451785.390000015</v>
      </c>
      <c r="BQ91" s="87">
        <v>5419665</v>
      </c>
      <c r="BR91" s="87">
        <v>213620.56</v>
      </c>
      <c r="BS91" s="87">
        <v>2539843</v>
      </c>
      <c r="BT91" s="87">
        <v>997983.91</v>
      </c>
      <c r="BU91" s="87">
        <v>123850.5</v>
      </c>
      <c r="BV91" s="87">
        <v>82790</v>
      </c>
      <c r="BW91" s="87"/>
      <c r="BX91" s="87">
        <v>1595858</v>
      </c>
      <c r="BY91" s="87">
        <v>2193489.2600000002</v>
      </c>
      <c r="BZ91" s="87">
        <v>2328904.1</v>
      </c>
      <c r="CA91" s="243">
        <v>386460577.94999993</v>
      </c>
      <c r="CB91" s="144"/>
      <c r="CC91" s="144"/>
      <c r="CD91" s="144"/>
      <c r="CE91" s="144"/>
      <c r="CF91" s="144"/>
      <c r="CG91" s="144"/>
      <c r="CH91" s="144"/>
      <c r="CI91" s="144"/>
      <c r="CJ91" s="144"/>
      <c r="CK91" s="144"/>
      <c r="CL91" s="144"/>
      <c r="CM91" s="144"/>
      <c r="CN91" s="144"/>
      <c r="CO91" s="144"/>
      <c r="CP91" s="144"/>
    </row>
    <row r="92" spans="1:94" s="206" customFormat="1" hidden="1" x14ac:dyDescent="0.25">
      <c r="A92" s="164"/>
      <c r="B92" s="89">
        <v>16559384.710000001</v>
      </c>
      <c r="C92" s="89">
        <v>1225653.58</v>
      </c>
      <c r="D92" s="89">
        <v>17703210</v>
      </c>
      <c r="E92" s="89">
        <v>5301235.6500000013</v>
      </c>
      <c r="F92" s="89">
        <v>13166843.640000001</v>
      </c>
      <c r="G92" s="89">
        <v>24692647.159999996</v>
      </c>
      <c r="H92" s="89">
        <v>19035392</v>
      </c>
      <c r="I92" s="89">
        <v>11103141.089999998</v>
      </c>
      <c r="J92" s="89">
        <v>2990447.5000000005</v>
      </c>
      <c r="K92" s="89">
        <v>584618.5199999999</v>
      </c>
      <c r="L92" s="89">
        <v>14246727.23</v>
      </c>
      <c r="M92" s="89"/>
      <c r="N92" s="89">
        <v>5422137.3099999996</v>
      </c>
      <c r="O92" s="89">
        <v>687503.74999999988</v>
      </c>
      <c r="P92" s="89">
        <v>3599371.9</v>
      </c>
      <c r="Q92" s="89">
        <v>100317523.59</v>
      </c>
      <c r="R92" s="89">
        <v>40249063.449999988</v>
      </c>
      <c r="S92" s="89">
        <v>8328399.3100000005</v>
      </c>
      <c r="T92" s="89">
        <v>1383742.5549999999</v>
      </c>
      <c r="U92" s="89">
        <v>9536631.6300000008</v>
      </c>
      <c r="V92" s="89">
        <v>7856059.5600000005</v>
      </c>
      <c r="W92" s="89">
        <v>1734035.0399999998</v>
      </c>
      <c r="X92" s="89">
        <v>23029069.289999999</v>
      </c>
      <c r="Y92" s="89">
        <v>3567273.5900000003</v>
      </c>
      <c r="Z92" s="89">
        <v>21582214.009999998</v>
      </c>
      <c r="AA92" s="89">
        <v>10818047.700000001</v>
      </c>
      <c r="AB92" s="89">
        <v>8149613</v>
      </c>
      <c r="AC92" s="89">
        <v>1124424.4600000002</v>
      </c>
      <c r="AD92" s="89">
        <v>78950325.370000005</v>
      </c>
      <c r="AE92" s="89">
        <v>396342.63</v>
      </c>
      <c r="AF92" s="89">
        <v>1161384.9399999997</v>
      </c>
      <c r="AG92" s="89">
        <v>42161904.810000002</v>
      </c>
      <c r="AH92" s="89">
        <v>983446971.36999989</v>
      </c>
      <c r="AI92" s="89">
        <v>120492867.01999998</v>
      </c>
      <c r="AJ92" s="89">
        <v>6773896.8700000001</v>
      </c>
      <c r="AK92" s="89">
        <v>2774748.7900000005</v>
      </c>
      <c r="AL92" s="89">
        <v>9700346</v>
      </c>
      <c r="AM92" s="89">
        <v>29639117.709999997</v>
      </c>
      <c r="AN92" s="89">
        <v>3743284.7800000003</v>
      </c>
      <c r="AO92" s="89">
        <v>4125777.74</v>
      </c>
      <c r="AP92" s="355">
        <v>53320223.740000002</v>
      </c>
      <c r="AQ92" s="89">
        <v>3299417.7800000003</v>
      </c>
      <c r="AR92" s="89">
        <v>2912024.79</v>
      </c>
      <c r="AS92" s="89">
        <v>11473475</v>
      </c>
      <c r="AT92" s="89">
        <v>12794222.73</v>
      </c>
      <c r="AU92" s="89">
        <v>24188226</v>
      </c>
      <c r="AV92" s="89">
        <v>4060454.49</v>
      </c>
      <c r="AW92" s="89">
        <v>9102553.0099999998</v>
      </c>
      <c r="AX92" s="89">
        <v>8350360.9700000007</v>
      </c>
      <c r="AY92" s="89">
        <v>2556720.7199999997</v>
      </c>
      <c r="AZ92" s="89">
        <v>29512920.050000004</v>
      </c>
      <c r="BA92" s="89">
        <v>4486002.96</v>
      </c>
      <c r="BB92" s="89">
        <v>6685689.0100000016</v>
      </c>
      <c r="BC92" s="89">
        <v>17368803.850000001</v>
      </c>
      <c r="BD92" s="89">
        <v>3802685.6500000004</v>
      </c>
      <c r="BE92" s="89">
        <v>1961772.04</v>
      </c>
      <c r="BF92" s="89">
        <v>13154197.16</v>
      </c>
      <c r="BG92" s="89">
        <v>4895865.379999999</v>
      </c>
      <c r="BH92" s="89">
        <v>133322437.34</v>
      </c>
      <c r="BI92" s="89">
        <v>13679955</v>
      </c>
      <c r="BJ92" s="89">
        <v>1755507.74</v>
      </c>
      <c r="BK92" s="89">
        <v>2062631.1500000001</v>
      </c>
      <c r="BL92" s="89">
        <v>1547393.2400000002</v>
      </c>
      <c r="BM92" s="89">
        <v>6076638.1699999999</v>
      </c>
      <c r="BN92" s="89">
        <v>17149948.710000001</v>
      </c>
      <c r="BO92" s="89">
        <v>2866911.4499999997</v>
      </c>
      <c r="BP92" s="89">
        <v>458447025.14999998</v>
      </c>
      <c r="BQ92" s="89">
        <v>39557153</v>
      </c>
      <c r="BR92" s="89">
        <v>3083912.19</v>
      </c>
      <c r="BS92" s="89">
        <v>20859019</v>
      </c>
      <c r="BT92" s="89">
        <v>8079706.8700000001</v>
      </c>
      <c r="BU92" s="89">
        <v>2109109.2200000002</v>
      </c>
      <c r="BV92" s="89">
        <v>1698486</v>
      </c>
      <c r="BW92" s="89"/>
      <c r="BX92" s="89">
        <v>8271398</v>
      </c>
      <c r="BY92" s="89">
        <v>15712184.760000002</v>
      </c>
      <c r="BZ92" s="89">
        <v>8426559</v>
      </c>
      <c r="CA92" s="242">
        <v>2615992970.5750008</v>
      </c>
      <c r="CB92" s="144"/>
      <c r="CC92" s="144"/>
      <c r="CD92" s="144"/>
      <c r="CE92" s="144"/>
      <c r="CF92" s="144"/>
      <c r="CG92" s="144"/>
      <c r="CH92" s="144"/>
      <c r="CI92" s="144"/>
      <c r="CJ92" s="144"/>
      <c r="CK92" s="144"/>
      <c r="CL92" s="144"/>
      <c r="CM92" s="144"/>
      <c r="CN92" s="144"/>
      <c r="CO92" s="144"/>
      <c r="CP92" s="144"/>
    </row>
    <row r="93" spans="1:94" s="144" customFormat="1" hidden="1" x14ac:dyDescent="0.25">
      <c r="A93" s="164"/>
      <c r="B93" s="99"/>
      <c r="C93" s="99"/>
      <c r="D93" s="99"/>
      <c r="E93" s="99"/>
      <c r="F93" s="99"/>
      <c r="G93" s="99"/>
      <c r="H93" s="99"/>
      <c r="I93" s="99"/>
      <c r="J93" s="99"/>
      <c r="K93" s="99"/>
      <c r="L93" s="99"/>
      <c r="M93" s="99"/>
      <c r="N93" s="99"/>
      <c r="O93" s="99"/>
      <c r="P93" s="99"/>
      <c r="Q93" s="99"/>
      <c r="R93" s="99"/>
      <c r="S93" s="99"/>
      <c r="T93" s="99"/>
      <c r="U93" s="99"/>
      <c r="V93" s="99"/>
      <c r="W93" s="99"/>
      <c r="X93" s="99"/>
      <c r="Y93" s="99"/>
      <c r="Z93" s="99"/>
      <c r="AA93" s="99"/>
      <c r="AB93" s="99"/>
      <c r="AC93" s="99"/>
      <c r="AD93" s="99"/>
      <c r="AE93" s="99"/>
      <c r="AF93" s="99"/>
      <c r="AG93" s="99"/>
      <c r="AH93" s="99"/>
      <c r="AI93" s="99"/>
      <c r="AJ93" s="99"/>
      <c r="AK93" s="99"/>
      <c r="AL93" s="99"/>
      <c r="AM93" s="99"/>
      <c r="AN93" s="99"/>
      <c r="AO93" s="99"/>
      <c r="AP93" s="356"/>
      <c r="AQ93" s="99"/>
      <c r="AR93" s="99"/>
      <c r="AS93" s="99"/>
      <c r="AT93" s="99"/>
      <c r="AU93" s="99"/>
      <c r="AV93" s="99"/>
      <c r="AW93" s="99"/>
      <c r="AX93" s="99"/>
      <c r="AY93" s="99"/>
      <c r="AZ93" s="99"/>
      <c r="BA93" s="99"/>
      <c r="BB93" s="99"/>
      <c r="BC93" s="99"/>
      <c r="BD93" s="99"/>
      <c r="BE93" s="99"/>
      <c r="BF93" s="99"/>
      <c r="BG93" s="99"/>
      <c r="BH93" s="99"/>
      <c r="BI93" s="99"/>
      <c r="BJ93" s="99"/>
      <c r="BK93" s="99"/>
      <c r="BL93" s="99"/>
      <c r="BM93" s="99"/>
      <c r="BN93" s="99"/>
      <c r="BO93" s="99"/>
      <c r="BP93" s="99"/>
      <c r="BQ93" s="99"/>
      <c r="BR93" s="99"/>
      <c r="BS93" s="99"/>
      <c r="BT93" s="99"/>
      <c r="BU93" s="99"/>
      <c r="BV93" s="99"/>
      <c r="BW93" s="99"/>
      <c r="BX93" s="99"/>
      <c r="BY93" s="99"/>
      <c r="BZ93" s="99"/>
      <c r="CA93" s="241"/>
    </row>
    <row r="94" spans="1:94" s="144" customFormat="1" hidden="1" x14ac:dyDescent="0.25">
      <c r="A94" s="146" t="s">
        <v>89</v>
      </c>
      <c r="B94" s="208">
        <v>3656868.0100000054</v>
      </c>
      <c r="C94" s="208">
        <v>-76360.519999999786</v>
      </c>
      <c r="D94" s="208">
        <v>2822246</v>
      </c>
      <c r="E94" s="208">
        <v>1240904.1800000025</v>
      </c>
      <c r="F94" s="208">
        <v>3059644.5500000007</v>
      </c>
      <c r="G94" s="208">
        <v>6599914.3500000052</v>
      </c>
      <c r="H94" s="208">
        <v>6373309</v>
      </c>
      <c r="I94" s="208">
        <v>1770707.9599999953</v>
      </c>
      <c r="J94" s="208">
        <v>120502.01999999862</v>
      </c>
      <c r="K94" s="208">
        <v>73573.580000000424</v>
      </c>
      <c r="L94" s="208">
        <v>1413721.9499999955</v>
      </c>
      <c r="M94" s="208"/>
      <c r="N94" s="208">
        <v>593849.43999999575</v>
      </c>
      <c r="O94" s="208">
        <v>148168.57999999984</v>
      </c>
      <c r="P94" s="208">
        <v>533628.88000000175</v>
      </c>
      <c r="Q94" s="208">
        <v>23334740.459999844</v>
      </c>
      <c r="R94" s="208">
        <v>11430035.119999982</v>
      </c>
      <c r="S94" s="208">
        <v>587819.54000000842</v>
      </c>
      <c r="T94" s="208">
        <v>22589.265000001527</v>
      </c>
      <c r="U94" s="208">
        <v>2906001.0500000026</v>
      </c>
      <c r="V94" s="208">
        <v>2653499.2100000195</v>
      </c>
      <c r="W94" s="208">
        <v>-24020.71000000136</v>
      </c>
      <c r="X94" s="208">
        <v>971049.35000000149</v>
      </c>
      <c r="Y94" s="208">
        <v>194465.42999999691</v>
      </c>
      <c r="Z94" s="208">
        <v>5923010.0700000003</v>
      </c>
      <c r="AA94" s="208">
        <v>3337497.7800000049</v>
      </c>
      <c r="AB94" s="208">
        <v>2420392</v>
      </c>
      <c r="AC94" s="208">
        <v>127329.43000000087</v>
      </c>
      <c r="AD94" s="208">
        <v>20493715.229999945</v>
      </c>
      <c r="AE94" s="208">
        <v>-39558.070000000182</v>
      </c>
      <c r="AF94" s="208">
        <v>323375.11000000197</v>
      </c>
      <c r="AG94" s="208">
        <v>18634923.450000063</v>
      </c>
      <c r="AH94" s="208">
        <v>302263800.84999919</v>
      </c>
      <c r="AI94" s="208">
        <v>30643228.600000083</v>
      </c>
      <c r="AJ94" s="208">
        <v>1404258.3500000099</v>
      </c>
      <c r="AK94" s="208">
        <v>81310.149999999907</v>
      </c>
      <c r="AL94" s="208">
        <v>1255957</v>
      </c>
      <c r="AM94" s="208">
        <v>10569235.91000003</v>
      </c>
      <c r="AN94" s="208">
        <v>663571.53999999911</v>
      </c>
      <c r="AO94" s="208">
        <v>827016.88000000082</v>
      </c>
      <c r="AP94" s="374">
        <v>9467725.819999963</v>
      </c>
      <c r="AQ94" s="208">
        <v>112762.93999999994</v>
      </c>
      <c r="AR94" s="208">
        <v>846979.26000000024</v>
      </c>
      <c r="AS94" s="208">
        <v>2998776</v>
      </c>
      <c r="AT94" s="208">
        <v>4136868.7200000025</v>
      </c>
      <c r="AU94" s="208">
        <v>4740833.9100000225</v>
      </c>
      <c r="AV94" s="208">
        <v>1246372.0100000016</v>
      </c>
      <c r="AW94" s="208">
        <v>2586693.9599999897</v>
      </c>
      <c r="AX94" s="208">
        <v>3964119.0500000026</v>
      </c>
      <c r="AY94" s="208">
        <v>261663.28000000073</v>
      </c>
      <c r="AZ94" s="208">
        <v>4922183.0199999586</v>
      </c>
      <c r="BA94" s="208">
        <v>868462.44999999925</v>
      </c>
      <c r="BB94" s="208">
        <v>1079574.1499999901</v>
      </c>
      <c r="BC94" s="208">
        <v>6053748.2499999925</v>
      </c>
      <c r="BD94" s="208">
        <v>578632.04</v>
      </c>
      <c r="BE94" s="208">
        <v>218024.41999999993</v>
      </c>
      <c r="BF94" s="208">
        <v>2700919.269999994</v>
      </c>
      <c r="BG94" s="208">
        <v>-231993.17999999691</v>
      </c>
      <c r="BH94" s="208">
        <v>35525958.150000125</v>
      </c>
      <c r="BI94" s="208">
        <v>2523306</v>
      </c>
      <c r="BJ94" s="208">
        <v>212002.08000000194</v>
      </c>
      <c r="BK94" s="208">
        <v>126781.63000000012</v>
      </c>
      <c r="BL94" s="208">
        <v>337900.04000000097</v>
      </c>
      <c r="BM94" s="208">
        <v>948596.57000000402</v>
      </c>
      <c r="BN94" s="208">
        <v>2692265.4700000174</v>
      </c>
      <c r="BO94" s="208">
        <v>318951.45000000065</v>
      </c>
      <c r="BP94" s="208">
        <v>104002857.00000024</v>
      </c>
      <c r="BQ94" s="208">
        <v>9295607</v>
      </c>
      <c r="BR94" s="208">
        <v>1014088.8900000001</v>
      </c>
      <c r="BS94" s="208">
        <v>8645562</v>
      </c>
      <c r="BT94" s="208">
        <v>1028212.6500000032</v>
      </c>
      <c r="BU94" s="208">
        <v>-135707.27000000048</v>
      </c>
      <c r="BV94" s="208">
        <v>578757</v>
      </c>
      <c r="BW94" s="208"/>
      <c r="BX94" s="208">
        <v>1144522</v>
      </c>
      <c r="BY94" s="208">
        <v>5205370.4899999984</v>
      </c>
      <c r="BZ94" s="208">
        <v>-206088.19999999739</v>
      </c>
      <c r="CA94" s="244">
        <v>689147209.29499245</v>
      </c>
      <c r="CC94" s="209"/>
    </row>
    <row r="95" spans="1:94" s="144" customFormat="1" hidden="1" x14ac:dyDescent="0.25">
      <c r="A95" s="146"/>
      <c r="B95" s="202"/>
      <c r="C95" s="202"/>
      <c r="D95" s="202"/>
      <c r="E95" s="202"/>
      <c r="F95" s="202"/>
      <c r="G95" s="202"/>
      <c r="H95" s="202"/>
      <c r="I95" s="202"/>
      <c r="J95" s="202"/>
      <c r="K95" s="202"/>
      <c r="L95" s="202"/>
      <c r="M95" s="202"/>
      <c r="N95" s="202"/>
      <c r="O95" s="202"/>
      <c r="P95" s="202"/>
      <c r="Q95" s="202"/>
      <c r="R95" s="202"/>
      <c r="S95" s="202"/>
      <c r="T95" s="202"/>
      <c r="U95" s="202"/>
      <c r="V95" s="202"/>
      <c r="W95" s="202"/>
      <c r="X95" s="202"/>
      <c r="Y95" s="202"/>
      <c r="Z95" s="202"/>
      <c r="AA95" s="202"/>
      <c r="AB95" s="202"/>
      <c r="AC95" s="202"/>
      <c r="AD95" s="202"/>
      <c r="AE95" s="202"/>
      <c r="AF95" s="202"/>
      <c r="AG95" s="202"/>
      <c r="AH95" s="202"/>
      <c r="AI95" s="202"/>
      <c r="AJ95" s="202"/>
      <c r="AK95" s="202"/>
      <c r="AL95" s="202"/>
      <c r="AM95" s="202"/>
      <c r="AN95" s="202"/>
      <c r="AO95" s="202"/>
      <c r="AP95" s="372"/>
      <c r="AQ95" s="202"/>
      <c r="AR95" s="202"/>
      <c r="AS95" s="202"/>
      <c r="AT95" s="202"/>
      <c r="AU95" s="202"/>
      <c r="AV95" s="202"/>
      <c r="AW95" s="202"/>
      <c r="AX95" s="202"/>
      <c r="AY95" s="202"/>
      <c r="AZ95" s="202"/>
      <c r="BA95" s="202"/>
      <c r="BB95" s="202"/>
      <c r="BC95" s="202"/>
      <c r="BD95" s="202"/>
      <c r="BE95" s="202"/>
      <c r="BF95" s="202"/>
      <c r="BG95" s="202"/>
      <c r="BH95" s="202"/>
      <c r="BI95" s="202"/>
      <c r="BJ95" s="202"/>
      <c r="BK95" s="202"/>
      <c r="BL95" s="202"/>
      <c r="BM95" s="202"/>
      <c r="BN95" s="202"/>
      <c r="BO95" s="202"/>
      <c r="BP95" s="202"/>
      <c r="BQ95" s="202"/>
      <c r="BR95" s="202"/>
      <c r="BS95" s="202"/>
      <c r="BT95" s="202"/>
      <c r="BU95" s="202"/>
      <c r="BV95" s="202"/>
      <c r="BW95" s="202"/>
      <c r="BX95" s="202"/>
      <c r="BY95" s="202"/>
      <c r="BZ95" s="202"/>
      <c r="CA95" s="239"/>
    </row>
    <row r="96" spans="1:94" s="145" customFormat="1" hidden="1" x14ac:dyDescent="0.25">
      <c r="A96" s="153" t="s">
        <v>90</v>
      </c>
      <c r="B96" s="205"/>
      <c r="C96" s="205"/>
      <c r="D96" s="205"/>
      <c r="E96" s="205"/>
      <c r="F96" s="205"/>
      <c r="G96" s="205"/>
      <c r="H96" s="205"/>
      <c r="I96" s="205"/>
      <c r="J96" s="205"/>
      <c r="K96" s="205"/>
      <c r="L96" s="205"/>
      <c r="M96" s="205"/>
      <c r="N96" s="205"/>
      <c r="O96" s="205"/>
      <c r="P96" s="205"/>
      <c r="Q96" s="205"/>
      <c r="R96" s="205"/>
      <c r="S96" s="205"/>
      <c r="T96" s="205"/>
      <c r="U96" s="205"/>
      <c r="V96" s="205"/>
      <c r="W96" s="205"/>
      <c r="X96" s="205"/>
      <c r="Y96" s="205"/>
      <c r="Z96" s="205"/>
      <c r="AA96" s="205"/>
      <c r="AB96" s="205"/>
      <c r="AC96" s="205"/>
      <c r="AD96" s="205"/>
      <c r="AE96" s="205"/>
      <c r="AF96" s="205"/>
      <c r="AG96" s="205"/>
      <c r="AH96" s="205"/>
      <c r="AI96" s="205"/>
      <c r="AJ96" s="205"/>
      <c r="AK96" s="205"/>
      <c r="AL96" s="205"/>
      <c r="AM96" s="205"/>
      <c r="AN96" s="205"/>
      <c r="AO96" s="205"/>
      <c r="AP96" s="373"/>
      <c r="AQ96" s="205"/>
      <c r="AR96" s="205"/>
      <c r="AS96" s="205"/>
      <c r="AT96" s="205"/>
      <c r="AU96" s="205"/>
      <c r="AV96" s="205"/>
      <c r="AW96" s="205"/>
      <c r="AX96" s="205"/>
      <c r="AY96" s="205"/>
      <c r="AZ96" s="205"/>
      <c r="BA96" s="205"/>
      <c r="BB96" s="205"/>
      <c r="BC96" s="205"/>
      <c r="BD96" s="205"/>
      <c r="BE96" s="205"/>
      <c r="BF96" s="205"/>
      <c r="BG96" s="205"/>
      <c r="BH96" s="205"/>
      <c r="BI96" s="205"/>
      <c r="BJ96" s="205"/>
      <c r="BK96" s="205"/>
      <c r="BL96" s="205"/>
      <c r="BM96" s="205"/>
      <c r="BN96" s="205"/>
      <c r="BO96" s="205"/>
      <c r="BP96" s="205"/>
      <c r="BQ96" s="205"/>
      <c r="BR96" s="205"/>
      <c r="BS96" s="205"/>
      <c r="BT96" s="205"/>
      <c r="BU96" s="205"/>
      <c r="BV96" s="205"/>
      <c r="BW96" s="205"/>
      <c r="BX96" s="205"/>
      <c r="BY96" s="205"/>
      <c r="BZ96" s="205"/>
      <c r="CA96" s="240"/>
      <c r="CB96" s="144"/>
      <c r="CC96" s="144"/>
      <c r="CD96" s="144"/>
      <c r="CE96" s="144"/>
      <c r="CF96" s="144"/>
      <c r="CG96" s="144"/>
      <c r="CH96" s="144"/>
      <c r="CI96" s="144"/>
      <c r="CJ96" s="144"/>
      <c r="CK96" s="144"/>
      <c r="CL96" s="144"/>
      <c r="CM96" s="144"/>
      <c r="CN96" s="144"/>
      <c r="CO96" s="144"/>
      <c r="CP96" s="144"/>
    </row>
    <row r="97" spans="1:94" s="145" customFormat="1" hidden="1" x14ac:dyDescent="0.25">
      <c r="A97" s="164" t="s">
        <v>91</v>
      </c>
      <c r="B97" s="202">
        <v>-18257</v>
      </c>
      <c r="C97" s="87">
        <v>0</v>
      </c>
      <c r="D97" s="87">
        <v>525000</v>
      </c>
      <c r="E97" s="87">
        <v>312200</v>
      </c>
      <c r="F97" s="202">
        <v>-258596</v>
      </c>
      <c r="G97" s="87">
        <v>1600551.38</v>
      </c>
      <c r="H97" s="87">
        <v>1658699</v>
      </c>
      <c r="I97" s="87">
        <v>105151.73</v>
      </c>
      <c r="J97" s="202">
        <v>-10373</v>
      </c>
      <c r="K97" s="87">
        <v>0</v>
      </c>
      <c r="L97" s="87">
        <v>372028</v>
      </c>
      <c r="M97" s="87"/>
      <c r="N97" s="87">
        <v>147729</v>
      </c>
      <c r="O97" s="87">
        <v>23202</v>
      </c>
      <c r="P97" s="87">
        <v>216886.96</v>
      </c>
      <c r="Q97" s="87">
        <v>5856502.7599999998</v>
      </c>
      <c r="R97" s="87">
        <v>1809267.63</v>
      </c>
      <c r="S97" s="87">
        <v>38640.520000000004</v>
      </c>
      <c r="T97" s="87">
        <v>0</v>
      </c>
      <c r="U97" s="87">
        <v>383000</v>
      </c>
      <c r="V97" s="87">
        <v>628000</v>
      </c>
      <c r="W97" s="202">
        <v>-18585</v>
      </c>
      <c r="X97" s="202">
        <v>1785193</v>
      </c>
      <c r="Y97" s="202">
        <v>-18309.580000000002</v>
      </c>
      <c r="Z97" s="87">
        <v>170000</v>
      </c>
      <c r="AA97" s="87">
        <v>1047943</v>
      </c>
      <c r="AB97" s="87">
        <v>443604</v>
      </c>
      <c r="AC97" s="202">
        <v>16566</v>
      </c>
      <c r="AD97" s="202">
        <v>6145166.5899999999</v>
      </c>
      <c r="AE97" s="87">
        <v>-18623</v>
      </c>
      <c r="AF97" s="202">
        <v>-214218</v>
      </c>
      <c r="AG97" s="202">
        <v>1803757.31</v>
      </c>
      <c r="AH97" s="87">
        <v>66087660.909999996</v>
      </c>
      <c r="AI97" s="87">
        <v>8311816</v>
      </c>
      <c r="AJ97" s="87">
        <v>437400</v>
      </c>
      <c r="AK97" s="202">
        <v>13631</v>
      </c>
      <c r="AL97" s="87">
        <v>54755</v>
      </c>
      <c r="AM97" s="87">
        <v>2430985.7800000003</v>
      </c>
      <c r="AN97" s="87">
        <v>145000</v>
      </c>
      <c r="AO97" s="87">
        <v>190548</v>
      </c>
      <c r="AP97" s="353">
        <v>1600402.96</v>
      </c>
      <c r="AQ97" s="87">
        <v>38394</v>
      </c>
      <c r="AR97" s="87">
        <v>166687</v>
      </c>
      <c r="AS97" s="87">
        <v>11443</v>
      </c>
      <c r="AT97" s="87">
        <v>250000</v>
      </c>
      <c r="AU97" s="202">
        <v>189740</v>
      </c>
      <c r="AV97" s="202">
        <v>-88838.430000000008</v>
      </c>
      <c r="AW97" s="202">
        <v>276500.25</v>
      </c>
      <c r="AX97" s="202">
        <v>709730.20000000007</v>
      </c>
      <c r="AY97" s="202">
        <v>20337</v>
      </c>
      <c r="AZ97" s="202">
        <v>-916337</v>
      </c>
      <c r="BA97" s="202">
        <v>213493</v>
      </c>
      <c r="BB97" s="202">
        <v>227000</v>
      </c>
      <c r="BC97" s="202">
        <v>1637431.7000000002</v>
      </c>
      <c r="BD97" s="202">
        <v>109813</v>
      </c>
      <c r="BE97" s="202">
        <v>35400</v>
      </c>
      <c r="BF97" s="202">
        <v>750496</v>
      </c>
      <c r="BG97" s="202">
        <v>-16448.080000000002</v>
      </c>
      <c r="BH97" s="202">
        <v>5221900.68</v>
      </c>
      <c r="BI97" s="202">
        <v>466500</v>
      </c>
      <c r="BJ97" s="202">
        <v>32633</v>
      </c>
      <c r="BK97" s="202">
        <v>7685</v>
      </c>
      <c r="BL97" s="202">
        <v>29731.99</v>
      </c>
      <c r="BM97" s="202">
        <v>283808</v>
      </c>
      <c r="BN97" s="202">
        <v>706874.6</v>
      </c>
      <c r="BO97" s="202">
        <v>85557</v>
      </c>
      <c r="BP97" s="202">
        <v>9031912</v>
      </c>
      <c r="BQ97" s="202">
        <v>2037696</v>
      </c>
      <c r="BR97" s="202">
        <v>61542</v>
      </c>
      <c r="BS97" s="202">
        <v>1130160</v>
      </c>
      <c r="BT97" s="202">
        <v>188437</v>
      </c>
      <c r="BU97" s="202">
        <v>-45520</v>
      </c>
      <c r="BV97" s="202">
        <v>71232</v>
      </c>
      <c r="BW97" s="202"/>
      <c r="BX97" s="202">
        <v>501000</v>
      </c>
      <c r="BY97" s="202">
        <v>1058156.72</v>
      </c>
      <c r="BZ97" s="202">
        <v>307000</v>
      </c>
      <c r="CA97" s="239">
        <v>128595474.57999997</v>
      </c>
      <c r="CB97" s="144"/>
      <c r="CC97" s="210"/>
      <c r="CD97" s="144"/>
      <c r="CE97" s="144"/>
      <c r="CF97" s="144"/>
      <c r="CG97" s="144"/>
      <c r="CH97" s="144"/>
      <c r="CI97" s="144"/>
      <c r="CJ97" s="144"/>
      <c r="CK97" s="144"/>
      <c r="CL97" s="144"/>
      <c r="CM97" s="144"/>
      <c r="CN97" s="144"/>
      <c r="CO97" s="144"/>
      <c r="CP97" s="144"/>
    </row>
    <row r="98" spans="1:94" s="145" customFormat="1" hidden="1" x14ac:dyDescent="0.25">
      <c r="A98" s="164" t="s">
        <v>92</v>
      </c>
      <c r="B98" s="87">
        <v>274676</v>
      </c>
      <c r="C98" s="211">
        <v>92771</v>
      </c>
      <c r="D98" s="87">
        <v>0</v>
      </c>
      <c r="E98" s="87">
        <v>19041</v>
      </c>
      <c r="F98" s="87">
        <v>1028630</v>
      </c>
      <c r="G98" s="211">
        <v>-217967</v>
      </c>
      <c r="H98" s="87">
        <v>0</v>
      </c>
      <c r="I98" s="87">
        <v>0</v>
      </c>
      <c r="J98" s="87">
        <v>11695</v>
      </c>
      <c r="K98" s="87">
        <v>0</v>
      </c>
      <c r="L98" s="87">
        <v>0</v>
      </c>
      <c r="M98" s="87"/>
      <c r="N98" s="211">
        <v>-22291</v>
      </c>
      <c r="O98" s="211">
        <v>0</v>
      </c>
      <c r="P98" s="87">
        <v>0</v>
      </c>
      <c r="Q98" s="211">
        <v>-2666278.36</v>
      </c>
      <c r="R98" s="87">
        <v>0</v>
      </c>
      <c r="S98" s="87">
        <v>0</v>
      </c>
      <c r="T98" s="87">
        <v>20688</v>
      </c>
      <c r="U98" s="87">
        <v>0</v>
      </c>
      <c r="V98" s="87">
        <v>0</v>
      </c>
      <c r="W98" s="87">
        <v>0</v>
      </c>
      <c r="X98" s="87">
        <v>0</v>
      </c>
      <c r="Y98" s="211">
        <v>47359</v>
      </c>
      <c r="Z98" s="211">
        <v>1282000</v>
      </c>
      <c r="AA98" s="211">
        <v>-89127</v>
      </c>
      <c r="AB98" s="87">
        <v>0</v>
      </c>
      <c r="AC98" s="211">
        <v>107100</v>
      </c>
      <c r="AD98" s="211">
        <v>-221150</v>
      </c>
      <c r="AE98" s="211">
        <v>11384</v>
      </c>
      <c r="AF98" s="87">
        <v>178217</v>
      </c>
      <c r="AG98" s="87">
        <v>1221611.42</v>
      </c>
      <c r="AH98" s="87">
        <v>0</v>
      </c>
      <c r="AI98" s="87">
        <v>0</v>
      </c>
      <c r="AJ98" s="211">
        <v>-144000</v>
      </c>
      <c r="AK98" s="87">
        <v>0</v>
      </c>
      <c r="AL98" s="211">
        <v>78343</v>
      </c>
      <c r="AM98" s="87">
        <v>0</v>
      </c>
      <c r="AN98" s="87">
        <v>45000</v>
      </c>
      <c r="AO98" s="211">
        <v>-50000</v>
      </c>
      <c r="AP98" s="353">
        <v>0</v>
      </c>
      <c r="AQ98" s="87">
        <v>0</v>
      </c>
      <c r="AR98" s="87">
        <v>0</v>
      </c>
      <c r="AS98" s="211">
        <v>598023</v>
      </c>
      <c r="AT98" s="87">
        <v>1199151.26</v>
      </c>
      <c r="AU98" s="211">
        <v>1152536.1100000001</v>
      </c>
      <c r="AV98" s="87">
        <v>268968</v>
      </c>
      <c r="AW98" s="87">
        <v>0</v>
      </c>
      <c r="AX98" s="87">
        <v>0</v>
      </c>
      <c r="AY98" s="211">
        <v>-264419</v>
      </c>
      <c r="AZ98" s="87">
        <v>892103</v>
      </c>
      <c r="BA98" s="87">
        <v>0</v>
      </c>
      <c r="BB98" s="87">
        <v>65000</v>
      </c>
      <c r="BC98" s="87">
        <v>0</v>
      </c>
      <c r="BD98" s="87">
        <v>0</v>
      </c>
      <c r="BE98" s="87">
        <v>0</v>
      </c>
      <c r="BF98" s="87">
        <v>120000</v>
      </c>
      <c r="BG98" s="87">
        <v>0</v>
      </c>
      <c r="BH98" s="87">
        <v>0</v>
      </c>
      <c r="BI98" s="87">
        <v>0</v>
      </c>
      <c r="BJ98" s="87">
        <v>0</v>
      </c>
      <c r="BK98" s="87">
        <v>0</v>
      </c>
      <c r="BL98" s="87">
        <v>0</v>
      </c>
      <c r="BM98" s="87">
        <v>0</v>
      </c>
      <c r="BN98" s="211">
        <v>-45000</v>
      </c>
      <c r="BO98" s="87">
        <v>0</v>
      </c>
      <c r="BP98" s="87">
        <v>0</v>
      </c>
      <c r="BQ98" s="87">
        <v>0</v>
      </c>
      <c r="BR98" s="211">
        <v>-29052</v>
      </c>
      <c r="BS98" s="87">
        <v>0</v>
      </c>
      <c r="BT98" s="87">
        <v>0</v>
      </c>
      <c r="BU98" s="87">
        <v>0</v>
      </c>
      <c r="BV98" s="87">
        <v>0</v>
      </c>
      <c r="BW98" s="87"/>
      <c r="BX98" s="211">
        <v>-280000</v>
      </c>
      <c r="BY98" s="87">
        <v>0</v>
      </c>
      <c r="BZ98" s="211">
        <v>-344000</v>
      </c>
      <c r="CA98" s="239">
        <v>4341012.4300000006</v>
      </c>
      <c r="CB98" s="144"/>
      <c r="CC98" s="144"/>
      <c r="CD98" s="144"/>
      <c r="CE98" s="144"/>
      <c r="CF98" s="144"/>
      <c r="CG98" s="144"/>
      <c r="CH98" s="144"/>
      <c r="CI98" s="144"/>
      <c r="CJ98" s="144"/>
      <c r="CK98" s="144"/>
      <c r="CL98" s="144"/>
      <c r="CM98" s="144"/>
      <c r="CN98" s="144"/>
      <c r="CO98" s="144"/>
      <c r="CP98" s="144"/>
    </row>
    <row r="99" spans="1:94" s="206" customFormat="1" ht="13.5" hidden="1" customHeight="1" x14ac:dyDescent="0.25">
      <c r="A99" s="146"/>
      <c r="B99" s="90">
        <v>256419</v>
      </c>
      <c r="C99" s="90">
        <v>92771</v>
      </c>
      <c r="D99" s="90">
        <v>525000</v>
      </c>
      <c r="E99" s="90">
        <v>331241</v>
      </c>
      <c r="F99" s="90">
        <v>770034</v>
      </c>
      <c r="G99" s="90">
        <v>1382584.38</v>
      </c>
      <c r="H99" s="90">
        <v>1658699</v>
      </c>
      <c r="I99" s="90">
        <v>105151.73</v>
      </c>
      <c r="J99" s="90">
        <v>1322</v>
      </c>
      <c r="K99" s="90">
        <v>0</v>
      </c>
      <c r="L99" s="90">
        <v>372028</v>
      </c>
      <c r="M99" s="90"/>
      <c r="N99" s="90">
        <v>125438</v>
      </c>
      <c r="O99" s="90">
        <v>23202</v>
      </c>
      <c r="P99" s="90">
        <v>216886.96</v>
      </c>
      <c r="Q99" s="90">
        <v>3190224.4</v>
      </c>
      <c r="R99" s="90">
        <v>1809267.63</v>
      </c>
      <c r="S99" s="90">
        <v>38640.520000000004</v>
      </c>
      <c r="T99" s="90">
        <v>20688</v>
      </c>
      <c r="U99" s="90">
        <v>383000</v>
      </c>
      <c r="V99" s="90">
        <v>628000</v>
      </c>
      <c r="W99" s="90">
        <v>-18585</v>
      </c>
      <c r="X99" s="90">
        <v>1785193</v>
      </c>
      <c r="Y99" s="90">
        <v>29049.42</v>
      </c>
      <c r="Z99" s="90">
        <v>1452000</v>
      </c>
      <c r="AA99" s="90">
        <v>958816</v>
      </c>
      <c r="AB99" s="90">
        <v>443604</v>
      </c>
      <c r="AC99" s="90">
        <v>123666</v>
      </c>
      <c r="AD99" s="90">
        <v>5924016.5899999999</v>
      </c>
      <c r="AE99" s="90">
        <v>-7239</v>
      </c>
      <c r="AF99" s="90">
        <v>-36001</v>
      </c>
      <c r="AG99" s="90">
        <v>3025368.73</v>
      </c>
      <c r="AH99" s="90">
        <v>66087660.909999996</v>
      </c>
      <c r="AI99" s="90">
        <v>8311816</v>
      </c>
      <c r="AJ99" s="90">
        <v>293400</v>
      </c>
      <c r="AK99" s="90">
        <v>13631</v>
      </c>
      <c r="AL99" s="90">
        <v>133098</v>
      </c>
      <c r="AM99" s="90">
        <v>2430985.7800000003</v>
      </c>
      <c r="AN99" s="90">
        <v>190000</v>
      </c>
      <c r="AO99" s="90">
        <v>140548</v>
      </c>
      <c r="AP99" s="358">
        <v>1600402.96</v>
      </c>
      <c r="AQ99" s="90">
        <v>38394</v>
      </c>
      <c r="AR99" s="90">
        <v>166687</v>
      </c>
      <c r="AS99" s="90">
        <v>609466</v>
      </c>
      <c r="AT99" s="90">
        <v>1449151.26</v>
      </c>
      <c r="AU99" s="90">
        <v>1342276.11</v>
      </c>
      <c r="AV99" s="90">
        <v>180129.57</v>
      </c>
      <c r="AW99" s="90">
        <v>276500.25</v>
      </c>
      <c r="AX99" s="90">
        <v>709730.20000000007</v>
      </c>
      <c r="AY99" s="90">
        <v>-244082</v>
      </c>
      <c r="AZ99" s="90">
        <v>-24234</v>
      </c>
      <c r="BA99" s="90">
        <v>213493</v>
      </c>
      <c r="BB99" s="90">
        <v>292000</v>
      </c>
      <c r="BC99" s="90">
        <v>1637431.7000000002</v>
      </c>
      <c r="BD99" s="90">
        <v>109813</v>
      </c>
      <c r="BE99" s="90">
        <v>35400</v>
      </c>
      <c r="BF99" s="90">
        <v>870496</v>
      </c>
      <c r="BG99" s="90">
        <v>-16448.080000000002</v>
      </c>
      <c r="BH99" s="90">
        <v>5221900.68</v>
      </c>
      <c r="BI99" s="90">
        <v>466500</v>
      </c>
      <c r="BJ99" s="90">
        <v>32633</v>
      </c>
      <c r="BK99" s="90">
        <v>7685</v>
      </c>
      <c r="BL99" s="90">
        <v>29731.99</v>
      </c>
      <c r="BM99" s="90">
        <v>283808</v>
      </c>
      <c r="BN99" s="90">
        <v>661874.6</v>
      </c>
      <c r="BO99" s="90">
        <v>85557</v>
      </c>
      <c r="BP99" s="90">
        <v>9031912</v>
      </c>
      <c r="BQ99" s="90">
        <v>2037696</v>
      </c>
      <c r="BR99" s="90">
        <v>32490</v>
      </c>
      <c r="BS99" s="90">
        <v>1130160</v>
      </c>
      <c r="BT99" s="90">
        <v>188437</v>
      </c>
      <c r="BU99" s="90">
        <v>-45520</v>
      </c>
      <c r="BV99" s="90">
        <v>71232</v>
      </c>
      <c r="BW99" s="90"/>
      <c r="BX99" s="90">
        <v>221000</v>
      </c>
      <c r="BY99" s="90">
        <v>1058156.72</v>
      </c>
      <c r="BZ99" s="90">
        <v>-37000</v>
      </c>
      <c r="CA99" s="245">
        <v>132936487.00999998</v>
      </c>
      <c r="CB99" s="144"/>
      <c r="CC99" s="144"/>
      <c r="CD99" s="144"/>
      <c r="CE99" s="144"/>
      <c r="CF99" s="144"/>
      <c r="CG99" s="144"/>
      <c r="CH99" s="144"/>
      <c r="CI99" s="144"/>
      <c r="CJ99" s="144"/>
      <c r="CK99" s="144"/>
      <c r="CL99" s="144"/>
      <c r="CM99" s="144"/>
      <c r="CN99" s="144"/>
      <c r="CO99" s="144"/>
      <c r="CP99" s="144"/>
    </row>
    <row r="100" spans="1:94" s="145" customFormat="1" hidden="1" x14ac:dyDescent="0.25">
      <c r="A100" s="146"/>
      <c r="B100" s="202"/>
      <c r="C100" s="202"/>
      <c r="D100" s="202"/>
      <c r="E100" s="202"/>
      <c r="F100" s="202"/>
      <c r="G100" s="202"/>
      <c r="H100" s="202"/>
      <c r="I100" s="202"/>
      <c r="J100" s="202"/>
      <c r="K100" s="202"/>
      <c r="L100" s="202"/>
      <c r="M100" s="202"/>
      <c r="N100" s="202"/>
      <c r="O100" s="202"/>
      <c r="P100" s="202"/>
      <c r="Q100" s="202"/>
      <c r="R100" s="202"/>
      <c r="S100" s="202"/>
      <c r="T100" s="202"/>
      <c r="U100" s="202"/>
      <c r="V100" s="202"/>
      <c r="W100" s="202"/>
      <c r="X100" s="202"/>
      <c r="Y100" s="202"/>
      <c r="Z100" s="202"/>
      <c r="AA100" s="202"/>
      <c r="AB100" s="202"/>
      <c r="AC100" s="202"/>
      <c r="AD100" s="202"/>
      <c r="AE100" s="202"/>
      <c r="AF100" s="202"/>
      <c r="AG100" s="202"/>
      <c r="AH100" s="202"/>
      <c r="AI100" s="202"/>
      <c r="AJ100" s="202"/>
      <c r="AK100" s="202"/>
      <c r="AL100" s="202"/>
      <c r="AM100" s="202"/>
      <c r="AN100" s="202"/>
      <c r="AO100" s="202"/>
      <c r="AP100" s="372"/>
      <c r="AQ100" s="202"/>
      <c r="AR100" s="202"/>
      <c r="AS100" s="202"/>
      <c r="AT100" s="202"/>
      <c r="AU100" s="202"/>
      <c r="AV100" s="202"/>
      <c r="AW100" s="202"/>
      <c r="AX100" s="202"/>
      <c r="AY100" s="202"/>
      <c r="AZ100" s="202"/>
      <c r="BA100" s="202"/>
      <c r="BB100" s="202"/>
      <c r="BC100" s="202"/>
      <c r="BD100" s="202"/>
      <c r="BE100" s="202"/>
      <c r="BF100" s="202"/>
      <c r="BG100" s="202"/>
      <c r="BH100" s="202"/>
      <c r="BI100" s="202"/>
      <c r="BJ100" s="202"/>
      <c r="BK100" s="202"/>
      <c r="BL100" s="202"/>
      <c r="BM100" s="202"/>
      <c r="BN100" s="202"/>
      <c r="BO100" s="202"/>
      <c r="BP100" s="202"/>
      <c r="BQ100" s="202"/>
      <c r="BR100" s="202"/>
      <c r="BS100" s="202"/>
      <c r="BT100" s="202"/>
      <c r="BU100" s="202"/>
      <c r="BV100" s="202"/>
      <c r="BW100" s="202"/>
      <c r="BX100" s="202"/>
      <c r="BY100" s="202"/>
      <c r="BZ100" s="202"/>
      <c r="CA100" s="239"/>
      <c r="CB100" s="144"/>
      <c r="CC100" s="144"/>
      <c r="CD100" s="144"/>
      <c r="CE100" s="144"/>
      <c r="CF100" s="144"/>
      <c r="CG100" s="144"/>
      <c r="CH100" s="144"/>
      <c r="CI100" s="144"/>
      <c r="CJ100" s="144"/>
      <c r="CK100" s="144"/>
      <c r="CL100" s="144"/>
      <c r="CM100" s="144"/>
      <c r="CN100" s="144"/>
      <c r="CO100" s="144"/>
      <c r="CP100" s="144"/>
    </row>
    <row r="101" spans="1:94" s="215" customFormat="1" ht="15.75" hidden="1" thickBot="1" x14ac:dyDescent="0.3">
      <c r="A101" s="212" t="s">
        <v>93</v>
      </c>
      <c r="B101" s="213">
        <v>3400449.0100000054</v>
      </c>
      <c r="C101" s="213">
        <v>-169131.51999999979</v>
      </c>
      <c r="D101" s="213">
        <v>2297246</v>
      </c>
      <c r="E101" s="213">
        <v>909663.1800000025</v>
      </c>
      <c r="F101" s="213">
        <v>2289610.5500000007</v>
      </c>
      <c r="G101" s="213">
        <v>5217329.9700000053</v>
      </c>
      <c r="H101" s="213">
        <v>4714610</v>
      </c>
      <c r="I101" s="213">
        <v>1665556.2299999953</v>
      </c>
      <c r="J101" s="213">
        <v>119180.01999999862</v>
      </c>
      <c r="K101" s="213">
        <v>73573.580000000424</v>
      </c>
      <c r="L101" s="213">
        <v>1041693.9499999955</v>
      </c>
      <c r="M101" s="213"/>
      <c r="N101" s="213">
        <v>468411.43999999575</v>
      </c>
      <c r="O101" s="213">
        <v>124966.57999999984</v>
      </c>
      <c r="P101" s="213">
        <v>316741.92000000179</v>
      </c>
      <c r="Q101" s="213">
        <v>20144516.059999846</v>
      </c>
      <c r="R101" s="213">
        <v>9620767.4899999835</v>
      </c>
      <c r="S101" s="213">
        <v>549179.0200000084</v>
      </c>
      <c r="T101" s="213">
        <v>1901.2650000015274</v>
      </c>
      <c r="U101" s="213">
        <v>2523001.0500000026</v>
      </c>
      <c r="V101" s="213">
        <v>2025499.2100000195</v>
      </c>
      <c r="W101" s="213">
        <v>-5435.7100000013597</v>
      </c>
      <c r="X101" s="213">
        <v>-814143.64999999851</v>
      </c>
      <c r="Y101" s="213">
        <v>165416.00999999692</v>
      </c>
      <c r="Z101" s="213">
        <v>4471010.07</v>
      </c>
      <c r="AA101" s="213">
        <v>2378681.7800000049</v>
      </c>
      <c r="AB101" s="213">
        <v>1976788</v>
      </c>
      <c r="AC101" s="213">
        <v>3663.4300000008661</v>
      </c>
      <c r="AD101" s="213">
        <v>14569698.639999945</v>
      </c>
      <c r="AE101" s="213">
        <v>-32319.070000000182</v>
      </c>
      <c r="AF101" s="213">
        <v>359376.11000000197</v>
      </c>
      <c r="AG101" s="213">
        <v>15609554.720000062</v>
      </c>
      <c r="AH101" s="213">
        <v>236176139.93999919</v>
      </c>
      <c r="AI101" s="213">
        <v>22331412.600000083</v>
      </c>
      <c r="AJ101" s="213">
        <v>1110858.3500000099</v>
      </c>
      <c r="AK101" s="213">
        <v>67679.149999999907</v>
      </c>
      <c r="AL101" s="213">
        <v>1122859</v>
      </c>
      <c r="AM101" s="213">
        <v>8138250.1300000297</v>
      </c>
      <c r="AN101" s="213">
        <v>473571.53999999911</v>
      </c>
      <c r="AO101" s="213">
        <v>686468.88000000082</v>
      </c>
      <c r="AP101" s="375">
        <v>7867322.8599999631</v>
      </c>
      <c r="AQ101" s="213">
        <v>74368.939999999944</v>
      </c>
      <c r="AR101" s="213">
        <v>680292.26000000024</v>
      </c>
      <c r="AS101" s="213">
        <v>2389310</v>
      </c>
      <c r="AT101" s="213">
        <v>2687717.4600000028</v>
      </c>
      <c r="AU101" s="213">
        <v>3398557.8000000222</v>
      </c>
      <c r="AV101" s="213">
        <v>1066242.4400000016</v>
      </c>
      <c r="AW101" s="213">
        <v>2310193.7099999897</v>
      </c>
      <c r="AX101" s="213">
        <v>3254388.8500000024</v>
      </c>
      <c r="AY101" s="213">
        <v>505745.28000000073</v>
      </c>
      <c r="AZ101" s="213">
        <v>4946417.0199999586</v>
      </c>
      <c r="BA101" s="213">
        <v>654969.44999999925</v>
      </c>
      <c r="BB101" s="213">
        <v>787574.14999999013</v>
      </c>
      <c r="BC101" s="213">
        <v>4416316.5499999924</v>
      </c>
      <c r="BD101" s="213">
        <v>468819.04000000004</v>
      </c>
      <c r="BE101" s="213">
        <v>182624.41999999993</v>
      </c>
      <c r="BF101" s="213">
        <v>1830423.269999994</v>
      </c>
      <c r="BG101" s="213">
        <v>-215545.09999999689</v>
      </c>
      <c r="BH101" s="213">
        <v>30304057.470000125</v>
      </c>
      <c r="BI101" s="213">
        <v>2056806</v>
      </c>
      <c r="BJ101" s="213">
        <v>179369.08000000194</v>
      </c>
      <c r="BK101" s="213">
        <v>119096.63000000012</v>
      </c>
      <c r="BL101" s="213">
        <v>308168.05000000098</v>
      </c>
      <c r="BM101" s="213">
        <v>664788.57000000402</v>
      </c>
      <c r="BN101" s="213">
        <v>2030390.8700000173</v>
      </c>
      <c r="BO101" s="213">
        <v>233394.45000000065</v>
      </c>
      <c r="BP101" s="213">
        <v>94970945.000000238</v>
      </c>
      <c r="BQ101" s="213">
        <v>7257911</v>
      </c>
      <c r="BR101" s="213">
        <v>981598.89000000013</v>
      </c>
      <c r="BS101" s="213">
        <v>7515402</v>
      </c>
      <c r="BT101" s="213">
        <v>839775.65000000317</v>
      </c>
      <c r="BU101" s="213">
        <v>-90187.270000000484</v>
      </c>
      <c r="BV101" s="213">
        <v>507525</v>
      </c>
      <c r="BW101" s="213"/>
      <c r="BX101" s="213">
        <v>923522</v>
      </c>
      <c r="BY101" s="213">
        <v>4147213.7699999986</v>
      </c>
      <c r="BZ101" s="213">
        <v>-169088.19999999739</v>
      </c>
      <c r="CA101" s="246">
        <v>556210722.28499246</v>
      </c>
      <c r="CB101" s="214"/>
      <c r="CC101" s="144"/>
      <c r="CD101" s="144"/>
      <c r="CE101" s="144"/>
      <c r="CF101" s="144"/>
      <c r="CG101" s="144"/>
      <c r="CH101" s="144"/>
      <c r="CI101" s="144"/>
      <c r="CJ101" s="144"/>
      <c r="CK101" s="144"/>
      <c r="CL101" s="144"/>
      <c r="CM101" s="144"/>
      <c r="CN101" s="144"/>
      <c r="CO101" s="144"/>
      <c r="CP101" s="144"/>
    </row>
    <row r="102" spans="1:94" x14ac:dyDescent="0.25">
      <c r="AP102" s="369"/>
      <c r="CA102" s="131"/>
    </row>
    <row r="103" spans="1:94" x14ac:dyDescent="0.25">
      <c r="A103" s="84" t="s">
        <v>95</v>
      </c>
      <c r="B103" s="216">
        <v>9722098.9700000007</v>
      </c>
      <c r="C103" s="216">
        <v>937444.74</v>
      </c>
      <c r="D103" s="216">
        <v>11063520</v>
      </c>
      <c r="E103" s="216">
        <v>4775602.7100000009</v>
      </c>
      <c r="F103" s="216">
        <v>6696971.79</v>
      </c>
      <c r="G103" s="216">
        <v>14489525.969999999</v>
      </c>
      <c r="H103" s="216">
        <v>10762423</v>
      </c>
      <c r="I103" s="216">
        <v>5366554.1799999988</v>
      </c>
      <c r="J103" s="216">
        <v>1941588.1500000004</v>
      </c>
      <c r="K103" s="216">
        <v>537678.54</v>
      </c>
      <c r="L103" s="216">
        <v>6714077.8899999997</v>
      </c>
      <c r="M103" s="216"/>
      <c r="N103" s="216">
        <v>4076486.88</v>
      </c>
      <c r="O103" s="216">
        <v>536337.65</v>
      </c>
      <c r="P103" s="216">
        <v>2419401.6800000002</v>
      </c>
      <c r="Q103" s="216">
        <v>46470548.009999998</v>
      </c>
      <c r="R103" s="216">
        <v>22779515.429999996</v>
      </c>
      <c r="S103" s="216">
        <v>5706423.5800000001</v>
      </c>
      <c r="T103" s="216">
        <v>1073947.5049999999</v>
      </c>
      <c r="U103" s="216">
        <v>5546929.1600000001</v>
      </c>
      <c r="V103" s="216">
        <v>3967230.45</v>
      </c>
      <c r="W103" s="216">
        <v>1301991.9799999997</v>
      </c>
      <c r="X103" s="216">
        <v>13090276.840000002</v>
      </c>
      <c r="Y103" s="216">
        <v>2083017.9600000002</v>
      </c>
      <c r="Z103" s="216">
        <v>12752749.5</v>
      </c>
      <c r="AA103" s="216">
        <v>7294160.4400000013</v>
      </c>
      <c r="AB103" s="216">
        <v>4815867</v>
      </c>
      <c r="AC103" s="216">
        <v>867260.40000000014</v>
      </c>
      <c r="AD103" s="216">
        <v>41110248.689999998</v>
      </c>
      <c r="AE103" s="216">
        <v>318897.21000000002</v>
      </c>
      <c r="AF103" s="216">
        <v>909491.12999999989</v>
      </c>
      <c r="AG103" s="216">
        <v>20448168.490000002</v>
      </c>
      <c r="AH103" s="216">
        <v>549680922.30999994</v>
      </c>
      <c r="AI103" s="216">
        <v>58451099.829999998</v>
      </c>
      <c r="AJ103" s="216">
        <v>4163270.14</v>
      </c>
      <c r="AK103" s="216">
        <v>2000966.8000000003</v>
      </c>
      <c r="AL103" s="216">
        <v>6011741</v>
      </c>
      <c r="AM103" s="216">
        <v>13607221.289999999</v>
      </c>
      <c r="AN103" s="216">
        <v>2165911.4699999997</v>
      </c>
      <c r="AO103" s="216">
        <v>2812857.8000000003</v>
      </c>
      <c r="AP103" s="376">
        <v>30936782.069999997</v>
      </c>
      <c r="AQ103" s="216">
        <v>1712487.25</v>
      </c>
      <c r="AR103" s="216">
        <v>1791803.3800000001</v>
      </c>
      <c r="AS103" s="216">
        <v>6396764</v>
      </c>
      <c r="AT103" s="216">
        <v>6608002.9300000006</v>
      </c>
      <c r="AU103" s="216">
        <v>14068386.280000001</v>
      </c>
      <c r="AV103" s="216">
        <v>1901187.46</v>
      </c>
      <c r="AW103" s="216">
        <v>4782388.129999999</v>
      </c>
      <c r="AX103" s="216">
        <v>5333566.26</v>
      </c>
      <c r="AY103" s="216">
        <v>2135993.16</v>
      </c>
      <c r="AZ103" s="216">
        <v>13133111.25</v>
      </c>
      <c r="BA103" s="216">
        <v>2955971.1100000003</v>
      </c>
      <c r="BB103" s="216">
        <v>4493813.9500000011</v>
      </c>
      <c r="BC103" s="216">
        <v>10145989.720000001</v>
      </c>
      <c r="BD103" s="216">
        <v>2668618.7300000004</v>
      </c>
      <c r="BE103" s="216">
        <v>1318298.28</v>
      </c>
      <c r="BF103" s="216">
        <v>7003708.8200000003</v>
      </c>
      <c r="BG103" s="216">
        <v>3678267.3699999996</v>
      </c>
      <c r="BH103" s="216">
        <v>61226005.810000002</v>
      </c>
      <c r="BI103" s="216">
        <v>8571294</v>
      </c>
      <c r="BJ103" s="216">
        <v>1126759.25</v>
      </c>
      <c r="BK103" s="216">
        <v>1605550.32</v>
      </c>
      <c r="BL103" s="216">
        <v>1170206.8600000001</v>
      </c>
      <c r="BM103" s="216">
        <v>3690949.94</v>
      </c>
      <c r="BN103" s="216">
        <v>11860036.460000001</v>
      </c>
      <c r="BO103" s="216">
        <v>2224037.6799999997</v>
      </c>
      <c r="BP103" s="216">
        <v>232663227.29000002</v>
      </c>
      <c r="BQ103" s="216">
        <v>20545907</v>
      </c>
      <c r="BR103" s="216">
        <v>2220977.8699999996</v>
      </c>
      <c r="BS103" s="216">
        <v>9554786</v>
      </c>
      <c r="BT103" s="216">
        <v>5277738.33</v>
      </c>
      <c r="BU103" s="216">
        <v>1565812.57</v>
      </c>
      <c r="BV103" s="216">
        <v>1379206</v>
      </c>
      <c r="BW103" s="216"/>
      <c r="BX103" s="216">
        <v>4596519</v>
      </c>
      <c r="BY103" s="216">
        <v>8612138.3300000019</v>
      </c>
      <c r="BZ103" s="216">
        <v>3807094.58</v>
      </c>
      <c r="CA103" s="247">
        <v>1412233814.0050006</v>
      </c>
    </row>
    <row r="104" spans="1:94" x14ac:dyDescent="0.25">
      <c r="AP104" s="369"/>
      <c r="CA104" s="131"/>
    </row>
    <row r="105" spans="1:94" s="219" customFormat="1" ht="64.5" x14ac:dyDescent="0.25">
      <c r="A105" s="135" t="s">
        <v>159</v>
      </c>
      <c r="B105" s="217" t="s">
        <v>1</v>
      </c>
      <c r="C105" s="217" t="s">
        <v>2</v>
      </c>
      <c r="D105" s="217" t="s">
        <v>3</v>
      </c>
      <c r="E105" s="217" t="s">
        <v>4</v>
      </c>
      <c r="F105" s="217" t="s">
        <v>5</v>
      </c>
      <c r="G105" s="217" t="s">
        <v>6</v>
      </c>
      <c r="H105" s="217" t="s">
        <v>7</v>
      </c>
      <c r="I105" s="218" t="s">
        <v>8</v>
      </c>
      <c r="J105" s="218" t="s">
        <v>9</v>
      </c>
      <c r="K105" s="218" t="s">
        <v>10</v>
      </c>
      <c r="L105" s="218" t="s">
        <v>11</v>
      </c>
      <c r="M105" s="218"/>
      <c r="N105" s="218" t="s">
        <v>13</v>
      </c>
      <c r="O105" s="218" t="s">
        <v>14</v>
      </c>
      <c r="P105" s="218" t="s">
        <v>15</v>
      </c>
      <c r="Q105" s="217" t="s">
        <v>16</v>
      </c>
      <c r="R105" s="217" t="s">
        <v>17</v>
      </c>
      <c r="S105" s="217" t="s">
        <v>18</v>
      </c>
      <c r="T105" s="217" t="s">
        <v>19</v>
      </c>
      <c r="U105" s="217" t="s">
        <v>20</v>
      </c>
      <c r="V105" s="217" t="s">
        <v>21</v>
      </c>
      <c r="W105" s="217" t="s">
        <v>22</v>
      </c>
      <c r="X105" s="217" t="s">
        <v>23</v>
      </c>
      <c r="Y105" s="217" t="s">
        <v>24</v>
      </c>
      <c r="Z105" s="217" t="s">
        <v>25</v>
      </c>
      <c r="AA105" s="217" t="s">
        <v>26</v>
      </c>
      <c r="AB105" s="217" t="s">
        <v>27</v>
      </c>
      <c r="AC105" s="217" t="s">
        <v>28</v>
      </c>
      <c r="AD105" s="217" t="s">
        <v>29</v>
      </c>
      <c r="AE105" s="217" t="s">
        <v>30</v>
      </c>
      <c r="AF105" s="217" t="s">
        <v>31</v>
      </c>
      <c r="AG105" s="217" t="s">
        <v>32</v>
      </c>
      <c r="AH105" s="217" t="s">
        <v>33</v>
      </c>
      <c r="AI105" s="217" t="s">
        <v>34</v>
      </c>
      <c r="AJ105" s="217" t="s">
        <v>35</v>
      </c>
      <c r="AK105" s="217" t="s">
        <v>36</v>
      </c>
      <c r="AL105" s="217" t="s">
        <v>37</v>
      </c>
      <c r="AM105" s="217" t="s">
        <v>38</v>
      </c>
      <c r="AN105" s="217" t="s">
        <v>39</v>
      </c>
      <c r="AO105" s="217" t="s">
        <v>40</v>
      </c>
      <c r="AP105" s="377" t="s">
        <v>41</v>
      </c>
      <c r="AQ105" s="217" t="s">
        <v>42</v>
      </c>
      <c r="AR105" s="217" t="s">
        <v>43</v>
      </c>
      <c r="AS105" s="217" t="s">
        <v>44</v>
      </c>
      <c r="AT105" s="217" t="s">
        <v>45</v>
      </c>
      <c r="AU105" s="217" t="s">
        <v>46</v>
      </c>
      <c r="AV105" s="217" t="s">
        <v>47</v>
      </c>
      <c r="AW105" s="217" t="s">
        <v>48</v>
      </c>
      <c r="AX105" s="217" t="s">
        <v>49</v>
      </c>
      <c r="AY105" s="217" t="s">
        <v>50</v>
      </c>
      <c r="AZ105" s="217" t="s">
        <v>51</v>
      </c>
      <c r="BA105" s="217" t="s">
        <v>52</v>
      </c>
      <c r="BB105" s="217" t="s">
        <v>53</v>
      </c>
      <c r="BC105" s="217" t="s">
        <v>54</v>
      </c>
      <c r="BD105" s="217" t="s">
        <v>55</v>
      </c>
      <c r="BE105" s="217" t="s">
        <v>56</v>
      </c>
      <c r="BF105" s="217" t="s">
        <v>57</v>
      </c>
      <c r="BG105" s="217" t="s">
        <v>58</v>
      </c>
      <c r="BH105" s="217" t="s">
        <v>59</v>
      </c>
      <c r="BI105" s="217" t="s">
        <v>60</v>
      </c>
      <c r="BJ105" s="217" t="s">
        <v>61</v>
      </c>
      <c r="BK105" s="217" t="s">
        <v>62</v>
      </c>
      <c r="BL105" s="217" t="s">
        <v>63</v>
      </c>
      <c r="BM105" s="217" t="s">
        <v>64</v>
      </c>
      <c r="BN105" s="217" t="s">
        <v>65</v>
      </c>
      <c r="BO105" s="217" t="s">
        <v>66</v>
      </c>
      <c r="BP105" s="217" t="s">
        <v>67</v>
      </c>
      <c r="BQ105" s="217" t="s">
        <v>68</v>
      </c>
      <c r="BR105" s="217" t="s">
        <v>69</v>
      </c>
      <c r="BS105" s="217" t="s">
        <v>70</v>
      </c>
      <c r="BT105" s="217" t="s">
        <v>71</v>
      </c>
      <c r="BU105" s="217" t="s">
        <v>72</v>
      </c>
      <c r="BV105" s="217" t="s">
        <v>73</v>
      </c>
      <c r="BW105" s="217"/>
      <c r="BX105" s="217" t="s">
        <v>75</v>
      </c>
      <c r="BY105" s="217" t="s">
        <v>76</v>
      </c>
      <c r="BZ105" s="217" t="s">
        <v>77</v>
      </c>
      <c r="CA105" s="248"/>
    </row>
    <row r="106" spans="1:94" s="145" customFormat="1" ht="9.75" customHeight="1" x14ac:dyDescent="0.25">
      <c r="A106" s="220"/>
      <c r="B106" s="221"/>
      <c r="C106" s="221"/>
      <c r="D106" s="221"/>
      <c r="E106" s="221"/>
      <c r="F106" s="221"/>
      <c r="G106" s="221"/>
      <c r="H106" s="221"/>
      <c r="I106" s="222"/>
      <c r="J106" s="222"/>
      <c r="K106" s="222"/>
      <c r="L106" s="222"/>
      <c r="M106" s="222"/>
      <c r="N106" s="222"/>
      <c r="O106" s="222"/>
      <c r="P106" s="222"/>
      <c r="Q106" s="221"/>
      <c r="R106" s="221"/>
      <c r="S106" s="221"/>
      <c r="T106" s="221"/>
      <c r="U106" s="221"/>
      <c r="V106" s="221"/>
      <c r="W106" s="221"/>
      <c r="X106" s="221"/>
      <c r="Y106" s="221"/>
      <c r="Z106" s="221"/>
      <c r="AA106" s="221"/>
      <c r="AB106" s="221"/>
      <c r="AC106" s="221"/>
      <c r="AD106" s="221"/>
      <c r="AE106" s="221"/>
      <c r="AF106" s="221"/>
      <c r="AG106" s="221"/>
      <c r="AH106" s="221"/>
      <c r="AI106" s="221"/>
      <c r="AJ106" s="221"/>
      <c r="AK106" s="221"/>
      <c r="AL106" s="221"/>
      <c r="AM106" s="221"/>
      <c r="AN106" s="221"/>
      <c r="AO106" s="221"/>
      <c r="AP106" s="378"/>
      <c r="AQ106" s="221"/>
      <c r="AR106" s="221"/>
      <c r="AS106" s="221"/>
      <c r="AT106" s="221"/>
      <c r="AU106" s="221"/>
      <c r="AV106" s="221"/>
      <c r="AW106" s="221"/>
      <c r="AX106" s="221"/>
      <c r="AY106" s="221"/>
      <c r="AZ106" s="221"/>
      <c r="BA106" s="221"/>
      <c r="BB106" s="221"/>
      <c r="BC106" s="221"/>
      <c r="BD106" s="221"/>
      <c r="BE106" s="221"/>
      <c r="BF106" s="221"/>
      <c r="BG106" s="221"/>
      <c r="BH106" s="221"/>
      <c r="BI106" s="221"/>
      <c r="BJ106" s="221"/>
      <c r="BK106" s="221"/>
      <c r="BL106" s="221"/>
      <c r="BM106" s="221"/>
      <c r="BN106" s="221"/>
      <c r="BO106" s="221"/>
      <c r="BP106" s="221"/>
      <c r="BQ106" s="221"/>
      <c r="BR106" s="221"/>
      <c r="BS106" s="221"/>
      <c r="BT106" s="221"/>
      <c r="BU106" s="221"/>
      <c r="BV106" s="221"/>
      <c r="BW106" s="221"/>
      <c r="BX106" s="221"/>
      <c r="BY106" s="221"/>
      <c r="BZ106" s="221"/>
      <c r="CA106" s="249"/>
      <c r="CB106" s="144"/>
      <c r="CC106" s="144"/>
      <c r="CD106" s="144"/>
      <c r="CE106" s="144"/>
      <c r="CF106" s="144"/>
      <c r="CG106" s="144"/>
      <c r="CH106" s="144"/>
      <c r="CI106" s="144"/>
      <c r="CJ106" s="144"/>
      <c r="CK106" s="144"/>
      <c r="CL106" s="144"/>
      <c r="CM106" s="144"/>
      <c r="CN106" s="144"/>
      <c r="CO106" s="144"/>
    </row>
    <row r="107" spans="1:94" s="145" customFormat="1" ht="14.25" hidden="1" customHeight="1" x14ac:dyDescent="0.25">
      <c r="A107" s="104" t="s">
        <v>129</v>
      </c>
      <c r="B107" s="223">
        <v>16789</v>
      </c>
      <c r="C107" s="223">
        <v>3000</v>
      </c>
      <c r="D107" s="223">
        <v>82368</v>
      </c>
      <c r="E107" s="223">
        <v>25000</v>
      </c>
      <c r="F107" s="223">
        <v>95960</v>
      </c>
      <c r="G107" s="223">
        <v>175779</v>
      </c>
      <c r="H107" s="223">
        <v>139500</v>
      </c>
      <c r="I107" s="224">
        <v>27698</v>
      </c>
      <c r="J107" s="224">
        <v>21640</v>
      </c>
      <c r="K107" s="224">
        <v>2428</v>
      </c>
      <c r="L107" s="224">
        <v>94769</v>
      </c>
      <c r="M107" s="224"/>
      <c r="N107" s="224">
        <v>27000</v>
      </c>
      <c r="O107" s="224">
        <v>4000</v>
      </c>
      <c r="P107" s="224">
        <v>21873</v>
      </c>
      <c r="Q107" s="223">
        <v>738000</v>
      </c>
      <c r="R107" s="223">
        <v>215718</v>
      </c>
      <c r="S107" s="223">
        <v>39042</v>
      </c>
      <c r="T107" s="223">
        <v>7138</v>
      </c>
      <c r="U107" s="223">
        <v>73654</v>
      </c>
      <c r="V107" s="223">
        <v>44186</v>
      </c>
      <c r="W107" s="223">
        <v>7952</v>
      </c>
      <c r="X107" s="224">
        <v>112234</v>
      </c>
      <c r="Y107" s="223">
        <v>25325</v>
      </c>
      <c r="Z107" s="223">
        <v>136466</v>
      </c>
      <c r="AA107" s="223">
        <v>45212</v>
      </c>
      <c r="AB107" s="223">
        <v>59008</v>
      </c>
      <c r="AC107" s="223">
        <v>5620</v>
      </c>
      <c r="AD107" s="223">
        <v>575673</v>
      </c>
      <c r="AE107" s="223">
        <v>2650</v>
      </c>
      <c r="AF107" s="223">
        <v>10500</v>
      </c>
      <c r="AG107" s="223">
        <v>523911</v>
      </c>
      <c r="AH107" s="223">
        <v>3029722</v>
      </c>
      <c r="AI107" s="223">
        <v>834406</v>
      </c>
      <c r="AJ107" s="223">
        <v>34000</v>
      </c>
      <c r="AK107" s="223">
        <v>12000</v>
      </c>
      <c r="AL107" s="223">
        <v>58000</v>
      </c>
      <c r="AM107" s="223">
        <v>243445</v>
      </c>
      <c r="AN107" s="223">
        <v>22000</v>
      </c>
      <c r="AO107" s="223">
        <v>22641</v>
      </c>
      <c r="AP107" s="379">
        <v>366151</v>
      </c>
      <c r="AQ107" s="223">
        <v>7831</v>
      </c>
      <c r="AR107" s="223">
        <v>15572</v>
      </c>
      <c r="AS107" s="223">
        <v>94500</v>
      </c>
      <c r="AT107" s="223">
        <v>91547</v>
      </c>
      <c r="AU107" s="223">
        <v>140017</v>
      </c>
      <c r="AV107" s="223">
        <v>15000</v>
      </c>
      <c r="AW107" s="223">
        <v>31500</v>
      </c>
      <c r="AX107" s="223">
        <v>55000</v>
      </c>
      <c r="AY107" s="223">
        <v>14000</v>
      </c>
      <c r="AZ107" s="223">
        <v>183700</v>
      </c>
      <c r="BA107" s="223">
        <v>29575</v>
      </c>
      <c r="BB107" s="223">
        <v>31586</v>
      </c>
      <c r="BC107" s="223">
        <v>155000</v>
      </c>
      <c r="BD107" s="223">
        <v>20200</v>
      </c>
      <c r="BE107" s="223">
        <v>6500</v>
      </c>
      <c r="BF107" s="223">
        <v>83173</v>
      </c>
      <c r="BG107" s="223">
        <v>18003</v>
      </c>
      <c r="BH107" s="223">
        <v>1026559</v>
      </c>
      <c r="BI107" s="223">
        <v>78000</v>
      </c>
      <c r="BJ107" s="223">
        <v>7846</v>
      </c>
      <c r="BK107" s="223">
        <v>9900</v>
      </c>
      <c r="BL107" s="223">
        <v>5336</v>
      </c>
      <c r="BM107" s="223">
        <v>36110</v>
      </c>
      <c r="BN107" s="223">
        <v>109219</v>
      </c>
      <c r="BO107" s="223">
        <v>15140</v>
      </c>
      <c r="BP107" s="223">
        <v>2503281</v>
      </c>
      <c r="BQ107" s="223">
        <v>316309</v>
      </c>
      <c r="BR107" s="223">
        <v>17300</v>
      </c>
      <c r="BS107" s="223">
        <v>160278</v>
      </c>
      <c r="BT107" s="223">
        <v>50331</v>
      </c>
      <c r="BU107" s="223">
        <v>7200</v>
      </c>
      <c r="BV107" s="223">
        <v>7521</v>
      </c>
      <c r="BW107" s="223"/>
      <c r="BX107" s="223">
        <v>43225</v>
      </c>
      <c r="BY107" s="223">
        <v>125900</v>
      </c>
      <c r="BZ107" s="223">
        <v>36000</v>
      </c>
      <c r="CA107" s="250"/>
      <c r="CB107" s="144"/>
      <c r="CC107" s="144"/>
      <c r="CD107" s="144"/>
      <c r="CE107" s="144"/>
      <c r="CF107" s="144"/>
      <c r="CG107" s="144"/>
      <c r="CH107" s="144"/>
      <c r="CI107" s="144"/>
      <c r="CJ107" s="144"/>
      <c r="CK107" s="144"/>
      <c r="CL107" s="144"/>
      <c r="CM107" s="144"/>
      <c r="CN107" s="144"/>
      <c r="CO107" s="144"/>
    </row>
    <row r="108" spans="1:94" s="145" customFormat="1" ht="14.25" hidden="1" customHeight="1" x14ac:dyDescent="0.25">
      <c r="A108" s="105" t="s">
        <v>130</v>
      </c>
      <c r="B108" s="223">
        <v>10552</v>
      </c>
      <c r="C108" s="223">
        <v>3000</v>
      </c>
      <c r="D108" s="223">
        <v>126199</v>
      </c>
      <c r="E108" s="223">
        <v>30000</v>
      </c>
      <c r="F108" s="223">
        <v>95960</v>
      </c>
      <c r="G108" s="223">
        <v>175779</v>
      </c>
      <c r="H108" s="223">
        <v>139500</v>
      </c>
      <c r="I108" s="224">
        <v>27698</v>
      </c>
      <c r="J108" s="224">
        <v>28530</v>
      </c>
      <c r="K108" s="224">
        <v>2428</v>
      </c>
      <c r="L108" s="224">
        <v>107615</v>
      </c>
      <c r="M108" s="224"/>
      <c r="N108" s="224">
        <v>27000</v>
      </c>
      <c r="O108" s="224">
        <v>12500</v>
      </c>
      <c r="P108" s="224">
        <v>74185</v>
      </c>
      <c r="Q108" s="223">
        <v>738000</v>
      </c>
      <c r="R108" s="223">
        <v>216473</v>
      </c>
      <c r="S108" s="223">
        <v>37346</v>
      </c>
      <c r="T108" s="223">
        <v>8700</v>
      </c>
      <c r="U108" s="223">
        <v>105663</v>
      </c>
      <c r="V108" s="223">
        <v>44186</v>
      </c>
      <c r="W108" s="223">
        <v>7952</v>
      </c>
      <c r="X108" s="223">
        <v>174423</v>
      </c>
      <c r="Y108" s="223">
        <v>25325</v>
      </c>
      <c r="Z108" s="223">
        <v>136466</v>
      </c>
      <c r="AA108" s="223">
        <v>45212</v>
      </c>
      <c r="AB108" s="223">
        <v>59008</v>
      </c>
      <c r="AC108" s="223">
        <v>5620</v>
      </c>
      <c r="AD108" s="223">
        <v>670580</v>
      </c>
      <c r="AE108" s="223">
        <v>9500</v>
      </c>
      <c r="AF108" s="223">
        <v>10500</v>
      </c>
      <c r="AG108" s="223">
        <v>523911</v>
      </c>
      <c r="AH108" s="223">
        <v>3029722</v>
      </c>
      <c r="AI108" s="223">
        <v>927118</v>
      </c>
      <c r="AJ108" s="223">
        <v>34000</v>
      </c>
      <c r="AK108" s="223">
        <v>16500</v>
      </c>
      <c r="AL108" s="223">
        <v>123363</v>
      </c>
      <c r="AM108" s="223">
        <v>551300</v>
      </c>
      <c r="AN108" s="223">
        <v>22000</v>
      </c>
      <c r="AO108" s="223">
        <v>36682</v>
      </c>
      <c r="AP108" s="379">
        <v>366151</v>
      </c>
      <c r="AQ108" s="223">
        <v>21749</v>
      </c>
      <c r="AR108" s="223">
        <v>16572</v>
      </c>
      <c r="AS108" s="223">
        <v>94500</v>
      </c>
      <c r="AT108" s="223">
        <v>137369</v>
      </c>
      <c r="AU108" s="223">
        <v>140946</v>
      </c>
      <c r="AV108" s="223">
        <v>15000</v>
      </c>
      <c r="AW108" s="223">
        <v>63000</v>
      </c>
      <c r="AX108" s="223">
        <v>55000</v>
      </c>
      <c r="AY108" s="223">
        <v>18777</v>
      </c>
      <c r="AZ108" s="223">
        <v>183700</v>
      </c>
      <c r="BA108" s="223">
        <v>31031</v>
      </c>
      <c r="BB108" s="223">
        <v>31586</v>
      </c>
      <c r="BC108" s="223">
        <v>155000</v>
      </c>
      <c r="BD108" s="223">
        <v>20200</v>
      </c>
      <c r="BE108" s="223">
        <v>6500</v>
      </c>
      <c r="BF108" s="223">
        <v>83173</v>
      </c>
      <c r="BG108" s="223">
        <v>18003</v>
      </c>
      <c r="BH108" s="223">
        <v>1026559</v>
      </c>
      <c r="BI108" s="223">
        <v>75000</v>
      </c>
      <c r="BJ108" s="223">
        <v>7846</v>
      </c>
      <c r="BK108" s="223">
        <v>16700</v>
      </c>
      <c r="BL108" s="223">
        <v>5336</v>
      </c>
      <c r="BM108" s="223">
        <v>36110</v>
      </c>
      <c r="BN108" s="223">
        <v>108359</v>
      </c>
      <c r="BO108" s="223">
        <v>15000</v>
      </c>
      <c r="BP108" s="223">
        <v>2503281</v>
      </c>
      <c r="BQ108" s="223">
        <v>413710</v>
      </c>
      <c r="BR108" s="223">
        <v>17300</v>
      </c>
      <c r="BS108" s="223">
        <v>160278</v>
      </c>
      <c r="BT108" s="223">
        <v>50331</v>
      </c>
      <c r="BU108" s="223">
        <v>11500</v>
      </c>
      <c r="BV108" s="223">
        <v>0</v>
      </c>
      <c r="BW108" s="223"/>
      <c r="BX108" s="223">
        <v>78736</v>
      </c>
      <c r="BY108" s="223">
        <v>125900</v>
      </c>
      <c r="BZ108" s="223">
        <v>37754</v>
      </c>
      <c r="CA108" s="250"/>
      <c r="CB108" s="144"/>
      <c r="CC108" s="144"/>
      <c r="CD108" s="144"/>
      <c r="CE108" s="144"/>
      <c r="CF108" s="144"/>
      <c r="CG108" s="144"/>
      <c r="CH108" s="144"/>
      <c r="CI108" s="144"/>
      <c r="CJ108" s="144"/>
      <c r="CK108" s="144"/>
      <c r="CL108" s="144"/>
      <c r="CM108" s="144"/>
      <c r="CN108" s="144"/>
      <c r="CO108" s="144"/>
    </row>
    <row r="109" spans="1:94" s="145" customFormat="1" ht="14.25" hidden="1" customHeight="1" x14ac:dyDescent="0.25">
      <c r="A109" s="105" t="s">
        <v>131</v>
      </c>
      <c r="B109" s="223">
        <v>3565</v>
      </c>
      <c r="C109" s="223">
        <v>0</v>
      </c>
      <c r="D109" s="223">
        <v>0</v>
      </c>
      <c r="E109" s="223">
        <v>0</v>
      </c>
      <c r="F109" s="223">
        <v>0</v>
      </c>
      <c r="G109" s="223">
        <v>0</v>
      </c>
      <c r="H109" s="223">
        <v>0</v>
      </c>
      <c r="I109" s="224">
        <v>0</v>
      </c>
      <c r="J109" s="224">
        <v>0</v>
      </c>
      <c r="K109" s="224">
        <v>3</v>
      </c>
      <c r="L109" s="224">
        <v>0</v>
      </c>
      <c r="M109" s="224"/>
      <c r="N109" s="224">
        <v>0</v>
      </c>
      <c r="O109" s="224">
        <v>0</v>
      </c>
      <c r="P109" s="224">
        <v>1</v>
      </c>
      <c r="Q109" s="223">
        <v>0</v>
      </c>
      <c r="R109" s="223">
        <v>0</v>
      </c>
      <c r="S109" s="223">
        <v>235</v>
      </c>
      <c r="T109" s="223">
        <v>65</v>
      </c>
      <c r="U109" s="223">
        <v>0</v>
      </c>
      <c r="V109" s="223">
        <v>0</v>
      </c>
      <c r="W109" s="223">
        <v>0</v>
      </c>
      <c r="X109" s="223">
        <v>0</v>
      </c>
      <c r="Y109" s="223">
        <v>0</v>
      </c>
      <c r="Z109" s="223">
        <v>0</v>
      </c>
      <c r="AA109" s="223">
        <v>0</v>
      </c>
      <c r="AB109" s="223">
        <v>0</v>
      </c>
      <c r="AC109" s="223">
        <v>0</v>
      </c>
      <c r="AD109" s="223">
        <v>0</v>
      </c>
      <c r="AE109" s="223">
        <v>0</v>
      </c>
      <c r="AF109" s="223">
        <v>0</v>
      </c>
      <c r="AG109" s="223">
        <v>0</v>
      </c>
      <c r="AH109" s="223">
        <v>154799</v>
      </c>
      <c r="AI109" s="223">
        <v>0</v>
      </c>
      <c r="AJ109" s="223">
        <v>500</v>
      </c>
      <c r="AK109" s="223">
        <v>0</v>
      </c>
      <c r="AL109" s="223">
        <v>0</v>
      </c>
      <c r="AM109" s="223">
        <v>0</v>
      </c>
      <c r="AN109" s="223">
        <v>0</v>
      </c>
      <c r="AO109" s="223">
        <v>192</v>
      </c>
      <c r="AP109" s="379">
        <v>0</v>
      </c>
      <c r="AQ109" s="223">
        <v>0</v>
      </c>
      <c r="AR109" s="223">
        <v>0</v>
      </c>
      <c r="AS109" s="223">
        <v>0</v>
      </c>
      <c r="AT109" s="223">
        <v>525</v>
      </c>
      <c r="AU109" s="223">
        <v>0</v>
      </c>
      <c r="AV109" s="223">
        <v>250</v>
      </c>
      <c r="AW109" s="223">
        <v>200</v>
      </c>
      <c r="AX109" s="223">
        <v>0</v>
      </c>
      <c r="AY109" s="223">
        <v>0</v>
      </c>
      <c r="AZ109" s="223">
        <v>0</v>
      </c>
      <c r="BA109" s="223">
        <v>0</v>
      </c>
      <c r="BB109" s="223">
        <v>0</v>
      </c>
      <c r="BC109" s="223">
        <v>0</v>
      </c>
      <c r="BD109" s="223">
        <v>0</v>
      </c>
      <c r="BE109" s="223">
        <v>0</v>
      </c>
      <c r="BF109" s="223">
        <v>0</v>
      </c>
      <c r="BG109" s="223">
        <v>0</v>
      </c>
      <c r="BH109" s="223">
        <v>0</v>
      </c>
      <c r="BI109" s="223">
        <v>100</v>
      </c>
      <c r="BJ109" s="223">
        <v>0</v>
      </c>
      <c r="BK109" s="223">
        <v>0</v>
      </c>
      <c r="BL109" s="223">
        <v>108</v>
      </c>
      <c r="BM109" s="223">
        <v>0</v>
      </c>
      <c r="BN109" s="223">
        <v>0</v>
      </c>
      <c r="BO109" s="223">
        <v>0</v>
      </c>
      <c r="BP109" s="223">
        <v>0</v>
      </c>
      <c r="BQ109" s="223">
        <v>1589</v>
      </c>
      <c r="BR109" s="223">
        <v>1000</v>
      </c>
      <c r="BS109" s="223">
        <v>0</v>
      </c>
      <c r="BT109" s="223">
        <v>0</v>
      </c>
      <c r="BU109" s="223">
        <v>0</v>
      </c>
      <c r="BV109" s="223">
        <v>0</v>
      </c>
      <c r="BW109" s="223"/>
      <c r="BX109" s="223">
        <v>0</v>
      </c>
      <c r="BY109" s="223">
        <v>0</v>
      </c>
      <c r="BZ109" s="223">
        <v>0</v>
      </c>
      <c r="CA109" s="250"/>
      <c r="CB109" s="144"/>
      <c r="CC109" s="144"/>
      <c r="CD109" s="144"/>
      <c r="CE109" s="144"/>
      <c r="CF109" s="144"/>
      <c r="CG109" s="144"/>
      <c r="CH109" s="144"/>
      <c r="CI109" s="144"/>
      <c r="CJ109" s="144"/>
      <c r="CK109" s="144"/>
      <c r="CL109" s="144"/>
      <c r="CM109" s="144"/>
      <c r="CN109" s="144"/>
      <c r="CO109" s="144"/>
    </row>
    <row r="110" spans="1:94" s="145" customFormat="1" ht="11.25" hidden="1" customHeight="1" x14ac:dyDescent="0.25">
      <c r="A110" s="106"/>
      <c r="B110" s="223"/>
      <c r="C110" s="223"/>
      <c r="D110" s="223"/>
      <c r="E110" s="223"/>
      <c r="F110" s="223"/>
      <c r="G110" s="223"/>
      <c r="H110" s="223"/>
      <c r="I110" s="224"/>
      <c r="J110" s="224"/>
      <c r="K110" s="224"/>
      <c r="L110" s="224"/>
      <c r="M110" s="224"/>
      <c r="N110" s="224"/>
      <c r="O110" s="224"/>
      <c r="P110" s="224"/>
      <c r="Q110" s="223"/>
      <c r="R110" s="223"/>
      <c r="S110" s="223"/>
      <c r="T110" s="223"/>
      <c r="U110" s="223"/>
      <c r="V110" s="223"/>
      <c r="W110" s="223"/>
      <c r="X110" s="223"/>
      <c r="Y110" s="223"/>
      <c r="Z110" s="223"/>
      <c r="AA110" s="223"/>
      <c r="AB110" s="223"/>
      <c r="AC110" s="223"/>
      <c r="AD110" s="223"/>
      <c r="AE110" s="223"/>
      <c r="AF110" s="223"/>
      <c r="AG110" s="223"/>
      <c r="AH110" s="223"/>
      <c r="AI110" s="223"/>
      <c r="AJ110" s="223"/>
      <c r="AK110" s="223"/>
      <c r="AL110" s="223"/>
      <c r="AM110" s="223"/>
      <c r="AN110" s="223"/>
      <c r="AO110" s="223"/>
      <c r="AP110" s="379"/>
      <c r="AQ110" s="223"/>
      <c r="AR110" s="223"/>
      <c r="AS110" s="223"/>
      <c r="AT110" s="223"/>
      <c r="AU110" s="223"/>
      <c r="AV110" s="223"/>
      <c r="AW110" s="223"/>
      <c r="AX110" s="223"/>
      <c r="AY110" s="223"/>
      <c r="AZ110" s="223"/>
      <c r="BA110" s="223"/>
      <c r="BB110" s="223"/>
      <c r="BC110" s="223"/>
      <c r="BD110" s="223"/>
      <c r="BE110" s="223"/>
      <c r="BF110" s="223"/>
      <c r="BG110" s="223"/>
      <c r="BH110" s="223"/>
      <c r="BI110" s="223"/>
      <c r="BJ110" s="223"/>
      <c r="BK110" s="223"/>
      <c r="BL110" s="223"/>
      <c r="BM110" s="223"/>
      <c r="BN110" s="223"/>
      <c r="BO110" s="223"/>
      <c r="BP110" s="223"/>
      <c r="BQ110" s="223"/>
      <c r="BR110" s="223"/>
      <c r="BS110" s="223"/>
      <c r="BT110" s="223"/>
      <c r="BU110" s="223"/>
      <c r="BV110" s="223"/>
      <c r="BW110" s="223"/>
      <c r="BX110" s="223"/>
      <c r="BY110" s="223"/>
      <c r="BZ110" s="223"/>
      <c r="CA110" s="250"/>
      <c r="CB110" s="144"/>
      <c r="CC110" s="144"/>
      <c r="CD110" s="144"/>
      <c r="CE110" s="144"/>
      <c r="CF110" s="144"/>
      <c r="CG110" s="144"/>
      <c r="CH110" s="144"/>
      <c r="CI110" s="144"/>
      <c r="CJ110" s="144"/>
      <c r="CK110" s="144"/>
      <c r="CL110" s="144"/>
      <c r="CM110" s="144"/>
      <c r="CN110" s="144"/>
      <c r="CO110" s="144"/>
    </row>
    <row r="111" spans="1:94" s="174" customFormat="1" ht="14.25" hidden="1" customHeight="1" x14ac:dyDescent="0.25">
      <c r="A111" s="107" t="s">
        <v>132</v>
      </c>
      <c r="B111" s="224">
        <v>10588</v>
      </c>
      <c r="C111" s="224">
        <v>1408</v>
      </c>
      <c r="D111" s="224">
        <v>31841</v>
      </c>
      <c r="E111" s="224">
        <v>8307</v>
      </c>
      <c r="F111" s="224">
        <v>34791</v>
      </c>
      <c r="G111" s="224">
        <v>58263</v>
      </c>
      <c r="H111" s="224">
        <v>46122</v>
      </c>
      <c r="I111" s="224">
        <v>14369</v>
      </c>
      <c r="J111" s="224">
        <v>5725</v>
      </c>
      <c r="K111" s="224">
        <v>1117</v>
      </c>
      <c r="L111" s="224">
        <v>28649</v>
      </c>
      <c r="M111" s="224"/>
      <c r="N111" s="224">
        <v>13897</v>
      </c>
      <c r="O111" s="224">
        <v>1785</v>
      </c>
      <c r="P111" s="224">
        <v>9964</v>
      </c>
      <c r="Q111" s="224">
        <v>173444</v>
      </c>
      <c r="R111" s="224">
        <v>76915</v>
      </c>
      <c r="S111" s="224">
        <v>16148</v>
      </c>
      <c r="T111" s="224">
        <v>2849</v>
      </c>
      <c r="U111" s="224">
        <v>25989</v>
      </c>
      <c r="V111" s="224">
        <v>17653</v>
      </c>
      <c r="W111" s="224">
        <v>3308</v>
      </c>
      <c r="X111" s="224">
        <v>42279</v>
      </c>
      <c r="Y111" s="224">
        <v>9519</v>
      </c>
      <c r="Z111" s="224">
        <v>46519</v>
      </c>
      <c r="AA111" s="224">
        <v>18554</v>
      </c>
      <c r="AB111" s="224">
        <v>19354</v>
      </c>
      <c r="AC111" s="224">
        <v>2341</v>
      </c>
      <c r="AD111" s="224">
        <v>215025</v>
      </c>
      <c r="AE111" s="224">
        <v>1055</v>
      </c>
      <c r="AF111" s="224">
        <v>4835</v>
      </c>
      <c r="AG111" s="224">
        <v>127956</v>
      </c>
      <c r="AH111" s="224">
        <v>1091935</v>
      </c>
      <c r="AI111" s="224">
        <v>278056</v>
      </c>
      <c r="AJ111" s="224">
        <v>13854</v>
      </c>
      <c r="AK111" s="224">
        <v>4757</v>
      </c>
      <c r="AL111" s="224">
        <v>23258</v>
      </c>
      <c r="AM111" s="224">
        <v>79391</v>
      </c>
      <c r="AN111" s="224">
        <v>8767</v>
      </c>
      <c r="AO111" s="224">
        <v>7930</v>
      </c>
      <c r="AP111" s="379">
        <v>134714</v>
      </c>
      <c r="AQ111" s="224">
        <v>7111</v>
      </c>
      <c r="AR111" s="224">
        <v>6092</v>
      </c>
      <c r="AS111" s="224">
        <v>27826</v>
      </c>
      <c r="AT111" s="224">
        <v>29873</v>
      </c>
      <c r="AU111" s="224">
        <v>45996</v>
      </c>
      <c r="AV111" s="224">
        <v>6649</v>
      </c>
      <c r="AW111" s="224">
        <v>16880</v>
      </c>
      <c r="AX111" s="224">
        <v>20960</v>
      </c>
      <c r="AY111" s="224">
        <v>5241</v>
      </c>
      <c r="AZ111" s="224">
        <v>57781</v>
      </c>
      <c r="BA111" s="224">
        <v>10027</v>
      </c>
      <c r="BB111" s="224">
        <v>11525</v>
      </c>
      <c r="BC111" s="224">
        <v>48674</v>
      </c>
      <c r="BD111" s="224">
        <v>9037</v>
      </c>
      <c r="BE111" s="224">
        <v>2837</v>
      </c>
      <c r="BF111" s="224">
        <v>31314</v>
      </c>
      <c r="BG111" s="224">
        <v>8161</v>
      </c>
      <c r="BH111" s="224">
        <v>297962</v>
      </c>
      <c r="BI111" s="224">
        <v>29163</v>
      </c>
      <c r="BJ111" s="224">
        <v>3687</v>
      </c>
      <c r="BK111" s="224">
        <v>5004</v>
      </c>
      <c r="BL111" s="224">
        <v>2324</v>
      </c>
      <c r="BM111" s="224">
        <v>14580</v>
      </c>
      <c r="BN111" s="224">
        <v>44749</v>
      </c>
      <c r="BO111" s="224">
        <v>5994</v>
      </c>
      <c r="BP111" s="224">
        <v>629049</v>
      </c>
      <c r="BQ111" s="224">
        <v>104060</v>
      </c>
      <c r="BR111" s="224">
        <v>11504</v>
      </c>
      <c r="BS111" s="224">
        <v>46525</v>
      </c>
      <c r="BT111" s="224">
        <v>19905</v>
      </c>
      <c r="BU111" s="224">
        <v>3103</v>
      </c>
      <c r="BV111" s="224">
        <v>3198</v>
      </c>
      <c r="BW111" s="224"/>
      <c r="BX111" s="224">
        <v>19522</v>
      </c>
      <c r="BY111" s="224">
        <v>37921</v>
      </c>
      <c r="BZ111" s="224">
        <v>13793</v>
      </c>
      <c r="CA111" s="250"/>
      <c r="CB111" s="173"/>
      <c r="CC111" s="173"/>
      <c r="CD111" s="173"/>
      <c r="CE111" s="173"/>
      <c r="CF111" s="173"/>
      <c r="CG111" s="173"/>
      <c r="CH111" s="173"/>
      <c r="CI111" s="173"/>
      <c r="CJ111" s="173"/>
      <c r="CK111" s="173"/>
      <c r="CL111" s="173"/>
      <c r="CM111" s="173"/>
      <c r="CN111" s="173"/>
      <c r="CO111" s="173"/>
    </row>
    <row r="112" spans="1:94" s="174" customFormat="1" ht="14.25" hidden="1" customHeight="1" x14ac:dyDescent="0.25">
      <c r="A112" s="107" t="s">
        <v>160</v>
      </c>
      <c r="B112" s="224">
        <v>947</v>
      </c>
      <c r="C112" s="224">
        <v>231</v>
      </c>
      <c r="D112" s="224">
        <v>3495</v>
      </c>
      <c r="E112" s="224">
        <v>1320</v>
      </c>
      <c r="F112" s="224">
        <v>2753</v>
      </c>
      <c r="G112" s="224">
        <v>5045</v>
      </c>
      <c r="H112" s="224">
        <v>4691</v>
      </c>
      <c r="I112" s="224">
        <v>1215</v>
      </c>
      <c r="J112" s="224">
        <v>710</v>
      </c>
      <c r="K112" s="224">
        <v>162</v>
      </c>
      <c r="L112" s="224">
        <v>3083</v>
      </c>
      <c r="M112" s="224"/>
      <c r="N112" s="224">
        <v>1682</v>
      </c>
      <c r="O112" s="224">
        <v>158</v>
      </c>
      <c r="P112" s="224">
        <v>1201</v>
      </c>
      <c r="Q112" s="224">
        <v>17518</v>
      </c>
      <c r="R112" s="224">
        <v>6987</v>
      </c>
      <c r="S112" s="224">
        <v>1752</v>
      </c>
      <c r="T112" s="224">
        <v>425</v>
      </c>
      <c r="U112" s="224">
        <v>1896</v>
      </c>
      <c r="V112" s="224">
        <v>2000</v>
      </c>
      <c r="W112" s="224">
        <v>421</v>
      </c>
      <c r="X112" s="224">
        <v>3940</v>
      </c>
      <c r="Y112" s="224">
        <v>677</v>
      </c>
      <c r="Z112" s="224">
        <v>3735</v>
      </c>
      <c r="AA112" s="224">
        <v>2376</v>
      </c>
      <c r="AB112" s="224">
        <v>1708</v>
      </c>
      <c r="AC112" s="224">
        <v>437</v>
      </c>
      <c r="AD112" s="224">
        <v>18124</v>
      </c>
      <c r="AE112" s="224">
        <v>142</v>
      </c>
      <c r="AF112" s="224">
        <v>592</v>
      </c>
      <c r="AG112" s="224">
        <v>8259</v>
      </c>
      <c r="AH112" s="224">
        <v>110421</v>
      </c>
      <c r="AI112" s="224">
        <v>23734</v>
      </c>
      <c r="AJ112" s="224">
        <v>904</v>
      </c>
      <c r="AK112" s="224">
        <v>745</v>
      </c>
      <c r="AL112" s="224">
        <v>3226</v>
      </c>
      <c r="AM112" s="224">
        <v>7616</v>
      </c>
      <c r="AN112" s="224">
        <v>1076</v>
      </c>
      <c r="AO112" s="224">
        <v>1567</v>
      </c>
      <c r="AP112" s="379">
        <v>11962</v>
      </c>
      <c r="AQ112" s="224">
        <v>782</v>
      </c>
      <c r="AR112" s="224">
        <v>741</v>
      </c>
      <c r="AS112" s="224">
        <v>2374</v>
      </c>
      <c r="AT112" s="224">
        <v>3062</v>
      </c>
      <c r="AU112" s="224">
        <v>4307</v>
      </c>
      <c r="AV112" s="224">
        <v>1234</v>
      </c>
      <c r="AW112" s="224">
        <v>1985</v>
      </c>
      <c r="AX112" s="224">
        <v>2619</v>
      </c>
      <c r="AY112" s="224">
        <v>750</v>
      </c>
      <c r="AZ112" s="224">
        <v>4940</v>
      </c>
      <c r="BA112" s="224">
        <v>1090</v>
      </c>
      <c r="BB112" s="224">
        <v>1343</v>
      </c>
      <c r="BC112" s="224">
        <v>3876</v>
      </c>
      <c r="BD112" s="224">
        <v>1372</v>
      </c>
      <c r="BE112" s="224">
        <v>537</v>
      </c>
      <c r="BF112" s="224">
        <v>3560</v>
      </c>
      <c r="BG112" s="224">
        <v>901</v>
      </c>
      <c r="BH112" s="224">
        <v>30416</v>
      </c>
      <c r="BI112" s="224">
        <v>3419</v>
      </c>
      <c r="BJ112" s="224">
        <v>437</v>
      </c>
      <c r="BK112" s="224">
        <v>769</v>
      </c>
      <c r="BL112" s="224">
        <v>379</v>
      </c>
      <c r="BM112" s="224">
        <v>1658</v>
      </c>
      <c r="BN112" s="224">
        <v>4485</v>
      </c>
      <c r="BO112" s="224">
        <v>661</v>
      </c>
      <c r="BP112" s="224">
        <v>67261</v>
      </c>
      <c r="BQ112" s="224">
        <v>8595</v>
      </c>
      <c r="BR112" s="224">
        <v>785</v>
      </c>
      <c r="BS112" s="224">
        <v>5418</v>
      </c>
      <c r="BT112" s="224">
        <v>1695</v>
      </c>
      <c r="BU112" s="224">
        <v>478</v>
      </c>
      <c r="BV112" s="224">
        <v>449</v>
      </c>
      <c r="BW112" s="224"/>
      <c r="BX112" s="224">
        <v>2457</v>
      </c>
      <c r="BY112" s="224">
        <v>2046</v>
      </c>
      <c r="BZ112" s="224">
        <v>1197</v>
      </c>
      <c r="CA112" s="250"/>
      <c r="CB112" s="173"/>
      <c r="CC112" s="173"/>
      <c r="CD112" s="173"/>
      <c r="CE112" s="173"/>
      <c r="CF112" s="173"/>
      <c r="CG112" s="173"/>
      <c r="CH112" s="173"/>
      <c r="CI112" s="173"/>
      <c r="CJ112" s="173"/>
      <c r="CK112" s="173"/>
      <c r="CL112" s="173"/>
      <c r="CM112" s="173"/>
      <c r="CN112" s="173"/>
      <c r="CO112" s="173"/>
    </row>
    <row r="113" spans="1:93" s="174" customFormat="1" ht="14.25" hidden="1" customHeight="1" x14ac:dyDescent="0.25">
      <c r="A113" s="107" t="s">
        <v>161</v>
      </c>
      <c r="B113" s="224">
        <v>36</v>
      </c>
      <c r="C113" s="224">
        <v>22</v>
      </c>
      <c r="D113" s="224">
        <v>433</v>
      </c>
      <c r="E113" s="224">
        <v>114</v>
      </c>
      <c r="F113" s="224">
        <v>417</v>
      </c>
      <c r="G113" s="224">
        <v>1021</v>
      </c>
      <c r="H113" s="224">
        <v>768</v>
      </c>
      <c r="I113" s="224">
        <v>124</v>
      </c>
      <c r="J113" s="224">
        <v>61</v>
      </c>
      <c r="K113" s="224">
        <v>14</v>
      </c>
      <c r="L113" s="224">
        <v>400</v>
      </c>
      <c r="M113" s="224"/>
      <c r="N113" s="224">
        <v>144</v>
      </c>
      <c r="O113" s="224">
        <v>11</v>
      </c>
      <c r="P113" s="224">
        <v>111</v>
      </c>
      <c r="Q113" s="224">
        <v>4408</v>
      </c>
      <c r="R113" s="224">
        <v>1175</v>
      </c>
      <c r="S113" s="224">
        <v>189</v>
      </c>
      <c r="T113" s="224">
        <v>25</v>
      </c>
      <c r="U113" s="224">
        <v>209</v>
      </c>
      <c r="V113" s="224">
        <v>231</v>
      </c>
      <c r="W113" s="224">
        <v>46</v>
      </c>
      <c r="X113" s="224">
        <v>529</v>
      </c>
      <c r="Y113" s="224">
        <v>111</v>
      </c>
      <c r="Z113" s="224">
        <v>601</v>
      </c>
      <c r="AA113" s="224">
        <v>140</v>
      </c>
      <c r="AB113" s="224">
        <v>170</v>
      </c>
      <c r="AC113" s="224">
        <v>39</v>
      </c>
      <c r="AD113" s="224">
        <v>2167</v>
      </c>
      <c r="AE113" s="224">
        <v>11</v>
      </c>
      <c r="AF113" s="224">
        <v>94</v>
      </c>
      <c r="AG113" s="224">
        <v>1635</v>
      </c>
      <c r="AH113" s="224">
        <v>7921</v>
      </c>
      <c r="AI113" s="224">
        <v>3465</v>
      </c>
      <c r="AJ113" s="224">
        <v>68</v>
      </c>
      <c r="AK113" s="224">
        <v>70</v>
      </c>
      <c r="AL113" s="224">
        <v>357</v>
      </c>
      <c r="AM113" s="224">
        <v>955</v>
      </c>
      <c r="AN113" s="224">
        <v>133</v>
      </c>
      <c r="AO113" s="224">
        <v>101</v>
      </c>
      <c r="AP113" s="379">
        <v>1652</v>
      </c>
      <c r="AQ113" s="224">
        <v>94</v>
      </c>
      <c r="AR113" s="224">
        <v>118</v>
      </c>
      <c r="AS113" s="224">
        <v>283</v>
      </c>
      <c r="AT113" s="224">
        <v>403</v>
      </c>
      <c r="AU113" s="224">
        <v>859</v>
      </c>
      <c r="AV113" s="224">
        <v>117</v>
      </c>
      <c r="AW113" s="224">
        <v>167</v>
      </c>
      <c r="AX113" s="224">
        <v>271</v>
      </c>
      <c r="AY113" s="224">
        <v>68</v>
      </c>
      <c r="AZ113" s="224">
        <v>893</v>
      </c>
      <c r="BA113" s="224">
        <v>131</v>
      </c>
      <c r="BB113" s="224">
        <v>167</v>
      </c>
      <c r="BC113" s="224">
        <v>532</v>
      </c>
      <c r="BD113" s="224">
        <v>146</v>
      </c>
      <c r="BE113" s="224">
        <v>67</v>
      </c>
      <c r="BF113" s="224">
        <v>394</v>
      </c>
      <c r="BG113" s="224">
        <v>76</v>
      </c>
      <c r="BH113" s="224">
        <v>4614</v>
      </c>
      <c r="BI113" s="224">
        <v>416</v>
      </c>
      <c r="BJ113" s="224">
        <v>59</v>
      </c>
      <c r="BK113" s="224">
        <v>66</v>
      </c>
      <c r="BL113" s="224">
        <v>52</v>
      </c>
      <c r="BM113" s="224">
        <v>198</v>
      </c>
      <c r="BN113" s="224">
        <v>531</v>
      </c>
      <c r="BO113" s="224">
        <v>90</v>
      </c>
      <c r="BP113" s="224">
        <v>12961</v>
      </c>
      <c r="BQ113" s="224">
        <v>1050</v>
      </c>
      <c r="BR113" s="224">
        <v>35</v>
      </c>
      <c r="BS113" s="224">
        <v>667</v>
      </c>
      <c r="BT113" s="224">
        <v>167</v>
      </c>
      <c r="BU113" s="224">
        <v>45</v>
      </c>
      <c r="BV113" s="224">
        <v>49</v>
      </c>
      <c r="BW113" s="224"/>
      <c r="BX113" s="224">
        <v>278</v>
      </c>
      <c r="BY113" s="224">
        <v>370</v>
      </c>
      <c r="BZ113" s="224">
        <v>191</v>
      </c>
      <c r="CA113" s="250"/>
      <c r="CB113" s="173"/>
      <c r="CC113" s="173"/>
      <c r="CD113" s="173"/>
      <c r="CE113" s="173"/>
      <c r="CF113" s="173"/>
      <c r="CG113" s="173"/>
      <c r="CH113" s="173"/>
      <c r="CI113" s="173"/>
      <c r="CJ113" s="173"/>
      <c r="CK113" s="173"/>
      <c r="CL113" s="173"/>
      <c r="CM113" s="173"/>
      <c r="CN113" s="173"/>
      <c r="CO113" s="173"/>
    </row>
    <row r="114" spans="1:93" s="174" customFormat="1" ht="15" hidden="1" customHeight="1" x14ac:dyDescent="0.25">
      <c r="A114" s="105" t="s">
        <v>162</v>
      </c>
      <c r="B114" s="224">
        <v>10</v>
      </c>
      <c r="C114" s="224">
        <v>0</v>
      </c>
      <c r="D114" s="224">
        <v>3</v>
      </c>
      <c r="E114" s="224">
        <v>0</v>
      </c>
      <c r="F114" s="224">
        <v>3</v>
      </c>
      <c r="G114" s="224">
        <v>0</v>
      </c>
      <c r="H114" s="224">
        <v>3</v>
      </c>
      <c r="I114" s="224">
        <v>0</v>
      </c>
      <c r="J114" s="224">
        <v>0</v>
      </c>
      <c r="K114" s="224">
        <v>0</v>
      </c>
      <c r="L114" s="224">
        <v>0</v>
      </c>
      <c r="M114" s="224"/>
      <c r="N114" s="224">
        <v>0</v>
      </c>
      <c r="O114" s="224">
        <v>0</v>
      </c>
      <c r="P114" s="224">
        <v>0</v>
      </c>
      <c r="Q114" s="224">
        <v>11</v>
      </c>
      <c r="R114" s="224">
        <v>6</v>
      </c>
      <c r="S114" s="224">
        <v>1</v>
      </c>
      <c r="T114" s="224">
        <v>0</v>
      </c>
      <c r="U114" s="224">
        <v>0</v>
      </c>
      <c r="V114" s="224">
        <v>1</v>
      </c>
      <c r="W114" s="224">
        <v>0</v>
      </c>
      <c r="X114" s="224">
        <v>0</v>
      </c>
      <c r="Y114" s="224">
        <v>0</v>
      </c>
      <c r="Z114" s="224">
        <v>4</v>
      </c>
      <c r="AA114" s="224">
        <v>0</v>
      </c>
      <c r="AB114" s="224">
        <v>0</v>
      </c>
      <c r="AC114" s="224">
        <v>0</v>
      </c>
      <c r="AD114" s="224">
        <v>11</v>
      </c>
      <c r="AE114" s="224">
        <v>0</v>
      </c>
      <c r="AF114" s="224">
        <v>0</v>
      </c>
      <c r="AG114" s="224">
        <v>6</v>
      </c>
      <c r="AH114" s="224">
        <v>0</v>
      </c>
      <c r="AI114" s="224">
        <v>11</v>
      </c>
      <c r="AJ114" s="224">
        <v>0</v>
      </c>
      <c r="AK114" s="224">
        <v>0</v>
      </c>
      <c r="AL114" s="224">
        <v>3</v>
      </c>
      <c r="AM114" s="224">
        <v>2</v>
      </c>
      <c r="AN114" s="224">
        <v>0</v>
      </c>
      <c r="AO114" s="224">
        <v>0</v>
      </c>
      <c r="AP114" s="379">
        <v>3</v>
      </c>
      <c r="AQ114" s="224">
        <v>1</v>
      </c>
      <c r="AR114" s="224">
        <v>0</v>
      </c>
      <c r="AS114" s="224">
        <v>2</v>
      </c>
      <c r="AT114" s="224">
        <v>0</v>
      </c>
      <c r="AU114" s="224">
        <v>0</v>
      </c>
      <c r="AV114" s="224">
        <v>0</v>
      </c>
      <c r="AW114" s="224">
        <v>0</v>
      </c>
      <c r="AX114" s="224">
        <v>0</v>
      </c>
      <c r="AY114" s="224">
        <v>0</v>
      </c>
      <c r="AZ114" s="224">
        <v>0</v>
      </c>
      <c r="BA114" s="224">
        <v>0</v>
      </c>
      <c r="BB114" s="224">
        <v>0</v>
      </c>
      <c r="BC114" s="224">
        <v>1</v>
      </c>
      <c r="BD114" s="224">
        <v>0</v>
      </c>
      <c r="BE114" s="224">
        <v>0</v>
      </c>
      <c r="BF114" s="224">
        <v>2</v>
      </c>
      <c r="BG114" s="224">
        <v>0</v>
      </c>
      <c r="BH114" s="224">
        <v>1</v>
      </c>
      <c r="BI114" s="224">
        <v>0</v>
      </c>
      <c r="BJ114" s="224">
        <v>0</v>
      </c>
      <c r="BK114" s="224">
        <v>0</v>
      </c>
      <c r="BL114" s="224">
        <v>0</v>
      </c>
      <c r="BM114" s="224">
        <v>0</v>
      </c>
      <c r="BN114" s="224">
        <v>0</v>
      </c>
      <c r="BO114" s="224">
        <v>0</v>
      </c>
      <c r="BP114" s="224">
        <v>52</v>
      </c>
      <c r="BQ114" s="224">
        <v>4</v>
      </c>
      <c r="BR114" s="224">
        <v>0</v>
      </c>
      <c r="BS114" s="224">
        <v>1</v>
      </c>
      <c r="BT114" s="224">
        <v>1</v>
      </c>
      <c r="BU114" s="224">
        <v>0</v>
      </c>
      <c r="BV114" s="224">
        <v>1</v>
      </c>
      <c r="BW114" s="224"/>
      <c r="BX114" s="224">
        <v>0</v>
      </c>
      <c r="BY114" s="224">
        <v>0</v>
      </c>
      <c r="BZ114" s="224">
        <v>0</v>
      </c>
      <c r="CA114" s="250"/>
      <c r="CB114" s="173"/>
      <c r="CC114" s="173"/>
      <c r="CD114" s="173"/>
      <c r="CE114" s="173"/>
      <c r="CF114" s="173"/>
      <c r="CG114" s="173"/>
      <c r="CH114" s="173"/>
      <c r="CI114" s="173"/>
      <c r="CJ114" s="173"/>
      <c r="CK114" s="173"/>
      <c r="CL114" s="173"/>
      <c r="CM114" s="173"/>
      <c r="CN114" s="173"/>
      <c r="CO114" s="173"/>
    </row>
    <row r="115" spans="1:93" s="174" customFormat="1" ht="15" hidden="1" customHeight="1" x14ac:dyDescent="0.25">
      <c r="A115" s="105" t="s">
        <v>136</v>
      </c>
      <c r="B115" s="224">
        <v>0</v>
      </c>
      <c r="C115" s="224">
        <v>0</v>
      </c>
      <c r="D115" s="224">
        <v>0</v>
      </c>
      <c r="E115" s="224">
        <v>0</v>
      </c>
      <c r="F115" s="224">
        <v>0</v>
      </c>
      <c r="G115" s="224">
        <v>0</v>
      </c>
      <c r="H115" s="224">
        <v>0</v>
      </c>
      <c r="I115" s="224">
        <v>0</v>
      </c>
      <c r="J115" s="224">
        <v>0</v>
      </c>
      <c r="K115" s="224">
        <v>0</v>
      </c>
      <c r="L115" s="224">
        <v>0</v>
      </c>
      <c r="M115" s="224"/>
      <c r="N115" s="224">
        <v>0</v>
      </c>
      <c r="O115" s="224">
        <v>0</v>
      </c>
      <c r="P115" s="224">
        <v>0</v>
      </c>
      <c r="Q115" s="224">
        <v>0</v>
      </c>
      <c r="R115" s="224">
        <v>0</v>
      </c>
      <c r="S115" s="224">
        <v>0</v>
      </c>
      <c r="T115" s="224">
        <v>0</v>
      </c>
      <c r="U115" s="224">
        <v>0</v>
      </c>
      <c r="V115" s="224">
        <v>0</v>
      </c>
      <c r="W115" s="224">
        <v>0</v>
      </c>
      <c r="X115" s="224">
        <v>0</v>
      </c>
      <c r="Y115" s="224">
        <v>0</v>
      </c>
      <c r="Z115" s="224">
        <v>0</v>
      </c>
      <c r="AA115" s="224">
        <v>0</v>
      </c>
      <c r="AB115" s="224">
        <v>0</v>
      </c>
      <c r="AC115" s="224">
        <v>0</v>
      </c>
      <c r="AD115" s="224">
        <v>0</v>
      </c>
      <c r="AE115" s="224">
        <v>0</v>
      </c>
      <c r="AF115" s="224">
        <v>0</v>
      </c>
      <c r="AG115" s="224">
        <v>0</v>
      </c>
      <c r="AH115" s="224">
        <v>418</v>
      </c>
      <c r="AI115" s="224">
        <v>0</v>
      </c>
      <c r="AJ115" s="224">
        <v>0</v>
      </c>
      <c r="AK115" s="224">
        <v>0</v>
      </c>
      <c r="AL115" s="224">
        <v>0</v>
      </c>
      <c r="AM115" s="224">
        <v>0</v>
      </c>
      <c r="AN115" s="224">
        <v>0</v>
      </c>
      <c r="AO115" s="224">
        <v>0</v>
      </c>
      <c r="AP115" s="379">
        <v>0</v>
      </c>
      <c r="AQ115" s="224">
        <v>0</v>
      </c>
      <c r="AR115" s="224">
        <v>0</v>
      </c>
      <c r="AS115" s="224">
        <v>0</v>
      </c>
      <c r="AT115" s="224">
        <v>0</v>
      </c>
      <c r="AU115" s="224">
        <v>0</v>
      </c>
      <c r="AV115" s="224">
        <v>0</v>
      </c>
      <c r="AW115" s="224">
        <v>0</v>
      </c>
      <c r="AX115" s="224">
        <v>0</v>
      </c>
      <c r="AY115" s="224">
        <v>0</v>
      </c>
      <c r="AZ115" s="224">
        <v>0</v>
      </c>
      <c r="BA115" s="224">
        <v>0</v>
      </c>
      <c r="BB115" s="224">
        <v>0</v>
      </c>
      <c r="BC115" s="224">
        <v>0</v>
      </c>
      <c r="BD115" s="224">
        <v>0</v>
      </c>
      <c r="BE115" s="224">
        <v>0</v>
      </c>
      <c r="BF115" s="224">
        <v>0</v>
      </c>
      <c r="BG115" s="224">
        <v>0</v>
      </c>
      <c r="BH115" s="224">
        <v>0</v>
      </c>
      <c r="BI115" s="224">
        <v>0</v>
      </c>
      <c r="BJ115" s="224">
        <v>0</v>
      </c>
      <c r="BK115" s="224">
        <v>0</v>
      </c>
      <c r="BL115" s="224">
        <v>0</v>
      </c>
      <c r="BM115" s="224">
        <v>0</v>
      </c>
      <c r="BN115" s="224">
        <v>0</v>
      </c>
      <c r="BO115" s="224">
        <v>0</v>
      </c>
      <c r="BP115" s="224">
        <v>0</v>
      </c>
      <c r="BQ115" s="224">
        <v>0</v>
      </c>
      <c r="BR115" s="224">
        <v>0</v>
      </c>
      <c r="BS115" s="224">
        <v>0</v>
      </c>
      <c r="BT115" s="224">
        <v>0</v>
      </c>
      <c r="BU115" s="224">
        <v>0</v>
      </c>
      <c r="BV115" s="224">
        <v>0</v>
      </c>
      <c r="BW115" s="224"/>
      <c r="BX115" s="224">
        <v>0</v>
      </c>
      <c r="BY115" s="224">
        <v>0</v>
      </c>
      <c r="BZ115" s="224">
        <v>0</v>
      </c>
      <c r="CA115" s="250"/>
      <c r="CB115" s="173"/>
      <c r="CC115" s="173"/>
      <c r="CD115" s="173"/>
      <c r="CE115" s="173"/>
      <c r="CF115" s="173"/>
      <c r="CG115" s="173"/>
      <c r="CH115" s="173"/>
      <c r="CI115" s="173"/>
      <c r="CJ115" s="173"/>
      <c r="CK115" s="173"/>
      <c r="CL115" s="173"/>
      <c r="CM115" s="173"/>
      <c r="CN115" s="173"/>
      <c r="CO115" s="173"/>
    </row>
    <row r="116" spans="1:93" s="145" customFormat="1" ht="14.25" hidden="1" customHeight="1" thickBot="1" x14ac:dyDescent="0.3">
      <c r="A116" s="108" t="s">
        <v>137</v>
      </c>
      <c r="B116" s="225">
        <v>11581</v>
      </c>
      <c r="C116" s="225">
        <v>1661</v>
      </c>
      <c r="D116" s="225">
        <v>35772</v>
      </c>
      <c r="E116" s="225">
        <v>9741</v>
      </c>
      <c r="F116" s="225">
        <v>37964</v>
      </c>
      <c r="G116" s="225">
        <v>64329</v>
      </c>
      <c r="H116" s="225">
        <v>51584</v>
      </c>
      <c r="I116" s="226">
        <v>15708</v>
      </c>
      <c r="J116" s="226">
        <v>6496</v>
      </c>
      <c r="K116" s="226">
        <v>1293</v>
      </c>
      <c r="L116" s="226">
        <v>32132</v>
      </c>
      <c r="M116" s="226"/>
      <c r="N116" s="226">
        <v>15723</v>
      </c>
      <c r="O116" s="226">
        <v>1954</v>
      </c>
      <c r="P116" s="226">
        <v>11276</v>
      </c>
      <c r="Q116" s="225">
        <v>195381</v>
      </c>
      <c r="R116" s="225">
        <v>85083</v>
      </c>
      <c r="S116" s="225">
        <v>18090</v>
      </c>
      <c r="T116" s="225">
        <v>3299</v>
      </c>
      <c r="U116" s="225">
        <v>28094</v>
      </c>
      <c r="V116" s="225">
        <v>19885</v>
      </c>
      <c r="W116" s="225">
        <v>3775</v>
      </c>
      <c r="X116" s="225">
        <v>46748</v>
      </c>
      <c r="Y116" s="225">
        <v>10307</v>
      </c>
      <c r="Z116" s="225">
        <v>50859</v>
      </c>
      <c r="AA116" s="225">
        <v>21070</v>
      </c>
      <c r="AB116" s="225">
        <v>21232</v>
      </c>
      <c r="AC116" s="225">
        <v>2817</v>
      </c>
      <c r="AD116" s="225">
        <v>235327</v>
      </c>
      <c r="AE116" s="225">
        <v>1208</v>
      </c>
      <c r="AF116" s="225">
        <v>5521</v>
      </c>
      <c r="AG116" s="225">
        <v>137856</v>
      </c>
      <c r="AH116" s="225">
        <v>1210695</v>
      </c>
      <c r="AI116" s="225">
        <v>305266</v>
      </c>
      <c r="AJ116" s="225">
        <v>14826</v>
      </c>
      <c r="AK116" s="225">
        <v>5572</v>
      </c>
      <c r="AL116" s="225">
        <v>26844</v>
      </c>
      <c r="AM116" s="225">
        <v>87964</v>
      </c>
      <c r="AN116" s="225">
        <v>9976</v>
      </c>
      <c r="AO116" s="225">
        <v>9598</v>
      </c>
      <c r="AP116" s="380">
        <v>148331</v>
      </c>
      <c r="AQ116" s="225">
        <v>7988</v>
      </c>
      <c r="AR116" s="225">
        <v>6951</v>
      </c>
      <c r="AS116" s="225">
        <v>30485</v>
      </c>
      <c r="AT116" s="225">
        <v>33338</v>
      </c>
      <c r="AU116" s="225">
        <v>51162</v>
      </c>
      <c r="AV116" s="225">
        <v>8000</v>
      </c>
      <c r="AW116" s="225">
        <v>19032</v>
      </c>
      <c r="AX116" s="225">
        <v>23850</v>
      </c>
      <c r="AY116" s="225">
        <v>6059</v>
      </c>
      <c r="AZ116" s="225">
        <v>63614</v>
      </c>
      <c r="BA116" s="225">
        <v>11248</v>
      </c>
      <c r="BB116" s="225">
        <v>13035</v>
      </c>
      <c r="BC116" s="225">
        <v>53083</v>
      </c>
      <c r="BD116" s="225">
        <v>10555</v>
      </c>
      <c r="BE116" s="225">
        <v>3441</v>
      </c>
      <c r="BF116" s="225">
        <v>35270</v>
      </c>
      <c r="BG116" s="225">
        <v>9138</v>
      </c>
      <c r="BH116" s="225">
        <v>332993</v>
      </c>
      <c r="BI116" s="225">
        <v>32998</v>
      </c>
      <c r="BJ116" s="225">
        <v>4183</v>
      </c>
      <c r="BK116" s="225">
        <v>5839</v>
      </c>
      <c r="BL116" s="225">
        <v>2755</v>
      </c>
      <c r="BM116" s="225">
        <v>16436</v>
      </c>
      <c r="BN116" s="225">
        <v>49765</v>
      </c>
      <c r="BO116" s="225">
        <v>6745</v>
      </c>
      <c r="BP116" s="225">
        <v>709323</v>
      </c>
      <c r="BQ116" s="225">
        <v>113709</v>
      </c>
      <c r="BR116" s="225">
        <v>12324</v>
      </c>
      <c r="BS116" s="225">
        <v>52611</v>
      </c>
      <c r="BT116" s="225">
        <v>21768</v>
      </c>
      <c r="BU116" s="225">
        <v>3626</v>
      </c>
      <c r="BV116" s="225">
        <v>3697</v>
      </c>
      <c r="BW116" s="225"/>
      <c r="BX116" s="225">
        <v>22257</v>
      </c>
      <c r="BY116" s="225">
        <v>40337</v>
      </c>
      <c r="BZ116" s="225">
        <v>15181</v>
      </c>
      <c r="CA116" s="250"/>
      <c r="CB116" s="144"/>
      <c r="CC116" s="144"/>
      <c r="CD116" s="144"/>
      <c r="CE116" s="144"/>
      <c r="CF116" s="144"/>
      <c r="CG116" s="144"/>
      <c r="CH116" s="144"/>
      <c r="CI116" s="144"/>
      <c r="CJ116" s="144"/>
      <c r="CK116" s="144"/>
      <c r="CL116" s="144"/>
      <c r="CM116" s="144"/>
      <c r="CN116" s="144"/>
      <c r="CO116" s="144"/>
    </row>
    <row r="117" spans="1:93" s="145" customFormat="1" ht="14.25" hidden="1" customHeight="1" thickTop="1" x14ac:dyDescent="0.25">
      <c r="A117" s="105"/>
      <c r="B117" s="223"/>
      <c r="C117" s="223"/>
      <c r="D117" s="223"/>
      <c r="E117" s="223"/>
      <c r="F117" s="223"/>
      <c r="G117" s="223"/>
      <c r="H117" s="223"/>
      <c r="I117" s="224"/>
      <c r="J117" s="224"/>
      <c r="K117" s="224"/>
      <c r="L117" s="224"/>
      <c r="M117" s="224"/>
      <c r="N117" s="224"/>
      <c r="O117" s="224"/>
      <c r="P117" s="224"/>
      <c r="Q117" s="223"/>
      <c r="R117" s="223"/>
      <c r="S117" s="223"/>
      <c r="T117" s="223"/>
      <c r="U117" s="223"/>
      <c r="V117" s="223"/>
      <c r="W117" s="223"/>
      <c r="X117" s="223"/>
      <c r="Y117" s="223"/>
      <c r="Z117" s="223"/>
      <c r="AA117" s="223"/>
      <c r="AB117" s="223"/>
      <c r="AC117" s="223"/>
      <c r="AD117" s="223"/>
      <c r="AE117" s="223"/>
      <c r="AF117" s="223"/>
      <c r="AG117" s="223"/>
      <c r="AH117" s="223"/>
      <c r="AI117" s="223"/>
      <c r="AJ117" s="223"/>
      <c r="AK117" s="223"/>
      <c r="AL117" s="223"/>
      <c r="AM117" s="223"/>
      <c r="AN117" s="223"/>
      <c r="AO117" s="223"/>
      <c r="AP117" s="379"/>
      <c r="AQ117" s="223"/>
      <c r="AR117" s="223"/>
      <c r="AS117" s="223"/>
      <c r="AT117" s="223"/>
      <c r="AU117" s="223"/>
      <c r="AV117" s="223"/>
      <c r="AW117" s="223"/>
      <c r="AX117" s="223"/>
      <c r="AY117" s="223"/>
      <c r="AZ117" s="223"/>
      <c r="BA117" s="223"/>
      <c r="BB117" s="223"/>
      <c r="BC117" s="223"/>
      <c r="BD117" s="223"/>
      <c r="BE117" s="223"/>
      <c r="BF117" s="223"/>
      <c r="BG117" s="223"/>
      <c r="BH117" s="223"/>
      <c r="BI117" s="223"/>
      <c r="BJ117" s="223"/>
      <c r="BK117" s="223"/>
      <c r="BL117" s="223"/>
      <c r="BM117" s="223"/>
      <c r="BN117" s="223"/>
      <c r="BO117" s="223"/>
      <c r="BP117" s="223"/>
      <c r="BQ117" s="223"/>
      <c r="BR117" s="223"/>
      <c r="BS117" s="223"/>
      <c r="BT117" s="223"/>
      <c r="BU117" s="223"/>
      <c r="BV117" s="223"/>
      <c r="BW117" s="223"/>
      <c r="BX117" s="223"/>
      <c r="BY117" s="223"/>
      <c r="BZ117" s="223"/>
      <c r="CA117" s="250"/>
      <c r="CB117" s="144"/>
      <c r="CC117" s="144"/>
      <c r="CD117" s="144"/>
      <c r="CE117" s="144"/>
      <c r="CF117" s="144"/>
      <c r="CG117" s="144"/>
      <c r="CH117" s="144"/>
      <c r="CI117" s="144"/>
      <c r="CJ117" s="144"/>
      <c r="CK117" s="144"/>
      <c r="CL117" s="144"/>
      <c r="CM117" s="144"/>
      <c r="CN117" s="144"/>
      <c r="CO117" s="144"/>
    </row>
    <row r="118" spans="1:93" s="145" customFormat="1" ht="14.25" hidden="1" customHeight="1" x14ac:dyDescent="0.25">
      <c r="A118" s="105" t="s">
        <v>138</v>
      </c>
      <c r="B118" s="223">
        <v>14197</v>
      </c>
      <c r="C118" s="223">
        <v>0</v>
      </c>
      <c r="D118" s="223">
        <v>147</v>
      </c>
      <c r="E118" s="223">
        <v>254</v>
      </c>
      <c r="F118" s="223">
        <v>0</v>
      </c>
      <c r="G118" s="223">
        <v>90</v>
      </c>
      <c r="H118" s="223">
        <v>213</v>
      </c>
      <c r="I118" s="224">
        <v>133</v>
      </c>
      <c r="J118" s="224">
        <v>0</v>
      </c>
      <c r="K118" s="224">
        <v>0</v>
      </c>
      <c r="L118" s="224">
        <v>0</v>
      </c>
      <c r="M118" s="224"/>
      <c r="N118" s="224">
        <v>0</v>
      </c>
      <c r="O118" s="224">
        <v>0</v>
      </c>
      <c r="P118" s="224">
        <v>0</v>
      </c>
      <c r="Q118" s="223">
        <v>0</v>
      </c>
      <c r="R118" s="223">
        <v>0</v>
      </c>
      <c r="S118" s="223">
        <v>1830</v>
      </c>
      <c r="T118" s="223">
        <v>73</v>
      </c>
      <c r="U118" s="223">
        <v>38</v>
      </c>
      <c r="V118" s="223">
        <v>0</v>
      </c>
      <c r="W118" s="223">
        <v>0</v>
      </c>
      <c r="X118" s="223">
        <v>120</v>
      </c>
      <c r="Y118" s="223">
        <v>50</v>
      </c>
      <c r="Z118" s="223">
        <v>0</v>
      </c>
      <c r="AA118" s="223">
        <v>1216</v>
      </c>
      <c r="AB118" s="223">
        <v>255</v>
      </c>
      <c r="AC118" s="223">
        <v>0</v>
      </c>
      <c r="AD118" s="223">
        <v>88</v>
      </c>
      <c r="AE118" s="223">
        <v>0</v>
      </c>
      <c r="AF118" s="223">
        <v>0</v>
      </c>
      <c r="AG118" s="223">
        <v>0</v>
      </c>
      <c r="AH118" s="223">
        <v>650000</v>
      </c>
      <c r="AI118" s="223">
        <v>650</v>
      </c>
      <c r="AJ118" s="223">
        <v>221</v>
      </c>
      <c r="AK118" s="223">
        <v>0</v>
      </c>
      <c r="AL118" s="223">
        <v>0</v>
      </c>
      <c r="AM118" s="223">
        <v>280</v>
      </c>
      <c r="AN118" s="223">
        <v>0</v>
      </c>
      <c r="AO118" s="223">
        <v>128</v>
      </c>
      <c r="AP118" s="379">
        <v>258</v>
      </c>
      <c r="AQ118" s="223">
        <v>0</v>
      </c>
      <c r="AR118" s="223">
        <v>0</v>
      </c>
      <c r="AS118" s="223">
        <v>315</v>
      </c>
      <c r="AT118" s="223">
        <v>3</v>
      </c>
      <c r="AU118" s="223">
        <v>759</v>
      </c>
      <c r="AV118" s="223">
        <v>119</v>
      </c>
      <c r="AW118" s="223">
        <v>549</v>
      </c>
      <c r="AX118" s="223">
        <v>279</v>
      </c>
      <c r="AY118" s="223">
        <v>0</v>
      </c>
      <c r="AZ118" s="223">
        <v>41</v>
      </c>
      <c r="BA118" s="223">
        <v>0</v>
      </c>
      <c r="BB118" s="223">
        <v>0</v>
      </c>
      <c r="BC118" s="223">
        <v>78</v>
      </c>
      <c r="BD118" s="223">
        <v>0</v>
      </c>
      <c r="BE118" s="223">
        <v>0</v>
      </c>
      <c r="BF118" s="223">
        <v>0</v>
      </c>
      <c r="BG118" s="223">
        <v>102</v>
      </c>
      <c r="BH118" s="223">
        <v>303</v>
      </c>
      <c r="BI118" s="223">
        <v>284</v>
      </c>
      <c r="BJ118" s="223">
        <v>0</v>
      </c>
      <c r="BK118" s="223">
        <v>7</v>
      </c>
      <c r="BL118" s="223">
        <v>530</v>
      </c>
      <c r="BM118" s="223">
        <v>0</v>
      </c>
      <c r="BN118" s="223">
        <v>259</v>
      </c>
      <c r="BO118" s="223">
        <v>3</v>
      </c>
      <c r="BP118" s="223">
        <v>0</v>
      </c>
      <c r="BQ118" s="223">
        <v>386</v>
      </c>
      <c r="BR118" s="223">
        <v>8</v>
      </c>
      <c r="BS118" s="223">
        <v>607</v>
      </c>
      <c r="BT118" s="223">
        <v>0</v>
      </c>
      <c r="BU118" s="223">
        <v>0</v>
      </c>
      <c r="BV118" s="223">
        <v>0</v>
      </c>
      <c r="BW118" s="223"/>
      <c r="BX118" s="223">
        <v>0</v>
      </c>
      <c r="BY118" s="223">
        <v>81</v>
      </c>
      <c r="BZ118" s="223">
        <v>0</v>
      </c>
      <c r="CA118" s="250"/>
      <c r="CB118" s="144"/>
      <c r="CC118" s="144"/>
      <c r="CD118" s="144"/>
      <c r="CE118" s="144"/>
      <c r="CF118" s="144"/>
      <c r="CG118" s="144"/>
      <c r="CH118" s="144"/>
      <c r="CI118" s="144"/>
      <c r="CJ118" s="144"/>
      <c r="CK118" s="144"/>
      <c r="CL118" s="144"/>
      <c r="CM118" s="144"/>
      <c r="CN118" s="144"/>
      <c r="CO118" s="144"/>
    </row>
    <row r="119" spans="1:93" s="145" customFormat="1" ht="14.25" hidden="1" customHeight="1" x14ac:dyDescent="0.25">
      <c r="A119" s="105" t="s">
        <v>139</v>
      </c>
      <c r="B119" s="223">
        <v>3</v>
      </c>
      <c r="C119" s="223">
        <v>380</v>
      </c>
      <c r="D119" s="223">
        <v>54</v>
      </c>
      <c r="E119" s="223">
        <v>4</v>
      </c>
      <c r="F119" s="223">
        <v>74</v>
      </c>
      <c r="G119" s="223">
        <v>98</v>
      </c>
      <c r="H119" s="223">
        <v>90</v>
      </c>
      <c r="I119" s="224">
        <v>35</v>
      </c>
      <c r="J119" s="224">
        <v>10</v>
      </c>
      <c r="K119" s="224">
        <v>2</v>
      </c>
      <c r="L119" s="224">
        <v>70</v>
      </c>
      <c r="M119" s="224"/>
      <c r="N119" s="224">
        <v>57</v>
      </c>
      <c r="O119" s="224">
        <v>5</v>
      </c>
      <c r="P119" s="224">
        <v>22</v>
      </c>
      <c r="Q119" s="223">
        <v>287</v>
      </c>
      <c r="R119" s="223">
        <v>120</v>
      </c>
      <c r="S119" s="223">
        <v>57</v>
      </c>
      <c r="T119" s="223">
        <v>26</v>
      </c>
      <c r="U119" s="223">
        <v>66</v>
      </c>
      <c r="V119" s="223">
        <v>44</v>
      </c>
      <c r="W119" s="223">
        <v>26</v>
      </c>
      <c r="X119" s="223">
        <v>290</v>
      </c>
      <c r="Y119" s="223">
        <v>19</v>
      </c>
      <c r="Z119" s="223">
        <v>93</v>
      </c>
      <c r="AA119" s="223">
        <v>36</v>
      </c>
      <c r="AB119" s="223">
        <v>25</v>
      </c>
      <c r="AC119" s="223">
        <v>93</v>
      </c>
      <c r="AD119" s="223">
        <v>338</v>
      </c>
      <c r="AE119" s="223">
        <v>9</v>
      </c>
      <c r="AF119" s="223">
        <v>8</v>
      </c>
      <c r="AG119" s="223">
        <v>269</v>
      </c>
      <c r="AH119" s="223">
        <v>0</v>
      </c>
      <c r="AI119" s="223">
        <v>454</v>
      </c>
      <c r="AJ119" s="223">
        <v>71</v>
      </c>
      <c r="AK119" s="223">
        <v>24</v>
      </c>
      <c r="AL119" s="223">
        <v>32</v>
      </c>
      <c r="AM119" s="223">
        <v>125</v>
      </c>
      <c r="AN119" s="223">
        <v>27</v>
      </c>
      <c r="AO119" s="223">
        <v>16</v>
      </c>
      <c r="AP119" s="379">
        <v>163</v>
      </c>
      <c r="AQ119" s="223">
        <v>26</v>
      </c>
      <c r="AR119" s="223">
        <v>25</v>
      </c>
      <c r="AS119" s="223">
        <v>56</v>
      </c>
      <c r="AT119" s="223">
        <v>71</v>
      </c>
      <c r="AU119" s="223">
        <v>68</v>
      </c>
      <c r="AV119" s="223">
        <v>14</v>
      </c>
      <c r="AW119" s="223">
        <v>144</v>
      </c>
      <c r="AX119" s="223">
        <v>51</v>
      </c>
      <c r="AY119" s="223">
        <v>28</v>
      </c>
      <c r="AZ119" s="223">
        <v>102</v>
      </c>
      <c r="BA119" s="223">
        <v>17</v>
      </c>
      <c r="BB119" s="223">
        <v>27</v>
      </c>
      <c r="BC119" s="223">
        <v>71</v>
      </c>
      <c r="BD119" s="223">
        <v>35</v>
      </c>
      <c r="BE119" s="223">
        <v>15</v>
      </c>
      <c r="BF119" s="223">
        <v>63</v>
      </c>
      <c r="BG119" s="223">
        <v>20</v>
      </c>
      <c r="BH119" s="223">
        <v>503</v>
      </c>
      <c r="BI119" s="223">
        <v>58</v>
      </c>
      <c r="BJ119" s="223">
        <v>13</v>
      </c>
      <c r="BK119" s="223">
        <v>11</v>
      </c>
      <c r="BL119" s="223">
        <v>6</v>
      </c>
      <c r="BM119" s="223">
        <v>33</v>
      </c>
      <c r="BN119" s="223">
        <v>122</v>
      </c>
      <c r="BO119" s="223">
        <v>21</v>
      </c>
      <c r="BP119" s="223">
        <v>630</v>
      </c>
      <c r="BQ119" s="223">
        <v>253</v>
      </c>
      <c r="BR119" s="223">
        <v>53</v>
      </c>
      <c r="BS119" s="223">
        <v>65</v>
      </c>
      <c r="BT119" s="223">
        <v>86</v>
      </c>
      <c r="BU119" s="223">
        <v>14</v>
      </c>
      <c r="BV119" s="223">
        <v>8</v>
      </c>
      <c r="BW119" s="223"/>
      <c r="BX119" s="223">
        <v>64</v>
      </c>
      <c r="BY119" s="223">
        <v>67</v>
      </c>
      <c r="BZ119" s="223">
        <v>29</v>
      </c>
      <c r="CA119" s="250"/>
      <c r="CB119" s="144"/>
      <c r="CC119" s="144"/>
      <c r="CD119" s="144"/>
      <c r="CE119" s="144"/>
      <c r="CF119" s="144"/>
      <c r="CG119" s="144"/>
      <c r="CH119" s="144"/>
      <c r="CI119" s="144"/>
      <c r="CJ119" s="144"/>
      <c r="CK119" s="144"/>
      <c r="CL119" s="144"/>
      <c r="CM119" s="144"/>
      <c r="CN119" s="144"/>
      <c r="CO119" s="144"/>
    </row>
    <row r="120" spans="1:93" s="145" customFormat="1" ht="14.25" hidden="1" customHeight="1" thickBot="1" x14ac:dyDescent="0.3">
      <c r="A120" s="104" t="s">
        <v>140</v>
      </c>
      <c r="B120" s="225">
        <v>14200</v>
      </c>
      <c r="C120" s="225">
        <v>380</v>
      </c>
      <c r="D120" s="225">
        <v>201</v>
      </c>
      <c r="E120" s="225">
        <v>258</v>
      </c>
      <c r="F120" s="225">
        <v>74</v>
      </c>
      <c r="G120" s="225">
        <v>188</v>
      </c>
      <c r="H120" s="225">
        <v>303</v>
      </c>
      <c r="I120" s="226">
        <v>168</v>
      </c>
      <c r="J120" s="226">
        <v>10</v>
      </c>
      <c r="K120" s="226">
        <v>2</v>
      </c>
      <c r="L120" s="226">
        <v>70</v>
      </c>
      <c r="M120" s="226"/>
      <c r="N120" s="226">
        <v>57</v>
      </c>
      <c r="O120" s="226">
        <v>5</v>
      </c>
      <c r="P120" s="226">
        <v>22</v>
      </c>
      <c r="Q120" s="225">
        <v>287</v>
      </c>
      <c r="R120" s="225">
        <v>120</v>
      </c>
      <c r="S120" s="225">
        <v>1887</v>
      </c>
      <c r="T120" s="225">
        <v>99</v>
      </c>
      <c r="U120" s="225">
        <v>104</v>
      </c>
      <c r="V120" s="225">
        <v>44</v>
      </c>
      <c r="W120" s="225">
        <v>26</v>
      </c>
      <c r="X120" s="225">
        <v>410</v>
      </c>
      <c r="Y120" s="225">
        <v>69</v>
      </c>
      <c r="Z120" s="225">
        <v>93</v>
      </c>
      <c r="AA120" s="225">
        <v>1252</v>
      </c>
      <c r="AB120" s="225">
        <v>280</v>
      </c>
      <c r="AC120" s="225">
        <v>93</v>
      </c>
      <c r="AD120" s="225">
        <v>426</v>
      </c>
      <c r="AE120" s="225">
        <v>9</v>
      </c>
      <c r="AF120" s="225">
        <v>8</v>
      </c>
      <c r="AG120" s="225">
        <v>269</v>
      </c>
      <c r="AH120" s="225">
        <v>650000</v>
      </c>
      <c r="AI120" s="225">
        <v>1104</v>
      </c>
      <c r="AJ120" s="225">
        <v>292</v>
      </c>
      <c r="AK120" s="225">
        <v>24</v>
      </c>
      <c r="AL120" s="225">
        <v>32</v>
      </c>
      <c r="AM120" s="225">
        <v>405</v>
      </c>
      <c r="AN120" s="225">
        <v>27</v>
      </c>
      <c r="AO120" s="225">
        <v>144</v>
      </c>
      <c r="AP120" s="380">
        <v>421</v>
      </c>
      <c r="AQ120" s="225">
        <v>26</v>
      </c>
      <c r="AR120" s="225">
        <v>25</v>
      </c>
      <c r="AS120" s="225">
        <v>371</v>
      </c>
      <c r="AT120" s="225">
        <v>74</v>
      </c>
      <c r="AU120" s="225">
        <v>827</v>
      </c>
      <c r="AV120" s="225">
        <v>133</v>
      </c>
      <c r="AW120" s="225">
        <v>693</v>
      </c>
      <c r="AX120" s="225">
        <v>330</v>
      </c>
      <c r="AY120" s="225">
        <v>28</v>
      </c>
      <c r="AZ120" s="225">
        <v>143</v>
      </c>
      <c r="BA120" s="225">
        <v>17</v>
      </c>
      <c r="BB120" s="225">
        <v>27</v>
      </c>
      <c r="BC120" s="225">
        <v>149</v>
      </c>
      <c r="BD120" s="225">
        <v>35</v>
      </c>
      <c r="BE120" s="225">
        <v>15</v>
      </c>
      <c r="BF120" s="225">
        <v>63</v>
      </c>
      <c r="BG120" s="225">
        <v>122</v>
      </c>
      <c r="BH120" s="225">
        <v>806</v>
      </c>
      <c r="BI120" s="225">
        <v>342</v>
      </c>
      <c r="BJ120" s="225">
        <v>13</v>
      </c>
      <c r="BK120" s="225">
        <v>18</v>
      </c>
      <c r="BL120" s="225">
        <v>536</v>
      </c>
      <c r="BM120" s="225">
        <v>33</v>
      </c>
      <c r="BN120" s="225">
        <v>381</v>
      </c>
      <c r="BO120" s="225">
        <v>24</v>
      </c>
      <c r="BP120" s="225">
        <v>630</v>
      </c>
      <c r="BQ120" s="225">
        <v>639</v>
      </c>
      <c r="BR120" s="225">
        <v>61</v>
      </c>
      <c r="BS120" s="225">
        <v>672</v>
      </c>
      <c r="BT120" s="225">
        <v>86</v>
      </c>
      <c r="BU120" s="225">
        <v>14</v>
      </c>
      <c r="BV120" s="225">
        <v>8</v>
      </c>
      <c r="BW120" s="225"/>
      <c r="BX120" s="225">
        <v>64</v>
      </c>
      <c r="BY120" s="225">
        <v>148</v>
      </c>
      <c r="BZ120" s="225">
        <v>29</v>
      </c>
      <c r="CA120" s="250"/>
      <c r="CB120" s="144"/>
      <c r="CC120" s="144"/>
      <c r="CD120" s="144"/>
      <c r="CE120" s="144"/>
      <c r="CF120" s="144"/>
      <c r="CG120" s="144"/>
      <c r="CH120" s="144"/>
      <c r="CI120" s="144"/>
      <c r="CJ120" s="144"/>
      <c r="CK120" s="144"/>
      <c r="CL120" s="144"/>
      <c r="CM120" s="144"/>
      <c r="CN120" s="144"/>
      <c r="CO120" s="144"/>
    </row>
    <row r="121" spans="1:93" s="145" customFormat="1" ht="14.25" hidden="1" customHeight="1" thickTop="1" x14ac:dyDescent="0.25">
      <c r="A121" s="105"/>
      <c r="B121" s="223"/>
      <c r="C121" s="223"/>
      <c r="D121" s="223"/>
      <c r="E121" s="223"/>
      <c r="F121" s="223"/>
      <c r="G121" s="223"/>
      <c r="H121" s="223"/>
      <c r="I121" s="224"/>
      <c r="J121" s="224"/>
      <c r="K121" s="224"/>
      <c r="L121" s="224"/>
      <c r="M121" s="224"/>
      <c r="N121" s="224"/>
      <c r="O121" s="224"/>
      <c r="P121" s="224"/>
      <c r="Q121" s="223"/>
      <c r="R121" s="223"/>
      <c r="S121" s="223"/>
      <c r="T121" s="223"/>
      <c r="U121" s="223"/>
      <c r="V121" s="223"/>
      <c r="W121" s="223"/>
      <c r="X121" s="223"/>
      <c r="Y121" s="223"/>
      <c r="Z121" s="223"/>
      <c r="AA121" s="223"/>
      <c r="AB121" s="223"/>
      <c r="AC121" s="223"/>
      <c r="AD121" s="223"/>
      <c r="AE121" s="223"/>
      <c r="AF121" s="223"/>
      <c r="AG121" s="223"/>
      <c r="AH121" s="223"/>
      <c r="AI121" s="223"/>
      <c r="AJ121" s="223"/>
      <c r="AK121" s="223"/>
      <c r="AL121" s="223"/>
      <c r="AM121" s="223"/>
      <c r="AN121" s="223"/>
      <c r="AO121" s="223"/>
      <c r="AP121" s="379"/>
      <c r="AQ121" s="223"/>
      <c r="AR121" s="223"/>
      <c r="AS121" s="223"/>
      <c r="AT121" s="223"/>
      <c r="AU121" s="223"/>
      <c r="AV121" s="223"/>
      <c r="AW121" s="223"/>
      <c r="AX121" s="223"/>
      <c r="AY121" s="223"/>
      <c r="AZ121" s="223"/>
      <c r="BA121" s="223"/>
      <c r="BB121" s="223"/>
      <c r="BC121" s="223"/>
      <c r="BD121" s="223"/>
      <c r="BE121" s="223"/>
      <c r="BF121" s="223"/>
      <c r="BG121" s="223"/>
      <c r="BH121" s="223"/>
      <c r="BI121" s="223"/>
      <c r="BJ121" s="223"/>
      <c r="BK121" s="223"/>
      <c r="BL121" s="223"/>
      <c r="BM121" s="223"/>
      <c r="BN121" s="223"/>
      <c r="BO121" s="223"/>
      <c r="BP121" s="223"/>
      <c r="BQ121" s="223"/>
      <c r="BR121" s="223"/>
      <c r="BS121" s="223"/>
      <c r="BT121" s="223"/>
      <c r="BU121" s="223"/>
      <c r="BV121" s="223"/>
      <c r="BW121" s="223"/>
      <c r="BX121" s="223"/>
      <c r="BY121" s="223"/>
      <c r="BZ121" s="223"/>
      <c r="CA121" s="250"/>
      <c r="CB121" s="144"/>
      <c r="CC121" s="144"/>
      <c r="CD121" s="144"/>
      <c r="CE121" s="144"/>
      <c r="CF121" s="144"/>
      <c r="CG121" s="144"/>
      <c r="CH121" s="144"/>
      <c r="CI121" s="144"/>
      <c r="CJ121" s="144"/>
      <c r="CK121" s="144"/>
      <c r="CL121" s="144"/>
      <c r="CM121" s="144"/>
      <c r="CN121" s="144"/>
      <c r="CO121" s="144"/>
    </row>
    <row r="122" spans="1:93" s="145" customFormat="1" ht="14.25" hidden="1" customHeight="1" x14ac:dyDescent="0.25">
      <c r="A122" s="105" t="s">
        <v>141</v>
      </c>
      <c r="B122" s="223">
        <v>1844</v>
      </c>
      <c r="C122" s="223">
        <v>92</v>
      </c>
      <c r="D122" s="223">
        <v>581</v>
      </c>
      <c r="E122" s="223">
        <v>290</v>
      </c>
      <c r="F122" s="223">
        <v>389</v>
      </c>
      <c r="G122" s="223">
        <v>963</v>
      </c>
      <c r="H122" s="223">
        <v>713</v>
      </c>
      <c r="I122" s="224">
        <v>482</v>
      </c>
      <c r="J122" s="224">
        <v>91</v>
      </c>
      <c r="K122" s="224">
        <v>26</v>
      </c>
      <c r="L122" s="224">
        <v>581</v>
      </c>
      <c r="M122" s="224"/>
      <c r="N122" s="224">
        <v>207</v>
      </c>
      <c r="O122" s="224">
        <v>15</v>
      </c>
      <c r="P122" s="224">
        <v>89</v>
      </c>
      <c r="Q122" s="223">
        <v>1798</v>
      </c>
      <c r="R122" s="223">
        <v>709</v>
      </c>
      <c r="S122" s="223">
        <v>254</v>
      </c>
      <c r="T122" s="223">
        <v>126</v>
      </c>
      <c r="U122" s="223">
        <v>211</v>
      </c>
      <c r="V122" s="223">
        <v>185</v>
      </c>
      <c r="W122" s="223">
        <v>66</v>
      </c>
      <c r="X122" s="223">
        <v>737</v>
      </c>
      <c r="Y122" s="223">
        <v>170</v>
      </c>
      <c r="Z122" s="223">
        <v>430</v>
      </c>
      <c r="AA122" s="223">
        <v>1642</v>
      </c>
      <c r="AB122" s="223">
        <v>888</v>
      </c>
      <c r="AC122" s="223">
        <v>57</v>
      </c>
      <c r="AD122" s="223">
        <v>1523</v>
      </c>
      <c r="AE122" s="223">
        <v>18</v>
      </c>
      <c r="AF122" s="223">
        <v>56</v>
      </c>
      <c r="AG122" s="223">
        <v>802</v>
      </c>
      <c r="AH122" s="223">
        <v>109499</v>
      </c>
      <c r="AI122" s="223">
        <v>2916</v>
      </c>
      <c r="AJ122" s="223">
        <v>607</v>
      </c>
      <c r="AK122" s="223">
        <v>88</v>
      </c>
      <c r="AL122" s="223">
        <v>233</v>
      </c>
      <c r="AM122" s="223">
        <v>1046</v>
      </c>
      <c r="AN122" s="223">
        <v>95</v>
      </c>
      <c r="AO122" s="223">
        <v>257</v>
      </c>
      <c r="AP122" s="379">
        <v>1363</v>
      </c>
      <c r="AQ122" s="223">
        <v>97</v>
      </c>
      <c r="AR122" s="223">
        <v>198</v>
      </c>
      <c r="AS122" s="223">
        <v>567</v>
      </c>
      <c r="AT122" s="223">
        <v>359</v>
      </c>
      <c r="AU122" s="223">
        <v>1484</v>
      </c>
      <c r="AV122" s="223">
        <v>246</v>
      </c>
      <c r="AW122" s="223">
        <v>656</v>
      </c>
      <c r="AX122" s="223">
        <v>510</v>
      </c>
      <c r="AY122" s="223">
        <v>365</v>
      </c>
      <c r="AZ122" s="223">
        <v>561</v>
      </c>
      <c r="BA122" s="223">
        <v>103</v>
      </c>
      <c r="BB122" s="223">
        <v>248</v>
      </c>
      <c r="BC122" s="223">
        <v>570</v>
      </c>
      <c r="BD122" s="223">
        <v>129</v>
      </c>
      <c r="BE122" s="223">
        <v>118</v>
      </c>
      <c r="BF122" s="223">
        <v>385</v>
      </c>
      <c r="BG122" s="223">
        <v>298</v>
      </c>
      <c r="BH122" s="223">
        <v>2584</v>
      </c>
      <c r="BI122" s="223">
        <v>617</v>
      </c>
      <c r="BJ122" s="223">
        <v>53</v>
      </c>
      <c r="BK122" s="223">
        <v>84</v>
      </c>
      <c r="BL122" s="223">
        <v>277</v>
      </c>
      <c r="BM122" s="223">
        <v>156</v>
      </c>
      <c r="BN122" s="223">
        <v>950</v>
      </c>
      <c r="BO122" s="223">
        <v>102</v>
      </c>
      <c r="BP122" s="223">
        <v>4168</v>
      </c>
      <c r="BQ122" s="223">
        <v>1331</v>
      </c>
      <c r="BR122" s="223">
        <v>127</v>
      </c>
      <c r="BS122" s="223">
        <v>1051</v>
      </c>
      <c r="BT122" s="223">
        <v>213</v>
      </c>
      <c r="BU122" s="223">
        <v>66</v>
      </c>
      <c r="BV122" s="223">
        <v>53</v>
      </c>
      <c r="BW122" s="223"/>
      <c r="BX122" s="223">
        <v>371</v>
      </c>
      <c r="BY122" s="223">
        <v>503</v>
      </c>
      <c r="BZ122" s="223">
        <v>155</v>
      </c>
      <c r="CA122" s="250"/>
      <c r="CB122" s="144"/>
      <c r="CC122" s="144"/>
      <c r="CD122" s="144"/>
      <c r="CE122" s="144"/>
      <c r="CF122" s="144"/>
      <c r="CG122" s="144"/>
      <c r="CH122" s="144"/>
      <c r="CI122" s="144"/>
      <c r="CJ122" s="144"/>
      <c r="CK122" s="144"/>
      <c r="CL122" s="144"/>
      <c r="CM122" s="144"/>
      <c r="CN122" s="144"/>
      <c r="CO122" s="144"/>
    </row>
    <row r="123" spans="1:93" s="145" customFormat="1" ht="14.25" hidden="1" customHeight="1" x14ac:dyDescent="0.25">
      <c r="A123" s="105" t="s">
        <v>142</v>
      </c>
      <c r="B123" s="223">
        <v>4</v>
      </c>
      <c r="C123" s="223">
        <v>0</v>
      </c>
      <c r="D123" s="223">
        <v>196</v>
      </c>
      <c r="E123" s="223">
        <v>42</v>
      </c>
      <c r="F123" s="223">
        <v>260</v>
      </c>
      <c r="G123" s="223">
        <v>740</v>
      </c>
      <c r="H123" s="223">
        <v>406</v>
      </c>
      <c r="I123" s="224">
        <v>44</v>
      </c>
      <c r="J123" s="224">
        <v>70</v>
      </c>
      <c r="K123" s="224">
        <v>1</v>
      </c>
      <c r="L123" s="224">
        <v>230</v>
      </c>
      <c r="M123" s="224"/>
      <c r="N123" s="224">
        <v>132</v>
      </c>
      <c r="O123" s="224">
        <v>12</v>
      </c>
      <c r="P123" s="224">
        <v>61</v>
      </c>
      <c r="Q123" s="223">
        <v>3365</v>
      </c>
      <c r="R123" s="223">
        <v>467</v>
      </c>
      <c r="S123" s="223">
        <v>73</v>
      </c>
      <c r="T123" s="223">
        <v>11</v>
      </c>
      <c r="U123" s="223">
        <v>254</v>
      </c>
      <c r="V123" s="223">
        <v>92</v>
      </c>
      <c r="W123" s="223">
        <v>8</v>
      </c>
      <c r="X123" s="223">
        <v>225</v>
      </c>
      <c r="Y123" s="223">
        <v>70</v>
      </c>
      <c r="Z123" s="223">
        <v>654</v>
      </c>
      <c r="AA123" s="223">
        <v>92</v>
      </c>
      <c r="AB123" s="223">
        <v>576</v>
      </c>
      <c r="AC123" s="223">
        <v>11</v>
      </c>
      <c r="AD123" s="223">
        <v>1891</v>
      </c>
      <c r="AE123" s="223">
        <v>3</v>
      </c>
      <c r="AF123" s="223">
        <v>10</v>
      </c>
      <c r="AG123" s="223">
        <v>2094</v>
      </c>
      <c r="AH123" s="223">
        <v>7886</v>
      </c>
      <c r="AI123" s="223">
        <v>2690</v>
      </c>
      <c r="AJ123" s="223">
        <v>141</v>
      </c>
      <c r="AK123" s="223">
        <v>10</v>
      </c>
      <c r="AL123" s="223">
        <v>129</v>
      </c>
      <c r="AM123" s="223">
        <v>832</v>
      </c>
      <c r="AN123" s="223">
        <v>20</v>
      </c>
      <c r="AO123" s="223">
        <v>76</v>
      </c>
      <c r="AP123" s="379">
        <v>1457</v>
      </c>
      <c r="AQ123" s="223">
        <v>38</v>
      </c>
      <c r="AR123" s="223">
        <v>67</v>
      </c>
      <c r="AS123" s="223">
        <v>383</v>
      </c>
      <c r="AT123" s="223">
        <v>471</v>
      </c>
      <c r="AU123" s="223">
        <v>491</v>
      </c>
      <c r="AV123" s="223">
        <v>102</v>
      </c>
      <c r="AW123" s="223">
        <v>114</v>
      </c>
      <c r="AX123" s="223">
        <v>108</v>
      </c>
      <c r="AY123" s="223">
        <v>5</v>
      </c>
      <c r="AZ123" s="223">
        <v>894</v>
      </c>
      <c r="BA123" s="223">
        <v>73</v>
      </c>
      <c r="BB123" s="223">
        <v>66</v>
      </c>
      <c r="BC123" s="223">
        <v>417</v>
      </c>
      <c r="BD123" s="223">
        <v>19</v>
      </c>
      <c r="BE123" s="223">
        <v>11</v>
      </c>
      <c r="BF123" s="223">
        <v>168</v>
      </c>
      <c r="BG123" s="223">
        <v>17</v>
      </c>
      <c r="BH123" s="223">
        <v>4847</v>
      </c>
      <c r="BI123" s="223">
        <v>120</v>
      </c>
      <c r="BJ123" s="223">
        <v>2</v>
      </c>
      <c r="BK123" s="223">
        <v>10</v>
      </c>
      <c r="BL123" s="223">
        <v>6</v>
      </c>
      <c r="BM123" s="223">
        <v>92</v>
      </c>
      <c r="BN123" s="223">
        <v>236</v>
      </c>
      <c r="BO123" s="223">
        <v>55</v>
      </c>
      <c r="BP123" s="223">
        <v>5893</v>
      </c>
      <c r="BQ123" s="223">
        <v>1078</v>
      </c>
      <c r="BR123" s="223">
        <v>116</v>
      </c>
      <c r="BS123" s="223">
        <v>491</v>
      </c>
      <c r="BT123" s="223">
        <v>87</v>
      </c>
      <c r="BU123" s="223">
        <v>10</v>
      </c>
      <c r="BV123" s="223">
        <v>15</v>
      </c>
      <c r="BW123" s="223"/>
      <c r="BX123" s="223">
        <v>144</v>
      </c>
      <c r="BY123" s="223">
        <v>557</v>
      </c>
      <c r="BZ123" s="223">
        <v>94</v>
      </c>
      <c r="CA123" s="250"/>
      <c r="CB123" s="144"/>
      <c r="CC123" s="144"/>
      <c r="CD123" s="144"/>
      <c r="CE123" s="144"/>
      <c r="CF123" s="144"/>
      <c r="CG123" s="144"/>
      <c r="CH123" s="144"/>
      <c r="CI123" s="144"/>
      <c r="CJ123" s="144"/>
      <c r="CK123" s="144"/>
      <c r="CL123" s="144"/>
      <c r="CM123" s="144"/>
      <c r="CN123" s="144"/>
      <c r="CO123" s="144"/>
    </row>
    <row r="124" spans="1:93" s="145" customFormat="1" ht="14.25" hidden="1" customHeight="1" thickBot="1" x14ac:dyDescent="0.3">
      <c r="A124" s="104" t="s">
        <v>143</v>
      </c>
      <c r="B124" s="225">
        <v>1848</v>
      </c>
      <c r="C124" s="225">
        <v>92</v>
      </c>
      <c r="D124" s="225">
        <v>777</v>
      </c>
      <c r="E124" s="225">
        <v>332</v>
      </c>
      <c r="F124" s="225">
        <v>649</v>
      </c>
      <c r="G124" s="225">
        <v>1703</v>
      </c>
      <c r="H124" s="225">
        <v>1119</v>
      </c>
      <c r="I124" s="226">
        <v>526</v>
      </c>
      <c r="J124" s="226">
        <v>161</v>
      </c>
      <c r="K124" s="226">
        <v>27</v>
      </c>
      <c r="L124" s="226">
        <v>811</v>
      </c>
      <c r="M124" s="226"/>
      <c r="N124" s="226">
        <v>339</v>
      </c>
      <c r="O124" s="226">
        <v>27</v>
      </c>
      <c r="P124" s="226">
        <v>150</v>
      </c>
      <c r="Q124" s="225">
        <v>5163</v>
      </c>
      <c r="R124" s="225">
        <v>1176</v>
      </c>
      <c r="S124" s="225">
        <v>327</v>
      </c>
      <c r="T124" s="225">
        <v>137</v>
      </c>
      <c r="U124" s="225">
        <v>465</v>
      </c>
      <c r="V124" s="225">
        <v>277</v>
      </c>
      <c r="W124" s="225">
        <v>74</v>
      </c>
      <c r="X124" s="225">
        <v>962</v>
      </c>
      <c r="Y124" s="225">
        <v>240</v>
      </c>
      <c r="Z124" s="225">
        <v>1084</v>
      </c>
      <c r="AA124" s="225">
        <v>1734</v>
      </c>
      <c r="AB124" s="225">
        <v>1464</v>
      </c>
      <c r="AC124" s="225">
        <v>68</v>
      </c>
      <c r="AD124" s="225">
        <v>3414</v>
      </c>
      <c r="AE124" s="225">
        <v>21</v>
      </c>
      <c r="AF124" s="225">
        <v>66</v>
      </c>
      <c r="AG124" s="225">
        <v>2896</v>
      </c>
      <c r="AH124" s="225">
        <v>117385</v>
      </c>
      <c r="AI124" s="225">
        <v>5606</v>
      </c>
      <c r="AJ124" s="225">
        <v>748</v>
      </c>
      <c r="AK124" s="225">
        <v>98</v>
      </c>
      <c r="AL124" s="225">
        <v>362</v>
      </c>
      <c r="AM124" s="225">
        <v>1878</v>
      </c>
      <c r="AN124" s="225">
        <v>115</v>
      </c>
      <c r="AO124" s="225">
        <v>333</v>
      </c>
      <c r="AP124" s="380">
        <v>2820</v>
      </c>
      <c r="AQ124" s="225">
        <v>135</v>
      </c>
      <c r="AR124" s="225">
        <v>265</v>
      </c>
      <c r="AS124" s="225">
        <v>950</v>
      </c>
      <c r="AT124" s="225">
        <v>830</v>
      </c>
      <c r="AU124" s="225">
        <v>1975</v>
      </c>
      <c r="AV124" s="225">
        <v>348</v>
      </c>
      <c r="AW124" s="225">
        <v>770</v>
      </c>
      <c r="AX124" s="225">
        <v>618</v>
      </c>
      <c r="AY124" s="225">
        <v>370</v>
      </c>
      <c r="AZ124" s="225">
        <v>1455</v>
      </c>
      <c r="BA124" s="225">
        <v>176</v>
      </c>
      <c r="BB124" s="225">
        <v>314</v>
      </c>
      <c r="BC124" s="225">
        <v>987</v>
      </c>
      <c r="BD124" s="225">
        <v>148</v>
      </c>
      <c r="BE124" s="225">
        <v>129</v>
      </c>
      <c r="BF124" s="225">
        <v>553</v>
      </c>
      <c r="BG124" s="225">
        <v>315</v>
      </c>
      <c r="BH124" s="225">
        <v>7431</v>
      </c>
      <c r="BI124" s="225">
        <v>737</v>
      </c>
      <c r="BJ124" s="225">
        <v>55</v>
      </c>
      <c r="BK124" s="225">
        <v>94</v>
      </c>
      <c r="BL124" s="225">
        <v>283</v>
      </c>
      <c r="BM124" s="225">
        <v>248</v>
      </c>
      <c r="BN124" s="225">
        <v>1186</v>
      </c>
      <c r="BO124" s="225">
        <v>157</v>
      </c>
      <c r="BP124" s="225">
        <v>10061</v>
      </c>
      <c r="BQ124" s="225">
        <v>2409</v>
      </c>
      <c r="BR124" s="225">
        <v>243</v>
      </c>
      <c r="BS124" s="225">
        <v>1542</v>
      </c>
      <c r="BT124" s="225">
        <v>300</v>
      </c>
      <c r="BU124" s="225">
        <v>76</v>
      </c>
      <c r="BV124" s="225">
        <v>68</v>
      </c>
      <c r="BW124" s="225"/>
      <c r="BX124" s="225">
        <v>515</v>
      </c>
      <c r="BY124" s="225">
        <v>1060</v>
      </c>
      <c r="BZ124" s="225">
        <v>249</v>
      </c>
      <c r="CA124" s="250"/>
      <c r="CB124" s="144"/>
      <c r="CC124" s="144"/>
      <c r="CD124" s="144"/>
      <c r="CE124" s="144"/>
      <c r="CF124" s="144"/>
      <c r="CG124" s="144"/>
      <c r="CH124" s="144"/>
      <c r="CI124" s="144"/>
      <c r="CJ124" s="144"/>
      <c r="CK124" s="144"/>
      <c r="CL124" s="144"/>
      <c r="CM124" s="144"/>
      <c r="CN124" s="144"/>
      <c r="CO124" s="144"/>
    </row>
    <row r="125" spans="1:93" s="145" customFormat="1" ht="14.25" customHeight="1" x14ac:dyDescent="0.25">
      <c r="A125" s="105"/>
      <c r="B125" s="223"/>
      <c r="C125" s="223"/>
      <c r="D125" s="223"/>
      <c r="E125" s="223"/>
      <c r="F125" s="223"/>
      <c r="G125" s="223"/>
      <c r="H125" s="223"/>
      <c r="I125" s="224"/>
      <c r="J125" s="224"/>
      <c r="K125" s="224"/>
      <c r="L125" s="224"/>
      <c r="M125" s="224"/>
      <c r="N125" s="224"/>
      <c r="O125" s="224"/>
      <c r="P125" s="224"/>
      <c r="Q125" s="223"/>
      <c r="R125" s="223"/>
      <c r="S125" s="223"/>
      <c r="T125" s="223"/>
      <c r="U125" s="223"/>
      <c r="V125" s="223"/>
      <c r="W125" s="223"/>
      <c r="X125" s="223"/>
      <c r="Y125" s="223"/>
      <c r="Z125" s="223"/>
      <c r="AA125" s="223"/>
      <c r="AB125" s="223"/>
      <c r="AC125" s="223"/>
      <c r="AD125" s="223"/>
      <c r="AE125" s="223"/>
      <c r="AF125" s="223"/>
      <c r="AG125" s="223"/>
      <c r="AH125" s="223"/>
      <c r="AI125" s="223"/>
      <c r="AJ125" s="223"/>
      <c r="AK125" s="223"/>
      <c r="AL125" s="223"/>
      <c r="AM125" s="223"/>
      <c r="AN125" s="223"/>
      <c r="AO125" s="223"/>
      <c r="AP125" s="379"/>
      <c r="AQ125" s="223"/>
      <c r="AR125" s="223"/>
      <c r="AS125" s="223"/>
      <c r="AT125" s="223"/>
      <c r="AU125" s="223"/>
      <c r="AV125" s="223"/>
      <c r="AW125" s="223"/>
      <c r="AX125" s="223"/>
      <c r="AY125" s="223"/>
      <c r="AZ125" s="223"/>
      <c r="BA125" s="223"/>
      <c r="BB125" s="223"/>
      <c r="BC125" s="223"/>
      <c r="BD125" s="223"/>
      <c r="BE125" s="223"/>
      <c r="BF125" s="223"/>
      <c r="BG125" s="223"/>
      <c r="BH125" s="223"/>
      <c r="BI125" s="223"/>
      <c r="BJ125" s="223"/>
      <c r="BK125" s="223"/>
      <c r="BL125" s="223"/>
      <c r="BM125" s="223"/>
      <c r="BN125" s="223"/>
      <c r="BO125" s="223"/>
      <c r="BP125" s="223"/>
      <c r="BQ125" s="223"/>
      <c r="BR125" s="223"/>
      <c r="BS125" s="223"/>
      <c r="BT125" s="223"/>
      <c r="BU125" s="223"/>
      <c r="BV125" s="223"/>
      <c r="BW125" s="223"/>
      <c r="BX125" s="223"/>
      <c r="BY125" s="223"/>
      <c r="BZ125" s="223"/>
      <c r="CA125" s="250"/>
      <c r="CB125" s="144"/>
      <c r="CC125" s="144"/>
      <c r="CD125" s="144"/>
      <c r="CE125" s="144"/>
      <c r="CF125" s="144"/>
      <c r="CG125" s="144"/>
      <c r="CH125" s="144"/>
      <c r="CI125" s="144"/>
      <c r="CJ125" s="144"/>
      <c r="CK125" s="144"/>
      <c r="CL125" s="144"/>
      <c r="CM125" s="144"/>
      <c r="CN125" s="144"/>
      <c r="CO125" s="144"/>
    </row>
    <row r="126" spans="1:93" s="237" customFormat="1" ht="14.25" customHeight="1" x14ac:dyDescent="0.25">
      <c r="A126" s="233" t="s">
        <v>144</v>
      </c>
      <c r="B126" s="234">
        <v>189349546</v>
      </c>
      <c r="C126" s="234">
        <v>22383850</v>
      </c>
      <c r="D126" s="234">
        <v>1025252826</v>
      </c>
      <c r="E126" s="234">
        <v>278406138</v>
      </c>
      <c r="F126" s="234">
        <v>919260512</v>
      </c>
      <c r="G126" s="234">
        <v>1644251623</v>
      </c>
      <c r="H126" s="234">
        <v>1482362966</v>
      </c>
      <c r="I126" s="235">
        <v>277229589</v>
      </c>
      <c r="J126" s="235">
        <v>148893383</v>
      </c>
      <c r="K126" s="235">
        <v>26893563</v>
      </c>
      <c r="L126" s="235">
        <v>721042396</v>
      </c>
      <c r="M126" s="235"/>
      <c r="N126" s="235">
        <v>307217400</v>
      </c>
      <c r="O126" s="235">
        <v>29434828</v>
      </c>
      <c r="P126" s="235">
        <v>242066348</v>
      </c>
      <c r="Q126" s="234">
        <v>7626204363</v>
      </c>
      <c r="R126" s="234">
        <v>2509471585</v>
      </c>
      <c r="S126" s="234">
        <v>500537934</v>
      </c>
      <c r="T126" s="234">
        <v>64497130</v>
      </c>
      <c r="U126" s="234">
        <v>541573987</v>
      </c>
      <c r="V126" s="234">
        <v>582552314</v>
      </c>
      <c r="W126" s="234">
        <v>79562547</v>
      </c>
      <c r="X126" s="234">
        <v>935254771.66999996</v>
      </c>
      <c r="Y126" s="234">
        <v>181225140.61000001</v>
      </c>
      <c r="Z126" s="234">
        <v>1676960266</v>
      </c>
      <c r="AA126" s="234">
        <v>433877303</v>
      </c>
      <c r="AB126" s="234">
        <v>495779981</v>
      </c>
      <c r="AC126" s="234">
        <v>78735142</v>
      </c>
      <c r="AD126" s="234">
        <v>5401979776</v>
      </c>
      <c r="AE126" s="234">
        <v>25502853</v>
      </c>
      <c r="AF126" s="234">
        <v>154131709</v>
      </c>
      <c r="AG126" s="234">
        <v>3842969139.3200002</v>
      </c>
      <c r="AH126" s="234">
        <v>23561000000</v>
      </c>
      <c r="AI126" s="234">
        <v>7607711356</v>
      </c>
      <c r="AJ126" s="234">
        <v>231635167</v>
      </c>
      <c r="AK126" s="234">
        <v>106039212</v>
      </c>
      <c r="AL126" s="234">
        <v>708614219.88</v>
      </c>
      <c r="AM126" s="234">
        <v>1833881351</v>
      </c>
      <c r="AN126" s="234">
        <v>232901730</v>
      </c>
      <c r="AO126" s="234">
        <v>206424706</v>
      </c>
      <c r="AP126" s="381">
        <v>3316999124</v>
      </c>
      <c r="AQ126" s="234">
        <v>217136935</v>
      </c>
      <c r="AR126" s="234">
        <v>201044063</v>
      </c>
      <c r="AS126" s="234">
        <v>757336720</v>
      </c>
      <c r="AT126" s="234">
        <v>679085874</v>
      </c>
      <c r="AU126" s="234">
        <v>1186152821</v>
      </c>
      <c r="AV126" s="234">
        <v>183888405</v>
      </c>
      <c r="AW126" s="234">
        <v>368063582</v>
      </c>
      <c r="AX126" s="234">
        <v>564905304</v>
      </c>
      <c r="AY126" s="234">
        <v>115981280</v>
      </c>
      <c r="AZ126" s="234">
        <v>1522342017.3800001</v>
      </c>
      <c r="BA126" s="234">
        <v>245498684.94999999</v>
      </c>
      <c r="BB126" s="234">
        <v>307327148</v>
      </c>
      <c r="BC126" s="234">
        <v>1101824729</v>
      </c>
      <c r="BD126" s="234">
        <v>189602695</v>
      </c>
      <c r="BE126" s="234">
        <v>85042433.640000001</v>
      </c>
      <c r="BF126" s="234">
        <v>813602220</v>
      </c>
      <c r="BG126" s="234">
        <v>203577232</v>
      </c>
      <c r="BH126" s="234">
        <v>8394821657</v>
      </c>
      <c r="BI126" s="234">
        <v>702356966</v>
      </c>
      <c r="BJ126" s="234">
        <v>89846326</v>
      </c>
      <c r="BK126" s="234">
        <v>108810680</v>
      </c>
      <c r="BL126" s="234">
        <v>72931754</v>
      </c>
      <c r="BM126" s="234">
        <v>295038343</v>
      </c>
      <c r="BN126" s="234">
        <v>959911855</v>
      </c>
      <c r="BO126" s="234">
        <v>184310824</v>
      </c>
      <c r="BP126" s="234">
        <v>24707585912</v>
      </c>
      <c r="BQ126" s="234">
        <v>2553128713</v>
      </c>
      <c r="BR126" s="234">
        <v>121664686</v>
      </c>
      <c r="BS126" s="234">
        <v>1436920488</v>
      </c>
      <c r="BT126" s="234">
        <v>430932302</v>
      </c>
      <c r="BU126" s="234">
        <v>99140087.189999998</v>
      </c>
      <c r="BV126" s="234">
        <v>145110232</v>
      </c>
      <c r="BW126" s="234"/>
      <c r="BX126" s="234">
        <v>436375361</v>
      </c>
      <c r="BY126" s="234">
        <v>872775064</v>
      </c>
      <c r="BZ126" s="234">
        <v>374272317</v>
      </c>
      <c r="CA126" s="250">
        <v>120978413486.64</v>
      </c>
      <c r="CB126" s="236"/>
      <c r="CC126" s="236"/>
      <c r="CD126" s="236"/>
      <c r="CE126" s="236"/>
      <c r="CF126" s="236"/>
      <c r="CG126" s="236"/>
      <c r="CH126" s="236"/>
      <c r="CI126" s="236"/>
      <c r="CJ126" s="236"/>
      <c r="CK126" s="236"/>
      <c r="CL126" s="236"/>
      <c r="CM126" s="236"/>
      <c r="CN126" s="236"/>
      <c r="CO126" s="236"/>
    </row>
    <row r="127" spans="1:93" s="145" customFormat="1" ht="14.25" hidden="1" customHeight="1" x14ac:dyDescent="0.25">
      <c r="A127" s="105" t="s">
        <v>145</v>
      </c>
      <c r="B127" s="223">
        <v>19916191</v>
      </c>
      <c r="C127" s="223">
        <v>2375988</v>
      </c>
      <c r="D127" s="223">
        <v>26086180</v>
      </c>
      <c r="E127" s="223">
        <v>15331125</v>
      </c>
      <c r="F127" s="223">
        <v>25618775</v>
      </c>
      <c r="G127" s="223">
        <v>60289020</v>
      </c>
      <c r="H127" s="223">
        <v>33176467.1300001</v>
      </c>
      <c r="I127" s="224">
        <v>14241598</v>
      </c>
      <c r="J127" s="224">
        <v>5229999.8299999898</v>
      </c>
      <c r="K127" s="224">
        <v>1581064</v>
      </c>
      <c r="L127" s="224">
        <v>26631121</v>
      </c>
      <c r="M127" s="224"/>
      <c r="N127" s="224">
        <v>13362696.039999999</v>
      </c>
      <c r="O127" s="224">
        <v>823537</v>
      </c>
      <c r="P127" s="224">
        <v>12969367.380000001</v>
      </c>
      <c r="Q127" s="223">
        <v>254285857</v>
      </c>
      <c r="R127" s="223">
        <v>73991933</v>
      </c>
      <c r="S127" s="223">
        <v>15666402</v>
      </c>
      <c r="T127" s="223">
        <v>943356</v>
      </c>
      <c r="U127" s="223">
        <v>13637446</v>
      </c>
      <c r="V127" s="223">
        <v>17818407</v>
      </c>
      <c r="W127" s="223">
        <v>3463754</v>
      </c>
      <c r="X127" s="223">
        <v>48359356.410000101</v>
      </c>
      <c r="Y127" s="223">
        <v>6530353.5899999999</v>
      </c>
      <c r="Z127" s="223">
        <v>18897762</v>
      </c>
      <c r="AA127" s="223">
        <v>24638202</v>
      </c>
      <c r="AB127" s="223">
        <v>27731801</v>
      </c>
      <c r="AC127" s="223">
        <v>2527814</v>
      </c>
      <c r="AD127" s="223">
        <v>124739680</v>
      </c>
      <c r="AE127" s="223">
        <v>638769</v>
      </c>
      <c r="AF127" s="223">
        <v>6797658</v>
      </c>
      <c r="AG127" s="223">
        <v>124325585.95</v>
      </c>
      <c r="AH127" s="223">
        <v>1711000000</v>
      </c>
      <c r="AI127" s="223">
        <v>245447492</v>
      </c>
      <c r="AJ127" s="223">
        <v>9624401.1300000008</v>
      </c>
      <c r="AK127" s="223">
        <v>3513148</v>
      </c>
      <c r="AL127" s="223">
        <v>30676163.260000002</v>
      </c>
      <c r="AM127" s="223">
        <v>63294062</v>
      </c>
      <c r="AN127" s="223">
        <v>26357172</v>
      </c>
      <c r="AO127" s="223">
        <v>12188627</v>
      </c>
      <c r="AP127" s="379">
        <v>91629033</v>
      </c>
      <c r="AQ127" s="223">
        <v>10788690</v>
      </c>
      <c r="AR127" s="223">
        <v>6352096</v>
      </c>
      <c r="AS127" s="223">
        <v>26320932</v>
      </c>
      <c r="AT127" s="223">
        <v>25329924</v>
      </c>
      <c r="AU127" s="223">
        <v>81267924</v>
      </c>
      <c r="AV127" s="223">
        <v>4413118</v>
      </c>
      <c r="AW127" s="223">
        <v>17835558</v>
      </c>
      <c r="AX127" s="223">
        <v>28899495.859999999</v>
      </c>
      <c r="AY127" s="223">
        <v>6331173</v>
      </c>
      <c r="AZ127" s="223">
        <v>61757615.509999797</v>
      </c>
      <c r="BA127" s="223">
        <v>9078263.3000000101</v>
      </c>
      <c r="BB127" s="223">
        <v>9373894</v>
      </c>
      <c r="BC127" s="223">
        <v>45786172</v>
      </c>
      <c r="BD127" s="223">
        <v>7489087</v>
      </c>
      <c r="BE127" s="223">
        <v>3106631.95</v>
      </c>
      <c r="BF127" s="223">
        <v>40552467</v>
      </c>
      <c r="BG127" s="223">
        <v>9835737</v>
      </c>
      <c r="BH127" s="223">
        <v>302477837</v>
      </c>
      <c r="BI127" s="223">
        <v>27979513</v>
      </c>
      <c r="BJ127" s="223">
        <v>4537575</v>
      </c>
      <c r="BK127" s="223">
        <v>9158642</v>
      </c>
      <c r="BL127" s="223">
        <v>3493100</v>
      </c>
      <c r="BM127" s="223">
        <v>11469956</v>
      </c>
      <c r="BN127" s="223">
        <v>36167880</v>
      </c>
      <c r="BO127" s="223">
        <v>6230730</v>
      </c>
      <c r="BP127" s="223">
        <v>884493026.30999994</v>
      </c>
      <c r="BQ127" s="223">
        <v>122948782</v>
      </c>
      <c r="BR127" s="223">
        <v>5797346.29</v>
      </c>
      <c r="BS127" s="223">
        <v>51792434</v>
      </c>
      <c r="BT127" s="223">
        <v>19174970</v>
      </c>
      <c r="BU127" s="223">
        <v>6485610.8799999999</v>
      </c>
      <c r="BV127" s="223">
        <v>3997477.4000000102</v>
      </c>
      <c r="BW127" s="223"/>
      <c r="BX127" s="223">
        <v>35274518</v>
      </c>
      <c r="BY127" s="223">
        <v>40549909.300000101</v>
      </c>
      <c r="BZ127" s="223">
        <v>10129332</v>
      </c>
      <c r="CA127" s="250"/>
      <c r="CB127" s="144"/>
      <c r="CC127" s="144"/>
      <c r="CD127" s="144"/>
      <c r="CE127" s="144"/>
      <c r="CF127" s="144"/>
      <c r="CG127" s="144"/>
      <c r="CH127" s="144"/>
      <c r="CI127" s="144"/>
      <c r="CJ127" s="144"/>
      <c r="CK127" s="144"/>
      <c r="CL127" s="144"/>
      <c r="CM127" s="144"/>
      <c r="CN127" s="144"/>
      <c r="CO127" s="144"/>
    </row>
    <row r="128" spans="1:93" s="203" customFormat="1" ht="14.25" hidden="1" customHeight="1" thickBot="1" x14ac:dyDescent="0.3">
      <c r="A128" s="104" t="s">
        <v>146</v>
      </c>
      <c r="B128" s="225">
        <v>209265737</v>
      </c>
      <c r="C128" s="225">
        <v>24759838</v>
      </c>
      <c r="D128" s="225">
        <v>1051339006</v>
      </c>
      <c r="E128" s="225">
        <v>293737263</v>
      </c>
      <c r="F128" s="225">
        <v>944879287</v>
      </c>
      <c r="G128" s="225">
        <v>1704540643</v>
      </c>
      <c r="H128" s="225">
        <v>1515539433.1300001</v>
      </c>
      <c r="I128" s="226">
        <v>291471187</v>
      </c>
      <c r="J128" s="226">
        <v>154123382.82999998</v>
      </c>
      <c r="K128" s="226">
        <v>28474627</v>
      </c>
      <c r="L128" s="226">
        <v>747673517</v>
      </c>
      <c r="M128" s="226"/>
      <c r="N128" s="226">
        <v>320580096.04000002</v>
      </c>
      <c r="O128" s="226">
        <v>30258365</v>
      </c>
      <c r="P128" s="226">
        <v>255035715.38</v>
      </c>
      <c r="Q128" s="225">
        <v>7880490220</v>
      </c>
      <c r="R128" s="225">
        <v>2583463518</v>
      </c>
      <c r="S128" s="225">
        <v>516204336</v>
      </c>
      <c r="T128" s="225">
        <v>65440486</v>
      </c>
      <c r="U128" s="225">
        <v>555211433</v>
      </c>
      <c r="V128" s="225">
        <v>600370721</v>
      </c>
      <c r="W128" s="225">
        <v>83026301</v>
      </c>
      <c r="X128" s="225">
        <v>983614128.08000004</v>
      </c>
      <c r="Y128" s="225">
        <v>187755494.20000002</v>
      </c>
      <c r="Z128" s="225">
        <v>1695858028</v>
      </c>
      <c r="AA128" s="225">
        <v>458515505</v>
      </c>
      <c r="AB128" s="225">
        <v>523511782</v>
      </c>
      <c r="AC128" s="225">
        <v>81262956</v>
      </c>
      <c r="AD128" s="225">
        <v>5526719456</v>
      </c>
      <c r="AE128" s="225">
        <v>26141622</v>
      </c>
      <c r="AF128" s="225">
        <v>160929367</v>
      </c>
      <c r="AG128" s="225">
        <v>3967294725.27</v>
      </c>
      <c r="AH128" s="225">
        <v>25272000000</v>
      </c>
      <c r="AI128" s="225">
        <v>7853158848</v>
      </c>
      <c r="AJ128" s="225">
        <v>241259568.13</v>
      </c>
      <c r="AK128" s="225">
        <v>109552360</v>
      </c>
      <c r="AL128" s="225">
        <v>739290383.13999999</v>
      </c>
      <c r="AM128" s="225">
        <v>1897175413</v>
      </c>
      <c r="AN128" s="225">
        <v>259258902</v>
      </c>
      <c r="AO128" s="225">
        <v>218613333</v>
      </c>
      <c r="AP128" s="380">
        <v>3408628157</v>
      </c>
      <c r="AQ128" s="225">
        <v>227925625</v>
      </c>
      <c r="AR128" s="225">
        <v>207396159</v>
      </c>
      <c r="AS128" s="225">
        <v>783657652</v>
      </c>
      <c r="AT128" s="225">
        <v>704415798</v>
      </c>
      <c r="AU128" s="225">
        <v>1267420745</v>
      </c>
      <c r="AV128" s="225">
        <v>188301523</v>
      </c>
      <c r="AW128" s="225">
        <v>385899140</v>
      </c>
      <c r="AX128" s="225">
        <v>593804799.86000001</v>
      </c>
      <c r="AY128" s="225">
        <v>122312453</v>
      </c>
      <c r="AZ128" s="225">
        <v>1584099632.8899999</v>
      </c>
      <c r="BA128" s="225">
        <v>254576948.25</v>
      </c>
      <c r="BB128" s="225">
        <v>316701042</v>
      </c>
      <c r="BC128" s="225">
        <v>1147610901</v>
      </c>
      <c r="BD128" s="225">
        <v>197091782</v>
      </c>
      <c r="BE128" s="225">
        <v>88149065.590000004</v>
      </c>
      <c r="BF128" s="225">
        <v>854154687</v>
      </c>
      <c r="BG128" s="225">
        <v>213412969</v>
      </c>
      <c r="BH128" s="225">
        <v>8697299494</v>
      </c>
      <c r="BI128" s="225">
        <v>730336479</v>
      </c>
      <c r="BJ128" s="225">
        <v>94383901</v>
      </c>
      <c r="BK128" s="225">
        <v>117969322</v>
      </c>
      <c r="BL128" s="225">
        <v>76424854</v>
      </c>
      <c r="BM128" s="225">
        <v>306508299</v>
      </c>
      <c r="BN128" s="225">
        <v>996079735</v>
      </c>
      <c r="BO128" s="225">
        <v>190541554</v>
      </c>
      <c r="BP128" s="225">
        <v>25592078938.310001</v>
      </c>
      <c r="BQ128" s="225">
        <v>2676077495</v>
      </c>
      <c r="BR128" s="225">
        <v>127462032.29000001</v>
      </c>
      <c r="BS128" s="225">
        <v>1488712922</v>
      </c>
      <c r="BT128" s="225">
        <v>450107272</v>
      </c>
      <c r="BU128" s="225">
        <v>105625698.06999999</v>
      </c>
      <c r="BV128" s="225">
        <v>149107709.40000001</v>
      </c>
      <c r="BW128" s="225"/>
      <c r="BX128" s="225">
        <v>471649879</v>
      </c>
      <c r="BY128" s="225">
        <v>913324973.30000007</v>
      </c>
      <c r="BZ128" s="225">
        <v>384401649</v>
      </c>
      <c r="CA128" s="250"/>
      <c r="CB128" s="144"/>
      <c r="CC128" s="144"/>
      <c r="CD128" s="144"/>
      <c r="CE128" s="144"/>
      <c r="CF128" s="144"/>
      <c r="CG128" s="144"/>
      <c r="CH128" s="144"/>
      <c r="CI128" s="144"/>
      <c r="CJ128" s="144"/>
      <c r="CK128" s="144"/>
      <c r="CL128" s="144"/>
      <c r="CM128" s="144"/>
      <c r="CN128" s="144"/>
      <c r="CO128" s="144"/>
    </row>
    <row r="129" spans="1:94" s="145" customFormat="1" ht="14.25" hidden="1" customHeight="1" thickTop="1" x14ac:dyDescent="0.25">
      <c r="A129" s="105"/>
      <c r="B129" s="154"/>
      <c r="C129" s="154"/>
      <c r="D129" s="154"/>
      <c r="E129" s="154"/>
      <c r="F129" s="154"/>
      <c r="G129" s="154"/>
      <c r="H129" s="154"/>
      <c r="I129" s="157"/>
      <c r="J129" s="157"/>
      <c r="K129" s="157"/>
      <c r="L129" s="157"/>
      <c r="M129" s="157"/>
      <c r="N129" s="157"/>
      <c r="O129" s="157"/>
      <c r="P129" s="157"/>
      <c r="Q129" s="154"/>
      <c r="R129" s="154"/>
      <c r="S129" s="154"/>
      <c r="T129" s="154"/>
      <c r="U129" s="154"/>
      <c r="V129" s="154"/>
      <c r="W129" s="154"/>
      <c r="X129" s="154"/>
      <c r="Y129" s="154"/>
      <c r="Z129" s="154"/>
      <c r="AA129" s="154"/>
      <c r="AB129" s="154"/>
      <c r="AC129" s="154"/>
      <c r="AD129" s="154"/>
      <c r="AE129" s="154"/>
      <c r="AF129" s="154"/>
      <c r="AG129" s="154"/>
      <c r="AH129" s="154"/>
      <c r="AI129" s="154"/>
      <c r="AJ129" s="154"/>
      <c r="AK129" s="154"/>
      <c r="AL129" s="154"/>
      <c r="AM129" s="154"/>
      <c r="AN129" s="154"/>
      <c r="AO129" s="154"/>
      <c r="AP129" s="382"/>
      <c r="AQ129" s="154"/>
      <c r="AR129" s="154"/>
      <c r="AS129" s="154"/>
      <c r="AT129" s="154"/>
      <c r="AU129" s="154"/>
      <c r="AV129" s="154"/>
      <c r="AW129" s="154"/>
      <c r="AX129" s="154"/>
      <c r="AY129" s="154"/>
      <c r="AZ129" s="154"/>
      <c r="BA129" s="154"/>
      <c r="BB129" s="154"/>
      <c r="BC129" s="154"/>
      <c r="BD129" s="154"/>
      <c r="BE129" s="154"/>
      <c r="BF129" s="154"/>
      <c r="BG129" s="154"/>
      <c r="BH129" s="154"/>
      <c r="BI129" s="154"/>
      <c r="BJ129" s="154"/>
      <c r="BK129" s="154"/>
      <c r="BL129" s="154"/>
      <c r="BM129" s="154"/>
      <c r="BN129" s="154"/>
      <c r="BO129" s="154"/>
      <c r="BP129" s="154"/>
      <c r="BQ129" s="154"/>
      <c r="BR129" s="154"/>
      <c r="BS129" s="154"/>
      <c r="BT129" s="154"/>
      <c r="BU129" s="154"/>
      <c r="BV129" s="154"/>
      <c r="BW129" s="154"/>
      <c r="BX129" s="154"/>
      <c r="BY129" s="154"/>
      <c r="BZ129" s="154"/>
      <c r="CA129" s="250"/>
      <c r="CB129" s="144"/>
      <c r="CC129" s="144"/>
      <c r="CD129" s="144"/>
      <c r="CE129" s="144"/>
      <c r="CF129" s="144"/>
      <c r="CG129" s="144"/>
      <c r="CH129" s="144"/>
      <c r="CI129" s="144"/>
      <c r="CJ129" s="144"/>
      <c r="CK129" s="144"/>
      <c r="CL129" s="144"/>
      <c r="CM129" s="144"/>
      <c r="CN129" s="144"/>
      <c r="CO129" s="144"/>
    </row>
    <row r="130" spans="1:94" s="145" customFormat="1" ht="14.25" hidden="1" customHeight="1" x14ac:dyDescent="0.25">
      <c r="A130" s="105" t="s">
        <v>147</v>
      </c>
      <c r="B130" s="223">
        <v>42342</v>
      </c>
      <c r="C130" s="223">
        <v>4503</v>
      </c>
      <c r="D130" s="223">
        <v>140212</v>
      </c>
      <c r="E130" s="223">
        <v>47834</v>
      </c>
      <c r="F130" s="223">
        <v>150179</v>
      </c>
      <c r="G130" s="223">
        <v>269328</v>
      </c>
      <c r="H130" s="223">
        <v>235762</v>
      </c>
      <c r="I130" s="224">
        <v>45700</v>
      </c>
      <c r="J130" s="224">
        <v>26436</v>
      </c>
      <c r="K130" s="224">
        <v>6676</v>
      </c>
      <c r="L130" s="224">
        <v>104348</v>
      </c>
      <c r="M130" s="224"/>
      <c r="N130" s="224">
        <v>58755</v>
      </c>
      <c r="O130" s="224">
        <v>6744</v>
      </c>
      <c r="P130" s="224">
        <v>41770</v>
      </c>
      <c r="Q130" s="223">
        <v>1170459</v>
      </c>
      <c r="R130" s="223">
        <v>366400</v>
      </c>
      <c r="S130" s="223">
        <v>74900</v>
      </c>
      <c r="T130" s="223">
        <v>13753</v>
      </c>
      <c r="U130" s="223">
        <v>82710</v>
      </c>
      <c r="V130" s="223">
        <v>94031</v>
      </c>
      <c r="W130" s="223">
        <v>16925</v>
      </c>
      <c r="X130" s="223">
        <v>196115</v>
      </c>
      <c r="Y130" s="223">
        <v>29983</v>
      </c>
      <c r="Z130" s="223">
        <v>253600</v>
      </c>
      <c r="AA130" s="223">
        <v>81845</v>
      </c>
      <c r="AB130" s="223">
        <v>84038</v>
      </c>
      <c r="AC130" s="223">
        <v>16328</v>
      </c>
      <c r="AD130" s="223">
        <v>819019</v>
      </c>
      <c r="AE130" s="223">
        <v>6368</v>
      </c>
      <c r="AF130" s="223">
        <v>31966</v>
      </c>
      <c r="AG130" s="223">
        <v>595700</v>
      </c>
      <c r="AH130" s="223">
        <v>3923771</v>
      </c>
      <c r="AI130" s="223">
        <v>1305498</v>
      </c>
      <c r="AJ130" s="223">
        <v>49220</v>
      </c>
      <c r="AK130" s="223">
        <v>20492</v>
      </c>
      <c r="AL130" s="223">
        <v>136597</v>
      </c>
      <c r="AM130" s="223">
        <v>309627</v>
      </c>
      <c r="AN130" s="223">
        <v>44452</v>
      </c>
      <c r="AO130" s="223">
        <v>41419</v>
      </c>
      <c r="AP130" s="379">
        <v>531481</v>
      </c>
      <c r="AQ130" s="223">
        <v>32939</v>
      </c>
      <c r="AR130" s="223">
        <v>35345</v>
      </c>
      <c r="AS130" s="223">
        <v>118892</v>
      </c>
      <c r="AT130" s="223">
        <v>116122</v>
      </c>
      <c r="AU130" s="223">
        <v>191328</v>
      </c>
      <c r="AV130" s="223">
        <v>28568</v>
      </c>
      <c r="AW130" s="223">
        <v>61767</v>
      </c>
      <c r="AX130" s="223">
        <v>113732</v>
      </c>
      <c r="AY130" s="223">
        <v>22918</v>
      </c>
      <c r="AZ130" s="223">
        <v>239300</v>
      </c>
      <c r="BA130" s="223">
        <v>42505</v>
      </c>
      <c r="BB130" s="223">
        <v>59312</v>
      </c>
      <c r="BC130" s="223">
        <v>205860</v>
      </c>
      <c r="BD130" s="223">
        <v>37173</v>
      </c>
      <c r="BE130" s="223">
        <v>19700</v>
      </c>
      <c r="BF130" s="223">
        <v>153393</v>
      </c>
      <c r="BG130" s="223">
        <v>34773</v>
      </c>
      <c r="BH130" s="223">
        <v>1350678</v>
      </c>
      <c r="BI130" s="223">
        <v>149857</v>
      </c>
      <c r="BJ130" s="223">
        <v>10822</v>
      </c>
      <c r="BK130" s="223">
        <v>26579</v>
      </c>
      <c r="BL130" s="223">
        <v>18704</v>
      </c>
      <c r="BM130" s="223">
        <v>47750</v>
      </c>
      <c r="BN130" s="223">
        <v>171304</v>
      </c>
      <c r="BO130" s="223">
        <v>29488</v>
      </c>
      <c r="BP130" s="223">
        <v>4060630</v>
      </c>
      <c r="BQ130" s="223">
        <v>433549</v>
      </c>
      <c r="BR130" s="223">
        <v>24245</v>
      </c>
      <c r="BS130" s="223">
        <v>240964</v>
      </c>
      <c r="BT130" s="223">
        <v>75412</v>
      </c>
      <c r="BU130" s="223">
        <v>17539</v>
      </c>
      <c r="BV130" s="223">
        <v>26222</v>
      </c>
      <c r="BW130" s="223"/>
      <c r="BX130" s="223">
        <v>86667</v>
      </c>
      <c r="BY130" s="223">
        <v>149997</v>
      </c>
      <c r="BZ130" s="223">
        <v>61443</v>
      </c>
      <c r="CA130" s="250"/>
      <c r="CB130" s="144"/>
      <c r="CC130" s="144"/>
      <c r="CD130" s="144"/>
      <c r="CE130" s="144"/>
      <c r="CF130" s="144"/>
      <c r="CG130" s="144"/>
      <c r="CH130" s="144"/>
      <c r="CI130" s="144"/>
      <c r="CJ130" s="144"/>
      <c r="CK130" s="144"/>
      <c r="CL130" s="144"/>
      <c r="CM130" s="144"/>
      <c r="CN130" s="144"/>
      <c r="CO130" s="144"/>
    </row>
    <row r="131" spans="1:94" s="145" customFormat="1" ht="14.25" hidden="1" customHeight="1" x14ac:dyDescent="0.25">
      <c r="A131" s="105" t="s">
        <v>148</v>
      </c>
      <c r="B131" s="223">
        <v>29018</v>
      </c>
      <c r="C131" s="223">
        <v>3226</v>
      </c>
      <c r="D131" s="223">
        <v>187658</v>
      </c>
      <c r="E131" s="223">
        <v>57677</v>
      </c>
      <c r="F131" s="223">
        <v>192538</v>
      </c>
      <c r="G131" s="223">
        <v>379690</v>
      </c>
      <c r="H131" s="223">
        <v>309690</v>
      </c>
      <c r="I131" s="224">
        <v>55600</v>
      </c>
      <c r="J131" s="224">
        <v>28006</v>
      </c>
      <c r="K131" s="224">
        <v>4532</v>
      </c>
      <c r="L131" s="224">
        <v>134861</v>
      </c>
      <c r="M131" s="224"/>
      <c r="N131" s="224">
        <v>50957</v>
      </c>
      <c r="O131" s="224">
        <v>6573</v>
      </c>
      <c r="P131" s="224">
        <v>64272</v>
      </c>
      <c r="Q131" s="223">
        <v>1606494</v>
      </c>
      <c r="R131" s="223">
        <v>550900</v>
      </c>
      <c r="S131" s="223">
        <v>92146</v>
      </c>
      <c r="T131" s="223">
        <v>9299</v>
      </c>
      <c r="U131" s="223">
        <v>125478</v>
      </c>
      <c r="V131" s="223">
        <v>107415</v>
      </c>
      <c r="W131" s="223">
        <v>13707</v>
      </c>
      <c r="X131" s="223">
        <v>155517</v>
      </c>
      <c r="Y131" s="223">
        <v>44698</v>
      </c>
      <c r="Z131" s="223">
        <v>297500</v>
      </c>
      <c r="AA131" s="223">
        <v>100582</v>
      </c>
      <c r="AB131" s="223">
        <v>110391</v>
      </c>
      <c r="AC131" s="223">
        <v>11855</v>
      </c>
      <c r="AD131" s="223">
        <v>1092560</v>
      </c>
      <c r="AE131" s="223">
        <v>3940</v>
      </c>
      <c r="AF131" s="223">
        <v>30227</v>
      </c>
      <c r="AG131" s="223">
        <v>820000</v>
      </c>
      <c r="AH131" s="223">
        <v>3395487</v>
      </c>
      <c r="AI131" s="223">
        <v>1501701</v>
      </c>
      <c r="AJ131" s="223">
        <v>48959</v>
      </c>
      <c r="AK131" s="223">
        <v>18511</v>
      </c>
      <c r="AL131" s="223">
        <v>109026</v>
      </c>
      <c r="AM131" s="223">
        <v>377020</v>
      </c>
      <c r="AN131" s="223">
        <v>44011</v>
      </c>
      <c r="AO131" s="223">
        <v>34472</v>
      </c>
      <c r="AP131" s="379">
        <v>717155</v>
      </c>
      <c r="AQ131" s="223">
        <v>38524</v>
      </c>
      <c r="AR131" s="223">
        <v>37873</v>
      </c>
      <c r="AS131" s="223">
        <v>161635</v>
      </c>
      <c r="AT131" s="223">
        <v>156479</v>
      </c>
      <c r="AU131" s="223">
        <v>269269</v>
      </c>
      <c r="AV131" s="223">
        <v>45651</v>
      </c>
      <c r="AW131" s="223">
        <v>80766</v>
      </c>
      <c r="AX131" s="223">
        <v>92484</v>
      </c>
      <c r="AY131" s="223">
        <v>20631</v>
      </c>
      <c r="AZ131" s="223">
        <v>380100</v>
      </c>
      <c r="BA131" s="223">
        <v>47996</v>
      </c>
      <c r="BB131" s="223">
        <v>57089</v>
      </c>
      <c r="BC131" s="223">
        <v>234849</v>
      </c>
      <c r="BD131" s="223">
        <v>33019</v>
      </c>
      <c r="BE131" s="223">
        <v>13168</v>
      </c>
      <c r="BF131" s="223">
        <v>161697</v>
      </c>
      <c r="BG131" s="223">
        <v>42478</v>
      </c>
      <c r="BH131" s="223">
        <v>1961144</v>
      </c>
      <c r="BI131" s="223">
        <v>95135</v>
      </c>
      <c r="BJ131" s="223">
        <v>18295</v>
      </c>
      <c r="BK131" s="223">
        <v>32356</v>
      </c>
      <c r="BL131" s="223">
        <v>10767</v>
      </c>
      <c r="BM131" s="223">
        <v>65534</v>
      </c>
      <c r="BN131" s="223">
        <v>154665</v>
      </c>
      <c r="BO131" s="223">
        <v>37105</v>
      </c>
      <c r="BP131" s="223">
        <v>4919150</v>
      </c>
      <c r="BQ131" s="223">
        <v>526513</v>
      </c>
      <c r="BR131" s="223">
        <v>28946</v>
      </c>
      <c r="BS131" s="223">
        <v>294349</v>
      </c>
      <c r="BT131" s="223">
        <v>98478</v>
      </c>
      <c r="BU131" s="223">
        <v>16621</v>
      </c>
      <c r="BV131" s="223">
        <v>27350</v>
      </c>
      <c r="BW131" s="223"/>
      <c r="BX131" s="223">
        <v>73789</v>
      </c>
      <c r="BY131" s="223">
        <v>208479</v>
      </c>
      <c r="BZ131" s="223">
        <v>76830</v>
      </c>
      <c r="CA131" s="250"/>
      <c r="CB131" s="144"/>
      <c r="CC131" s="144"/>
      <c r="CD131" s="144"/>
      <c r="CE131" s="144"/>
      <c r="CF131" s="144"/>
      <c r="CG131" s="144"/>
      <c r="CH131" s="144"/>
      <c r="CI131" s="144"/>
      <c r="CJ131" s="144"/>
      <c r="CK131" s="144"/>
      <c r="CL131" s="144"/>
      <c r="CM131" s="144"/>
      <c r="CN131" s="144"/>
      <c r="CO131" s="144"/>
    </row>
    <row r="132" spans="1:94" s="145" customFormat="1" ht="14.25" hidden="1" customHeight="1" x14ac:dyDescent="0.25">
      <c r="A132" s="105" t="s">
        <v>149</v>
      </c>
      <c r="B132" s="223">
        <v>30706</v>
      </c>
      <c r="C132" s="223">
        <v>3614</v>
      </c>
      <c r="D132" s="223">
        <v>163935</v>
      </c>
      <c r="E132" s="223">
        <v>46298</v>
      </c>
      <c r="F132" s="223">
        <v>153392</v>
      </c>
      <c r="G132" s="223">
        <v>280106</v>
      </c>
      <c r="H132" s="223">
        <v>246578</v>
      </c>
      <c r="I132" s="224">
        <v>45067</v>
      </c>
      <c r="J132" s="224">
        <v>24928</v>
      </c>
      <c r="K132" s="224">
        <v>4374</v>
      </c>
      <c r="L132" s="224">
        <v>119604</v>
      </c>
      <c r="M132" s="224"/>
      <c r="N132" s="224">
        <v>49878</v>
      </c>
      <c r="O132" s="224">
        <v>5618</v>
      </c>
      <c r="P132" s="224">
        <v>45507</v>
      </c>
      <c r="Q132" s="223">
        <v>1215861</v>
      </c>
      <c r="R132" s="223">
        <v>411675</v>
      </c>
      <c r="S132" s="223">
        <v>72336</v>
      </c>
      <c r="T132" s="223">
        <v>10175</v>
      </c>
      <c r="U132" s="223">
        <v>91444</v>
      </c>
      <c r="V132" s="223">
        <v>93454</v>
      </c>
      <c r="W132" s="223">
        <v>13177</v>
      </c>
      <c r="X132" s="223">
        <v>151771</v>
      </c>
      <c r="Y132" s="223">
        <v>31728</v>
      </c>
      <c r="Z132" s="223">
        <v>254900</v>
      </c>
      <c r="AA132" s="223">
        <v>80013</v>
      </c>
      <c r="AB132" s="223">
        <v>84825</v>
      </c>
      <c r="AC132" s="223">
        <v>14023</v>
      </c>
      <c r="AD132" s="223">
        <v>845981</v>
      </c>
      <c r="AE132" s="223">
        <v>4179</v>
      </c>
      <c r="AF132" s="223">
        <v>26301</v>
      </c>
      <c r="AG132" s="223">
        <v>626200</v>
      </c>
      <c r="AH132" s="223">
        <v>3089825</v>
      </c>
      <c r="AI132" s="223">
        <v>1203408</v>
      </c>
      <c r="AJ132" s="223">
        <v>41923</v>
      </c>
      <c r="AK132" s="223">
        <v>17242</v>
      </c>
      <c r="AL132" s="223">
        <v>111249</v>
      </c>
      <c r="AM132" s="223">
        <v>301899</v>
      </c>
      <c r="AN132" s="223">
        <v>40058</v>
      </c>
      <c r="AO132" s="223">
        <v>34529</v>
      </c>
      <c r="AP132" s="379">
        <v>540982</v>
      </c>
      <c r="AQ132" s="223">
        <v>35731</v>
      </c>
      <c r="AR132" s="223">
        <v>33363</v>
      </c>
      <c r="AS132" s="223">
        <v>125053</v>
      </c>
      <c r="AT132" s="223">
        <v>117903</v>
      </c>
      <c r="AU132" s="223">
        <v>199310</v>
      </c>
      <c r="AV132" s="223">
        <v>31132</v>
      </c>
      <c r="AW132" s="223">
        <v>62240</v>
      </c>
      <c r="AX132" s="223">
        <v>89858</v>
      </c>
      <c r="AY132" s="223">
        <v>18797</v>
      </c>
      <c r="AZ132" s="223">
        <v>251564</v>
      </c>
      <c r="BA132" s="223">
        <v>40755</v>
      </c>
      <c r="BB132" s="223">
        <v>50680</v>
      </c>
      <c r="BC132" s="223">
        <v>130273</v>
      </c>
      <c r="BD132" s="223">
        <v>27564</v>
      </c>
      <c r="BE132" s="223">
        <v>13845</v>
      </c>
      <c r="BF132" s="223">
        <v>135588</v>
      </c>
      <c r="BG132" s="223">
        <v>35494</v>
      </c>
      <c r="BH132" s="223">
        <v>1434223</v>
      </c>
      <c r="BI132" s="223">
        <v>109109</v>
      </c>
      <c r="BJ132" s="223">
        <v>15304</v>
      </c>
      <c r="BK132" s="223">
        <v>20617</v>
      </c>
      <c r="BL132" s="223">
        <v>12177</v>
      </c>
      <c r="BM132" s="223">
        <v>50164</v>
      </c>
      <c r="BN132" s="223">
        <v>149558</v>
      </c>
      <c r="BO132" s="223">
        <v>30734</v>
      </c>
      <c r="BP132" s="223">
        <v>3914700</v>
      </c>
      <c r="BQ132" s="223">
        <v>412902</v>
      </c>
      <c r="BR132" s="223">
        <v>21915</v>
      </c>
      <c r="BS132" s="223">
        <v>238844</v>
      </c>
      <c r="BT132" s="223">
        <v>76704</v>
      </c>
      <c r="BU132" s="223">
        <v>16373</v>
      </c>
      <c r="BV132" s="223">
        <v>24737</v>
      </c>
      <c r="BW132" s="223"/>
      <c r="BX132" s="223">
        <v>72617</v>
      </c>
      <c r="BY132" s="223">
        <v>151006</v>
      </c>
      <c r="BZ132" s="223">
        <v>61185</v>
      </c>
      <c r="CA132" s="250"/>
      <c r="CB132" s="144"/>
      <c r="CC132" s="144"/>
      <c r="CD132" s="144"/>
      <c r="CE132" s="144"/>
      <c r="CF132" s="144"/>
      <c r="CG132" s="144"/>
      <c r="CH132" s="144"/>
      <c r="CI132" s="144"/>
      <c r="CJ132" s="144"/>
      <c r="CK132" s="144"/>
      <c r="CL132" s="144"/>
      <c r="CM132" s="144"/>
      <c r="CN132" s="144"/>
      <c r="CO132" s="144"/>
    </row>
    <row r="133" spans="1:94" s="145" customFormat="1" ht="9.75" hidden="1" customHeight="1" x14ac:dyDescent="0.25">
      <c r="A133" s="105"/>
      <c r="B133" s="223"/>
      <c r="C133" s="223"/>
      <c r="D133" s="223"/>
      <c r="E133" s="223"/>
      <c r="F133" s="223"/>
      <c r="G133" s="223"/>
      <c r="H133" s="223"/>
      <c r="I133" s="224"/>
      <c r="J133" s="224"/>
      <c r="K133" s="224"/>
      <c r="L133" s="224"/>
      <c r="M133" s="224"/>
      <c r="N133" s="224"/>
      <c r="O133" s="224"/>
      <c r="P133" s="224"/>
      <c r="Q133" s="223"/>
      <c r="R133" s="223"/>
      <c r="S133" s="223"/>
      <c r="T133" s="223"/>
      <c r="U133" s="223"/>
      <c r="V133" s="223"/>
      <c r="W133" s="223"/>
      <c r="X133" s="223"/>
      <c r="Y133" s="223"/>
      <c r="Z133" s="223"/>
      <c r="AA133" s="223"/>
      <c r="AB133" s="223"/>
      <c r="AC133" s="223"/>
      <c r="AD133" s="223"/>
      <c r="AE133" s="223"/>
      <c r="AF133" s="223"/>
      <c r="AG133" s="223"/>
      <c r="AH133" s="223"/>
      <c r="AI133" s="223"/>
      <c r="AJ133" s="223"/>
      <c r="AK133" s="223"/>
      <c r="AL133" s="223"/>
      <c r="AM133" s="223"/>
      <c r="AN133" s="223"/>
      <c r="AO133" s="223"/>
      <c r="AP133" s="379"/>
      <c r="AQ133" s="223"/>
      <c r="AR133" s="223"/>
      <c r="AS133" s="223"/>
      <c r="AT133" s="223"/>
      <c r="AU133" s="223"/>
      <c r="AV133" s="223"/>
      <c r="AW133" s="223"/>
      <c r="AX133" s="223"/>
      <c r="AY133" s="223"/>
      <c r="AZ133" s="223"/>
      <c r="BA133" s="223"/>
      <c r="BB133" s="223"/>
      <c r="BC133" s="223"/>
      <c r="BD133" s="223"/>
      <c r="BE133" s="223"/>
      <c r="BF133" s="223"/>
      <c r="BG133" s="223"/>
      <c r="BH133" s="223"/>
      <c r="BI133" s="223"/>
      <c r="BJ133" s="223"/>
      <c r="BK133" s="223"/>
      <c r="BL133" s="223"/>
      <c r="BM133" s="223"/>
      <c r="BN133" s="223"/>
      <c r="BO133" s="223"/>
      <c r="BP133" s="223"/>
      <c r="BQ133" s="223"/>
      <c r="BR133" s="223"/>
      <c r="BS133" s="223"/>
      <c r="BT133" s="223"/>
      <c r="BU133" s="223"/>
      <c r="BV133" s="223"/>
      <c r="BW133" s="223"/>
      <c r="BX133" s="223"/>
      <c r="BY133" s="223"/>
      <c r="BZ133" s="223"/>
      <c r="CA133" s="250"/>
      <c r="CB133" s="144"/>
      <c r="CC133" s="144"/>
      <c r="CD133" s="144"/>
      <c r="CE133" s="144"/>
      <c r="CF133" s="144"/>
      <c r="CG133" s="144"/>
      <c r="CH133" s="144"/>
      <c r="CI133" s="144"/>
      <c r="CJ133" s="144"/>
      <c r="CK133" s="144"/>
      <c r="CL133" s="144"/>
      <c r="CM133" s="144"/>
      <c r="CN133" s="144"/>
      <c r="CO133" s="144"/>
    </row>
    <row r="134" spans="1:94" s="144" customFormat="1" hidden="1" x14ac:dyDescent="0.25">
      <c r="A134" s="109" t="s">
        <v>163</v>
      </c>
      <c r="B134" s="100">
        <v>10996795</v>
      </c>
      <c r="C134" s="100">
        <v>77623</v>
      </c>
      <c r="D134" s="100">
        <v>5392223</v>
      </c>
      <c r="E134" s="100">
        <v>2818212</v>
      </c>
      <c r="F134" s="100">
        <v>4877144</v>
      </c>
      <c r="G134" s="100">
        <v>10310227.59</v>
      </c>
      <c r="H134" s="100">
        <v>9845215</v>
      </c>
      <c r="I134" s="227">
        <v>4418807.84</v>
      </c>
      <c r="J134" s="227">
        <v>778339.9</v>
      </c>
      <c r="K134" s="227">
        <v>10450.210000000001</v>
      </c>
      <c r="L134" s="227">
        <v>5234718.66</v>
      </c>
      <c r="M134" s="227"/>
      <c r="N134" s="227">
        <v>2074625.41</v>
      </c>
      <c r="O134" s="227">
        <v>66424.399999999994</v>
      </c>
      <c r="P134" s="227">
        <v>480331.29000000004</v>
      </c>
      <c r="Q134" s="100">
        <v>48923842.310000002</v>
      </c>
      <c r="R134" s="100">
        <v>14352978</v>
      </c>
      <c r="S134" s="100">
        <v>2786470</v>
      </c>
      <c r="T134" s="100">
        <v>333755.63</v>
      </c>
      <c r="U134" s="100">
        <v>6166331.3300000001</v>
      </c>
      <c r="V134" s="100">
        <v>3621283</v>
      </c>
      <c r="W134" s="100">
        <v>11146.800000000001</v>
      </c>
      <c r="X134" s="100">
        <v>7725292.7000000002</v>
      </c>
      <c r="Y134" s="100">
        <v>1226678.3999999999</v>
      </c>
      <c r="Z134" s="100">
        <v>24307230</v>
      </c>
      <c r="AA134" s="100">
        <v>4947158</v>
      </c>
      <c r="AB134" s="100">
        <v>4345429</v>
      </c>
      <c r="AC134" s="100">
        <v>28364.66</v>
      </c>
      <c r="AD134" s="100">
        <v>39548836</v>
      </c>
      <c r="AE134" s="100">
        <v>65521.440000000002</v>
      </c>
      <c r="AF134" s="100">
        <v>188178.68</v>
      </c>
      <c r="AG134" s="100">
        <v>38257711</v>
      </c>
      <c r="AH134" s="100">
        <v>730752993</v>
      </c>
      <c r="AI134" s="100">
        <v>81912537</v>
      </c>
      <c r="AJ134" s="100">
        <v>3605881</v>
      </c>
      <c r="AK134" s="100">
        <v>661400.84</v>
      </c>
      <c r="AL134" s="100">
        <v>6208435</v>
      </c>
      <c r="AM134" s="100">
        <v>22909723.449999999</v>
      </c>
      <c r="AN134" s="100">
        <v>1355825.79</v>
      </c>
      <c r="AO134" s="100">
        <v>2535288.7999999998</v>
      </c>
      <c r="AP134" s="367">
        <v>29231897.609999999</v>
      </c>
      <c r="AQ134" s="100">
        <v>1279610.8400000001</v>
      </c>
      <c r="AR134" s="100">
        <v>1040739.82</v>
      </c>
      <c r="AS134" s="100">
        <v>9625504.5500000007</v>
      </c>
      <c r="AT134" s="100">
        <v>6432585.7800000003</v>
      </c>
      <c r="AU134" s="100">
        <v>9922020</v>
      </c>
      <c r="AV134" s="100">
        <v>2100669.59</v>
      </c>
      <c r="AW134" s="100">
        <v>5761971.7999999998</v>
      </c>
      <c r="AX134" s="100">
        <v>7483082.4199999999</v>
      </c>
      <c r="AY134" s="100">
        <v>1430450.2</v>
      </c>
      <c r="AZ134" s="100">
        <v>29860999.989999998</v>
      </c>
      <c r="BA134" s="100">
        <v>1597404.52</v>
      </c>
      <c r="BB134" s="100">
        <v>1899562</v>
      </c>
      <c r="BC134" s="100">
        <v>18284376</v>
      </c>
      <c r="BD134" s="100">
        <v>767212.21</v>
      </c>
      <c r="BE134" s="100">
        <v>353225.53</v>
      </c>
      <c r="BF134" s="100">
        <v>6203278</v>
      </c>
      <c r="BG134" s="100">
        <v>1409893.3900000001</v>
      </c>
      <c r="BH134" s="100">
        <v>113399335.43000001</v>
      </c>
      <c r="BI134" s="100">
        <v>12862025</v>
      </c>
      <c r="BJ134" s="100">
        <v>518263</v>
      </c>
      <c r="BK134" s="100">
        <v>516578</v>
      </c>
      <c r="BL134" s="100">
        <v>325819.82</v>
      </c>
      <c r="BM134" s="100">
        <v>2031855.44</v>
      </c>
      <c r="BN134" s="100">
        <v>11195367</v>
      </c>
      <c r="BO134" s="100">
        <v>821257</v>
      </c>
      <c r="BP134" s="100">
        <v>470688548.31999999</v>
      </c>
      <c r="BQ134" s="100">
        <v>25290429</v>
      </c>
      <c r="BR134" s="100">
        <v>617100.76</v>
      </c>
      <c r="BS134" s="100">
        <v>38214923</v>
      </c>
      <c r="BT134" s="100">
        <v>2484168</v>
      </c>
      <c r="BU134" s="100">
        <v>576440.37</v>
      </c>
      <c r="BV134" s="100">
        <v>492367</v>
      </c>
      <c r="BW134" s="100"/>
      <c r="BX134" s="100">
        <v>4329738</v>
      </c>
      <c r="BY134" s="100">
        <v>5080096</v>
      </c>
      <c r="BZ134" s="100">
        <v>6422281.9800000004</v>
      </c>
      <c r="CA134" s="250"/>
    </row>
    <row r="135" spans="1:94" s="144" customFormat="1" hidden="1" x14ac:dyDescent="0.25">
      <c r="A135" s="109"/>
      <c r="B135" s="100"/>
      <c r="C135" s="100"/>
      <c r="D135" s="100"/>
      <c r="E135" s="100"/>
      <c r="F135" s="100"/>
      <c r="G135" s="100"/>
      <c r="H135" s="100"/>
      <c r="I135" s="227"/>
      <c r="J135" s="227"/>
      <c r="K135" s="227"/>
      <c r="L135" s="227"/>
      <c r="M135" s="227"/>
      <c r="N135" s="227"/>
      <c r="O135" s="227"/>
      <c r="P135" s="227"/>
      <c r="Q135" s="100"/>
      <c r="R135" s="100"/>
      <c r="S135" s="100"/>
      <c r="T135" s="100"/>
      <c r="U135" s="100"/>
      <c r="V135" s="100"/>
      <c r="W135" s="100"/>
      <c r="X135" s="100"/>
      <c r="Y135" s="100"/>
      <c r="Z135" s="100"/>
      <c r="AA135" s="100"/>
      <c r="AB135" s="100"/>
      <c r="AC135" s="100"/>
      <c r="AD135" s="100"/>
      <c r="AE135" s="100"/>
      <c r="AF135" s="100"/>
      <c r="AG135" s="100"/>
      <c r="AH135" s="100"/>
      <c r="AI135" s="100"/>
      <c r="AJ135" s="100"/>
      <c r="AK135" s="100"/>
      <c r="AL135" s="100"/>
      <c r="AM135" s="100"/>
      <c r="AN135" s="100"/>
      <c r="AO135" s="100"/>
      <c r="AP135" s="367"/>
      <c r="AQ135" s="100"/>
      <c r="AR135" s="100"/>
      <c r="AS135" s="100"/>
      <c r="AT135" s="100"/>
      <c r="AU135" s="100"/>
      <c r="AV135" s="100"/>
      <c r="AW135" s="100"/>
      <c r="AX135" s="100"/>
      <c r="AY135" s="100"/>
      <c r="AZ135" s="100"/>
      <c r="BA135" s="100"/>
      <c r="BB135" s="100"/>
      <c r="BC135" s="100"/>
      <c r="BD135" s="100"/>
      <c r="BE135" s="100"/>
      <c r="BF135" s="100"/>
      <c r="BG135" s="100"/>
      <c r="BH135" s="100"/>
      <c r="BI135" s="100"/>
      <c r="BJ135" s="100"/>
      <c r="BK135" s="100"/>
      <c r="BL135" s="100"/>
      <c r="BM135" s="100"/>
      <c r="BN135" s="100"/>
      <c r="BO135" s="100"/>
      <c r="BP135" s="100"/>
      <c r="BQ135" s="100"/>
      <c r="BR135" s="100"/>
      <c r="BS135" s="100"/>
      <c r="BT135" s="100"/>
      <c r="BU135" s="100"/>
      <c r="BV135" s="100"/>
      <c r="BW135" s="100"/>
      <c r="BX135" s="100"/>
      <c r="BY135" s="100"/>
      <c r="BZ135" s="100"/>
      <c r="CA135" s="251"/>
    </row>
    <row r="136" spans="1:94" s="86" customFormat="1" hidden="1" x14ac:dyDescent="0.25">
      <c r="A136" s="228" t="s">
        <v>164</v>
      </c>
      <c r="B136" s="87">
        <v>62</v>
      </c>
      <c r="C136" s="87">
        <v>7</v>
      </c>
      <c r="D136" s="87">
        <v>108</v>
      </c>
      <c r="E136" s="87">
        <v>29</v>
      </c>
      <c r="F136" s="87">
        <v>65</v>
      </c>
      <c r="G136" s="87">
        <v>94</v>
      </c>
      <c r="H136" s="87">
        <v>95</v>
      </c>
      <c r="I136" s="87">
        <v>72</v>
      </c>
      <c r="J136" s="87">
        <v>14</v>
      </c>
      <c r="K136" s="87">
        <v>5</v>
      </c>
      <c r="L136" s="87">
        <v>43</v>
      </c>
      <c r="M136" s="87"/>
      <c r="N136" s="87">
        <v>11</v>
      </c>
      <c r="O136" s="87">
        <v>3</v>
      </c>
      <c r="P136" s="87">
        <v>20</v>
      </c>
      <c r="Q136" s="87">
        <v>325</v>
      </c>
      <c r="R136" s="87">
        <v>193</v>
      </c>
      <c r="S136" s="87">
        <v>45</v>
      </c>
      <c r="T136" s="87">
        <v>5</v>
      </c>
      <c r="U136" s="87">
        <v>44</v>
      </c>
      <c r="V136" s="87">
        <v>46</v>
      </c>
      <c r="W136" s="87">
        <v>9</v>
      </c>
      <c r="X136" s="87">
        <v>4</v>
      </c>
      <c r="Y136" s="87">
        <v>18</v>
      </c>
      <c r="Z136" s="87">
        <v>105</v>
      </c>
      <c r="AA136" s="87">
        <v>50</v>
      </c>
      <c r="AB136" s="87">
        <v>49</v>
      </c>
      <c r="AC136" s="87">
        <v>6</v>
      </c>
      <c r="AD136" s="87">
        <v>389</v>
      </c>
      <c r="AE136" s="87">
        <v>2</v>
      </c>
      <c r="AF136" s="87">
        <v>8</v>
      </c>
      <c r="AG136" s="87">
        <v>207</v>
      </c>
      <c r="AH136" s="87">
        <v>3367</v>
      </c>
      <c r="AI136" s="87">
        <v>571</v>
      </c>
      <c r="AJ136" s="87">
        <v>32</v>
      </c>
      <c r="AK136" s="87">
        <v>15</v>
      </c>
      <c r="AL136" s="87">
        <v>0</v>
      </c>
      <c r="AM136" s="87">
        <v>174</v>
      </c>
      <c r="AN136" s="87">
        <v>20</v>
      </c>
      <c r="AO136" s="87">
        <v>16</v>
      </c>
      <c r="AP136" s="353">
        <v>302</v>
      </c>
      <c r="AQ136" s="87">
        <v>13</v>
      </c>
      <c r="AR136" s="87">
        <v>16</v>
      </c>
      <c r="AS136" s="87">
        <v>46</v>
      </c>
      <c r="AT136" s="87">
        <v>57</v>
      </c>
      <c r="AU136" s="87">
        <v>125</v>
      </c>
      <c r="AV136" s="87">
        <v>19</v>
      </c>
      <c r="AW136" s="87">
        <v>45</v>
      </c>
      <c r="AX136" s="87">
        <v>46</v>
      </c>
      <c r="AY136" s="87">
        <v>5</v>
      </c>
      <c r="AZ136" s="87">
        <v>107</v>
      </c>
      <c r="BA136" s="87">
        <v>20</v>
      </c>
      <c r="BB136" s="87">
        <v>32</v>
      </c>
      <c r="BC136" s="87">
        <v>74</v>
      </c>
      <c r="BD136" s="87">
        <v>28</v>
      </c>
      <c r="BE136" s="87">
        <v>11</v>
      </c>
      <c r="BF136" s="87">
        <v>1</v>
      </c>
      <c r="BG136" s="87">
        <v>1</v>
      </c>
      <c r="BH136" s="87">
        <v>531</v>
      </c>
      <c r="BI136" s="87">
        <v>0</v>
      </c>
      <c r="BJ136" s="87">
        <v>10</v>
      </c>
      <c r="BK136" s="87">
        <v>13</v>
      </c>
      <c r="BL136" s="87">
        <v>8</v>
      </c>
      <c r="BM136" s="87">
        <v>0</v>
      </c>
      <c r="BN136" s="87">
        <v>137</v>
      </c>
      <c r="BO136" s="87">
        <v>20</v>
      </c>
      <c r="BP136" s="87">
        <v>1740</v>
      </c>
      <c r="BQ136" s="87">
        <v>219</v>
      </c>
      <c r="BR136" s="87">
        <v>19</v>
      </c>
      <c r="BS136" s="87">
        <v>116</v>
      </c>
      <c r="BT136" s="87">
        <v>42</v>
      </c>
      <c r="BU136" s="87">
        <v>12</v>
      </c>
      <c r="BV136" s="87">
        <v>9</v>
      </c>
      <c r="BW136" s="87"/>
      <c r="BX136" s="87">
        <v>33</v>
      </c>
      <c r="BY136" s="87">
        <v>0</v>
      </c>
      <c r="BZ136" s="87">
        <v>38</v>
      </c>
      <c r="CA136" s="252"/>
    </row>
    <row r="137" spans="1:94" s="145" customFormat="1" ht="9" hidden="1" customHeight="1" x14ac:dyDescent="0.25">
      <c r="A137" s="229"/>
      <c r="B137" s="230"/>
      <c r="C137" s="231"/>
      <c r="D137" s="231"/>
      <c r="E137" s="231"/>
      <c r="F137" s="231"/>
      <c r="G137" s="231"/>
      <c r="H137" s="231"/>
      <c r="I137" s="232"/>
      <c r="J137" s="232"/>
      <c r="K137" s="232"/>
      <c r="L137" s="232"/>
      <c r="M137" s="232"/>
      <c r="N137" s="232"/>
      <c r="O137" s="232"/>
      <c r="P137" s="232"/>
      <c r="Q137" s="231"/>
      <c r="R137" s="231"/>
      <c r="S137" s="231"/>
      <c r="T137" s="231"/>
      <c r="U137" s="231"/>
      <c r="V137" s="231"/>
      <c r="W137" s="231"/>
      <c r="X137" s="231"/>
      <c r="Y137" s="231"/>
      <c r="Z137" s="231"/>
      <c r="AA137" s="231"/>
      <c r="AB137" s="231"/>
      <c r="AC137" s="231"/>
      <c r="AD137" s="231"/>
      <c r="AE137" s="231"/>
      <c r="AF137" s="231"/>
      <c r="AG137" s="231"/>
      <c r="AH137" s="231"/>
      <c r="AI137" s="231"/>
      <c r="AJ137" s="231"/>
      <c r="AK137" s="231"/>
      <c r="AL137" s="231"/>
      <c r="AM137" s="231"/>
      <c r="AN137" s="231"/>
      <c r="AO137" s="231"/>
      <c r="AP137" s="383"/>
      <c r="AQ137" s="231"/>
      <c r="AR137" s="231"/>
      <c r="AS137" s="231"/>
      <c r="AT137" s="231"/>
      <c r="AU137" s="231"/>
      <c r="AV137" s="231"/>
      <c r="AW137" s="231"/>
      <c r="AX137" s="231"/>
      <c r="AY137" s="231"/>
      <c r="AZ137" s="231"/>
      <c r="BA137" s="231"/>
      <c r="BB137" s="231"/>
      <c r="BC137" s="231"/>
      <c r="BD137" s="231"/>
      <c r="BE137" s="231"/>
      <c r="BF137" s="231"/>
      <c r="BG137" s="231"/>
      <c r="BH137" s="231"/>
      <c r="BI137" s="231"/>
      <c r="BJ137" s="231"/>
      <c r="BK137" s="231"/>
      <c r="BL137" s="231"/>
      <c r="BM137" s="231"/>
      <c r="BN137" s="231"/>
      <c r="BO137" s="231"/>
      <c r="BP137" s="231"/>
      <c r="BQ137" s="231"/>
      <c r="BR137" s="231"/>
      <c r="BS137" s="231"/>
      <c r="BT137" s="231"/>
      <c r="BU137" s="231"/>
      <c r="BV137" s="231"/>
      <c r="BW137" s="231"/>
      <c r="BX137" s="231"/>
      <c r="BY137" s="231"/>
      <c r="BZ137" s="231"/>
      <c r="CA137" s="253"/>
      <c r="CB137" s="144"/>
      <c r="CC137" s="144"/>
      <c r="CD137" s="144"/>
      <c r="CE137" s="144"/>
      <c r="CF137" s="144"/>
      <c r="CG137" s="144"/>
      <c r="CH137" s="144"/>
      <c r="CI137" s="144"/>
      <c r="CJ137" s="144"/>
      <c r="CK137" s="144"/>
      <c r="CL137" s="144"/>
      <c r="CM137" s="144"/>
      <c r="CN137" s="144"/>
      <c r="CO137" s="144"/>
    </row>
    <row r="138" spans="1:94" x14ac:dyDescent="0.25">
      <c r="AP138" s="369"/>
      <c r="CA138" s="131"/>
    </row>
    <row r="139" spans="1:94" x14ac:dyDescent="0.25">
      <c r="AP139" s="369"/>
      <c r="CA139" s="131"/>
    </row>
    <row r="140" spans="1:94" x14ac:dyDescent="0.25">
      <c r="A140" s="76" t="s">
        <v>151</v>
      </c>
      <c r="B140" s="118">
        <v>5.1344717615536301E-2</v>
      </c>
      <c r="C140" s="118">
        <v>4.1880406632460454E-2</v>
      </c>
      <c r="D140" s="118">
        <v>1.0791016341953492E-2</v>
      </c>
      <c r="E140" s="118">
        <v>1.7153367178995172E-2</v>
      </c>
      <c r="F140" s="118">
        <v>7.2851729216886017E-3</v>
      </c>
      <c r="G140" s="118">
        <v>8.8122315145192347E-3</v>
      </c>
      <c r="H140" s="118">
        <v>7.2603156223210721E-3</v>
      </c>
      <c r="I140" s="118">
        <v>1.9357797266005394E-2</v>
      </c>
      <c r="J140" s="118">
        <v>1.3040123817993982E-2</v>
      </c>
      <c r="K140" s="118">
        <v>1.9992833972947356E-2</v>
      </c>
      <c r="L140" s="118">
        <v>9.3116270655463646E-3</v>
      </c>
      <c r="M140" s="118"/>
      <c r="N140" s="118">
        <v>1.3269062494507147E-2</v>
      </c>
      <c r="O140" s="118">
        <v>1.822119191591675E-2</v>
      </c>
      <c r="P140" s="118">
        <v>9.9947873795328216E-3</v>
      </c>
      <c r="Q140" s="118">
        <v>6.093535630314448E-3</v>
      </c>
      <c r="R140" s="118">
        <v>9.0774151682614067E-3</v>
      </c>
      <c r="S140" s="118">
        <v>1.1400581639033177E-2</v>
      </c>
      <c r="T140" s="118">
        <v>1.6651089823686727E-2</v>
      </c>
      <c r="U140" s="118">
        <v>1.024223705929214E-2</v>
      </c>
      <c r="V140" s="118">
        <v>6.8100844416180625E-3</v>
      </c>
      <c r="W140" s="118">
        <v>1.6364382854661502E-2</v>
      </c>
      <c r="X140" s="118">
        <v>1.399648228110708E-2</v>
      </c>
      <c r="Y140" s="118">
        <v>1.1494089357517426E-2</v>
      </c>
      <c r="Z140" s="118">
        <v>7.6046819704432998E-3</v>
      </c>
      <c r="AA140" s="118">
        <v>1.6811574123756369E-2</v>
      </c>
      <c r="AB140" s="118">
        <v>9.7137181503099048E-3</v>
      </c>
      <c r="AC140" s="118">
        <v>1.1014908692233007E-2</v>
      </c>
      <c r="AD140" s="118">
        <v>7.6102189187462815E-3</v>
      </c>
      <c r="AE140" s="118">
        <v>1.2504373922399977E-2</v>
      </c>
      <c r="AF140" s="118">
        <v>5.9007399314569327E-3</v>
      </c>
      <c r="AG140" s="118">
        <v>5.3209296636762046E-3</v>
      </c>
      <c r="AH140" s="118">
        <v>2.333011851406986E-2</v>
      </c>
      <c r="AI140" s="118">
        <v>7.6831384755286711E-3</v>
      </c>
      <c r="AJ140" s="118">
        <v>1.7973394083118648E-2</v>
      </c>
      <c r="AK140" s="118">
        <v>1.8870064783204916E-2</v>
      </c>
      <c r="AL140" s="118">
        <v>8.4837995503647332E-3</v>
      </c>
      <c r="AM140" s="118">
        <v>7.4199027557481272E-3</v>
      </c>
      <c r="AN140" s="118">
        <v>9.2996796116542359E-3</v>
      </c>
      <c r="AO140" s="118">
        <v>1.362655592204162E-2</v>
      </c>
      <c r="AP140" s="370">
        <v>9.3267380887014049E-3</v>
      </c>
      <c r="AQ140" s="118">
        <v>7.8866695341352228E-3</v>
      </c>
      <c r="AR140" s="118">
        <v>8.9124908901189494E-3</v>
      </c>
      <c r="AS140" s="118">
        <v>8.4463935671836958E-3</v>
      </c>
      <c r="AT140" s="118">
        <v>9.7307324198588774E-3</v>
      </c>
      <c r="AU140" s="118">
        <v>1.186051749060419E-2</v>
      </c>
      <c r="AV140" s="118">
        <v>1.0338810976146104E-2</v>
      </c>
      <c r="AW140" s="118">
        <v>1.2993374959873098E-2</v>
      </c>
      <c r="AX140" s="118">
        <v>9.4415227158143305E-3</v>
      </c>
      <c r="AY140" s="118">
        <v>1.8416706213278559E-2</v>
      </c>
      <c r="AZ140" s="118">
        <v>8.6269124152550877E-3</v>
      </c>
      <c r="BA140" s="118">
        <v>1.2040680016685363E-2</v>
      </c>
      <c r="BB140" s="118">
        <v>1.4622248568811764E-2</v>
      </c>
      <c r="BC140" s="118">
        <v>9.2083517940356567E-3</v>
      </c>
      <c r="BD140" s="118">
        <v>1.4074793240676248E-2</v>
      </c>
      <c r="BE140" s="118">
        <v>1.5501652805240676E-2</v>
      </c>
      <c r="BF140" s="118">
        <v>8.6082715211863604E-3</v>
      </c>
      <c r="BG140" s="118">
        <v>1.8068166728978808E-2</v>
      </c>
      <c r="BH140" s="118">
        <v>7.293306315679364E-3</v>
      </c>
      <c r="BI140" s="118">
        <v>1.2203614991981157E-2</v>
      </c>
      <c r="BJ140" s="118">
        <v>1.2540960773398791E-2</v>
      </c>
      <c r="BK140" s="118">
        <v>1.4755447902724254E-2</v>
      </c>
      <c r="BL140" s="118">
        <v>1.6045231271964201E-2</v>
      </c>
      <c r="BM140" s="118">
        <v>1.2510068699782523E-2</v>
      </c>
      <c r="BN140" s="118">
        <v>1.2355339084753777E-2</v>
      </c>
      <c r="BO140" s="118">
        <v>1.2066777369515747E-2</v>
      </c>
      <c r="BP140" s="118">
        <v>9.4166717913545719E-3</v>
      </c>
      <c r="BQ140" s="118">
        <v>8.0473447716852345E-3</v>
      </c>
      <c r="BR140" s="118">
        <v>1.8254909810066E-2</v>
      </c>
      <c r="BS140" s="118">
        <v>6.6494883187997247E-3</v>
      </c>
      <c r="BT140" s="118">
        <v>1.2247256252328934E-2</v>
      </c>
      <c r="BU140" s="118">
        <v>1.5793939811644019E-2</v>
      </c>
      <c r="BV140" s="118">
        <v>9.5045399693110544E-3</v>
      </c>
      <c r="BW140" s="118" t="e">
        <v>#DIV/0!</v>
      </c>
      <c r="BX140" s="118">
        <v>1.0533406353343584E-2</v>
      </c>
      <c r="BY140" s="118">
        <v>9.8675348153622333E-3</v>
      </c>
      <c r="BZ140" s="118">
        <v>1.017199083949348E-2</v>
      </c>
      <c r="CA140" s="254">
        <v>1.1673436386739835E-2</v>
      </c>
    </row>
    <row r="141" spans="1:94" x14ac:dyDescent="0.25">
      <c r="AP141" s="369"/>
      <c r="CA141" s="131"/>
    </row>
    <row r="142" spans="1:94" ht="64.5" x14ac:dyDescent="0.25">
      <c r="A142" s="349" t="s">
        <v>189</v>
      </c>
      <c r="B142" s="342" t="s">
        <v>1</v>
      </c>
      <c r="C142" s="342" t="s">
        <v>2</v>
      </c>
      <c r="D142" s="342" t="s">
        <v>3</v>
      </c>
      <c r="E142" s="342" t="s">
        <v>4</v>
      </c>
      <c r="F142" s="342" t="s">
        <v>5</v>
      </c>
      <c r="G142" s="342" t="s">
        <v>6</v>
      </c>
      <c r="H142" s="342" t="s">
        <v>7</v>
      </c>
      <c r="I142" s="342" t="s">
        <v>8</v>
      </c>
      <c r="J142" s="342" t="s">
        <v>9</v>
      </c>
      <c r="K142" s="342" t="s">
        <v>10</v>
      </c>
      <c r="L142" s="342" t="s">
        <v>11</v>
      </c>
      <c r="M142" s="342" t="s">
        <v>12</v>
      </c>
      <c r="N142" s="342" t="s">
        <v>13</v>
      </c>
      <c r="O142" s="342" t="s">
        <v>14</v>
      </c>
      <c r="P142" s="342" t="s">
        <v>15</v>
      </c>
      <c r="Q142" s="342" t="s">
        <v>16</v>
      </c>
      <c r="R142" s="342" t="s">
        <v>17</v>
      </c>
      <c r="S142" s="342" t="s">
        <v>18</v>
      </c>
      <c r="T142" s="342" t="s">
        <v>19</v>
      </c>
      <c r="U142" s="342" t="s">
        <v>20</v>
      </c>
      <c r="V142" s="342" t="s">
        <v>21</v>
      </c>
      <c r="W142" s="342" t="s">
        <v>22</v>
      </c>
      <c r="X142" s="342" t="s">
        <v>23</v>
      </c>
      <c r="Y142" s="342" t="s">
        <v>24</v>
      </c>
      <c r="Z142" s="342" t="s">
        <v>25</v>
      </c>
      <c r="AA142" s="342" t="s">
        <v>26</v>
      </c>
      <c r="AB142" s="342" t="s">
        <v>27</v>
      </c>
      <c r="AC142" s="342" t="s">
        <v>28</v>
      </c>
      <c r="AD142" s="342" t="s">
        <v>29</v>
      </c>
      <c r="AE142" s="342" t="s">
        <v>30</v>
      </c>
      <c r="AF142" s="342" t="s">
        <v>31</v>
      </c>
      <c r="AG142" s="342" t="s">
        <v>32</v>
      </c>
      <c r="AH142" s="342" t="s">
        <v>33</v>
      </c>
      <c r="AI142" s="342" t="s">
        <v>34</v>
      </c>
      <c r="AJ142" s="342" t="s">
        <v>35</v>
      </c>
      <c r="AK142" s="342" t="s">
        <v>36</v>
      </c>
      <c r="AL142" s="342" t="s">
        <v>37</v>
      </c>
      <c r="AM142" s="342" t="s">
        <v>38</v>
      </c>
      <c r="AN142" s="342" t="s">
        <v>39</v>
      </c>
      <c r="AO142" s="342" t="s">
        <v>40</v>
      </c>
      <c r="AP142" s="384" t="s">
        <v>41</v>
      </c>
      <c r="AQ142" s="342" t="s">
        <v>42</v>
      </c>
      <c r="AR142" s="342" t="s">
        <v>43</v>
      </c>
      <c r="AS142" s="342" t="s">
        <v>44</v>
      </c>
      <c r="AT142" s="342" t="s">
        <v>45</v>
      </c>
      <c r="AU142" s="342" t="s">
        <v>46</v>
      </c>
      <c r="AV142" s="342" t="s">
        <v>47</v>
      </c>
      <c r="AW142" s="342" t="s">
        <v>48</v>
      </c>
      <c r="AX142" s="342" t="s">
        <v>49</v>
      </c>
      <c r="AY142" s="342" t="s">
        <v>50</v>
      </c>
      <c r="AZ142" s="342" t="s">
        <v>51</v>
      </c>
      <c r="BA142" s="342" t="s">
        <v>52</v>
      </c>
      <c r="BB142" s="342" t="s">
        <v>53</v>
      </c>
      <c r="BC142" s="342" t="s">
        <v>54</v>
      </c>
      <c r="BD142" s="342" t="s">
        <v>55</v>
      </c>
      <c r="BE142" s="342" t="s">
        <v>56</v>
      </c>
      <c r="BF142" s="342" t="s">
        <v>57</v>
      </c>
      <c r="BG142" s="342" t="s">
        <v>58</v>
      </c>
      <c r="BH142" s="342" t="s">
        <v>59</v>
      </c>
      <c r="BI142" s="342" t="s">
        <v>60</v>
      </c>
      <c r="BJ142" s="342" t="s">
        <v>61</v>
      </c>
      <c r="BK142" s="342" t="s">
        <v>62</v>
      </c>
      <c r="BL142" s="342" t="s">
        <v>63</v>
      </c>
      <c r="BM142" s="342" t="s">
        <v>64</v>
      </c>
      <c r="BN142" s="342" t="s">
        <v>65</v>
      </c>
      <c r="BO142" s="342" t="s">
        <v>66</v>
      </c>
      <c r="BP142" s="342" t="s">
        <v>67</v>
      </c>
      <c r="BQ142" s="342" t="s">
        <v>68</v>
      </c>
      <c r="BR142" s="342" t="s">
        <v>69</v>
      </c>
      <c r="BS142" s="342" t="s">
        <v>70</v>
      </c>
      <c r="BT142" s="342" t="s">
        <v>71</v>
      </c>
      <c r="BU142" s="342" t="s">
        <v>72</v>
      </c>
      <c r="BV142" s="342" t="s">
        <v>73</v>
      </c>
      <c r="BW142" s="342" t="s">
        <v>74</v>
      </c>
      <c r="BX142" s="342" t="s">
        <v>75</v>
      </c>
      <c r="BY142" s="342" t="s">
        <v>76</v>
      </c>
      <c r="BZ142" s="342" t="s">
        <v>77</v>
      </c>
      <c r="CA142" s="238" t="s">
        <v>190</v>
      </c>
      <c r="CB142" s="340"/>
      <c r="CC142" s="340"/>
      <c r="CD142" s="340"/>
      <c r="CE142" s="340"/>
      <c r="CF142" s="340"/>
      <c r="CG142" s="340"/>
      <c r="CH142" s="340"/>
      <c r="CI142" s="340"/>
      <c r="CJ142" s="340"/>
      <c r="CK142" s="340"/>
      <c r="CL142" s="340"/>
      <c r="CM142" s="340"/>
      <c r="CN142" s="340"/>
      <c r="CO142" s="340"/>
      <c r="CP142" s="340"/>
    </row>
    <row r="143" spans="1:94" hidden="1" x14ac:dyDescent="0.25">
      <c r="A143" s="337"/>
      <c r="B143" s="331"/>
      <c r="C143" s="331"/>
      <c r="D143" s="331"/>
      <c r="E143" s="331"/>
      <c r="F143" s="331"/>
      <c r="G143" s="331"/>
      <c r="H143" s="331"/>
      <c r="I143" s="331"/>
      <c r="J143" s="331"/>
      <c r="K143" s="331"/>
      <c r="L143" s="331"/>
      <c r="M143" s="331"/>
      <c r="N143" s="331"/>
      <c r="O143" s="331"/>
      <c r="P143" s="331"/>
      <c r="Q143" s="331"/>
      <c r="R143" s="331"/>
      <c r="S143" s="331"/>
      <c r="T143" s="331"/>
      <c r="U143" s="331"/>
      <c r="V143" s="331"/>
      <c r="W143" s="331"/>
      <c r="X143" s="331"/>
      <c r="Y143" s="331"/>
      <c r="Z143" s="331"/>
      <c r="AA143" s="331"/>
      <c r="AB143" s="331"/>
      <c r="AC143" s="331"/>
      <c r="AD143" s="331"/>
      <c r="AE143" s="331"/>
      <c r="AF143" s="331"/>
      <c r="AG143" s="331"/>
      <c r="AH143" s="331"/>
      <c r="AI143" s="331"/>
      <c r="AJ143" s="331"/>
      <c r="AK143" s="331"/>
      <c r="AL143" s="331"/>
      <c r="AM143" s="331"/>
      <c r="AN143" s="331"/>
      <c r="AO143" s="331"/>
      <c r="AP143" s="385"/>
      <c r="AQ143" s="331"/>
      <c r="AR143" s="331"/>
      <c r="AS143" s="331"/>
      <c r="AT143" s="331"/>
      <c r="AU143" s="331"/>
      <c r="AV143" s="331"/>
      <c r="AW143" s="331"/>
      <c r="AX143" s="331"/>
      <c r="AY143" s="331"/>
      <c r="AZ143" s="331"/>
      <c r="BA143" s="331"/>
      <c r="BB143" s="331"/>
      <c r="BC143" s="331"/>
      <c r="BD143" s="331"/>
      <c r="BE143" s="331"/>
      <c r="BF143" s="331"/>
      <c r="BG143" s="331"/>
      <c r="BH143" s="331"/>
      <c r="BI143" s="331"/>
      <c r="BJ143" s="331"/>
      <c r="BK143" s="331"/>
      <c r="BL143" s="331"/>
      <c r="BM143" s="331"/>
      <c r="BN143" s="331"/>
      <c r="BO143" s="331"/>
      <c r="BP143" s="331"/>
      <c r="BQ143" s="331"/>
      <c r="BR143" s="331"/>
      <c r="BS143" s="331"/>
      <c r="BT143" s="331"/>
      <c r="BU143" s="331"/>
      <c r="BV143" s="331"/>
      <c r="BW143" s="331"/>
      <c r="BX143" s="331"/>
      <c r="BY143" s="331"/>
      <c r="BZ143" s="331"/>
      <c r="CA143" s="239"/>
      <c r="CB143" s="330"/>
      <c r="CC143" s="330"/>
      <c r="CD143" s="330"/>
      <c r="CE143" s="330"/>
      <c r="CF143" s="330"/>
      <c r="CG143" s="330"/>
      <c r="CH143" s="330"/>
      <c r="CI143" s="330"/>
      <c r="CJ143" s="330"/>
      <c r="CK143" s="330"/>
      <c r="CL143" s="330"/>
      <c r="CM143" s="330"/>
      <c r="CN143" s="330"/>
      <c r="CO143" s="330"/>
      <c r="CP143" s="330"/>
    </row>
    <row r="144" spans="1:94" hidden="1" x14ac:dyDescent="0.25">
      <c r="A144" s="338"/>
      <c r="B144" s="331"/>
      <c r="C144" s="331"/>
      <c r="D144" s="331"/>
      <c r="E144" s="331"/>
      <c r="F144" s="331"/>
      <c r="G144" s="331"/>
      <c r="H144" s="331"/>
      <c r="I144" s="331"/>
      <c r="J144" s="331"/>
      <c r="K144" s="331"/>
      <c r="L144" s="331"/>
      <c r="M144" s="331"/>
      <c r="N144" s="331"/>
      <c r="O144" s="331"/>
      <c r="P144" s="331"/>
      <c r="Q144" s="331"/>
      <c r="R144" s="331"/>
      <c r="S144" s="331"/>
      <c r="T144" s="331"/>
      <c r="U144" s="331"/>
      <c r="V144" s="331"/>
      <c r="W144" s="331"/>
      <c r="X144" s="331"/>
      <c r="Y144" s="331"/>
      <c r="Z144" s="331"/>
      <c r="AA144" s="331"/>
      <c r="AB144" s="331"/>
      <c r="AC144" s="331"/>
      <c r="AD144" s="331"/>
      <c r="AE144" s="331"/>
      <c r="AF144" s="331"/>
      <c r="AG144" s="331"/>
      <c r="AH144" s="331"/>
      <c r="AI144" s="331"/>
      <c r="AJ144" s="331"/>
      <c r="AK144" s="331"/>
      <c r="AL144" s="331"/>
      <c r="AM144" s="331"/>
      <c r="AN144" s="331"/>
      <c r="AO144" s="331"/>
      <c r="AP144" s="385"/>
      <c r="AQ144" s="331"/>
      <c r="AR144" s="331"/>
      <c r="AS144" s="331"/>
      <c r="AT144" s="331"/>
      <c r="AU144" s="331"/>
      <c r="AV144" s="331"/>
      <c r="AW144" s="331"/>
      <c r="AX144" s="331"/>
      <c r="AY144" s="331"/>
      <c r="AZ144" s="331"/>
      <c r="BA144" s="331"/>
      <c r="BB144" s="331"/>
      <c r="BC144" s="331"/>
      <c r="BD144" s="331"/>
      <c r="BE144" s="331"/>
      <c r="BF144" s="331"/>
      <c r="BG144" s="331"/>
      <c r="BH144" s="331"/>
      <c r="BI144" s="331"/>
      <c r="BJ144" s="331"/>
      <c r="BK144" s="331"/>
      <c r="BL144" s="331"/>
      <c r="BM144" s="331"/>
      <c r="BN144" s="331"/>
      <c r="BO144" s="331"/>
      <c r="BP144" s="331"/>
      <c r="BQ144" s="331"/>
      <c r="BR144" s="331"/>
      <c r="BS144" s="331"/>
      <c r="BT144" s="331"/>
      <c r="BU144" s="331"/>
      <c r="BV144" s="331"/>
      <c r="BW144" s="331"/>
      <c r="BX144" s="331"/>
      <c r="BY144" s="331"/>
      <c r="BZ144" s="331"/>
      <c r="CA144" s="239"/>
      <c r="CB144" s="330"/>
      <c r="CC144" s="330"/>
      <c r="CD144" s="330"/>
      <c r="CE144" s="330"/>
      <c r="CF144" s="330"/>
      <c r="CG144" s="330"/>
      <c r="CH144" s="330"/>
      <c r="CI144" s="330"/>
      <c r="CJ144" s="330"/>
      <c r="CK144" s="330"/>
      <c r="CL144" s="330"/>
      <c r="CM144" s="330"/>
      <c r="CN144" s="330"/>
      <c r="CO144" s="330"/>
      <c r="CP144" s="330"/>
    </row>
    <row r="145" spans="1:94" hidden="1" x14ac:dyDescent="0.25">
      <c r="A145" s="334"/>
      <c r="B145" s="331"/>
      <c r="C145" s="331"/>
      <c r="D145" s="331"/>
      <c r="E145" s="331"/>
      <c r="F145" s="331"/>
      <c r="G145" s="331"/>
      <c r="H145" s="331"/>
      <c r="I145" s="331"/>
      <c r="J145" s="331"/>
      <c r="K145" s="331"/>
      <c r="L145" s="331"/>
      <c r="M145" s="331"/>
      <c r="N145" s="331"/>
      <c r="O145" s="331"/>
      <c r="P145" s="331"/>
      <c r="Q145" s="331"/>
      <c r="R145" s="331"/>
      <c r="S145" s="331"/>
      <c r="T145" s="331"/>
      <c r="U145" s="331"/>
      <c r="V145" s="331"/>
      <c r="W145" s="331"/>
      <c r="X145" s="331"/>
      <c r="Y145" s="331"/>
      <c r="Z145" s="331"/>
      <c r="AA145" s="331"/>
      <c r="AB145" s="331"/>
      <c r="AC145" s="331"/>
      <c r="AD145" s="331"/>
      <c r="AE145" s="331"/>
      <c r="AF145" s="331"/>
      <c r="AG145" s="331"/>
      <c r="AH145" s="331"/>
      <c r="AI145" s="331"/>
      <c r="AJ145" s="331"/>
      <c r="AK145" s="331"/>
      <c r="AL145" s="331"/>
      <c r="AM145" s="331"/>
      <c r="AN145" s="331"/>
      <c r="AO145" s="331"/>
      <c r="AP145" s="385"/>
      <c r="AQ145" s="331"/>
      <c r="AR145" s="331"/>
      <c r="AS145" s="331"/>
      <c r="AT145" s="331"/>
      <c r="AU145" s="331"/>
      <c r="AV145" s="331"/>
      <c r="AW145" s="331"/>
      <c r="AX145" s="331"/>
      <c r="AY145" s="331"/>
      <c r="AZ145" s="331"/>
      <c r="BA145" s="331"/>
      <c r="BB145" s="331"/>
      <c r="BC145" s="331"/>
      <c r="BD145" s="331"/>
      <c r="BE145" s="331"/>
      <c r="BF145" s="331"/>
      <c r="BG145" s="331"/>
      <c r="BH145" s="331"/>
      <c r="BI145" s="331"/>
      <c r="BJ145" s="331"/>
      <c r="BK145" s="331"/>
      <c r="BL145" s="331"/>
      <c r="BM145" s="331"/>
      <c r="BN145" s="331"/>
      <c r="BO145" s="331"/>
      <c r="BP145" s="331"/>
      <c r="BQ145" s="331"/>
      <c r="BR145" s="331"/>
      <c r="BS145" s="331"/>
      <c r="BT145" s="331"/>
      <c r="BU145" s="331"/>
      <c r="BV145" s="331"/>
      <c r="BW145" s="331"/>
      <c r="BX145" s="331"/>
      <c r="BY145" s="331"/>
      <c r="BZ145" s="331"/>
      <c r="CA145" s="239"/>
      <c r="CB145" s="330"/>
      <c r="CC145" s="330"/>
      <c r="CD145" s="330"/>
      <c r="CE145" s="330"/>
      <c r="CF145" s="330"/>
      <c r="CG145" s="330"/>
      <c r="CH145" s="330"/>
      <c r="CI145" s="330"/>
      <c r="CJ145" s="330"/>
      <c r="CK145" s="330"/>
      <c r="CL145" s="330"/>
      <c r="CM145" s="330"/>
      <c r="CN145" s="330"/>
      <c r="CO145" s="330"/>
      <c r="CP145" s="330"/>
    </row>
    <row r="146" spans="1:94" hidden="1" x14ac:dyDescent="0.25">
      <c r="A146" s="339" t="s">
        <v>191</v>
      </c>
      <c r="B146" s="332">
        <v>32180639.16</v>
      </c>
      <c r="C146" s="332">
        <v>3129067.59</v>
      </c>
      <c r="D146" s="332">
        <v>72629059</v>
      </c>
      <c r="E146" s="332">
        <v>21730666</v>
      </c>
      <c r="F146" s="332">
        <v>87729824.140000001</v>
      </c>
      <c r="G146" s="332">
        <v>128138722.42</v>
      </c>
      <c r="H146" s="332">
        <v>126064621</v>
      </c>
      <c r="I146" s="332">
        <v>37251139.360000007</v>
      </c>
      <c r="J146" s="332">
        <v>12535427.319999998</v>
      </c>
      <c r="K146" s="332">
        <v>2850671.94</v>
      </c>
      <c r="L146" s="332">
        <v>69406412.820000008</v>
      </c>
      <c r="M146" s="332">
        <v>2687922.81</v>
      </c>
      <c r="N146" s="332">
        <v>29518915.430000007</v>
      </c>
      <c r="O146" s="332">
        <v>2053590.93</v>
      </c>
      <c r="P146" s="332">
        <v>19040555.839999996</v>
      </c>
      <c r="Q146" s="332">
        <v>695728461</v>
      </c>
      <c r="R146" s="332">
        <v>209291340.37000003</v>
      </c>
      <c r="S146" s="332">
        <v>36759103.410000011</v>
      </c>
      <c r="T146" s="332">
        <v>5967416.2899999982</v>
      </c>
      <c r="U146" s="332">
        <v>53677773.399999999</v>
      </c>
      <c r="V146" s="332">
        <v>53219921</v>
      </c>
      <c r="W146" s="332">
        <v>7860261.5700000003</v>
      </c>
      <c r="X146" s="332">
        <v>99778803.839999974</v>
      </c>
      <c r="Y146" s="332">
        <v>16963004.43</v>
      </c>
      <c r="Z146" s="332">
        <v>120996521.52000001</v>
      </c>
      <c r="AA146" s="332">
        <v>47065696.43</v>
      </c>
      <c r="AB146" s="332">
        <v>45739267</v>
      </c>
      <c r="AC146" s="332">
        <v>6799000.5800000001</v>
      </c>
      <c r="AD146" s="332">
        <v>451394348.75000006</v>
      </c>
      <c r="AE146" s="332">
        <v>2435055.96</v>
      </c>
      <c r="AF146" s="332">
        <v>11869925.920000002</v>
      </c>
      <c r="AG146" s="332">
        <v>347492512</v>
      </c>
      <c r="AH146" s="332">
        <v>3097909770.2600002</v>
      </c>
      <c r="AI146" s="332">
        <v>734255360.32000017</v>
      </c>
      <c r="AJ146" s="332">
        <v>26571810.670000002</v>
      </c>
      <c r="AK146" s="332">
        <v>10066922.869999999</v>
      </c>
      <c r="AL146" s="332">
        <v>64314546</v>
      </c>
      <c r="AM146" s="332">
        <v>176381810.01000002</v>
      </c>
      <c r="AN146" s="332">
        <v>23959691.270000007</v>
      </c>
      <c r="AO146" s="332">
        <v>20890485.859999996</v>
      </c>
      <c r="AP146" s="386">
        <v>308713897.81999999</v>
      </c>
      <c r="AQ146" s="332">
        <v>18272704.93</v>
      </c>
      <c r="AR146" s="332">
        <v>19913914.920000002</v>
      </c>
      <c r="AS146" s="332">
        <v>64856569.889999986</v>
      </c>
      <c r="AT146" s="332">
        <v>70095451.640000001</v>
      </c>
      <c r="AU146" s="332">
        <v>123207068.29000002</v>
      </c>
      <c r="AV146" s="332">
        <v>17333974.889999997</v>
      </c>
      <c r="AW146" s="332">
        <v>40118720.120000005</v>
      </c>
      <c r="AX146" s="332">
        <v>51337172.219999999</v>
      </c>
      <c r="AY146" s="332">
        <v>12230108.619999995</v>
      </c>
      <c r="AZ146" s="332">
        <v>133705111.67999999</v>
      </c>
      <c r="BA146" s="332">
        <v>23633974.550000004</v>
      </c>
      <c r="BB146" s="332">
        <v>29895169.5</v>
      </c>
      <c r="BC146" s="332">
        <v>94501807.340000004</v>
      </c>
      <c r="BD146" s="332">
        <v>17934612.920000002</v>
      </c>
      <c r="BE146" s="332">
        <v>8511439.1900000013</v>
      </c>
      <c r="BF146" s="332">
        <v>75362482.079999983</v>
      </c>
      <c r="BG146" s="332">
        <v>19877710.609999999</v>
      </c>
      <c r="BH146" s="332">
        <v>775213917</v>
      </c>
      <c r="BI146" s="332">
        <v>61867885.489999995</v>
      </c>
      <c r="BJ146" s="332">
        <v>9586596.8699999992</v>
      </c>
      <c r="BK146" s="332">
        <v>11155172.740000002</v>
      </c>
      <c r="BL146" s="332">
        <v>5384196.290000001</v>
      </c>
      <c r="BM146" s="332">
        <v>29535240.109999996</v>
      </c>
      <c r="BN146" s="332">
        <v>92462215.150000006</v>
      </c>
      <c r="BO146" s="332">
        <v>17985497.829999998</v>
      </c>
      <c r="BP146" s="332">
        <v>2131642570.0899997</v>
      </c>
      <c r="BQ146" s="332">
        <v>243940027</v>
      </c>
      <c r="BR146" s="332">
        <v>11792846.83</v>
      </c>
      <c r="BS146" s="332">
        <v>105761804</v>
      </c>
      <c r="BT146" s="332">
        <v>40338853</v>
      </c>
      <c r="BU146" s="332">
        <v>7302176.7599999988</v>
      </c>
      <c r="BV146" s="332">
        <v>8736104</v>
      </c>
      <c r="BW146" s="332">
        <v>5123073.97</v>
      </c>
      <c r="BX146" s="332">
        <v>37935046.109999999</v>
      </c>
      <c r="BY146" s="332">
        <v>72628671.689999983</v>
      </c>
      <c r="BZ146" s="332">
        <v>28007971.480000004</v>
      </c>
      <c r="CA146" s="240">
        <v>11840237804.110004</v>
      </c>
      <c r="CB146" s="329"/>
      <c r="CC146" s="329"/>
      <c r="CD146" s="329"/>
      <c r="CE146" s="329"/>
      <c r="CF146" s="329"/>
      <c r="CG146" s="329"/>
      <c r="CH146" s="329"/>
      <c r="CI146" s="329"/>
      <c r="CJ146" s="329"/>
      <c r="CK146" s="329"/>
      <c r="CL146" s="329"/>
      <c r="CM146" s="329"/>
      <c r="CN146" s="329"/>
      <c r="CO146" s="329"/>
      <c r="CP146" s="329"/>
    </row>
    <row r="147" spans="1:94" hidden="1" x14ac:dyDescent="0.25">
      <c r="A147" s="339"/>
      <c r="B147" s="341"/>
      <c r="C147" s="341"/>
      <c r="D147" s="341"/>
      <c r="E147" s="341"/>
      <c r="F147" s="341"/>
      <c r="G147" s="341"/>
      <c r="H147" s="341"/>
      <c r="I147" s="341"/>
      <c r="J147" s="341"/>
      <c r="K147" s="341"/>
      <c r="L147" s="341"/>
      <c r="M147" s="341"/>
      <c r="N147" s="341"/>
      <c r="O147" s="341"/>
      <c r="P147" s="341"/>
      <c r="Q147" s="341"/>
      <c r="R147" s="341"/>
      <c r="S147" s="341"/>
      <c r="T147" s="341"/>
      <c r="U147" s="341"/>
      <c r="V147" s="341"/>
      <c r="W147" s="341"/>
      <c r="X147" s="341"/>
      <c r="Y147" s="341"/>
      <c r="Z147" s="341"/>
      <c r="AA147" s="341"/>
      <c r="AB147" s="341"/>
      <c r="AC147" s="341"/>
      <c r="AD147" s="341"/>
      <c r="AE147" s="341"/>
      <c r="AF147" s="341"/>
      <c r="AG147" s="341"/>
      <c r="AH147" s="341"/>
      <c r="AI147" s="341"/>
      <c r="AJ147" s="341"/>
      <c r="AK147" s="341"/>
      <c r="AL147" s="341"/>
      <c r="AM147" s="341"/>
      <c r="AN147" s="341"/>
      <c r="AO147" s="341"/>
      <c r="AP147" s="387"/>
      <c r="AQ147" s="341"/>
      <c r="AR147" s="341"/>
      <c r="AS147" s="341"/>
      <c r="AT147" s="341"/>
      <c r="AU147" s="341"/>
      <c r="AV147" s="341"/>
      <c r="AW147" s="341"/>
      <c r="AX147" s="341"/>
      <c r="AY147" s="341"/>
      <c r="AZ147" s="341"/>
      <c r="BA147" s="341"/>
      <c r="BB147" s="341"/>
      <c r="BC147" s="341"/>
      <c r="BD147" s="341"/>
      <c r="BE147" s="341"/>
      <c r="BF147" s="341"/>
      <c r="BG147" s="341"/>
      <c r="BH147" s="341"/>
      <c r="BI147" s="341"/>
      <c r="BJ147" s="341"/>
      <c r="BK147" s="341"/>
      <c r="BL147" s="341"/>
      <c r="BM147" s="341"/>
      <c r="BN147" s="341"/>
      <c r="BO147" s="341"/>
      <c r="BP147" s="341"/>
      <c r="BQ147" s="341"/>
      <c r="BR147" s="341"/>
      <c r="BS147" s="341"/>
      <c r="BT147" s="341"/>
      <c r="BU147" s="341"/>
      <c r="BV147" s="341"/>
      <c r="BW147" s="341"/>
      <c r="BX147" s="341"/>
      <c r="BY147" s="341"/>
      <c r="BZ147" s="341"/>
      <c r="CA147" s="241"/>
      <c r="CB147" s="329"/>
      <c r="CC147" s="329"/>
      <c r="CD147" s="329"/>
      <c r="CE147" s="329"/>
      <c r="CF147" s="329"/>
      <c r="CG147" s="329"/>
      <c r="CH147" s="329"/>
      <c r="CI147" s="329"/>
      <c r="CJ147" s="329"/>
      <c r="CK147" s="329"/>
      <c r="CL147" s="329"/>
      <c r="CM147" s="329"/>
      <c r="CN147" s="329"/>
      <c r="CO147" s="329"/>
      <c r="CP147" s="329"/>
    </row>
    <row r="148" spans="1:94" hidden="1" x14ac:dyDescent="0.25">
      <c r="A148" s="339" t="s">
        <v>192</v>
      </c>
      <c r="B148" s="341">
        <v>14638689.98</v>
      </c>
      <c r="C148" s="341">
        <v>1824211.86</v>
      </c>
      <c r="D148" s="341">
        <v>53779084</v>
      </c>
      <c r="E148" s="341">
        <v>15685092</v>
      </c>
      <c r="F148" s="341">
        <v>72025901.390000001</v>
      </c>
      <c r="G148" s="341">
        <v>100310831.65999998</v>
      </c>
      <c r="H148" s="341">
        <v>104986187</v>
      </c>
      <c r="I148" s="341">
        <v>26286315.600000001</v>
      </c>
      <c r="J148" s="341">
        <v>9729967.8999999985</v>
      </c>
      <c r="K148" s="341">
        <v>2176584.34</v>
      </c>
      <c r="L148" s="341">
        <v>55871836.850000009</v>
      </c>
      <c r="M148" s="341">
        <v>2033536.46</v>
      </c>
      <c r="N148" s="341">
        <v>24064556.609999999</v>
      </c>
      <c r="O148" s="341">
        <v>1449009.16</v>
      </c>
      <c r="P148" s="341">
        <v>14418494.5</v>
      </c>
      <c r="Q148" s="341">
        <v>578088981</v>
      </c>
      <c r="R148" s="341">
        <v>160940318.53</v>
      </c>
      <c r="S148" s="341">
        <v>30739577.990000002</v>
      </c>
      <c r="T148" s="341">
        <v>4614021.09</v>
      </c>
      <c r="U148" s="341">
        <v>43630092.950000003</v>
      </c>
      <c r="V148" s="341">
        <v>43686561</v>
      </c>
      <c r="W148" s="341">
        <v>6308863.1500000004</v>
      </c>
      <c r="X148" s="341">
        <v>77140065.36999999</v>
      </c>
      <c r="Y148" s="341">
        <v>13435688.789999999</v>
      </c>
      <c r="Z148" s="341">
        <v>96804231.88000001</v>
      </c>
      <c r="AA148" s="341">
        <v>33184970.220000003</v>
      </c>
      <c r="AB148" s="341">
        <v>36100747</v>
      </c>
      <c r="AC148" s="341">
        <v>5886459.6099999994</v>
      </c>
      <c r="AD148" s="341">
        <v>362624652.08000004</v>
      </c>
      <c r="AE148" s="341">
        <v>2089908.89</v>
      </c>
      <c r="AF148" s="341">
        <v>10647223.310000001</v>
      </c>
      <c r="AG148" s="341">
        <v>285513279</v>
      </c>
      <c r="AH148" s="341">
        <v>2040591725.27</v>
      </c>
      <c r="AI148" s="341">
        <v>587958062.97000003</v>
      </c>
      <c r="AJ148" s="341">
        <v>18877110.279999997</v>
      </c>
      <c r="AK148" s="341">
        <v>7883158.2700000005</v>
      </c>
      <c r="AL148" s="341">
        <v>53948336</v>
      </c>
      <c r="AM148" s="341">
        <v>143134761.72999999</v>
      </c>
      <c r="AN148" s="341">
        <v>19583913.090000004</v>
      </c>
      <c r="AO148" s="341">
        <v>16319946.600000001</v>
      </c>
      <c r="AP148" s="387">
        <v>251625275.42999998</v>
      </c>
      <c r="AQ148" s="341">
        <v>15131900.670000002</v>
      </c>
      <c r="AR148" s="341">
        <v>16591122.020000001</v>
      </c>
      <c r="AS148" s="341">
        <v>52697567.890000001</v>
      </c>
      <c r="AT148" s="341">
        <v>54537190</v>
      </c>
      <c r="AU148" s="341">
        <v>95684412.610000014</v>
      </c>
      <c r="AV148" s="341">
        <v>12653763.439999999</v>
      </c>
      <c r="AW148" s="341">
        <v>28763184.93</v>
      </c>
      <c r="AX148" s="341">
        <v>40845601.020000003</v>
      </c>
      <c r="AY148" s="341">
        <v>9636255.2899999991</v>
      </c>
      <c r="AZ148" s="341">
        <v>104453743.3</v>
      </c>
      <c r="BA148" s="341">
        <v>18961502.09</v>
      </c>
      <c r="BB148" s="341">
        <v>23033103.769999996</v>
      </c>
      <c r="BC148" s="341">
        <v>74655909.799999997</v>
      </c>
      <c r="BD148" s="341">
        <v>14257638.720000001</v>
      </c>
      <c r="BE148" s="341">
        <v>6746089.580000001</v>
      </c>
      <c r="BF148" s="341">
        <v>61066555.030000001</v>
      </c>
      <c r="BG148" s="341">
        <v>14627484.970000001</v>
      </c>
      <c r="BH148" s="341">
        <v>621719315</v>
      </c>
      <c r="BI148" s="341">
        <v>46144077.169999994</v>
      </c>
      <c r="BJ148" s="341">
        <v>7927855.5299999993</v>
      </c>
      <c r="BK148" s="341">
        <v>8978754.2700000014</v>
      </c>
      <c r="BL148" s="341">
        <v>3497911.14</v>
      </c>
      <c r="BM148" s="341">
        <v>23143921.229999997</v>
      </c>
      <c r="BN148" s="341">
        <v>74346573.830000013</v>
      </c>
      <c r="BO148" s="341">
        <v>15174061.9</v>
      </c>
      <c r="BP148" s="341">
        <v>1649332663.2900002</v>
      </c>
      <c r="BQ148" s="341">
        <v>197332492</v>
      </c>
      <c r="BR148" s="341">
        <v>7874478.6700000009</v>
      </c>
      <c r="BS148" s="341">
        <v>79978881</v>
      </c>
      <c r="BT148" s="341">
        <v>32059673</v>
      </c>
      <c r="BU148" s="341">
        <v>5379530.1400000006</v>
      </c>
      <c r="BV148" s="341">
        <v>6783076</v>
      </c>
      <c r="BW148" s="341">
        <v>4234627.12</v>
      </c>
      <c r="BX148" s="341">
        <v>29407698.899999999</v>
      </c>
      <c r="BY148" s="341">
        <v>54030175.979999997</v>
      </c>
      <c r="BZ148" s="341">
        <v>21258813.239999998</v>
      </c>
      <c r="CA148" s="241">
        <v>8963585835.3500023</v>
      </c>
      <c r="CB148" s="329"/>
      <c r="CC148" s="329"/>
      <c r="CD148" s="329"/>
      <c r="CE148" s="329"/>
      <c r="CF148" s="329"/>
      <c r="CG148" s="329"/>
      <c r="CH148" s="329"/>
      <c r="CI148" s="329"/>
      <c r="CJ148" s="329"/>
      <c r="CK148" s="329"/>
      <c r="CL148" s="329"/>
      <c r="CM148" s="329"/>
      <c r="CN148" s="329"/>
      <c r="CO148" s="329"/>
      <c r="CP148" s="329"/>
    </row>
    <row r="149" spans="1:94" hidden="1" x14ac:dyDescent="0.25">
      <c r="A149" s="339"/>
      <c r="B149" s="332"/>
      <c r="C149" s="332"/>
      <c r="D149" s="332"/>
      <c r="E149" s="332"/>
      <c r="F149" s="332"/>
      <c r="G149" s="332"/>
      <c r="H149" s="332"/>
      <c r="I149" s="332"/>
      <c r="J149" s="332"/>
      <c r="K149" s="332"/>
      <c r="L149" s="332"/>
      <c r="M149" s="332"/>
      <c r="N149" s="332"/>
      <c r="O149" s="332"/>
      <c r="P149" s="332"/>
      <c r="Q149" s="332"/>
      <c r="R149" s="332"/>
      <c r="S149" s="332"/>
      <c r="T149" s="332"/>
      <c r="U149" s="332"/>
      <c r="V149" s="332"/>
      <c r="W149" s="332"/>
      <c r="X149" s="332"/>
      <c r="Y149" s="332"/>
      <c r="Z149" s="332"/>
      <c r="AA149" s="332"/>
      <c r="AB149" s="332"/>
      <c r="AC149" s="332"/>
      <c r="AD149" s="332"/>
      <c r="AE149" s="332"/>
      <c r="AF149" s="332"/>
      <c r="AG149" s="332"/>
      <c r="AH149" s="332"/>
      <c r="AI149" s="332"/>
      <c r="AJ149" s="332"/>
      <c r="AK149" s="332"/>
      <c r="AL149" s="332"/>
      <c r="AM149" s="332"/>
      <c r="AN149" s="332"/>
      <c r="AO149" s="332"/>
      <c r="AP149" s="386"/>
      <c r="AQ149" s="332"/>
      <c r="AR149" s="332"/>
      <c r="AS149" s="332"/>
      <c r="AT149" s="332"/>
      <c r="AU149" s="332"/>
      <c r="AV149" s="332"/>
      <c r="AW149" s="332"/>
      <c r="AX149" s="332"/>
      <c r="AY149" s="332"/>
      <c r="AZ149" s="332"/>
      <c r="BA149" s="332"/>
      <c r="BB149" s="332"/>
      <c r="BC149" s="332"/>
      <c r="BD149" s="332"/>
      <c r="BE149" s="332"/>
      <c r="BF149" s="332"/>
      <c r="BG149" s="332"/>
      <c r="BH149" s="332"/>
      <c r="BI149" s="332"/>
      <c r="BJ149" s="332"/>
      <c r="BK149" s="332"/>
      <c r="BL149" s="332"/>
      <c r="BM149" s="332"/>
      <c r="BN149" s="332"/>
      <c r="BO149" s="332"/>
      <c r="BP149" s="332"/>
      <c r="BQ149" s="332"/>
      <c r="BR149" s="332"/>
      <c r="BS149" s="332"/>
      <c r="BT149" s="332"/>
      <c r="BU149" s="332"/>
      <c r="BV149" s="332"/>
      <c r="BW149" s="332"/>
      <c r="BX149" s="332"/>
      <c r="BY149" s="332"/>
      <c r="BZ149" s="332"/>
      <c r="CA149" s="240"/>
      <c r="CB149" s="329"/>
      <c r="CC149" s="329"/>
      <c r="CD149" s="329"/>
      <c r="CE149" s="329"/>
      <c r="CF149" s="329"/>
      <c r="CG149" s="329"/>
      <c r="CH149" s="329"/>
      <c r="CI149" s="329"/>
      <c r="CJ149" s="329"/>
      <c r="CK149" s="329"/>
      <c r="CL149" s="329"/>
      <c r="CM149" s="329"/>
      <c r="CN149" s="329"/>
      <c r="CO149" s="329"/>
      <c r="CP149" s="329"/>
    </row>
    <row r="150" spans="1:94" hidden="1" x14ac:dyDescent="0.25">
      <c r="A150" s="339"/>
      <c r="B150" s="343">
        <v>17541949.18</v>
      </c>
      <c r="C150" s="343">
        <v>1304855.73</v>
      </c>
      <c r="D150" s="343">
        <v>18849975</v>
      </c>
      <c r="E150" s="343">
        <v>6045574</v>
      </c>
      <c r="F150" s="343">
        <v>15703922.75</v>
      </c>
      <c r="G150" s="343">
        <v>27827890.76000002</v>
      </c>
      <c r="H150" s="343">
        <v>21078434</v>
      </c>
      <c r="I150" s="343">
        <v>10964823.760000005</v>
      </c>
      <c r="J150" s="343">
        <v>2805459.42</v>
      </c>
      <c r="K150" s="343">
        <v>674087.60000000056</v>
      </c>
      <c r="L150" s="343">
        <v>13534575.969999999</v>
      </c>
      <c r="M150" s="343">
        <v>654386.35</v>
      </c>
      <c r="N150" s="343">
        <v>5454358.8200000077</v>
      </c>
      <c r="O150" s="343">
        <v>604581.77</v>
      </c>
      <c r="P150" s="343">
        <v>4622061.34</v>
      </c>
      <c r="Q150" s="343">
        <v>117639480</v>
      </c>
      <c r="R150" s="343">
        <v>48351021.840000033</v>
      </c>
      <c r="S150" s="343">
        <v>6019525.4200000092</v>
      </c>
      <c r="T150" s="343">
        <v>1353395.2</v>
      </c>
      <c r="U150" s="343">
        <v>10047680.449999996</v>
      </c>
      <c r="V150" s="343">
        <v>9533360</v>
      </c>
      <c r="W150" s="343">
        <v>1551398.42</v>
      </c>
      <c r="X150" s="343">
        <v>22638738.469999984</v>
      </c>
      <c r="Y150" s="343">
        <v>3527315.64</v>
      </c>
      <c r="Z150" s="343">
        <v>24192289.640000001</v>
      </c>
      <c r="AA150" s="343">
        <v>13880726.209999997</v>
      </c>
      <c r="AB150" s="343">
        <v>9638520</v>
      </c>
      <c r="AC150" s="343">
        <v>912540.97000000067</v>
      </c>
      <c r="AD150" s="343">
        <v>88769696.670000017</v>
      </c>
      <c r="AE150" s="343">
        <v>345147.07</v>
      </c>
      <c r="AF150" s="343">
        <v>1222702.6100000001</v>
      </c>
      <c r="AG150" s="343">
        <v>61979233</v>
      </c>
      <c r="AH150" s="343">
        <v>1057318044.9900002</v>
      </c>
      <c r="AI150" s="343">
        <v>146297297.35000014</v>
      </c>
      <c r="AJ150" s="343">
        <v>7694700.3900000043</v>
      </c>
      <c r="AK150" s="343">
        <v>2183764.6</v>
      </c>
      <c r="AL150" s="343">
        <v>10366210</v>
      </c>
      <c r="AM150" s="343">
        <v>33247048.280000031</v>
      </c>
      <c r="AN150" s="343">
        <v>4375778.18</v>
      </c>
      <c r="AO150" s="343">
        <v>4570539.2599999942</v>
      </c>
      <c r="AP150" s="388">
        <v>57088622.390000015</v>
      </c>
      <c r="AQ150" s="343">
        <v>3140804.26</v>
      </c>
      <c r="AR150" s="343">
        <v>3322792.9</v>
      </c>
      <c r="AS150" s="343">
        <v>12159001.999999985</v>
      </c>
      <c r="AT150" s="343">
        <v>15558261.640000001</v>
      </c>
      <c r="AU150" s="343">
        <v>27522655.680000007</v>
      </c>
      <c r="AV150" s="343">
        <v>4680211.45</v>
      </c>
      <c r="AW150" s="343">
        <v>11355535.190000005</v>
      </c>
      <c r="AX150" s="343">
        <v>10491571.199999996</v>
      </c>
      <c r="AY150" s="343">
        <v>2593853.33</v>
      </c>
      <c r="AZ150" s="343">
        <v>29251368.379999995</v>
      </c>
      <c r="BA150" s="343">
        <v>4672472.46</v>
      </c>
      <c r="BB150" s="343">
        <v>6862065.7300000042</v>
      </c>
      <c r="BC150" s="343">
        <v>19845897.540000007</v>
      </c>
      <c r="BD150" s="343">
        <v>3676974.2</v>
      </c>
      <c r="BE150" s="343">
        <v>1765349.61</v>
      </c>
      <c r="BF150" s="343">
        <v>14295927.049999982</v>
      </c>
      <c r="BG150" s="343">
        <v>5250225.6399999997</v>
      </c>
      <c r="BH150" s="343">
        <v>153494602</v>
      </c>
      <c r="BI150" s="343">
        <v>15723808.32</v>
      </c>
      <c r="BJ150" s="343">
        <v>1658741.34</v>
      </c>
      <c r="BK150" s="343">
        <v>2176418.4700000002</v>
      </c>
      <c r="BL150" s="343">
        <v>1886285.15</v>
      </c>
      <c r="BM150" s="343">
        <v>6391318.879999999</v>
      </c>
      <c r="BN150" s="343">
        <v>18115641.319999993</v>
      </c>
      <c r="BO150" s="343">
        <v>2811435.93</v>
      </c>
      <c r="BP150" s="343">
        <v>482309906.79999948</v>
      </c>
      <c r="BQ150" s="343">
        <v>46607535</v>
      </c>
      <c r="BR150" s="343">
        <v>3918368.16</v>
      </c>
      <c r="BS150" s="343">
        <v>25782923</v>
      </c>
      <c r="BT150" s="343">
        <v>8279180</v>
      </c>
      <c r="BU150" s="343">
        <v>1922646.62</v>
      </c>
      <c r="BV150" s="343">
        <v>1953028</v>
      </c>
      <c r="BW150" s="343">
        <v>888446.85000000056</v>
      </c>
      <c r="BX150" s="343">
        <v>8527347.2100000009</v>
      </c>
      <c r="BY150" s="343">
        <v>18598495.709999986</v>
      </c>
      <c r="BZ150" s="343">
        <v>6749158.2400000058</v>
      </c>
      <c r="CA150" s="242">
        <v>2876651968.7600021</v>
      </c>
      <c r="CB150" s="330"/>
      <c r="CC150" s="330"/>
      <c r="CD150" s="330"/>
      <c r="CE150" s="330"/>
      <c r="CF150" s="330"/>
      <c r="CG150" s="330"/>
      <c r="CH150" s="330"/>
      <c r="CI150" s="330"/>
      <c r="CJ150" s="330"/>
      <c r="CK150" s="330"/>
      <c r="CL150" s="330"/>
      <c r="CM150" s="330"/>
      <c r="CN150" s="330"/>
      <c r="CO150" s="330"/>
      <c r="CP150" s="330"/>
    </row>
    <row r="151" spans="1:94" hidden="1" x14ac:dyDescent="0.25">
      <c r="A151" s="339"/>
      <c r="B151" s="331"/>
      <c r="C151" s="331"/>
      <c r="D151" s="331"/>
      <c r="E151" s="331"/>
      <c r="F151" s="331"/>
      <c r="G151" s="331"/>
      <c r="H151" s="331"/>
      <c r="I151" s="331"/>
      <c r="J151" s="331"/>
      <c r="K151" s="331"/>
      <c r="L151" s="331"/>
      <c r="M151" s="331"/>
      <c r="N151" s="331"/>
      <c r="O151" s="331"/>
      <c r="P151" s="331"/>
      <c r="Q151" s="331"/>
      <c r="R151" s="331"/>
      <c r="S151" s="331"/>
      <c r="T151" s="331"/>
      <c r="U151" s="331"/>
      <c r="V151" s="331"/>
      <c r="W151" s="331"/>
      <c r="X151" s="331"/>
      <c r="Y151" s="331"/>
      <c r="Z151" s="331"/>
      <c r="AA151" s="331"/>
      <c r="AB151" s="331"/>
      <c r="AC151" s="331"/>
      <c r="AD151" s="331"/>
      <c r="AE151" s="331"/>
      <c r="AF151" s="331"/>
      <c r="AG151" s="331"/>
      <c r="AH151" s="331"/>
      <c r="AI151" s="331"/>
      <c r="AJ151" s="331"/>
      <c r="AK151" s="331"/>
      <c r="AL151" s="331"/>
      <c r="AM151" s="331"/>
      <c r="AN151" s="331"/>
      <c r="AO151" s="331"/>
      <c r="AP151" s="385"/>
      <c r="AQ151" s="331"/>
      <c r="AR151" s="331"/>
      <c r="AS151" s="331"/>
      <c r="AT151" s="331"/>
      <c r="AU151" s="331"/>
      <c r="AV151" s="331"/>
      <c r="AW151" s="331"/>
      <c r="AX151" s="331"/>
      <c r="AY151" s="331"/>
      <c r="AZ151" s="331"/>
      <c r="BA151" s="331"/>
      <c r="BB151" s="331"/>
      <c r="BC151" s="331"/>
      <c r="BD151" s="331"/>
      <c r="BE151" s="331"/>
      <c r="BF151" s="331"/>
      <c r="BG151" s="331"/>
      <c r="BH151" s="331"/>
      <c r="BI151" s="331"/>
      <c r="BJ151" s="331"/>
      <c r="BK151" s="331"/>
      <c r="BL151" s="331"/>
      <c r="BM151" s="331"/>
      <c r="BN151" s="331"/>
      <c r="BO151" s="331"/>
      <c r="BP151" s="331"/>
      <c r="BQ151" s="331"/>
      <c r="BR151" s="331"/>
      <c r="BS151" s="331"/>
      <c r="BT151" s="331"/>
      <c r="BU151" s="331"/>
      <c r="BV151" s="331"/>
      <c r="BW151" s="331"/>
      <c r="BX151" s="331"/>
      <c r="BY151" s="331"/>
      <c r="BZ151" s="331"/>
      <c r="CA151" s="239"/>
      <c r="CB151" s="330"/>
      <c r="CC151" s="330"/>
      <c r="CD151" s="330"/>
      <c r="CE151" s="330"/>
      <c r="CF151" s="330"/>
      <c r="CG151" s="330"/>
      <c r="CH151" s="330"/>
      <c r="CI151" s="330"/>
      <c r="CJ151" s="330"/>
      <c r="CK151" s="330"/>
      <c r="CL151" s="330"/>
      <c r="CM151" s="330"/>
      <c r="CN151" s="330"/>
      <c r="CO151" s="330"/>
      <c r="CP151" s="330"/>
    </row>
    <row r="152" spans="1:94" hidden="1" x14ac:dyDescent="0.25">
      <c r="A152" s="339" t="s">
        <v>193</v>
      </c>
      <c r="B152" s="331">
        <v>-8958.6</v>
      </c>
      <c r="C152" s="331">
        <v>11420.32</v>
      </c>
      <c r="D152" s="331">
        <v>1143302</v>
      </c>
      <c r="E152" s="331">
        <v>38055</v>
      </c>
      <c r="F152" s="331">
        <v>484428.49</v>
      </c>
      <c r="G152" s="331">
        <v>1159449.1599999999</v>
      </c>
      <c r="H152" s="331">
        <v>617298</v>
      </c>
      <c r="I152" s="331">
        <v>922102.05</v>
      </c>
      <c r="J152" s="331">
        <v>89977.540000000052</v>
      </c>
      <c r="K152" s="331">
        <v>18177.43</v>
      </c>
      <c r="L152" s="331">
        <v>639687.51</v>
      </c>
      <c r="M152" s="331">
        <v>8869.83</v>
      </c>
      <c r="N152" s="331">
        <v>160454.32999999999</v>
      </c>
      <c r="O152" s="331">
        <v>21327.65</v>
      </c>
      <c r="P152" s="331">
        <v>526001.73</v>
      </c>
      <c r="Q152" s="331">
        <v>10849345</v>
      </c>
      <c r="R152" s="331">
        <v>3051022.21</v>
      </c>
      <c r="S152" s="331">
        <v>250918.03</v>
      </c>
      <c r="T152" s="331">
        <v>44783.81</v>
      </c>
      <c r="U152" s="331">
        <v>285954.74</v>
      </c>
      <c r="V152" s="331">
        <v>380565</v>
      </c>
      <c r="W152" s="331">
        <v>251516.74</v>
      </c>
      <c r="X152" s="331">
        <v>-1166819.8500000001</v>
      </c>
      <c r="Y152" s="331">
        <v>141966.59</v>
      </c>
      <c r="Z152" s="331">
        <v>1629375.13</v>
      </c>
      <c r="AA152" s="331">
        <v>671696.42</v>
      </c>
      <c r="AB152" s="331">
        <v>672927</v>
      </c>
      <c r="AC152" s="331">
        <v>50630.28</v>
      </c>
      <c r="AD152" s="331">
        <v>1381154.39</v>
      </c>
      <c r="AE152" s="331">
        <v>20015.47</v>
      </c>
      <c r="AF152" s="331">
        <v>26051.599999999999</v>
      </c>
      <c r="AG152" s="331">
        <v>903635</v>
      </c>
      <c r="AH152" s="331">
        <v>45531647.480000004</v>
      </c>
      <c r="AI152" s="331">
        <v>3256304.46</v>
      </c>
      <c r="AJ152" s="331">
        <v>113679.81</v>
      </c>
      <c r="AK152" s="331">
        <v>109020.52</v>
      </c>
      <c r="AL152" s="331">
        <v>83368</v>
      </c>
      <c r="AM152" s="331">
        <v>1374196.11</v>
      </c>
      <c r="AN152" s="331">
        <v>110472</v>
      </c>
      <c r="AO152" s="331">
        <v>163710</v>
      </c>
      <c r="AP152" s="385">
        <v>2006877.42</v>
      </c>
      <c r="AQ152" s="331">
        <v>169733.85</v>
      </c>
      <c r="AR152" s="331">
        <v>140720.38</v>
      </c>
      <c r="AS152" s="331">
        <v>766533.02</v>
      </c>
      <c r="AT152" s="331">
        <v>2744173.33</v>
      </c>
      <c r="AU152" s="331">
        <v>464429.32</v>
      </c>
      <c r="AV152" s="331">
        <v>213793.05</v>
      </c>
      <c r="AW152" s="331">
        <v>88473.400000000052</v>
      </c>
      <c r="AX152" s="331">
        <v>292662.03000000003</v>
      </c>
      <c r="AY152" s="331">
        <v>34709.21</v>
      </c>
      <c r="AZ152" s="331">
        <v>2515961.59</v>
      </c>
      <c r="BA152" s="331">
        <v>138669.49</v>
      </c>
      <c r="BB152" s="331">
        <v>62211.71</v>
      </c>
      <c r="BC152" s="331">
        <v>490006.42</v>
      </c>
      <c r="BD152" s="331">
        <v>318739.14</v>
      </c>
      <c r="BE152" s="331">
        <v>33138.800000000003</v>
      </c>
      <c r="BF152" s="331">
        <v>1273002.03</v>
      </c>
      <c r="BG152" s="331">
        <v>-750881.54</v>
      </c>
      <c r="BH152" s="331">
        <v>1742956</v>
      </c>
      <c r="BI152" s="331">
        <v>193865.1</v>
      </c>
      <c r="BJ152" s="331">
        <v>46336.03</v>
      </c>
      <c r="BK152" s="331">
        <v>88358.04</v>
      </c>
      <c r="BL152" s="331">
        <v>15642.69</v>
      </c>
      <c r="BM152" s="331">
        <v>143231.35</v>
      </c>
      <c r="BN152" s="331">
        <v>358414.82</v>
      </c>
      <c r="BO152" s="331">
        <v>41437.57</v>
      </c>
      <c r="BP152" s="331">
        <v>9034351.0300000012</v>
      </c>
      <c r="BQ152" s="331">
        <v>1768737</v>
      </c>
      <c r="BR152" s="331">
        <v>189436.94</v>
      </c>
      <c r="BS152" s="331">
        <v>329021</v>
      </c>
      <c r="BT152" s="331">
        <v>111673</v>
      </c>
      <c r="BU152" s="331">
        <v>225606.71</v>
      </c>
      <c r="BV152" s="331">
        <v>105169</v>
      </c>
      <c r="BW152" s="331">
        <v>127844.94</v>
      </c>
      <c r="BX152" s="331">
        <v>465712.4</v>
      </c>
      <c r="BY152" s="331">
        <v>83920.63</v>
      </c>
      <c r="BZ152" s="331">
        <v>156464.82999999999</v>
      </c>
      <c r="CA152" s="239">
        <v>102249860.10999991</v>
      </c>
      <c r="CB152" s="330"/>
      <c r="CC152" s="330"/>
      <c r="CD152" s="330"/>
      <c r="CE152" s="330"/>
      <c r="CF152" s="330"/>
      <c r="CG152" s="330"/>
      <c r="CH152" s="330"/>
      <c r="CI152" s="330"/>
      <c r="CJ152" s="330"/>
      <c r="CK152" s="330"/>
      <c r="CL152" s="330"/>
      <c r="CM152" s="330"/>
      <c r="CN152" s="330"/>
      <c r="CO152" s="330"/>
      <c r="CP152" s="330"/>
    </row>
    <row r="153" spans="1:94" hidden="1" x14ac:dyDescent="0.25">
      <c r="A153" s="339"/>
      <c r="B153" s="331"/>
      <c r="C153" s="331"/>
      <c r="D153" s="331"/>
      <c r="E153" s="331"/>
      <c r="F153" s="331"/>
      <c r="G153" s="331"/>
      <c r="H153" s="331"/>
      <c r="I153" s="331"/>
      <c r="J153" s="331"/>
      <c r="K153" s="331"/>
      <c r="L153" s="331"/>
      <c r="M153" s="331"/>
      <c r="N153" s="331"/>
      <c r="O153" s="331"/>
      <c r="P153" s="331"/>
      <c r="Q153" s="331"/>
      <c r="R153" s="331"/>
      <c r="S153" s="331"/>
      <c r="T153" s="331"/>
      <c r="U153" s="331"/>
      <c r="V153" s="331"/>
      <c r="W153" s="331"/>
      <c r="X153" s="331"/>
      <c r="Y153" s="331"/>
      <c r="Z153" s="331"/>
      <c r="AA153" s="331"/>
      <c r="AB153" s="331"/>
      <c r="AC153" s="331"/>
      <c r="AD153" s="331"/>
      <c r="AE153" s="331"/>
      <c r="AF153" s="331"/>
      <c r="AG153" s="331"/>
      <c r="AH153" s="331"/>
      <c r="AI153" s="331"/>
      <c r="AJ153" s="331"/>
      <c r="AK153" s="331"/>
      <c r="AL153" s="331"/>
      <c r="AM153" s="331"/>
      <c r="AN153" s="331"/>
      <c r="AO153" s="331"/>
      <c r="AP153" s="385"/>
      <c r="AQ153" s="331"/>
      <c r="AR153" s="331"/>
      <c r="AS153" s="331"/>
      <c r="AT153" s="331"/>
      <c r="AU153" s="331"/>
      <c r="AV153" s="331"/>
      <c r="AW153" s="331"/>
      <c r="AX153" s="331"/>
      <c r="AY153" s="331"/>
      <c r="AZ153" s="331"/>
      <c r="BA153" s="331"/>
      <c r="BB153" s="331"/>
      <c r="BC153" s="331"/>
      <c r="BD153" s="331"/>
      <c r="BE153" s="331"/>
      <c r="BF153" s="331"/>
      <c r="BG153" s="331"/>
      <c r="BH153" s="331"/>
      <c r="BI153" s="331"/>
      <c r="BJ153" s="331"/>
      <c r="BK153" s="331"/>
      <c r="BL153" s="331"/>
      <c r="BM153" s="331"/>
      <c r="BN153" s="331"/>
      <c r="BO153" s="331"/>
      <c r="BP153" s="331"/>
      <c r="BQ153" s="331"/>
      <c r="BR153" s="331"/>
      <c r="BS153" s="331"/>
      <c r="BT153" s="331"/>
      <c r="BU153" s="331"/>
      <c r="BV153" s="331"/>
      <c r="BW153" s="331"/>
      <c r="BX153" s="331"/>
      <c r="BY153" s="331"/>
      <c r="BZ153" s="331"/>
      <c r="CA153" s="239"/>
      <c r="CB153" s="330"/>
      <c r="CC153" s="330"/>
      <c r="CD153" s="330"/>
      <c r="CE153" s="330"/>
      <c r="CF153" s="330"/>
      <c r="CG153" s="330"/>
      <c r="CH153" s="330"/>
      <c r="CI153" s="330"/>
      <c r="CJ153" s="330"/>
      <c r="CK153" s="330"/>
      <c r="CL153" s="330"/>
      <c r="CM153" s="330"/>
      <c r="CN153" s="330"/>
      <c r="CO153" s="330"/>
      <c r="CP153" s="330"/>
    </row>
    <row r="154" spans="1:94" hidden="1" x14ac:dyDescent="0.25">
      <c r="A154" s="339" t="s">
        <v>82</v>
      </c>
      <c r="B154" s="331"/>
      <c r="C154" s="331"/>
      <c r="D154" s="331"/>
      <c r="E154" s="331"/>
      <c r="F154" s="331"/>
      <c r="G154" s="331"/>
      <c r="H154" s="331"/>
      <c r="I154" s="331"/>
      <c r="J154" s="331"/>
      <c r="K154" s="331"/>
      <c r="L154" s="331"/>
      <c r="M154" s="331"/>
      <c r="N154" s="331"/>
      <c r="O154" s="331"/>
      <c r="P154" s="331"/>
      <c r="Q154" s="331"/>
      <c r="R154" s="331"/>
      <c r="S154" s="331"/>
      <c r="T154" s="331"/>
      <c r="U154" s="331"/>
      <c r="V154" s="331"/>
      <c r="W154" s="331"/>
      <c r="X154" s="331"/>
      <c r="Y154" s="331"/>
      <c r="Z154" s="331"/>
      <c r="AA154" s="331"/>
      <c r="AB154" s="331"/>
      <c r="AC154" s="331"/>
      <c r="AD154" s="331"/>
      <c r="AE154" s="331"/>
      <c r="AF154" s="331"/>
      <c r="AG154" s="331"/>
      <c r="AH154" s="331"/>
      <c r="AI154" s="331"/>
      <c r="AJ154" s="331"/>
      <c r="AK154" s="331"/>
      <c r="AL154" s="331"/>
      <c r="AM154" s="331"/>
      <c r="AN154" s="331"/>
      <c r="AO154" s="331"/>
      <c r="AP154" s="385"/>
      <c r="AQ154" s="331"/>
      <c r="AR154" s="331"/>
      <c r="AS154" s="331"/>
      <c r="AT154" s="331"/>
      <c r="AU154" s="331"/>
      <c r="AV154" s="331"/>
      <c r="AW154" s="331"/>
      <c r="AX154" s="331"/>
      <c r="AY154" s="331"/>
      <c r="AZ154" s="331"/>
      <c r="BA154" s="331"/>
      <c r="BB154" s="331"/>
      <c r="BC154" s="331"/>
      <c r="BD154" s="331"/>
      <c r="BE154" s="331"/>
      <c r="BF154" s="331"/>
      <c r="BG154" s="331"/>
      <c r="BH154" s="331"/>
      <c r="BI154" s="331"/>
      <c r="BJ154" s="331"/>
      <c r="BK154" s="331"/>
      <c r="BL154" s="331"/>
      <c r="BM154" s="331"/>
      <c r="BN154" s="331"/>
      <c r="BO154" s="331"/>
      <c r="BP154" s="331"/>
      <c r="BQ154" s="331"/>
      <c r="BR154" s="331"/>
      <c r="BS154" s="331"/>
      <c r="BT154" s="331"/>
      <c r="BU154" s="331"/>
      <c r="BV154" s="331"/>
      <c r="BW154" s="331"/>
      <c r="BX154" s="331"/>
      <c r="BY154" s="331"/>
      <c r="BZ154" s="331"/>
      <c r="CA154" s="239"/>
      <c r="CB154" s="330"/>
      <c r="CC154" s="330"/>
      <c r="CD154" s="330"/>
      <c r="CE154" s="330"/>
      <c r="CF154" s="330"/>
      <c r="CG154" s="330"/>
      <c r="CH154" s="330"/>
      <c r="CI154" s="330"/>
      <c r="CJ154" s="330"/>
      <c r="CK154" s="330"/>
      <c r="CL154" s="330"/>
      <c r="CM154" s="330"/>
      <c r="CN154" s="330"/>
      <c r="CO154" s="330"/>
      <c r="CP154" s="330"/>
    </row>
    <row r="155" spans="1:94" x14ac:dyDescent="0.25">
      <c r="A155" s="338" t="s">
        <v>83</v>
      </c>
      <c r="B155" s="344">
        <v>1667412.67</v>
      </c>
      <c r="C155" s="344">
        <v>304487.45</v>
      </c>
      <c r="D155" s="344">
        <v>3253890</v>
      </c>
      <c r="E155" s="344">
        <v>503294</v>
      </c>
      <c r="F155" s="344">
        <v>1057111.6000000001</v>
      </c>
      <c r="G155" s="344">
        <v>4126701.67</v>
      </c>
      <c r="H155" s="344">
        <v>2370468</v>
      </c>
      <c r="I155" s="344">
        <v>780256.17</v>
      </c>
      <c r="J155" s="344">
        <v>294136.32000000001</v>
      </c>
      <c r="K155" s="344">
        <v>147029.72</v>
      </c>
      <c r="L155" s="344">
        <v>642109.31000000006</v>
      </c>
      <c r="M155" s="344">
        <v>87465.66</v>
      </c>
      <c r="N155" s="344">
        <v>257729.93</v>
      </c>
      <c r="O155" s="344">
        <v>18348.66</v>
      </c>
      <c r="P155" s="344">
        <v>298927.28999999998</v>
      </c>
      <c r="Q155" s="344">
        <v>18251383</v>
      </c>
      <c r="R155" s="344">
        <v>2007013.19</v>
      </c>
      <c r="S155" s="344">
        <v>51217.49</v>
      </c>
      <c r="T155" s="344">
        <v>316992.58</v>
      </c>
      <c r="U155" s="344">
        <v>854337.67</v>
      </c>
      <c r="V155" s="344">
        <v>561058</v>
      </c>
      <c r="W155" s="344">
        <v>194356.49</v>
      </c>
      <c r="X155" s="344">
        <v>3652054.26</v>
      </c>
      <c r="Y155" s="344">
        <v>197349.96</v>
      </c>
      <c r="Z155" s="344">
        <v>1273895.51</v>
      </c>
      <c r="AA155" s="344">
        <v>1229703.23</v>
      </c>
      <c r="AB155" s="344">
        <v>819741</v>
      </c>
      <c r="AC155" s="344">
        <v>88075.3</v>
      </c>
      <c r="AD155" s="344">
        <v>14416952</v>
      </c>
      <c r="AE155" s="344">
        <v>10512.03</v>
      </c>
      <c r="AF155" s="344">
        <v>50226.73</v>
      </c>
      <c r="AG155" s="344">
        <v>3564057</v>
      </c>
      <c r="AH155" s="344">
        <v>76909942.569999993</v>
      </c>
      <c r="AI155" s="344">
        <v>11364064.01</v>
      </c>
      <c r="AJ155" s="344">
        <v>694258.98</v>
      </c>
      <c r="AK155" s="344">
        <v>172747.68</v>
      </c>
      <c r="AL155" s="344">
        <v>1940051</v>
      </c>
      <c r="AM155" s="344">
        <v>2815695.92</v>
      </c>
      <c r="AN155" s="344">
        <v>505675.02</v>
      </c>
      <c r="AO155" s="344">
        <v>196371.36</v>
      </c>
      <c r="AP155" s="389">
        <v>6738103.1000000006</v>
      </c>
      <c r="AQ155" s="344">
        <v>95532.67</v>
      </c>
      <c r="AR155" s="344">
        <v>325787.26</v>
      </c>
      <c r="AS155" s="344">
        <v>685612.94</v>
      </c>
      <c r="AT155" s="344">
        <v>963224.55</v>
      </c>
      <c r="AU155" s="344">
        <v>3152387.86</v>
      </c>
      <c r="AV155" s="344">
        <v>399161.51</v>
      </c>
      <c r="AW155" s="344">
        <v>1060931.95</v>
      </c>
      <c r="AX155" s="344">
        <v>690784.66</v>
      </c>
      <c r="AY155" s="344">
        <v>435764.83</v>
      </c>
      <c r="AZ155" s="344">
        <v>3846220.11</v>
      </c>
      <c r="BA155" s="344">
        <v>329816.90999999997</v>
      </c>
      <c r="BB155" s="344">
        <v>916576.95</v>
      </c>
      <c r="BC155" s="344">
        <v>589965.11</v>
      </c>
      <c r="BD155" s="344">
        <v>330996.88</v>
      </c>
      <c r="BE155" s="344">
        <v>57299.96</v>
      </c>
      <c r="BF155" s="344">
        <v>1756212.23</v>
      </c>
      <c r="BG155" s="344">
        <v>360324.14</v>
      </c>
      <c r="BH155" s="344">
        <v>13361528</v>
      </c>
      <c r="BI155" s="344">
        <v>2892379.53</v>
      </c>
      <c r="BJ155" s="344">
        <v>206387.41</v>
      </c>
      <c r="BK155" s="344">
        <v>232774.03</v>
      </c>
      <c r="BL155" s="344">
        <v>396302.31</v>
      </c>
      <c r="BM155" s="344">
        <v>555091.53</v>
      </c>
      <c r="BN155" s="344">
        <v>2899470.14</v>
      </c>
      <c r="BO155" s="344">
        <v>854849</v>
      </c>
      <c r="BP155" s="344">
        <v>49045105.560000002</v>
      </c>
      <c r="BQ155" s="344">
        <v>4024950</v>
      </c>
      <c r="BR155" s="344">
        <v>27231.22</v>
      </c>
      <c r="BS155" s="344">
        <v>3463613</v>
      </c>
      <c r="BT155" s="344">
        <v>1317886</v>
      </c>
      <c r="BU155" s="344">
        <v>234514.69</v>
      </c>
      <c r="BV155" s="344">
        <v>218927</v>
      </c>
      <c r="BW155" s="344">
        <v>123326.68</v>
      </c>
      <c r="BX155" s="344">
        <v>238670.01</v>
      </c>
      <c r="BY155" s="344">
        <v>1843244.15</v>
      </c>
      <c r="BZ155" s="344">
        <v>719297.48</v>
      </c>
      <c r="CA155" s="243">
        <v>263337351.78999993</v>
      </c>
      <c r="CB155" s="329"/>
      <c r="CC155" s="329"/>
      <c r="CD155" s="329"/>
      <c r="CE155" s="329"/>
      <c r="CF155" s="329"/>
      <c r="CG155" s="329"/>
      <c r="CH155" s="329"/>
      <c r="CI155" s="329"/>
      <c r="CJ155" s="329"/>
      <c r="CK155" s="329"/>
      <c r="CL155" s="329"/>
      <c r="CM155" s="329"/>
      <c r="CN155" s="329"/>
      <c r="CO155" s="329"/>
      <c r="CP155" s="329"/>
    </row>
    <row r="156" spans="1:94" x14ac:dyDescent="0.25">
      <c r="A156" s="338" t="s">
        <v>84</v>
      </c>
      <c r="B156" s="344">
        <v>3183635.28</v>
      </c>
      <c r="C156" s="344">
        <v>30961.73</v>
      </c>
      <c r="D156" s="344">
        <v>162468</v>
      </c>
      <c r="E156" s="344">
        <v>580480</v>
      </c>
      <c r="F156" s="344">
        <v>1723356.22</v>
      </c>
      <c r="G156" s="344">
        <v>2306816.21</v>
      </c>
      <c r="H156" s="344">
        <v>1005334</v>
      </c>
      <c r="I156" s="344">
        <v>1017747.11</v>
      </c>
      <c r="J156" s="344">
        <v>300079.14</v>
      </c>
      <c r="K156" s="344">
        <v>0</v>
      </c>
      <c r="L156" s="344">
        <v>885043.25</v>
      </c>
      <c r="M156" s="344">
        <v>167476.19</v>
      </c>
      <c r="N156" s="344">
        <v>1645455.15</v>
      </c>
      <c r="O156" s="344">
        <v>29550.9</v>
      </c>
      <c r="P156" s="344">
        <v>506971.9</v>
      </c>
      <c r="Q156" s="344">
        <v>3529129</v>
      </c>
      <c r="R156" s="344">
        <v>2527892.7400000002</v>
      </c>
      <c r="S156" s="344">
        <v>366618.81</v>
      </c>
      <c r="T156" s="344">
        <v>254989.08</v>
      </c>
      <c r="U156" s="344">
        <v>1201517.03</v>
      </c>
      <c r="V156" s="344">
        <v>883115</v>
      </c>
      <c r="W156" s="344">
        <v>130395.71</v>
      </c>
      <c r="X156" s="344">
        <v>1502331.25</v>
      </c>
      <c r="Y156" s="344">
        <v>380245.84</v>
      </c>
      <c r="Z156" s="344">
        <v>1809238.05</v>
      </c>
      <c r="AA156" s="344">
        <v>2365865.38</v>
      </c>
      <c r="AB156" s="344">
        <v>173136</v>
      </c>
      <c r="AC156" s="344">
        <v>274809.28000000003</v>
      </c>
      <c r="AD156" s="344">
        <v>3882635.35</v>
      </c>
      <c r="AE156" s="344">
        <v>9184.33</v>
      </c>
      <c r="AF156" s="344">
        <v>159651.91</v>
      </c>
      <c r="AG156" s="344">
        <v>3159225</v>
      </c>
      <c r="AH156" s="344">
        <v>226990953.07000002</v>
      </c>
      <c r="AI156" s="344">
        <v>5171078.05</v>
      </c>
      <c r="AJ156" s="344">
        <v>569000.19999999995</v>
      </c>
      <c r="AK156" s="344">
        <v>373025.22</v>
      </c>
      <c r="AL156" s="344">
        <v>776190</v>
      </c>
      <c r="AM156" s="344">
        <v>3953940.91</v>
      </c>
      <c r="AN156" s="344">
        <v>139613.54999999999</v>
      </c>
      <c r="AO156" s="344">
        <v>832493.16</v>
      </c>
      <c r="AP156" s="389">
        <v>5623690.1500000004</v>
      </c>
      <c r="AQ156" s="344">
        <v>308321.21000000002</v>
      </c>
      <c r="AR156" s="344">
        <v>337863.45</v>
      </c>
      <c r="AS156" s="344">
        <v>991548.79</v>
      </c>
      <c r="AT156" s="344">
        <v>1218466.29</v>
      </c>
      <c r="AU156" s="344">
        <v>2390127.37</v>
      </c>
      <c r="AV156" s="344">
        <v>439868.38</v>
      </c>
      <c r="AW156" s="344">
        <v>1025443.31</v>
      </c>
      <c r="AX156" s="344">
        <v>1069450</v>
      </c>
      <c r="AY156" s="344">
        <v>236301.91</v>
      </c>
      <c r="AZ156" s="344">
        <v>2005360.8</v>
      </c>
      <c r="BA156" s="344">
        <v>430459.36</v>
      </c>
      <c r="BB156" s="344">
        <v>817793.01</v>
      </c>
      <c r="BC156" s="344">
        <v>1067491.1499999999</v>
      </c>
      <c r="BD156" s="344">
        <v>613327.65</v>
      </c>
      <c r="BE156" s="344">
        <v>283647.68</v>
      </c>
      <c r="BF156" s="344">
        <v>1291646.21</v>
      </c>
      <c r="BG156" s="344">
        <v>442987.95</v>
      </c>
      <c r="BH156" s="344">
        <v>9322325</v>
      </c>
      <c r="BI156" s="344">
        <v>2119239.75</v>
      </c>
      <c r="BJ156" s="344">
        <v>145465.10999999999</v>
      </c>
      <c r="BK156" s="344">
        <v>292592.31</v>
      </c>
      <c r="BL156" s="344">
        <v>94701.09</v>
      </c>
      <c r="BM156" s="344">
        <v>501615.8</v>
      </c>
      <c r="BN156" s="344">
        <v>3299553.01</v>
      </c>
      <c r="BO156" s="344">
        <v>186094</v>
      </c>
      <c r="BP156" s="344">
        <v>46460132.18</v>
      </c>
      <c r="BQ156" s="344">
        <v>2393702</v>
      </c>
      <c r="BR156" s="344">
        <v>502293.04</v>
      </c>
      <c r="BS156" s="344">
        <v>1395024</v>
      </c>
      <c r="BT156" s="344">
        <v>1313154</v>
      </c>
      <c r="BU156" s="344">
        <v>209604.98</v>
      </c>
      <c r="BV156" s="344">
        <v>152295</v>
      </c>
      <c r="BW156" s="344">
        <v>95748.33</v>
      </c>
      <c r="BX156" s="344">
        <v>1452469.7</v>
      </c>
      <c r="BY156" s="344">
        <v>1897551</v>
      </c>
      <c r="BZ156" s="344">
        <v>630310.21</v>
      </c>
      <c r="CA156" s="243">
        <v>368019314.18000007</v>
      </c>
      <c r="CB156" s="329"/>
      <c r="CC156" s="329"/>
      <c r="CD156" s="329"/>
      <c r="CE156" s="329"/>
      <c r="CF156" s="329"/>
      <c r="CG156" s="329"/>
      <c r="CH156" s="329"/>
      <c r="CI156" s="329"/>
      <c r="CJ156" s="329"/>
      <c r="CK156" s="329"/>
      <c r="CL156" s="329"/>
      <c r="CM156" s="329"/>
      <c r="CN156" s="329"/>
      <c r="CO156" s="329"/>
      <c r="CP156" s="329"/>
    </row>
    <row r="157" spans="1:94" x14ac:dyDescent="0.25">
      <c r="A157" s="338" t="s">
        <v>85</v>
      </c>
      <c r="B157" s="344">
        <v>3764705.8</v>
      </c>
      <c r="C157" s="344">
        <v>535267.82999999996</v>
      </c>
      <c r="D157" s="344">
        <v>6728720</v>
      </c>
      <c r="E157" s="344">
        <v>2568216</v>
      </c>
      <c r="F157" s="344">
        <v>4947600.95</v>
      </c>
      <c r="G157" s="344">
        <v>6771107.2700000005</v>
      </c>
      <c r="H157" s="344">
        <v>6535860</v>
      </c>
      <c r="I157" s="344">
        <v>2925079.55</v>
      </c>
      <c r="J157" s="344">
        <v>1084008.57</v>
      </c>
      <c r="K157" s="344">
        <v>343868.86</v>
      </c>
      <c r="L157" s="344">
        <v>4022798.41</v>
      </c>
      <c r="M157" s="344">
        <v>296265.07</v>
      </c>
      <c r="N157" s="344">
        <v>2011646.93</v>
      </c>
      <c r="O157" s="344">
        <v>361102.33</v>
      </c>
      <c r="P157" s="344">
        <v>1692292.97</v>
      </c>
      <c r="Q157" s="344">
        <v>28239990</v>
      </c>
      <c r="R157" s="344">
        <v>15413931.950000001</v>
      </c>
      <c r="S157" s="344">
        <v>3916431.13</v>
      </c>
      <c r="T157" s="344">
        <v>536643.68000000005</v>
      </c>
      <c r="U157" s="344">
        <v>3133328.25</v>
      </c>
      <c r="V157" s="344">
        <v>2210862</v>
      </c>
      <c r="W157" s="344">
        <v>991807.05</v>
      </c>
      <c r="X157" s="344">
        <v>6280432.5600000005</v>
      </c>
      <c r="Y157" s="344">
        <v>1162564.3</v>
      </c>
      <c r="Z157" s="344">
        <v>6484215.3299999991</v>
      </c>
      <c r="AA157" s="344">
        <v>3353067.62</v>
      </c>
      <c r="AB157" s="344">
        <v>3435317</v>
      </c>
      <c r="AC157" s="344">
        <v>483908.41</v>
      </c>
      <c r="AD157" s="344">
        <v>20479057.579999998</v>
      </c>
      <c r="AE157" s="344">
        <v>248562.76</v>
      </c>
      <c r="AF157" s="344">
        <v>578080.25</v>
      </c>
      <c r="AG157" s="344">
        <v>10862165</v>
      </c>
      <c r="AH157" s="344">
        <v>202148099.28999996</v>
      </c>
      <c r="AI157" s="344">
        <v>35436388.549999997</v>
      </c>
      <c r="AJ157" s="344">
        <v>2457388.59</v>
      </c>
      <c r="AK157" s="344">
        <v>1155835.71</v>
      </c>
      <c r="AL157" s="344">
        <v>2600324</v>
      </c>
      <c r="AM157" s="344">
        <v>5433765.7100000009</v>
      </c>
      <c r="AN157" s="344">
        <v>1209935.8</v>
      </c>
      <c r="AO157" s="344">
        <v>1795704.12</v>
      </c>
      <c r="AP157" s="389">
        <v>15214676.91</v>
      </c>
      <c r="AQ157" s="344">
        <v>1230888.5900000001</v>
      </c>
      <c r="AR157" s="344">
        <v>1124924.0900000001</v>
      </c>
      <c r="AS157" s="344">
        <v>3688648</v>
      </c>
      <c r="AT157" s="344">
        <v>4363784.57</v>
      </c>
      <c r="AU157" s="344">
        <v>7502418.9000000004</v>
      </c>
      <c r="AV157" s="344">
        <v>978864.26</v>
      </c>
      <c r="AW157" s="344">
        <v>2445657.3199999998</v>
      </c>
      <c r="AX157" s="344">
        <v>3195707.46</v>
      </c>
      <c r="AY157" s="344">
        <v>1351770.66</v>
      </c>
      <c r="AZ157" s="344">
        <v>4372432.1900000004</v>
      </c>
      <c r="BA157" s="344">
        <v>1616461.9</v>
      </c>
      <c r="BB157" s="344">
        <v>2181021.7400000002</v>
      </c>
      <c r="BC157" s="344">
        <v>7140374.5</v>
      </c>
      <c r="BD157" s="344">
        <v>1475057.75</v>
      </c>
      <c r="BE157" s="344">
        <v>904830.93</v>
      </c>
      <c r="BF157" s="344">
        <v>3514570.91</v>
      </c>
      <c r="BG157" s="344">
        <v>2654847.14</v>
      </c>
      <c r="BH157" s="344">
        <v>36232909</v>
      </c>
      <c r="BI157" s="344">
        <v>2926948.83</v>
      </c>
      <c r="BJ157" s="344">
        <v>680568.52</v>
      </c>
      <c r="BK157" s="344">
        <v>1092486.3400000001</v>
      </c>
      <c r="BL157" s="344">
        <v>649057.80000000005</v>
      </c>
      <c r="BM157" s="344">
        <v>2190314.38</v>
      </c>
      <c r="BN157" s="344">
        <v>5471746.8199999984</v>
      </c>
      <c r="BO157" s="344">
        <v>833373.77</v>
      </c>
      <c r="BP157" s="344">
        <v>83353277.910000011</v>
      </c>
      <c r="BQ157" s="344">
        <v>13050184</v>
      </c>
      <c r="BR157" s="344">
        <v>1475780.26</v>
      </c>
      <c r="BS157" s="344">
        <v>3944669</v>
      </c>
      <c r="BT157" s="344">
        <v>2162318</v>
      </c>
      <c r="BU157" s="344">
        <v>704344.87</v>
      </c>
      <c r="BV157" s="344">
        <v>1064094</v>
      </c>
      <c r="BW157" s="344">
        <v>574501.18999999994</v>
      </c>
      <c r="BX157" s="344">
        <v>2886333.54</v>
      </c>
      <c r="BY157" s="344">
        <v>4715155.1100000003</v>
      </c>
      <c r="BZ157" s="344">
        <v>1976032.7</v>
      </c>
      <c r="CA157" s="243">
        <v>635577381.03999984</v>
      </c>
      <c r="CB157" s="329"/>
      <c r="CC157" s="329"/>
      <c r="CD157" s="329"/>
      <c r="CE157" s="329"/>
      <c r="CF157" s="329"/>
      <c r="CG157" s="329"/>
      <c r="CH157" s="329"/>
      <c r="CI157" s="329"/>
      <c r="CJ157" s="329"/>
      <c r="CK157" s="329"/>
      <c r="CL157" s="329"/>
      <c r="CM157" s="329"/>
      <c r="CN157" s="329"/>
      <c r="CO157" s="329"/>
      <c r="CP157" s="329"/>
    </row>
    <row r="158" spans="1:94" hidden="1" x14ac:dyDescent="0.25">
      <c r="A158" s="338" t="s">
        <v>86</v>
      </c>
      <c r="B158" s="344">
        <v>12148502.75</v>
      </c>
      <c r="C158" s="344">
        <v>22229</v>
      </c>
      <c r="D158" s="344">
        <v>296015</v>
      </c>
      <c r="E158" s="344">
        <v>-2588</v>
      </c>
      <c r="F158" s="344">
        <v>162823.76999999999</v>
      </c>
      <c r="G158" s="344">
        <v>539938.85</v>
      </c>
      <c r="H158" s="344">
        <v>3800</v>
      </c>
      <c r="I158" s="344">
        <v>191957.45</v>
      </c>
      <c r="J158" s="344">
        <v>44477.64</v>
      </c>
      <c r="K158" s="344">
        <v>9120.91</v>
      </c>
      <c r="L158" s="344">
        <v>200000</v>
      </c>
      <c r="M158" s="344">
        <v>39</v>
      </c>
      <c r="N158" s="344">
        <v>0</v>
      </c>
      <c r="O158" s="344">
        <v>1650</v>
      </c>
      <c r="P158" s="344">
        <v>18983.810000000001</v>
      </c>
      <c r="Q158" s="344">
        <v>1224725</v>
      </c>
      <c r="R158" s="344">
        <v>902360.65</v>
      </c>
      <c r="S158" s="344">
        <v>45007.16</v>
      </c>
      <c r="T158" s="344">
        <v>20327</v>
      </c>
      <c r="U158" s="344">
        <v>118209.1</v>
      </c>
      <c r="V158" s="344">
        <v>78882</v>
      </c>
      <c r="W158" s="344">
        <v>14091.83</v>
      </c>
      <c r="X158" s="344">
        <v>368451.66</v>
      </c>
      <c r="Y158" s="344">
        <v>30313.85</v>
      </c>
      <c r="Z158" s="344">
        <v>295139.82</v>
      </c>
      <c r="AA158" s="344">
        <v>115950.36</v>
      </c>
      <c r="AB158" s="344">
        <v>-255352</v>
      </c>
      <c r="AC158" s="344">
        <v>0</v>
      </c>
      <c r="AD158" s="344">
        <v>1221119.8500000001</v>
      </c>
      <c r="AE158" s="344">
        <v>100</v>
      </c>
      <c r="AF158" s="344">
        <v>15765.56</v>
      </c>
      <c r="AG158" s="344">
        <v>938034</v>
      </c>
      <c r="AH158" s="344">
        <v>16275174.09</v>
      </c>
      <c r="AI158" s="344">
        <v>3400162.28</v>
      </c>
      <c r="AJ158" s="344">
        <v>11314.51</v>
      </c>
      <c r="AK158" s="344">
        <v>12478.41</v>
      </c>
      <c r="AL158" s="344">
        <v>151661</v>
      </c>
      <c r="AM158" s="344">
        <v>522585.17</v>
      </c>
      <c r="AN158" s="344">
        <v>53482.1</v>
      </c>
      <c r="AO158" s="344">
        <v>10064.84</v>
      </c>
      <c r="AP158" s="389">
        <v>103291</v>
      </c>
      <c r="AQ158" s="344">
        <v>7500</v>
      </c>
      <c r="AR158" s="344">
        <v>31421.119999999999</v>
      </c>
      <c r="AS158" s="344">
        <v>75000</v>
      </c>
      <c r="AT158" s="344">
        <v>915431.67</v>
      </c>
      <c r="AU158" s="344">
        <v>215253.07</v>
      </c>
      <c r="AV158" s="344">
        <v>42554.81</v>
      </c>
      <c r="AW158" s="344">
        <v>124304.85</v>
      </c>
      <c r="AX158" s="344">
        <v>2044938.11</v>
      </c>
      <c r="AY158" s="344">
        <v>1968.5</v>
      </c>
      <c r="AZ158" s="344">
        <v>940679.41</v>
      </c>
      <c r="BA158" s="344">
        <v>5196</v>
      </c>
      <c r="BB158" s="344">
        <v>64961.34</v>
      </c>
      <c r="BC158" s="344">
        <v>291629.33</v>
      </c>
      <c r="BD158" s="344">
        <v>0</v>
      </c>
      <c r="BE158" s="344">
        <v>0</v>
      </c>
      <c r="BF158" s="344">
        <v>1152204.2</v>
      </c>
      <c r="BG158" s="344">
        <v>83013.3</v>
      </c>
      <c r="BH158" s="344">
        <v>2685120</v>
      </c>
      <c r="BI158" s="344">
        <v>55850.12</v>
      </c>
      <c r="BJ158" s="344">
        <v>0</v>
      </c>
      <c r="BK158" s="344">
        <v>22699.18</v>
      </c>
      <c r="BL158" s="344">
        <v>300979.25</v>
      </c>
      <c r="BM158" s="344">
        <v>117956.72</v>
      </c>
      <c r="BN158" s="344">
        <v>178000</v>
      </c>
      <c r="BO158" s="344">
        <v>222616.24</v>
      </c>
      <c r="BP158" s="344">
        <v>11842022.75</v>
      </c>
      <c r="BQ158" s="344">
        <v>131835</v>
      </c>
      <c r="BR158" s="344">
        <v>26179.01</v>
      </c>
      <c r="BS158" s="344">
        <v>311160</v>
      </c>
      <c r="BT158" s="344">
        <v>82691</v>
      </c>
      <c r="BU158" s="344">
        <v>11353.502</v>
      </c>
      <c r="BV158" s="344">
        <v>0</v>
      </c>
      <c r="BW158" s="344">
        <v>43.26</v>
      </c>
      <c r="BX158" s="344">
        <v>123168.98</v>
      </c>
      <c r="BY158" s="344">
        <v>0</v>
      </c>
      <c r="BZ158" s="344">
        <v>123276.08</v>
      </c>
      <c r="CA158" s="243">
        <v>61541296.221999988</v>
      </c>
      <c r="CB158" s="329"/>
      <c r="CC158" s="329"/>
      <c r="CD158" s="329"/>
      <c r="CE158" s="329"/>
      <c r="CF158" s="329"/>
      <c r="CG158" s="329"/>
      <c r="CH158" s="329"/>
      <c r="CI158" s="329"/>
      <c r="CJ158" s="329"/>
      <c r="CK158" s="329"/>
      <c r="CL158" s="329"/>
      <c r="CM158" s="329"/>
      <c r="CN158" s="329"/>
      <c r="CO158" s="329"/>
      <c r="CP158" s="329"/>
    </row>
    <row r="159" spans="1:94" ht="26.25" hidden="1" x14ac:dyDescent="0.25">
      <c r="A159" s="338" t="s">
        <v>194</v>
      </c>
      <c r="B159" s="344">
        <v>3651441.29</v>
      </c>
      <c r="C159" s="344">
        <v>174189.8</v>
      </c>
      <c r="D159" s="344">
        <v>3968013</v>
      </c>
      <c r="E159" s="344">
        <v>1015883</v>
      </c>
      <c r="F159" s="344">
        <v>3166455.43</v>
      </c>
      <c r="G159" s="344">
        <v>6364932.7300000004</v>
      </c>
      <c r="H159" s="344">
        <v>6045689</v>
      </c>
      <c r="I159" s="344">
        <v>2942475.3</v>
      </c>
      <c r="J159" s="344">
        <v>558957.31999999995</v>
      </c>
      <c r="K159" s="344">
        <v>44300.79</v>
      </c>
      <c r="L159" s="344">
        <v>3625260.75</v>
      </c>
      <c r="M159" s="344">
        <v>72107.06</v>
      </c>
      <c r="N159" s="344">
        <v>1004160.51</v>
      </c>
      <c r="O159" s="344">
        <v>125101.31</v>
      </c>
      <c r="P159" s="344">
        <v>852413.55</v>
      </c>
      <c r="Q159" s="344">
        <v>34489385</v>
      </c>
      <c r="R159" s="344">
        <v>10773763.67</v>
      </c>
      <c r="S159" s="344">
        <v>1017710.59</v>
      </c>
      <c r="T159" s="344">
        <v>191274</v>
      </c>
      <c r="U159" s="344">
        <v>2320651.02</v>
      </c>
      <c r="V159" s="344">
        <v>2525759</v>
      </c>
      <c r="W159" s="344">
        <v>348720.75</v>
      </c>
      <c r="X159" s="344">
        <v>4634610.37</v>
      </c>
      <c r="Y159" s="344">
        <v>967542</v>
      </c>
      <c r="Z159" s="344">
        <v>6491662.6900000004</v>
      </c>
      <c r="AA159" s="344">
        <v>2688285.41</v>
      </c>
      <c r="AB159" s="344">
        <v>2257848</v>
      </c>
      <c r="AC159" s="344">
        <v>103154.9</v>
      </c>
      <c r="AD159" s="344">
        <v>23295449.649999999</v>
      </c>
      <c r="AE159" s="344">
        <v>52383.98</v>
      </c>
      <c r="AF159" s="344">
        <v>153992.35999999999</v>
      </c>
      <c r="AG159" s="344">
        <v>16490910</v>
      </c>
      <c r="AH159" s="344">
        <v>266834808.37000003</v>
      </c>
      <c r="AI159" s="344">
        <v>40852831.949999996</v>
      </c>
      <c r="AJ159" s="344">
        <v>1849151.88</v>
      </c>
      <c r="AK159" s="344">
        <v>436106.96</v>
      </c>
      <c r="AL159" s="344">
        <v>2086472</v>
      </c>
      <c r="AM159" s="344">
        <v>9386316.0500000007</v>
      </c>
      <c r="AN159" s="344">
        <v>893443.28</v>
      </c>
      <c r="AO159" s="344">
        <v>952100.21</v>
      </c>
      <c r="AP159" s="389">
        <v>15535768.630000001</v>
      </c>
      <c r="AQ159" s="344">
        <v>667032.98</v>
      </c>
      <c r="AR159" s="344">
        <v>684752.68</v>
      </c>
      <c r="AS159" s="344">
        <v>2968831.13</v>
      </c>
      <c r="AT159" s="344">
        <v>4270471.3899999997</v>
      </c>
      <c r="AU159" s="344">
        <v>7754076.0100000007</v>
      </c>
      <c r="AV159" s="344">
        <v>1299341.6000000001</v>
      </c>
      <c r="AW159" s="344">
        <v>2517025.17</v>
      </c>
      <c r="AX159" s="344">
        <v>2581211.5</v>
      </c>
      <c r="AY159" s="344">
        <v>315112.59999999998</v>
      </c>
      <c r="AZ159" s="344">
        <v>10390566.74</v>
      </c>
      <c r="BA159" s="344">
        <v>985671.41</v>
      </c>
      <c r="BB159" s="344">
        <v>1435997</v>
      </c>
      <c r="BC159" s="344">
        <v>4430135.9000000004</v>
      </c>
      <c r="BD159" s="344">
        <v>675335.25</v>
      </c>
      <c r="BE159" s="344">
        <v>384027.05</v>
      </c>
      <c r="BF159" s="344">
        <v>3222790.08</v>
      </c>
      <c r="BG159" s="344">
        <v>376757.12</v>
      </c>
      <c r="BH159" s="344">
        <v>42124601</v>
      </c>
      <c r="BI159" s="344">
        <v>3059644.76</v>
      </c>
      <c r="BJ159" s="344">
        <v>417124.92</v>
      </c>
      <c r="BK159" s="344">
        <v>277765.05</v>
      </c>
      <c r="BL159" s="344">
        <v>266546.63</v>
      </c>
      <c r="BM159" s="344">
        <v>1308810.23</v>
      </c>
      <c r="BN159" s="344">
        <v>4712063.38</v>
      </c>
      <c r="BO159" s="344">
        <v>551911</v>
      </c>
      <c r="BP159" s="344">
        <v>155467506.75</v>
      </c>
      <c r="BQ159" s="344">
        <v>12524859</v>
      </c>
      <c r="BR159" s="344">
        <v>698790.72</v>
      </c>
      <c r="BS159" s="344">
        <v>6833794</v>
      </c>
      <c r="BT159" s="344">
        <v>1732181</v>
      </c>
      <c r="BU159" s="344">
        <v>351957.24</v>
      </c>
      <c r="BV159" s="344">
        <v>257057</v>
      </c>
      <c r="BW159" s="344">
        <v>206127.21</v>
      </c>
      <c r="BX159" s="344">
        <v>1791242.61</v>
      </c>
      <c r="BY159" s="344">
        <v>4597112.78</v>
      </c>
      <c r="BZ159" s="344">
        <v>1871314.95</v>
      </c>
      <c r="CA159" s="243">
        <v>765251029.4000001</v>
      </c>
      <c r="CB159" s="329"/>
      <c r="CC159" s="329"/>
      <c r="CD159" s="329"/>
      <c r="CE159" s="329"/>
      <c r="CF159" s="329"/>
      <c r="CG159" s="329"/>
      <c r="CH159" s="329"/>
      <c r="CI159" s="329"/>
      <c r="CJ159" s="329"/>
      <c r="CK159" s="329"/>
      <c r="CL159" s="329"/>
      <c r="CM159" s="329"/>
      <c r="CN159" s="329"/>
      <c r="CO159" s="329"/>
      <c r="CP159" s="329"/>
    </row>
    <row r="160" spans="1:94" hidden="1" x14ac:dyDescent="0.25">
      <c r="A160" s="338" t="s">
        <v>88</v>
      </c>
      <c r="B160" s="344">
        <v>1830706.56</v>
      </c>
      <c r="C160" s="344">
        <v>75832.83</v>
      </c>
      <c r="D160" s="344">
        <v>1471746</v>
      </c>
      <c r="E160" s="344">
        <v>327697</v>
      </c>
      <c r="F160" s="344">
        <v>2024038.59</v>
      </c>
      <c r="G160" s="344">
        <v>3759717.64</v>
      </c>
      <c r="H160" s="344">
        <v>1898918</v>
      </c>
      <c r="I160" s="344">
        <v>2030389.17</v>
      </c>
      <c r="J160" s="344">
        <v>376559.17</v>
      </c>
      <c r="K160" s="344">
        <v>6165.14</v>
      </c>
      <c r="L160" s="344">
        <v>1685787.28</v>
      </c>
      <c r="M160" s="344">
        <v>38486.620000000003</v>
      </c>
      <c r="N160" s="344">
        <v>179149.32</v>
      </c>
      <c r="O160" s="344">
        <v>1481.61</v>
      </c>
      <c r="P160" s="344">
        <v>232970.34</v>
      </c>
      <c r="Q160" s="344">
        <v>17976042</v>
      </c>
      <c r="R160" s="344">
        <v>3545113.37</v>
      </c>
      <c r="S160" s="344">
        <v>652454.89</v>
      </c>
      <c r="T160" s="344">
        <v>107542.1</v>
      </c>
      <c r="U160" s="344">
        <v>771479.74</v>
      </c>
      <c r="V160" s="344">
        <v>1189620</v>
      </c>
      <c r="W160" s="344">
        <v>181674.23999999999</v>
      </c>
      <c r="X160" s="344">
        <v>4473684.16</v>
      </c>
      <c r="Y160" s="344">
        <v>440872.47</v>
      </c>
      <c r="Z160" s="344">
        <v>2792523.83</v>
      </c>
      <c r="AA160" s="344">
        <v>697784.04</v>
      </c>
      <c r="AB160" s="344">
        <v>1020488</v>
      </c>
      <c r="AC160" s="344">
        <v>225197.01</v>
      </c>
      <c r="AD160" s="344">
        <v>9900326.1499999985</v>
      </c>
      <c r="AE160" s="344">
        <v>27029.83</v>
      </c>
      <c r="AF160" s="344">
        <v>92866.35</v>
      </c>
      <c r="AG160" s="344">
        <v>10054074</v>
      </c>
      <c r="AH160" s="344">
        <v>125089831.92999998</v>
      </c>
      <c r="AI160" s="344">
        <v>14971889.279999999</v>
      </c>
      <c r="AJ160" s="344">
        <v>537948.96</v>
      </c>
      <c r="AK160" s="344">
        <v>85868.82</v>
      </c>
      <c r="AL160" s="344">
        <v>780453</v>
      </c>
      <c r="AM160" s="344">
        <v>4877571.17</v>
      </c>
      <c r="AN160" s="344">
        <v>587169.57999999996</v>
      </c>
      <c r="AO160" s="344">
        <v>223758.14</v>
      </c>
      <c r="AP160" s="389">
        <v>4248194.6399999997</v>
      </c>
      <c r="AQ160" s="344">
        <v>370676.35</v>
      </c>
      <c r="AR160" s="344">
        <v>58067.43</v>
      </c>
      <c r="AS160" s="344">
        <v>1107221.03</v>
      </c>
      <c r="AT160" s="344">
        <v>1490026</v>
      </c>
      <c r="AU160" s="344">
        <v>2819521.92</v>
      </c>
      <c r="AV160" s="344">
        <v>706058.31</v>
      </c>
      <c r="AW160" s="344">
        <v>1270616.8799999999</v>
      </c>
      <c r="AX160" s="344">
        <v>1023906.32</v>
      </c>
      <c r="AY160" s="344">
        <v>129763.22</v>
      </c>
      <c r="AZ160" s="344">
        <v>4953567.53</v>
      </c>
      <c r="BA160" s="344">
        <v>355007.96</v>
      </c>
      <c r="BB160" s="344">
        <v>668677.32999999996</v>
      </c>
      <c r="BC160" s="344">
        <v>1976892.04</v>
      </c>
      <c r="BD160" s="344">
        <v>473972.39</v>
      </c>
      <c r="BE160" s="344">
        <v>193337.19</v>
      </c>
      <c r="BF160" s="344">
        <v>1694698.93</v>
      </c>
      <c r="BG160" s="344">
        <v>395946.96</v>
      </c>
      <c r="BH160" s="344">
        <v>21886277</v>
      </c>
      <c r="BI160" s="344">
        <v>2070792.99</v>
      </c>
      <c r="BJ160" s="344">
        <v>221494.83</v>
      </c>
      <c r="BK160" s="344">
        <v>80116.03</v>
      </c>
      <c r="BL160" s="344">
        <v>65526.32</v>
      </c>
      <c r="BM160" s="344">
        <v>577536.81999999995</v>
      </c>
      <c r="BN160" s="344">
        <v>343561.39</v>
      </c>
      <c r="BO160" s="344">
        <v>14844.18</v>
      </c>
      <c r="BP160" s="344">
        <v>72932740.260000005</v>
      </c>
      <c r="BQ160" s="344">
        <v>5058885</v>
      </c>
      <c r="BR160" s="344">
        <v>240694.69</v>
      </c>
      <c r="BS160" s="344">
        <v>3202600</v>
      </c>
      <c r="BT160" s="344">
        <v>989261</v>
      </c>
      <c r="BU160" s="344">
        <v>100482.81</v>
      </c>
      <c r="BV160" s="344">
        <v>79120</v>
      </c>
      <c r="BW160" s="344">
        <v>87705.55</v>
      </c>
      <c r="BX160" s="344">
        <v>-76369.83</v>
      </c>
      <c r="BY160" s="344">
        <v>2012142.13</v>
      </c>
      <c r="BZ160" s="344">
        <v>581034.43999999994</v>
      </c>
      <c r="CA160" s="243">
        <v>351647506.36999995</v>
      </c>
      <c r="CB160" s="329"/>
      <c r="CC160" s="329"/>
      <c r="CD160" s="329"/>
      <c r="CE160" s="329"/>
      <c r="CF160" s="329"/>
      <c r="CG160" s="329"/>
      <c r="CH160" s="329"/>
      <c r="CI160" s="329"/>
      <c r="CJ160" s="329"/>
      <c r="CK160" s="329"/>
      <c r="CL160" s="329"/>
      <c r="CM160" s="329"/>
      <c r="CN160" s="329"/>
      <c r="CO160" s="329"/>
      <c r="CP160" s="329"/>
    </row>
    <row r="161" spans="1:94" hidden="1" x14ac:dyDescent="0.25">
      <c r="A161" s="338"/>
      <c r="B161" s="345">
        <v>26246404.349999998</v>
      </c>
      <c r="C161" s="345">
        <v>1142968.6399999999</v>
      </c>
      <c r="D161" s="345">
        <v>15880852</v>
      </c>
      <c r="E161" s="345">
        <v>4992982</v>
      </c>
      <c r="F161" s="345">
        <v>13081386.559999999</v>
      </c>
      <c r="G161" s="345">
        <v>23869214.369999997</v>
      </c>
      <c r="H161" s="345">
        <v>17860069</v>
      </c>
      <c r="I161" s="345">
        <v>9887904.75</v>
      </c>
      <c r="J161" s="345">
        <v>2658218.16</v>
      </c>
      <c r="K161" s="345">
        <v>550485.42000000004</v>
      </c>
      <c r="L161" s="345">
        <v>11060998.999999998</v>
      </c>
      <c r="M161" s="345">
        <v>661839.6</v>
      </c>
      <c r="N161" s="345">
        <v>5098141.84</v>
      </c>
      <c r="O161" s="345">
        <v>537234.81000000006</v>
      </c>
      <c r="P161" s="345">
        <v>3602559.86</v>
      </c>
      <c r="Q161" s="345">
        <v>103710654</v>
      </c>
      <c r="R161" s="345">
        <v>35170075.57</v>
      </c>
      <c r="S161" s="345">
        <v>6049440.0699999994</v>
      </c>
      <c r="T161" s="345">
        <v>1427768.44</v>
      </c>
      <c r="U161" s="345">
        <v>8399522.8100000005</v>
      </c>
      <c r="V161" s="345">
        <v>7449296</v>
      </c>
      <c r="W161" s="345">
        <v>1861046.07</v>
      </c>
      <c r="X161" s="345">
        <v>20911564.260000002</v>
      </c>
      <c r="Y161" s="345">
        <v>3178888.42</v>
      </c>
      <c r="Z161" s="345">
        <v>19146675.229999997</v>
      </c>
      <c r="AA161" s="345">
        <v>10450656.039999999</v>
      </c>
      <c r="AB161" s="345">
        <v>7451178</v>
      </c>
      <c r="AC161" s="345">
        <v>1175144.8999999999</v>
      </c>
      <c r="AD161" s="345">
        <v>73195540.579999998</v>
      </c>
      <c r="AE161" s="345">
        <v>347772.93</v>
      </c>
      <c r="AF161" s="345">
        <v>1050583.1599999999</v>
      </c>
      <c r="AG161" s="345">
        <v>45068465</v>
      </c>
      <c r="AH161" s="345">
        <v>914248809.31999993</v>
      </c>
      <c r="AI161" s="345">
        <v>111196414.12</v>
      </c>
      <c r="AJ161" s="345">
        <v>6119063.1200000001</v>
      </c>
      <c r="AK161" s="345">
        <v>2236062.7999999998</v>
      </c>
      <c r="AL161" s="345">
        <v>8335151</v>
      </c>
      <c r="AM161" s="345">
        <v>26989874.93</v>
      </c>
      <c r="AN161" s="345">
        <v>3389319.33</v>
      </c>
      <c r="AO161" s="345">
        <v>4010491.83</v>
      </c>
      <c r="AP161" s="390">
        <v>47463724.43</v>
      </c>
      <c r="AQ161" s="345">
        <v>2679951.7999999998</v>
      </c>
      <c r="AR161" s="345">
        <v>2562816.0299999998</v>
      </c>
      <c r="AS161" s="345">
        <v>9516861.8899999987</v>
      </c>
      <c r="AT161" s="345">
        <v>13221404.469999999</v>
      </c>
      <c r="AU161" s="345">
        <v>23833785.130000003</v>
      </c>
      <c r="AV161" s="345">
        <v>3865848.87</v>
      </c>
      <c r="AW161" s="345">
        <v>8443979.4800000004</v>
      </c>
      <c r="AX161" s="345">
        <v>10605998.050000001</v>
      </c>
      <c r="AY161" s="345">
        <v>2470681.7200000002</v>
      </c>
      <c r="AZ161" s="345">
        <v>26508826.780000001</v>
      </c>
      <c r="BA161" s="345">
        <v>3722613.54</v>
      </c>
      <c r="BB161" s="345">
        <v>6085027.3700000001</v>
      </c>
      <c r="BC161" s="345">
        <v>15496488.030000001</v>
      </c>
      <c r="BD161" s="345">
        <v>3568689.92</v>
      </c>
      <c r="BE161" s="345">
        <v>1823142.81</v>
      </c>
      <c r="BF161" s="345">
        <v>12632122.560000001</v>
      </c>
      <c r="BG161" s="345">
        <v>4313876.6100000003</v>
      </c>
      <c r="BH161" s="345">
        <v>125612760</v>
      </c>
      <c r="BI161" s="345">
        <v>13124855.979999999</v>
      </c>
      <c r="BJ161" s="345">
        <v>1671040.79</v>
      </c>
      <c r="BK161" s="345">
        <v>1998432.94</v>
      </c>
      <c r="BL161" s="345">
        <v>1773113.4</v>
      </c>
      <c r="BM161" s="345">
        <v>5251325.4800000004</v>
      </c>
      <c r="BN161" s="345">
        <v>16904394.739999998</v>
      </c>
      <c r="BO161" s="345">
        <v>2663688.19</v>
      </c>
      <c r="BP161" s="345">
        <v>419100785.41000003</v>
      </c>
      <c r="BQ161" s="345">
        <v>37184415</v>
      </c>
      <c r="BR161" s="345">
        <v>2970968.94</v>
      </c>
      <c r="BS161" s="345">
        <v>19150860</v>
      </c>
      <c r="BT161" s="345">
        <v>7597491</v>
      </c>
      <c r="BU161" s="345">
        <v>1612258.0920000002</v>
      </c>
      <c r="BV161" s="345">
        <v>1771493</v>
      </c>
      <c r="BW161" s="345">
        <v>1087452.22</v>
      </c>
      <c r="BX161" s="345">
        <v>6415515.0100000007</v>
      </c>
      <c r="BY161" s="345">
        <v>15065205.169999998</v>
      </c>
      <c r="BZ161" s="345">
        <v>5901265.8599999994</v>
      </c>
      <c r="CA161" s="242">
        <v>2445373879.0019999</v>
      </c>
      <c r="CB161" s="330"/>
      <c r="CC161" s="330"/>
      <c r="CD161" s="330"/>
      <c r="CE161" s="330"/>
      <c r="CF161" s="330"/>
      <c r="CG161" s="330"/>
      <c r="CH161" s="330"/>
      <c r="CI161" s="330"/>
      <c r="CJ161" s="330"/>
      <c r="CK161" s="330"/>
      <c r="CL161" s="330"/>
      <c r="CM161" s="330"/>
      <c r="CN161" s="330"/>
      <c r="CO161" s="330"/>
      <c r="CP161" s="330"/>
    </row>
    <row r="162" spans="1:94" hidden="1" x14ac:dyDescent="0.25">
      <c r="A162" s="335"/>
      <c r="B162" s="331"/>
      <c r="C162" s="331"/>
      <c r="D162" s="331"/>
      <c r="E162" s="331"/>
      <c r="F162" s="331"/>
      <c r="G162" s="331"/>
      <c r="H162" s="331"/>
      <c r="I162" s="331"/>
      <c r="J162" s="331"/>
      <c r="K162" s="331"/>
      <c r="L162" s="331"/>
      <c r="M162" s="331"/>
      <c r="N162" s="331"/>
      <c r="O162" s="331"/>
      <c r="P162" s="331"/>
      <c r="Q162" s="331"/>
      <c r="R162" s="331"/>
      <c r="S162" s="331"/>
      <c r="T162" s="331"/>
      <c r="U162" s="331"/>
      <c r="V162" s="331"/>
      <c r="W162" s="331"/>
      <c r="X162" s="331"/>
      <c r="Y162" s="331"/>
      <c r="Z162" s="331"/>
      <c r="AA162" s="331"/>
      <c r="AB162" s="331"/>
      <c r="AC162" s="331"/>
      <c r="AD162" s="331"/>
      <c r="AE162" s="331"/>
      <c r="AF162" s="331"/>
      <c r="AG162" s="331"/>
      <c r="AH162" s="331"/>
      <c r="AI162" s="331"/>
      <c r="AJ162" s="331"/>
      <c r="AK162" s="331"/>
      <c r="AL162" s="331"/>
      <c r="AM162" s="331"/>
      <c r="AN162" s="331"/>
      <c r="AO162" s="331"/>
      <c r="AP162" s="385"/>
      <c r="AQ162" s="331"/>
      <c r="AR162" s="331"/>
      <c r="AS162" s="331"/>
      <c r="AT162" s="331"/>
      <c r="AU162" s="331"/>
      <c r="AV162" s="331"/>
      <c r="AW162" s="331"/>
      <c r="AX162" s="331"/>
      <c r="AY162" s="331"/>
      <c r="AZ162" s="331"/>
      <c r="BA162" s="331"/>
      <c r="BB162" s="331"/>
      <c r="BC162" s="331"/>
      <c r="BD162" s="331"/>
      <c r="BE162" s="331"/>
      <c r="BF162" s="331"/>
      <c r="BG162" s="331"/>
      <c r="BH162" s="331"/>
      <c r="BI162" s="331"/>
      <c r="BJ162" s="331"/>
      <c r="BK162" s="331"/>
      <c r="BL162" s="331"/>
      <c r="BM162" s="331"/>
      <c r="BN162" s="331"/>
      <c r="BO162" s="331"/>
      <c r="BP162" s="331"/>
      <c r="BQ162" s="331"/>
      <c r="BR162" s="331"/>
      <c r="BS162" s="331"/>
      <c r="BT162" s="331"/>
      <c r="BU162" s="331"/>
      <c r="BV162" s="331"/>
      <c r="BW162" s="331"/>
      <c r="BX162" s="331"/>
      <c r="BY162" s="331"/>
      <c r="BZ162" s="331"/>
      <c r="CA162" s="239"/>
      <c r="CB162" s="330"/>
      <c r="CC162" s="330"/>
      <c r="CD162" s="330"/>
      <c r="CE162" s="330"/>
      <c r="CF162" s="330"/>
      <c r="CG162" s="330"/>
      <c r="CH162" s="330"/>
      <c r="CI162" s="330"/>
      <c r="CJ162" s="330"/>
      <c r="CK162" s="330"/>
      <c r="CL162" s="330"/>
      <c r="CM162" s="330"/>
      <c r="CN162" s="330"/>
      <c r="CO162" s="330"/>
      <c r="CP162" s="330"/>
    </row>
    <row r="163" spans="1:94" hidden="1" x14ac:dyDescent="0.25">
      <c r="A163" s="339" t="s">
        <v>90</v>
      </c>
      <c r="B163" s="332"/>
      <c r="C163" s="332"/>
      <c r="D163" s="332"/>
      <c r="E163" s="332"/>
      <c r="F163" s="332"/>
      <c r="G163" s="332"/>
      <c r="H163" s="332"/>
      <c r="I163" s="332"/>
      <c r="J163" s="332"/>
      <c r="K163" s="332"/>
      <c r="L163" s="332"/>
      <c r="M163" s="332"/>
      <c r="N163" s="332"/>
      <c r="O163" s="332"/>
      <c r="P163" s="332"/>
      <c r="Q163" s="332"/>
      <c r="R163" s="332"/>
      <c r="S163" s="332"/>
      <c r="T163" s="332"/>
      <c r="U163" s="332"/>
      <c r="V163" s="332"/>
      <c r="W163" s="332"/>
      <c r="X163" s="332"/>
      <c r="Y163" s="332"/>
      <c r="Z163" s="332"/>
      <c r="AA163" s="332"/>
      <c r="AB163" s="332"/>
      <c r="AC163" s="332"/>
      <c r="AD163" s="332"/>
      <c r="AE163" s="332"/>
      <c r="AF163" s="332"/>
      <c r="AG163" s="332"/>
      <c r="AH163" s="332"/>
      <c r="AI163" s="332"/>
      <c r="AJ163" s="332"/>
      <c r="AK163" s="332"/>
      <c r="AL163" s="332"/>
      <c r="AM163" s="332"/>
      <c r="AN163" s="332"/>
      <c r="AO163" s="332"/>
      <c r="AP163" s="386"/>
      <c r="AQ163" s="332"/>
      <c r="AR163" s="332"/>
      <c r="AS163" s="332"/>
      <c r="AT163" s="332"/>
      <c r="AU163" s="332"/>
      <c r="AV163" s="332"/>
      <c r="AW163" s="332"/>
      <c r="AX163" s="332"/>
      <c r="AY163" s="332"/>
      <c r="AZ163" s="332"/>
      <c r="BA163" s="332"/>
      <c r="BB163" s="332"/>
      <c r="BC163" s="332"/>
      <c r="BD163" s="332"/>
      <c r="BE163" s="332"/>
      <c r="BF163" s="332"/>
      <c r="BG163" s="332"/>
      <c r="BH163" s="332"/>
      <c r="BI163" s="332"/>
      <c r="BJ163" s="332"/>
      <c r="BK163" s="332"/>
      <c r="BL163" s="332"/>
      <c r="BM163" s="332"/>
      <c r="BN163" s="332"/>
      <c r="BO163" s="332"/>
      <c r="BP163" s="332"/>
      <c r="BQ163" s="332"/>
      <c r="BR163" s="332"/>
      <c r="BS163" s="332"/>
      <c r="BT163" s="332"/>
      <c r="BU163" s="332"/>
      <c r="BV163" s="332"/>
      <c r="BW163" s="332"/>
      <c r="BX163" s="332"/>
      <c r="BY163" s="332"/>
      <c r="BZ163" s="332"/>
      <c r="CA163" s="240"/>
      <c r="CB163" s="329"/>
      <c r="CC163" s="329"/>
      <c r="CD163" s="329"/>
      <c r="CE163" s="329"/>
      <c r="CF163" s="329"/>
      <c r="CG163" s="329"/>
      <c r="CH163" s="329"/>
      <c r="CI163" s="329"/>
      <c r="CJ163" s="329"/>
      <c r="CK163" s="329"/>
      <c r="CL163" s="329"/>
      <c r="CM163" s="329"/>
      <c r="CN163" s="329"/>
      <c r="CO163" s="329"/>
      <c r="CP163" s="329"/>
    </row>
    <row r="164" spans="1:94" hidden="1" x14ac:dyDescent="0.25">
      <c r="A164" s="338" t="s">
        <v>91</v>
      </c>
      <c r="B164" s="347">
        <v>1033536.12</v>
      </c>
      <c r="C164" s="347">
        <v>0</v>
      </c>
      <c r="D164" s="347">
        <v>1293000</v>
      </c>
      <c r="E164" s="347">
        <v>0</v>
      </c>
      <c r="F164" s="347">
        <v>1930422</v>
      </c>
      <c r="G164" s="347">
        <v>1621744.53</v>
      </c>
      <c r="H164" s="347">
        <v>1120261</v>
      </c>
      <c r="I164" s="347">
        <v>442170.02</v>
      </c>
      <c r="J164" s="347">
        <v>31592.34</v>
      </c>
      <c r="K164" s="347">
        <v>0</v>
      </c>
      <c r="L164" s="347">
        <v>1010703.8</v>
      </c>
      <c r="M164" s="347">
        <v>0</v>
      </c>
      <c r="N164" s="347">
        <v>100906</v>
      </c>
      <c r="O164" s="347">
        <v>0</v>
      </c>
      <c r="P164" s="347">
        <v>562106</v>
      </c>
      <c r="Q164" s="347">
        <v>5941571</v>
      </c>
      <c r="R164" s="347">
        <v>6012482</v>
      </c>
      <c r="S164" s="347">
        <v>91999.69</v>
      </c>
      <c r="T164" s="347">
        <v>0</v>
      </c>
      <c r="U164" s="347">
        <v>582521</v>
      </c>
      <c r="V164" s="347">
        <v>988000</v>
      </c>
      <c r="W164" s="347">
        <v>-466</v>
      </c>
      <c r="X164" s="347">
        <v>652158</v>
      </c>
      <c r="Y164" s="347">
        <v>-625.04</v>
      </c>
      <c r="Z164" s="347">
        <v>3329003</v>
      </c>
      <c r="AA164" s="347">
        <v>1519769</v>
      </c>
      <c r="AB164" s="347">
        <v>1082698</v>
      </c>
      <c r="AC164" s="347">
        <v>10588</v>
      </c>
      <c r="AD164" s="347">
        <v>5502940.3499999996</v>
      </c>
      <c r="AE164" s="347">
        <v>10221</v>
      </c>
      <c r="AF164" s="347">
        <v>-59831</v>
      </c>
      <c r="AG164" s="347">
        <v>5019622</v>
      </c>
      <c r="AH164" s="347">
        <v>28213469.780000001</v>
      </c>
      <c r="AI164" s="347">
        <v>12376712</v>
      </c>
      <c r="AJ164" s="347">
        <v>20747</v>
      </c>
      <c r="AK164" s="347">
        <v>5262</v>
      </c>
      <c r="AL164" s="347">
        <v>912402</v>
      </c>
      <c r="AM164" s="347">
        <v>2964835</v>
      </c>
      <c r="AN164" s="347">
        <v>355241</v>
      </c>
      <c r="AO164" s="347">
        <v>229224</v>
      </c>
      <c r="AP164" s="391">
        <v>3305332.08</v>
      </c>
      <c r="AQ164" s="347">
        <v>126627.86</v>
      </c>
      <c r="AR164" s="347">
        <v>68872.91</v>
      </c>
      <c r="AS164" s="347">
        <v>1036250</v>
      </c>
      <c r="AT164" s="347">
        <v>1778792.12</v>
      </c>
      <c r="AU164" s="347">
        <v>1656184.17</v>
      </c>
      <c r="AV164" s="347">
        <v>376432</v>
      </c>
      <c r="AW164" s="347">
        <v>912000</v>
      </c>
      <c r="AX164" s="347">
        <v>583406.11</v>
      </c>
      <c r="AY164" s="347">
        <v>33549</v>
      </c>
      <c r="AZ164" s="347">
        <v>3163137</v>
      </c>
      <c r="BA164" s="347">
        <v>370750.1</v>
      </c>
      <c r="BB164" s="347">
        <v>299783</v>
      </c>
      <c r="BC164" s="347">
        <v>1923557</v>
      </c>
      <c r="BD164" s="347">
        <v>72916</v>
      </c>
      <c r="BE164" s="347">
        <v>11762</v>
      </c>
      <c r="BF164" s="347">
        <v>1060000</v>
      </c>
      <c r="BG164" s="347">
        <v>40757.25</v>
      </c>
      <c r="BH164" s="347">
        <v>8561170</v>
      </c>
      <c r="BI164" s="347">
        <v>91999.96</v>
      </c>
      <c r="BJ164" s="347">
        <v>21172</v>
      </c>
      <c r="BK164" s="347">
        <v>28706</v>
      </c>
      <c r="BL164" s="347">
        <v>35709.410000000003</v>
      </c>
      <c r="BM164" s="347">
        <v>509687</v>
      </c>
      <c r="BN164" s="347">
        <v>734000</v>
      </c>
      <c r="BO164" s="347">
        <v>21641</v>
      </c>
      <c r="BP164" s="347">
        <v>21242454</v>
      </c>
      <c r="BQ164" s="347">
        <v>4258155</v>
      </c>
      <c r="BR164" s="347">
        <v>395013.86</v>
      </c>
      <c r="BS164" s="347">
        <v>2013033</v>
      </c>
      <c r="BT164" s="347">
        <v>288430</v>
      </c>
      <c r="BU164" s="347">
        <v>43082.25</v>
      </c>
      <c r="BV164" s="347">
        <v>47781</v>
      </c>
      <c r="BW164" s="347">
        <v>0</v>
      </c>
      <c r="BX164" s="347">
        <v>429990</v>
      </c>
      <c r="BY164" s="347">
        <v>1601769</v>
      </c>
      <c r="BZ164" s="347">
        <v>587559</v>
      </c>
      <c r="CA164" s="239">
        <v>142638446.67000002</v>
      </c>
      <c r="CB164" s="329"/>
      <c r="CC164" s="329"/>
      <c r="CD164" s="329"/>
      <c r="CE164" s="329"/>
      <c r="CF164" s="329"/>
      <c r="CG164" s="329"/>
      <c r="CH164" s="329"/>
      <c r="CI164" s="329"/>
      <c r="CJ164" s="329"/>
      <c r="CK164" s="329"/>
      <c r="CL164" s="329"/>
      <c r="CM164" s="329"/>
      <c r="CN164" s="329"/>
      <c r="CO164" s="329"/>
      <c r="CP164" s="329"/>
    </row>
    <row r="165" spans="1:94" hidden="1" x14ac:dyDescent="0.25">
      <c r="A165" s="338" t="s">
        <v>92</v>
      </c>
      <c r="B165" s="347">
        <v>0</v>
      </c>
      <c r="C165" s="347">
        <v>0</v>
      </c>
      <c r="D165" s="347">
        <v>0</v>
      </c>
      <c r="E165" s="347">
        <v>342923</v>
      </c>
      <c r="F165" s="347">
        <v>-1042511</v>
      </c>
      <c r="G165" s="347">
        <v>-516782</v>
      </c>
      <c r="H165" s="347">
        <v>26268</v>
      </c>
      <c r="I165" s="347">
        <v>0</v>
      </c>
      <c r="J165" s="347">
        <v>-32308</v>
      </c>
      <c r="K165" s="347">
        <v>0</v>
      </c>
      <c r="L165" s="347">
        <v>0</v>
      </c>
      <c r="M165" s="347">
        <v>0</v>
      </c>
      <c r="N165" s="347">
        <v>-32937</v>
      </c>
      <c r="O165" s="347">
        <v>5012</v>
      </c>
      <c r="P165" s="347">
        <v>0</v>
      </c>
      <c r="Q165" s="347">
        <v>309202</v>
      </c>
      <c r="R165" s="347">
        <v>0</v>
      </c>
      <c r="S165" s="347">
        <v>0</v>
      </c>
      <c r="T165" s="347">
        <v>0</v>
      </c>
      <c r="U165" s="347">
        <v>0</v>
      </c>
      <c r="V165" s="347">
        <v>0</v>
      </c>
      <c r="W165" s="347">
        <v>0</v>
      </c>
      <c r="X165" s="347">
        <v>-260260</v>
      </c>
      <c r="Y165" s="347">
        <v>131123</v>
      </c>
      <c r="Z165" s="347">
        <v>0</v>
      </c>
      <c r="AA165" s="347">
        <v>-119835</v>
      </c>
      <c r="AB165" s="347">
        <v>0</v>
      </c>
      <c r="AC165" s="347">
        <v>-70100</v>
      </c>
      <c r="AD165" s="347">
        <v>0</v>
      </c>
      <c r="AE165" s="347">
        <v>-7410</v>
      </c>
      <c r="AF165" s="347">
        <v>89664</v>
      </c>
      <c r="AG165" s="347">
        <v>3097195</v>
      </c>
      <c r="AH165" s="347">
        <v>0</v>
      </c>
      <c r="AI165" s="347">
        <v>0</v>
      </c>
      <c r="AJ165" s="347">
        <v>460756</v>
      </c>
      <c r="AK165" s="347">
        <v>0</v>
      </c>
      <c r="AL165" s="347">
        <v>36950</v>
      </c>
      <c r="AM165" s="347">
        <v>0</v>
      </c>
      <c r="AN165" s="347">
        <v>-10000</v>
      </c>
      <c r="AO165" s="347">
        <v>160905</v>
      </c>
      <c r="AP165" s="391">
        <v>0</v>
      </c>
      <c r="AQ165" s="347">
        <v>0</v>
      </c>
      <c r="AR165" s="347">
        <v>0</v>
      </c>
      <c r="AS165" s="347">
        <v>-65927</v>
      </c>
      <c r="AT165" s="347">
        <v>0</v>
      </c>
      <c r="AU165" s="347">
        <v>0</v>
      </c>
      <c r="AV165" s="347">
        <v>-50465</v>
      </c>
      <c r="AW165" s="347">
        <v>0</v>
      </c>
      <c r="AX165" s="347">
        <v>-501772</v>
      </c>
      <c r="AY165" s="347">
        <v>-7730</v>
      </c>
      <c r="AZ165" s="347">
        <v>-673879</v>
      </c>
      <c r="BA165" s="347">
        <v>0</v>
      </c>
      <c r="BB165" s="347">
        <v>-6000</v>
      </c>
      <c r="BC165" s="347">
        <v>0</v>
      </c>
      <c r="BD165" s="347">
        <v>0</v>
      </c>
      <c r="BE165" s="347">
        <v>0</v>
      </c>
      <c r="BF165" s="347">
        <v>0</v>
      </c>
      <c r="BG165" s="347">
        <v>0</v>
      </c>
      <c r="BH165" s="347">
        <v>0</v>
      </c>
      <c r="BI165" s="347">
        <v>880000</v>
      </c>
      <c r="BJ165" s="347">
        <v>0</v>
      </c>
      <c r="BK165" s="347">
        <v>0</v>
      </c>
      <c r="BL165" s="347">
        <v>0</v>
      </c>
      <c r="BM165" s="347">
        <v>0</v>
      </c>
      <c r="BN165" s="347">
        <v>-3825000</v>
      </c>
      <c r="BO165" s="347">
        <v>0</v>
      </c>
      <c r="BP165" s="347">
        <v>0</v>
      </c>
      <c r="BQ165" s="347">
        <v>0</v>
      </c>
      <c r="BR165" s="347">
        <v>1869</v>
      </c>
      <c r="BS165" s="347">
        <v>0</v>
      </c>
      <c r="BT165" s="347">
        <v>0</v>
      </c>
      <c r="BU165" s="347">
        <v>0</v>
      </c>
      <c r="BV165" s="347">
        <v>0</v>
      </c>
      <c r="BW165" s="347">
        <v>0</v>
      </c>
      <c r="BX165" s="347">
        <v>293581</v>
      </c>
      <c r="BY165" s="347">
        <v>0</v>
      </c>
      <c r="BZ165" s="347">
        <v>-174879.64</v>
      </c>
      <c r="CA165" s="239">
        <v>-1562347.64</v>
      </c>
      <c r="CB165" s="329"/>
      <c r="CC165" s="329"/>
      <c r="CD165" s="329"/>
      <c r="CE165" s="329"/>
      <c r="CF165" s="329"/>
      <c r="CG165" s="329"/>
      <c r="CH165" s="329"/>
      <c r="CI165" s="329"/>
      <c r="CJ165" s="329"/>
      <c r="CK165" s="329"/>
      <c r="CL165" s="329"/>
      <c r="CM165" s="329"/>
      <c r="CN165" s="329"/>
      <c r="CO165" s="329"/>
      <c r="CP165" s="329"/>
    </row>
    <row r="166" spans="1:94" hidden="1" x14ac:dyDescent="0.25">
      <c r="A166" s="335"/>
      <c r="B166" s="346">
        <v>1033536.12</v>
      </c>
      <c r="C166" s="346">
        <v>0</v>
      </c>
      <c r="D166" s="346">
        <v>1293000</v>
      </c>
      <c r="E166" s="346">
        <v>342923</v>
      </c>
      <c r="F166" s="346">
        <v>887911</v>
      </c>
      <c r="G166" s="346">
        <v>1104962.53</v>
      </c>
      <c r="H166" s="346">
        <v>1146529</v>
      </c>
      <c r="I166" s="346">
        <v>442170.02</v>
      </c>
      <c r="J166" s="346">
        <v>-715.66</v>
      </c>
      <c r="K166" s="346">
        <v>0</v>
      </c>
      <c r="L166" s="346">
        <v>1010703.8</v>
      </c>
      <c r="M166" s="346">
        <v>0</v>
      </c>
      <c r="N166" s="346">
        <v>67969</v>
      </c>
      <c r="O166" s="346">
        <v>5012</v>
      </c>
      <c r="P166" s="346">
        <v>562106</v>
      </c>
      <c r="Q166" s="346">
        <v>6250773</v>
      </c>
      <c r="R166" s="346">
        <v>6012482</v>
      </c>
      <c r="S166" s="346">
        <v>91999.69</v>
      </c>
      <c r="T166" s="346">
        <v>0</v>
      </c>
      <c r="U166" s="346">
        <v>582521</v>
      </c>
      <c r="V166" s="346">
        <v>988000</v>
      </c>
      <c r="W166" s="346">
        <v>-466</v>
      </c>
      <c r="X166" s="346">
        <v>391898</v>
      </c>
      <c r="Y166" s="346">
        <v>130497.96</v>
      </c>
      <c r="Z166" s="346">
        <v>3329003</v>
      </c>
      <c r="AA166" s="346">
        <v>1399934</v>
      </c>
      <c r="AB166" s="346">
        <v>1082698</v>
      </c>
      <c r="AC166" s="346">
        <v>-59512</v>
      </c>
      <c r="AD166" s="346">
        <v>5502940.3499999996</v>
      </c>
      <c r="AE166" s="346">
        <v>2811</v>
      </c>
      <c r="AF166" s="346">
        <v>29833</v>
      </c>
      <c r="AG166" s="346">
        <v>8116817</v>
      </c>
      <c r="AH166" s="346">
        <v>28213469.780000001</v>
      </c>
      <c r="AI166" s="346">
        <v>12376712</v>
      </c>
      <c r="AJ166" s="346">
        <v>481503</v>
      </c>
      <c r="AK166" s="346">
        <v>5262</v>
      </c>
      <c r="AL166" s="346">
        <v>949352</v>
      </c>
      <c r="AM166" s="346">
        <v>2964835</v>
      </c>
      <c r="AN166" s="346">
        <v>345241</v>
      </c>
      <c r="AO166" s="346">
        <v>390129</v>
      </c>
      <c r="AP166" s="392">
        <v>3305332.08</v>
      </c>
      <c r="AQ166" s="346">
        <v>126627.86</v>
      </c>
      <c r="AR166" s="346">
        <v>68872.91</v>
      </c>
      <c r="AS166" s="346">
        <v>970323</v>
      </c>
      <c r="AT166" s="346">
        <v>1778792.12</v>
      </c>
      <c r="AU166" s="346">
        <v>1656184.17</v>
      </c>
      <c r="AV166" s="346">
        <v>325967</v>
      </c>
      <c r="AW166" s="346">
        <v>912000</v>
      </c>
      <c r="AX166" s="346">
        <v>81634.11</v>
      </c>
      <c r="AY166" s="346">
        <v>25819</v>
      </c>
      <c r="AZ166" s="346">
        <v>2489258</v>
      </c>
      <c r="BA166" s="346">
        <v>370750.1</v>
      </c>
      <c r="BB166" s="346">
        <v>293783</v>
      </c>
      <c r="BC166" s="346">
        <v>1923557</v>
      </c>
      <c r="BD166" s="346">
        <v>72916</v>
      </c>
      <c r="BE166" s="346">
        <v>11762</v>
      </c>
      <c r="BF166" s="346">
        <v>1060000</v>
      </c>
      <c r="BG166" s="346">
        <v>40757.25</v>
      </c>
      <c r="BH166" s="346">
        <v>8561170</v>
      </c>
      <c r="BI166" s="346">
        <v>971999.96</v>
      </c>
      <c r="BJ166" s="346">
        <v>21172</v>
      </c>
      <c r="BK166" s="346">
        <v>28706</v>
      </c>
      <c r="BL166" s="346">
        <v>35709.410000000003</v>
      </c>
      <c r="BM166" s="346">
        <v>509687</v>
      </c>
      <c r="BN166" s="346">
        <v>-3091000</v>
      </c>
      <c r="BO166" s="346">
        <v>21641</v>
      </c>
      <c r="BP166" s="346">
        <v>21242454</v>
      </c>
      <c r="BQ166" s="346">
        <v>4258155</v>
      </c>
      <c r="BR166" s="346">
        <v>396882.86</v>
      </c>
      <c r="BS166" s="346">
        <v>2013033</v>
      </c>
      <c r="BT166" s="346">
        <v>288430</v>
      </c>
      <c r="BU166" s="346">
        <v>43082.25</v>
      </c>
      <c r="BV166" s="346">
        <v>47781</v>
      </c>
      <c r="BW166" s="346">
        <v>0</v>
      </c>
      <c r="BX166" s="346">
        <v>723571</v>
      </c>
      <c r="BY166" s="346">
        <v>1601769</v>
      </c>
      <c r="BZ166" s="346">
        <v>412679.36</v>
      </c>
      <c r="CA166" s="245">
        <v>141076099.03000003</v>
      </c>
      <c r="CB166" s="330"/>
      <c r="CC166" s="330"/>
      <c r="CD166" s="330"/>
      <c r="CE166" s="330"/>
      <c r="CF166" s="330"/>
      <c r="CG166" s="330"/>
      <c r="CH166" s="330"/>
      <c r="CI166" s="330"/>
      <c r="CJ166" s="330"/>
      <c r="CK166" s="330"/>
      <c r="CL166" s="330"/>
      <c r="CM166" s="330"/>
      <c r="CN166" s="330"/>
      <c r="CO166" s="330"/>
      <c r="CP166" s="330"/>
    </row>
    <row r="167" spans="1:94" hidden="1" x14ac:dyDescent="0.25">
      <c r="A167" s="335"/>
      <c r="B167" s="331"/>
      <c r="C167" s="331"/>
      <c r="D167" s="331"/>
      <c r="E167" s="331"/>
      <c r="F167" s="331"/>
      <c r="G167" s="331"/>
      <c r="H167" s="331"/>
      <c r="I167" s="331"/>
      <c r="J167" s="331"/>
      <c r="K167" s="331"/>
      <c r="L167" s="331"/>
      <c r="M167" s="331"/>
      <c r="N167" s="331"/>
      <c r="O167" s="331"/>
      <c r="P167" s="331"/>
      <c r="Q167" s="331"/>
      <c r="R167" s="331"/>
      <c r="S167" s="331"/>
      <c r="T167" s="331"/>
      <c r="U167" s="331"/>
      <c r="V167" s="331"/>
      <c r="W167" s="331"/>
      <c r="X167" s="331"/>
      <c r="Y167" s="331"/>
      <c r="Z167" s="331"/>
      <c r="AA167" s="331"/>
      <c r="AB167" s="331"/>
      <c r="AC167" s="331"/>
      <c r="AD167" s="331"/>
      <c r="AE167" s="331"/>
      <c r="AF167" s="331"/>
      <c r="AG167" s="331"/>
      <c r="AH167" s="331"/>
      <c r="AI167" s="331"/>
      <c r="AJ167" s="331"/>
      <c r="AK167" s="331"/>
      <c r="AL167" s="331"/>
      <c r="AM167" s="331"/>
      <c r="AN167" s="331"/>
      <c r="AO167" s="331"/>
      <c r="AP167" s="385"/>
      <c r="AQ167" s="331"/>
      <c r="AR167" s="331"/>
      <c r="AS167" s="331"/>
      <c r="AT167" s="331"/>
      <c r="AU167" s="331"/>
      <c r="AV167" s="331"/>
      <c r="AW167" s="331"/>
      <c r="AX167" s="331"/>
      <c r="AY167" s="331"/>
      <c r="AZ167" s="331"/>
      <c r="BA167" s="331"/>
      <c r="BB167" s="331"/>
      <c r="BC167" s="331"/>
      <c r="BD167" s="331"/>
      <c r="BE167" s="331"/>
      <c r="BF167" s="331"/>
      <c r="BG167" s="331"/>
      <c r="BH167" s="331"/>
      <c r="BI167" s="331"/>
      <c r="BJ167" s="331"/>
      <c r="BK167" s="331"/>
      <c r="BL167" s="331"/>
      <c r="BM167" s="331"/>
      <c r="BN167" s="331"/>
      <c r="BO167" s="331"/>
      <c r="BP167" s="331"/>
      <c r="BQ167" s="331"/>
      <c r="BR167" s="331"/>
      <c r="BS167" s="331"/>
      <c r="BT167" s="331"/>
      <c r="BU167" s="331"/>
      <c r="BV167" s="331"/>
      <c r="BW167" s="331"/>
      <c r="BX167" s="331"/>
      <c r="BY167" s="331"/>
      <c r="BZ167" s="331"/>
      <c r="CA167" s="239"/>
      <c r="CB167" s="329"/>
      <c r="CC167" s="329"/>
      <c r="CD167" s="329"/>
      <c r="CE167" s="329"/>
      <c r="CF167" s="329"/>
      <c r="CG167" s="329"/>
      <c r="CH167" s="329"/>
      <c r="CI167" s="329"/>
      <c r="CJ167" s="329"/>
      <c r="CK167" s="329"/>
      <c r="CL167" s="329"/>
      <c r="CM167" s="329"/>
      <c r="CN167" s="329"/>
      <c r="CO167" s="329"/>
      <c r="CP167" s="329"/>
    </row>
    <row r="168" spans="1:94" ht="15.75" hidden="1" thickBot="1" x14ac:dyDescent="0.3">
      <c r="A168" s="336" t="s">
        <v>93</v>
      </c>
      <c r="B168" s="333">
        <v>-9746949.8899999987</v>
      </c>
      <c r="C168" s="333">
        <v>173307.41</v>
      </c>
      <c r="D168" s="333">
        <v>2819425</v>
      </c>
      <c r="E168" s="333">
        <v>747724</v>
      </c>
      <c r="F168" s="333">
        <v>2219053.6800000002</v>
      </c>
      <c r="G168" s="333">
        <v>4013163.0200000228</v>
      </c>
      <c r="H168" s="333">
        <v>2689134</v>
      </c>
      <c r="I168" s="333">
        <v>1556851.0400000061</v>
      </c>
      <c r="J168" s="333">
        <v>237934.46000000075</v>
      </c>
      <c r="K168" s="333">
        <v>141779.61000000057</v>
      </c>
      <c r="L168" s="333">
        <v>2102560.6800000002</v>
      </c>
      <c r="M168" s="333">
        <v>1416.5800000000745</v>
      </c>
      <c r="N168" s="333">
        <v>448702.31000000797</v>
      </c>
      <c r="O168" s="333">
        <v>83662.61</v>
      </c>
      <c r="P168" s="333">
        <v>983397.20999999624</v>
      </c>
      <c r="Q168" s="333">
        <v>18527398</v>
      </c>
      <c r="R168" s="333">
        <v>10219486.480000034</v>
      </c>
      <c r="S168" s="333">
        <v>129003.69000001013</v>
      </c>
      <c r="T168" s="333">
        <v>-29589.430000000633</v>
      </c>
      <c r="U168" s="333">
        <v>1351591.38</v>
      </c>
      <c r="V168" s="333">
        <v>1476629</v>
      </c>
      <c r="W168" s="333">
        <v>-57664.910000000149</v>
      </c>
      <c r="X168" s="333">
        <v>168456.35999998078</v>
      </c>
      <c r="Y168" s="333">
        <v>359895.8500000005</v>
      </c>
      <c r="Z168" s="333">
        <v>3345986.54</v>
      </c>
      <c r="AA168" s="333">
        <v>2701832.59</v>
      </c>
      <c r="AB168" s="333">
        <v>1777571</v>
      </c>
      <c r="AC168" s="333">
        <v>-152461.64999999921</v>
      </c>
      <c r="AD168" s="333">
        <v>11452370.130000019</v>
      </c>
      <c r="AE168" s="333">
        <v>14578.609999999811</v>
      </c>
      <c r="AF168" s="333">
        <v>168338.05000000121</v>
      </c>
      <c r="AG168" s="333">
        <v>9697586</v>
      </c>
      <c r="AH168" s="333">
        <v>160387413.37000033</v>
      </c>
      <c r="AI168" s="333">
        <v>25980475.690000147</v>
      </c>
      <c r="AJ168" s="333">
        <v>1207814.08</v>
      </c>
      <c r="AK168" s="333">
        <v>51460.319999998901</v>
      </c>
      <c r="AL168" s="333">
        <v>1165075</v>
      </c>
      <c r="AM168" s="333">
        <v>4666534.4600000307</v>
      </c>
      <c r="AN168" s="333">
        <v>751689.85000000335</v>
      </c>
      <c r="AO168" s="333">
        <v>333628.42999999458</v>
      </c>
      <c r="AP168" s="393">
        <v>8326443.3000000175</v>
      </c>
      <c r="AQ168" s="333">
        <v>503958.44999999821</v>
      </c>
      <c r="AR168" s="333">
        <v>831824.34</v>
      </c>
      <c r="AS168" s="333">
        <v>2438350.1299999859</v>
      </c>
      <c r="AT168" s="333">
        <v>3302238.38</v>
      </c>
      <c r="AU168" s="333">
        <v>2497115.7000000002</v>
      </c>
      <c r="AV168" s="333">
        <v>702188.62999999709</v>
      </c>
      <c r="AW168" s="333">
        <v>2088029.110000005</v>
      </c>
      <c r="AX168" s="333">
        <v>96601.069999994128</v>
      </c>
      <c r="AY168" s="333">
        <v>132061.81999999611</v>
      </c>
      <c r="AZ168" s="333">
        <v>2769245.1899999939</v>
      </c>
      <c r="BA168" s="333">
        <v>717778.31000000483</v>
      </c>
      <c r="BB168" s="333">
        <v>545467.07000000402</v>
      </c>
      <c r="BC168" s="333">
        <v>2915858.9300000072</v>
      </c>
      <c r="BD168" s="333">
        <v>354107.42000000132</v>
      </c>
      <c r="BE168" s="333">
        <v>-36416.399999999674</v>
      </c>
      <c r="BF168" s="333">
        <v>1876806.5199999809</v>
      </c>
      <c r="BG168" s="333">
        <v>144710.23999999929</v>
      </c>
      <c r="BH168" s="333">
        <v>21063628</v>
      </c>
      <c r="BI168" s="333">
        <v>1820817.48</v>
      </c>
      <c r="BJ168" s="333">
        <v>12864.579999999609</v>
      </c>
      <c r="BK168" s="333">
        <v>237637.57000000053</v>
      </c>
      <c r="BL168" s="333">
        <v>93105.030000001105</v>
      </c>
      <c r="BM168" s="333">
        <v>773537.74999999814</v>
      </c>
      <c r="BN168" s="333">
        <v>4660661.3999999948</v>
      </c>
      <c r="BO168" s="333">
        <v>167544.30999999773</v>
      </c>
      <c r="BP168" s="333">
        <v>51001018.419999421</v>
      </c>
      <c r="BQ168" s="333">
        <v>6933702</v>
      </c>
      <c r="BR168" s="333">
        <v>739953.29999999923</v>
      </c>
      <c r="BS168" s="333">
        <v>4948051</v>
      </c>
      <c r="BT168" s="333">
        <v>504932</v>
      </c>
      <c r="BU168" s="333">
        <v>492912.98799999803</v>
      </c>
      <c r="BV168" s="333">
        <v>238923</v>
      </c>
      <c r="BW168" s="333">
        <v>-71160.429999999236</v>
      </c>
      <c r="BX168" s="333">
        <v>1853973.6</v>
      </c>
      <c r="BY168" s="333">
        <v>2015442.1699999869</v>
      </c>
      <c r="BZ168" s="333">
        <v>591677.8500000065</v>
      </c>
      <c r="CA168" s="246">
        <v>392451850.83800238</v>
      </c>
      <c r="CB168" s="348"/>
      <c r="CC168" s="330"/>
      <c r="CD168" s="330"/>
      <c r="CE168" s="330"/>
      <c r="CF168" s="330"/>
      <c r="CG168" s="330"/>
      <c r="CH168" s="330"/>
      <c r="CI168" s="330"/>
      <c r="CJ168" s="330"/>
      <c r="CK168" s="330"/>
      <c r="CL168" s="330"/>
      <c r="CM168" s="330"/>
      <c r="CN168" s="330"/>
      <c r="CO168" s="330"/>
      <c r="CP168" s="330"/>
    </row>
    <row r="169" spans="1:94" x14ac:dyDescent="0.25">
      <c r="AP169" s="369"/>
      <c r="CA169" s="131"/>
    </row>
    <row r="170" spans="1:94" x14ac:dyDescent="0.25">
      <c r="A170" s="84" t="s">
        <v>95</v>
      </c>
      <c r="B170" s="310">
        <v>8615753.75</v>
      </c>
      <c r="C170" s="310">
        <v>870717.01</v>
      </c>
      <c r="D170" s="310">
        <v>10145078</v>
      </c>
      <c r="E170" s="310">
        <v>3651990</v>
      </c>
      <c r="F170" s="310">
        <v>7728068.7699999996</v>
      </c>
      <c r="G170" s="310">
        <v>13204625.15</v>
      </c>
      <c r="H170" s="310">
        <v>9911662</v>
      </c>
      <c r="I170" s="310">
        <v>4723082.83</v>
      </c>
      <c r="J170" s="310">
        <v>1678224.03</v>
      </c>
      <c r="K170" s="310">
        <v>490898.57999999996</v>
      </c>
      <c r="L170" s="310">
        <v>5549950.9700000007</v>
      </c>
      <c r="M170" s="310">
        <v>551206.92000000004</v>
      </c>
      <c r="N170" s="310">
        <v>3914832.0100000002</v>
      </c>
      <c r="O170" s="310">
        <v>409001.89</v>
      </c>
      <c r="P170" s="310">
        <v>2498192.16</v>
      </c>
      <c r="Q170" s="310">
        <v>50020502</v>
      </c>
      <c r="R170" s="310">
        <v>19948837.880000003</v>
      </c>
      <c r="S170" s="310">
        <v>4334267.43</v>
      </c>
      <c r="T170" s="310">
        <v>1108625.3400000001</v>
      </c>
      <c r="U170" s="310">
        <v>5189182.95</v>
      </c>
      <c r="V170" s="310">
        <v>3655035</v>
      </c>
      <c r="W170" s="310">
        <v>1316559.25</v>
      </c>
      <c r="X170" s="310">
        <v>11434818.07</v>
      </c>
      <c r="Y170" s="310">
        <v>1740160.1</v>
      </c>
      <c r="Z170" s="310">
        <v>9567348.8899999987</v>
      </c>
      <c r="AA170" s="310">
        <v>6948636.2300000004</v>
      </c>
      <c r="AB170" s="310">
        <v>4428194</v>
      </c>
      <c r="AC170" s="310">
        <v>846792.99</v>
      </c>
      <c r="AD170" s="310">
        <v>38778644.93</v>
      </c>
      <c r="AE170" s="310">
        <v>268259.12</v>
      </c>
      <c r="AF170" s="310">
        <v>787958.89</v>
      </c>
      <c r="AG170" s="310">
        <v>17585447</v>
      </c>
      <c r="AH170" s="310">
        <v>506048994.93000001</v>
      </c>
      <c r="AI170" s="310">
        <v>51971530.609999992</v>
      </c>
      <c r="AJ170" s="310">
        <v>3720647.77</v>
      </c>
      <c r="AK170" s="310">
        <v>1701608.6099999999</v>
      </c>
      <c r="AL170" s="310">
        <v>5316565</v>
      </c>
      <c r="AM170" s="310">
        <v>12203402.540000001</v>
      </c>
      <c r="AN170" s="310">
        <v>1855224.37</v>
      </c>
      <c r="AO170" s="310">
        <v>2824568.64</v>
      </c>
      <c r="AP170" s="394">
        <v>27576470.160000004</v>
      </c>
      <c r="AQ170" s="310">
        <v>1634742.47</v>
      </c>
      <c r="AR170" s="310">
        <v>1788574.8</v>
      </c>
      <c r="AS170" s="310">
        <v>5365809.7300000004</v>
      </c>
      <c r="AT170" s="310">
        <v>6545475.4100000001</v>
      </c>
      <c r="AU170" s="310">
        <v>13044934.129999999</v>
      </c>
      <c r="AV170" s="310">
        <v>1817894.1500000001</v>
      </c>
      <c r="AW170" s="310">
        <v>4532032.58</v>
      </c>
      <c r="AX170" s="310">
        <v>4955942.12</v>
      </c>
      <c r="AY170" s="310">
        <v>2023837.4</v>
      </c>
      <c r="AZ170" s="310">
        <v>10224013.1</v>
      </c>
      <c r="BA170" s="310">
        <v>2376738.17</v>
      </c>
      <c r="BB170" s="310">
        <v>3915391.7</v>
      </c>
      <c r="BC170" s="310">
        <v>8797830.7599999998</v>
      </c>
      <c r="BD170" s="310">
        <v>2419382.2799999998</v>
      </c>
      <c r="BE170" s="310">
        <v>1245778.57</v>
      </c>
      <c r="BF170" s="310">
        <v>6562429.3499999996</v>
      </c>
      <c r="BG170" s="310">
        <v>3458159.2300000004</v>
      </c>
      <c r="BH170" s="310">
        <v>58916762</v>
      </c>
      <c r="BI170" s="310">
        <v>7938568.1099999994</v>
      </c>
      <c r="BJ170" s="310">
        <v>1032421.04</v>
      </c>
      <c r="BK170" s="310">
        <v>1617852.6800000002</v>
      </c>
      <c r="BL170" s="310">
        <v>1140061.2</v>
      </c>
      <c r="BM170" s="310">
        <v>3247021.71</v>
      </c>
      <c r="BN170" s="310">
        <v>11670769.969999999</v>
      </c>
      <c r="BO170" s="310">
        <v>1874316.77</v>
      </c>
      <c r="BP170" s="310">
        <v>178858515.65000001</v>
      </c>
      <c r="BQ170" s="310">
        <v>19468836</v>
      </c>
      <c r="BR170" s="310">
        <v>2005304.52</v>
      </c>
      <c r="BS170" s="310">
        <v>8803306</v>
      </c>
      <c r="BT170" s="310">
        <v>4793358</v>
      </c>
      <c r="BU170" s="310">
        <v>1148464.54</v>
      </c>
      <c r="BV170" s="310">
        <v>1435316</v>
      </c>
      <c r="BW170" s="310">
        <v>793576.2</v>
      </c>
      <c r="BX170" s="310">
        <v>4577473.25</v>
      </c>
      <c r="BY170" s="310">
        <v>8455950.2599999998</v>
      </c>
      <c r="BZ170" s="310">
        <v>3325640.39</v>
      </c>
      <c r="CA170" s="309">
        <v>1266934047.0099998</v>
      </c>
    </row>
    <row r="171" spans="1:94" x14ac:dyDescent="0.25">
      <c r="AP171" s="369"/>
      <c r="CA171" s="131"/>
    </row>
    <row r="172" spans="1:94" x14ac:dyDescent="0.25">
      <c r="AP172" s="369"/>
      <c r="CA172" s="131"/>
    </row>
    <row r="173" spans="1:94" ht="64.5" x14ac:dyDescent="0.25">
      <c r="A173" s="327" t="s">
        <v>182</v>
      </c>
      <c r="B173" s="328" t="s">
        <v>1</v>
      </c>
      <c r="C173" s="328" t="s">
        <v>2</v>
      </c>
      <c r="D173" s="328" t="s">
        <v>3</v>
      </c>
      <c r="E173" s="328" t="s">
        <v>4</v>
      </c>
      <c r="F173" s="328" t="s">
        <v>5</v>
      </c>
      <c r="G173" s="328" t="s">
        <v>6</v>
      </c>
      <c r="H173" s="328" t="s">
        <v>7</v>
      </c>
      <c r="I173" s="328" t="s">
        <v>8</v>
      </c>
      <c r="J173" s="328" t="s">
        <v>9</v>
      </c>
      <c r="K173" s="328" t="s">
        <v>10</v>
      </c>
      <c r="L173" s="328" t="s">
        <v>11</v>
      </c>
      <c r="M173" s="328" t="s">
        <v>12</v>
      </c>
      <c r="N173" s="328" t="s">
        <v>13</v>
      </c>
      <c r="O173" s="328" t="s">
        <v>14</v>
      </c>
      <c r="P173" s="328" t="s">
        <v>15</v>
      </c>
      <c r="Q173" s="328" t="s">
        <v>16</v>
      </c>
      <c r="R173" s="328" t="s">
        <v>17</v>
      </c>
      <c r="S173" s="328" t="s">
        <v>18</v>
      </c>
      <c r="T173" s="328" t="s">
        <v>19</v>
      </c>
      <c r="U173" s="328" t="s">
        <v>20</v>
      </c>
      <c r="V173" s="328" t="s">
        <v>21</v>
      </c>
      <c r="W173" s="328" t="s">
        <v>22</v>
      </c>
      <c r="X173" s="328" t="s">
        <v>23</v>
      </c>
      <c r="Y173" s="328" t="s">
        <v>24</v>
      </c>
      <c r="Z173" s="328" t="s">
        <v>25</v>
      </c>
      <c r="AA173" s="328" t="s">
        <v>26</v>
      </c>
      <c r="AB173" s="328" t="s">
        <v>27</v>
      </c>
      <c r="AC173" s="328" t="s">
        <v>28</v>
      </c>
      <c r="AD173" s="328" t="s">
        <v>29</v>
      </c>
      <c r="AE173" s="328" t="s">
        <v>30</v>
      </c>
      <c r="AF173" s="328" t="s">
        <v>31</v>
      </c>
      <c r="AG173" s="328" t="s">
        <v>32</v>
      </c>
      <c r="AH173" s="328" t="s">
        <v>33</v>
      </c>
      <c r="AI173" s="328" t="s">
        <v>34</v>
      </c>
      <c r="AJ173" s="328" t="s">
        <v>35</v>
      </c>
      <c r="AK173" s="328" t="s">
        <v>36</v>
      </c>
      <c r="AL173" s="328" t="s">
        <v>37</v>
      </c>
      <c r="AM173" s="328" t="s">
        <v>38</v>
      </c>
      <c r="AN173" s="328" t="s">
        <v>39</v>
      </c>
      <c r="AO173" s="328" t="s">
        <v>40</v>
      </c>
      <c r="AP173" s="395" t="s">
        <v>41</v>
      </c>
      <c r="AQ173" s="328" t="s">
        <v>42</v>
      </c>
      <c r="AR173" s="328" t="s">
        <v>43</v>
      </c>
      <c r="AS173" s="328" t="s">
        <v>44</v>
      </c>
      <c r="AT173" s="328" t="s">
        <v>45</v>
      </c>
      <c r="AU173" s="328" t="s">
        <v>46</v>
      </c>
      <c r="AV173" s="328" t="s">
        <v>47</v>
      </c>
      <c r="AW173" s="328" t="s">
        <v>48</v>
      </c>
      <c r="AX173" s="328" t="s">
        <v>49</v>
      </c>
      <c r="AY173" s="328" t="s">
        <v>50</v>
      </c>
      <c r="AZ173" s="328" t="s">
        <v>51</v>
      </c>
      <c r="BA173" s="328" t="s">
        <v>52</v>
      </c>
      <c r="BB173" s="328" t="s">
        <v>53</v>
      </c>
      <c r="BC173" s="328" t="s">
        <v>54</v>
      </c>
      <c r="BD173" s="328" t="s">
        <v>55</v>
      </c>
      <c r="BE173" s="328" t="s">
        <v>56</v>
      </c>
      <c r="BF173" s="328" t="s">
        <v>57</v>
      </c>
      <c r="BG173" s="328" t="s">
        <v>58</v>
      </c>
      <c r="BH173" s="328" t="s">
        <v>59</v>
      </c>
      <c r="BI173" s="328" t="s">
        <v>60</v>
      </c>
      <c r="BJ173" s="328" t="s">
        <v>61</v>
      </c>
      <c r="BK173" s="328" t="s">
        <v>62</v>
      </c>
      <c r="BL173" s="328" t="s">
        <v>63</v>
      </c>
      <c r="BM173" s="328" t="s">
        <v>64</v>
      </c>
      <c r="BN173" s="328" t="s">
        <v>65</v>
      </c>
      <c r="BO173" s="328" t="s">
        <v>66</v>
      </c>
      <c r="BP173" s="328" t="s">
        <v>67</v>
      </c>
      <c r="BQ173" s="328" t="s">
        <v>68</v>
      </c>
      <c r="BR173" s="328" t="s">
        <v>69</v>
      </c>
      <c r="BS173" s="328" t="s">
        <v>70</v>
      </c>
      <c r="BT173" s="328" t="s">
        <v>71</v>
      </c>
      <c r="BU173" s="328" t="s">
        <v>72</v>
      </c>
      <c r="BV173" s="328" t="s">
        <v>73</v>
      </c>
      <c r="BW173" s="328" t="s">
        <v>74</v>
      </c>
      <c r="BX173" s="328" t="s">
        <v>75</v>
      </c>
      <c r="BY173" s="328" t="s">
        <v>76</v>
      </c>
      <c r="BZ173" s="328" t="s">
        <v>77</v>
      </c>
      <c r="CA173" s="248"/>
    </row>
    <row r="174" spans="1:94" hidden="1" x14ac:dyDescent="0.25">
      <c r="A174" s="325"/>
      <c r="B174" s="314"/>
      <c r="C174" s="314"/>
      <c r="D174" s="314"/>
      <c r="E174" s="314"/>
      <c r="F174" s="314"/>
      <c r="G174" s="314"/>
      <c r="H174" s="314"/>
      <c r="I174" s="314"/>
      <c r="J174" s="314"/>
      <c r="K174" s="314"/>
      <c r="L174" s="314"/>
      <c r="M174" s="314"/>
      <c r="N174" s="314"/>
      <c r="O174" s="314"/>
      <c r="P174" s="314"/>
      <c r="Q174" s="314"/>
      <c r="R174" s="314"/>
      <c r="S174" s="314"/>
      <c r="T174" s="314"/>
      <c r="U174" s="314"/>
      <c r="V174" s="314"/>
      <c r="W174" s="314"/>
      <c r="X174" s="314"/>
      <c r="Y174" s="314"/>
      <c r="Z174" s="314"/>
      <c r="AA174" s="314"/>
      <c r="AB174" s="314"/>
      <c r="AC174" s="314"/>
      <c r="AD174" s="314"/>
      <c r="AE174" s="314"/>
      <c r="AF174" s="314"/>
      <c r="AG174" s="314"/>
      <c r="AH174" s="314"/>
      <c r="AI174" s="314"/>
      <c r="AJ174" s="314"/>
      <c r="AK174" s="314"/>
      <c r="AL174" s="314"/>
      <c r="AM174" s="314"/>
      <c r="AN174" s="314"/>
      <c r="AO174" s="314"/>
      <c r="AP174" s="396"/>
      <c r="AQ174" s="314"/>
      <c r="AR174" s="314"/>
      <c r="AS174" s="314"/>
      <c r="AT174" s="314"/>
      <c r="AU174" s="314"/>
      <c r="AV174" s="314"/>
      <c r="AW174" s="314"/>
      <c r="AX174" s="314"/>
      <c r="AY174" s="314"/>
      <c r="AZ174" s="314"/>
      <c r="BA174" s="314"/>
      <c r="BB174" s="314"/>
      <c r="BC174" s="314"/>
      <c r="BD174" s="314"/>
      <c r="BE174" s="314"/>
      <c r="BF174" s="314"/>
      <c r="BG174" s="314"/>
      <c r="BH174" s="314"/>
      <c r="BI174" s="314"/>
      <c r="BJ174" s="314"/>
      <c r="BK174" s="314"/>
      <c r="BL174" s="314"/>
      <c r="BM174" s="314"/>
      <c r="BN174" s="314"/>
      <c r="BO174" s="314"/>
      <c r="BP174" s="314"/>
      <c r="BQ174" s="314"/>
      <c r="BR174" s="314"/>
      <c r="BS174" s="314"/>
      <c r="BT174" s="314"/>
      <c r="BU174" s="314"/>
      <c r="BV174" s="314"/>
      <c r="BW174" s="314"/>
      <c r="BX174" s="314"/>
      <c r="BY174" s="314"/>
      <c r="BZ174" s="314"/>
      <c r="CA174" s="249"/>
    </row>
    <row r="175" spans="1:94" hidden="1" x14ac:dyDescent="0.25">
      <c r="A175" s="318"/>
      <c r="B175" s="314"/>
      <c r="C175" s="314"/>
      <c r="D175" s="314"/>
      <c r="E175" s="314"/>
      <c r="F175" s="314"/>
      <c r="G175" s="314"/>
      <c r="H175" s="314"/>
      <c r="I175" s="314"/>
      <c r="J175" s="314"/>
      <c r="K175" s="314"/>
      <c r="L175" s="314"/>
      <c r="M175" s="314"/>
      <c r="N175" s="314"/>
      <c r="O175" s="314"/>
      <c r="P175" s="314"/>
      <c r="Q175" s="314"/>
      <c r="R175" s="314"/>
      <c r="S175" s="314"/>
      <c r="T175" s="314"/>
      <c r="U175" s="314"/>
      <c r="V175" s="314"/>
      <c r="W175" s="314"/>
      <c r="X175" s="314"/>
      <c r="Y175" s="314"/>
      <c r="Z175" s="314"/>
      <c r="AA175" s="314"/>
      <c r="AB175" s="314"/>
      <c r="AC175" s="314"/>
      <c r="AD175" s="314"/>
      <c r="AE175" s="314"/>
      <c r="AF175" s="314"/>
      <c r="AG175" s="314"/>
      <c r="AH175" s="314"/>
      <c r="AI175" s="314"/>
      <c r="AJ175" s="314"/>
      <c r="AK175" s="314"/>
      <c r="AL175" s="314"/>
      <c r="AM175" s="314"/>
      <c r="AN175" s="314"/>
      <c r="AO175" s="314"/>
      <c r="AP175" s="396"/>
      <c r="AQ175" s="314"/>
      <c r="AR175" s="314"/>
      <c r="AS175" s="314"/>
      <c r="AT175" s="314"/>
      <c r="AU175" s="314"/>
      <c r="AV175" s="314"/>
      <c r="AW175" s="314"/>
      <c r="AX175" s="314"/>
      <c r="AY175" s="314"/>
      <c r="AZ175" s="314"/>
      <c r="BA175" s="314"/>
      <c r="BB175" s="314"/>
      <c r="BC175" s="314"/>
      <c r="BD175" s="314"/>
      <c r="BE175" s="314"/>
      <c r="BF175" s="314"/>
      <c r="BG175" s="314"/>
      <c r="BH175" s="314"/>
      <c r="BI175" s="314"/>
      <c r="BJ175" s="314"/>
      <c r="BK175" s="314"/>
      <c r="BL175" s="314"/>
      <c r="BM175" s="314"/>
      <c r="BN175" s="314"/>
      <c r="BO175" s="314"/>
      <c r="BP175" s="314"/>
      <c r="BQ175" s="314"/>
      <c r="BR175" s="314"/>
      <c r="BS175" s="314"/>
      <c r="BT175" s="314"/>
      <c r="BU175" s="314"/>
      <c r="BV175" s="314"/>
      <c r="BW175" s="314"/>
      <c r="BX175" s="314"/>
      <c r="BY175" s="314"/>
      <c r="BZ175" s="314"/>
      <c r="CA175" s="249"/>
    </row>
    <row r="176" spans="1:94" hidden="1" x14ac:dyDescent="0.25">
      <c r="A176" s="317" t="s">
        <v>129</v>
      </c>
      <c r="B176" s="315">
        <v>16789</v>
      </c>
      <c r="C176" s="315">
        <v>3000</v>
      </c>
      <c r="D176" s="315">
        <v>84379</v>
      </c>
      <c r="E176" s="315">
        <v>25000</v>
      </c>
      <c r="F176" s="315">
        <v>93399</v>
      </c>
      <c r="G176" s="315">
        <v>174300</v>
      </c>
      <c r="H176" s="315">
        <v>137350</v>
      </c>
      <c r="I176" s="315">
        <v>27698</v>
      </c>
      <c r="J176" s="315">
        <v>20500</v>
      </c>
      <c r="K176" s="315">
        <v>2428</v>
      </c>
      <c r="L176" s="315">
        <v>94769</v>
      </c>
      <c r="M176" s="315">
        <v>3100</v>
      </c>
      <c r="N176" s="315">
        <v>26000</v>
      </c>
      <c r="O176" s="315">
        <v>4000</v>
      </c>
      <c r="P176" s="315">
        <v>21873</v>
      </c>
      <c r="Q176" s="315">
        <v>729000</v>
      </c>
      <c r="R176" s="315">
        <v>215718</v>
      </c>
      <c r="S176" s="315">
        <v>32042</v>
      </c>
      <c r="T176" s="315">
        <v>7138</v>
      </c>
      <c r="U176" s="315">
        <v>73654</v>
      </c>
      <c r="V176" s="315">
        <v>43941</v>
      </c>
      <c r="W176" s="315">
        <v>8315</v>
      </c>
      <c r="X176" s="315">
        <v>109529</v>
      </c>
      <c r="Y176" s="315">
        <v>23935</v>
      </c>
      <c r="Z176" s="315">
        <v>120977</v>
      </c>
      <c r="AA176" s="315">
        <v>45212</v>
      </c>
      <c r="AB176" s="315">
        <v>55289</v>
      </c>
      <c r="AC176" s="315">
        <v>5635</v>
      </c>
      <c r="AD176" s="315">
        <v>572925</v>
      </c>
      <c r="AE176" s="315">
        <v>2630</v>
      </c>
      <c r="AF176" s="315">
        <v>10500</v>
      </c>
      <c r="AG176" s="315">
        <v>480000</v>
      </c>
      <c r="AH176" s="315">
        <v>2994456</v>
      </c>
      <c r="AI176" s="315">
        <v>817560</v>
      </c>
      <c r="AJ176" s="315">
        <v>34000</v>
      </c>
      <c r="AK176" s="315">
        <v>12000</v>
      </c>
      <c r="AL176" s="315">
        <v>58000</v>
      </c>
      <c r="AM176" s="315">
        <v>243200</v>
      </c>
      <c r="AN176" s="315">
        <v>22000</v>
      </c>
      <c r="AO176" s="315">
        <v>22769</v>
      </c>
      <c r="AP176" s="397">
        <v>355000</v>
      </c>
      <c r="AQ176" s="315">
        <v>7831</v>
      </c>
      <c r="AR176" s="315">
        <v>16000</v>
      </c>
      <c r="AS176" s="315">
        <v>77400</v>
      </c>
      <c r="AT176" s="315">
        <v>89898</v>
      </c>
      <c r="AU176" s="315">
        <v>136285</v>
      </c>
      <c r="AV176" s="315">
        <v>14587</v>
      </c>
      <c r="AW176" s="315">
        <v>31500</v>
      </c>
      <c r="AX176" s="315">
        <v>55000</v>
      </c>
      <c r="AY176" s="315">
        <v>14000</v>
      </c>
      <c r="AZ176" s="315">
        <v>177200</v>
      </c>
      <c r="BA176" s="315">
        <v>29182</v>
      </c>
      <c r="BB176" s="315">
        <v>31000</v>
      </c>
      <c r="BC176" s="315">
        <v>155000</v>
      </c>
      <c r="BD176" s="315">
        <v>20200</v>
      </c>
      <c r="BE176" s="315">
        <v>6500</v>
      </c>
      <c r="BF176" s="315">
        <v>81937</v>
      </c>
      <c r="BG176" s="315">
        <v>18003</v>
      </c>
      <c r="BH176" s="315">
        <v>1030369</v>
      </c>
      <c r="BI176" s="315">
        <v>78000</v>
      </c>
      <c r="BJ176" s="315">
        <v>7846</v>
      </c>
      <c r="BK176" s="315">
        <v>9900</v>
      </c>
      <c r="BL176" s="315">
        <v>5336</v>
      </c>
      <c r="BM176" s="315">
        <v>36000</v>
      </c>
      <c r="BN176" s="315">
        <v>110046</v>
      </c>
      <c r="BO176" s="315">
        <v>15140</v>
      </c>
      <c r="BP176" s="315">
        <v>2503281</v>
      </c>
      <c r="BQ176" s="315">
        <v>308114</v>
      </c>
      <c r="BR176" s="315">
        <v>17300</v>
      </c>
      <c r="BS176" s="315">
        <v>154370</v>
      </c>
      <c r="BT176" s="315">
        <v>50331</v>
      </c>
      <c r="BU176" s="315">
        <v>7200</v>
      </c>
      <c r="BV176" s="315">
        <v>7251</v>
      </c>
      <c r="BW176" s="315">
        <v>3900</v>
      </c>
      <c r="BX176" s="315">
        <v>47229</v>
      </c>
      <c r="BY176" s="315">
        <v>121300</v>
      </c>
      <c r="BZ176" s="315">
        <v>35000</v>
      </c>
      <c r="CA176" s="249"/>
    </row>
    <row r="177" spans="1:93" hidden="1" x14ac:dyDescent="0.25">
      <c r="A177" s="319" t="s">
        <v>130</v>
      </c>
      <c r="B177" s="315">
        <v>10552</v>
      </c>
      <c r="C177" s="315">
        <v>3000</v>
      </c>
      <c r="D177" s="315">
        <v>86689</v>
      </c>
      <c r="E177" s="315">
        <v>30000</v>
      </c>
      <c r="F177" s="315">
        <v>93399</v>
      </c>
      <c r="G177" s="315">
        <v>174300</v>
      </c>
      <c r="H177" s="315">
        <v>137350</v>
      </c>
      <c r="I177" s="315">
        <v>27698</v>
      </c>
      <c r="J177" s="315">
        <v>27500</v>
      </c>
      <c r="K177" s="315">
        <v>2428</v>
      </c>
      <c r="L177" s="315">
        <v>107615</v>
      </c>
      <c r="M177" s="315">
        <v>3100</v>
      </c>
      <c r="N177" s="315">
        <v>26000</v>
      </c>
      <c r="O177" s="315">
        <v>12500</v>
      </c>
      <c r="P177" s="315">
        <v>74185</v>
      </c>
      <c r="Q177" s="315">
        <v>729000</v>
      </c>
      <c r="R177" s="315">
        <v>216473</v>
      </c>
      <c r="S177" s="315">
        <v>35246</v>
      </c>
      <c r="T177" s="315">
        <v>8700</v>
      </c>
      <c r="U177" s="315">
        <v>105220</v>
      </c>
      <c r="V177" s="315">
        <v>43941</v>
      </c>
      <c r="W177" s="315">
        <v>8315</v>
      </c>
      <c r="X177" s="315">
        <v>170219</v>
      </c>
      <c r="Y177" s="315">
        <v>23935</v>
      </c>
      <c r="Z177" s="315">
        <v>127439</v>
      </c>
      <c r="AA177" s="315">
        <v>45212</v>
      </c>
      <c r="AB177" s="315">
        <v>55289</v>
      </c>
      <c r="AC177" s="315">
        <v>5635</v>
      </c>
      <c r="AD177" s="315">
        <v>648221</v>
      </c>
      <c r="AE177" s="315">
        <v>9500</v>
      </c>
      <c r="AF177" s="315">
        <v>10500</v>
      </c>
      <c r="AG177" s="315">
        <v>480000</v>
      </c>
      <c r="AH177" s="315">
        <v>2994456</v>
      </c>
      <c r="AI177" s="315">
        <v>908400</v>
      </c>
      <c r="AJ177" s="315">
        <v>34000</v>
      </c>
      <c r="AK177" s="315">
        <v>16500</v>
      </c>
      <c r="AL177" s="315">
        <v>119000</v>
      </c>
      <c r="AM177" s="315">
        <v>243200</v>
      </c>
      <c r="AN177" s="315">
        <v>22000</v>
      </c>
      <c r="AO177" s="315">
        <v>36889</v>
      </c>
      <c r="AP177" s="397">
        <v>355000</v>
      </c>
      <c r="AQ177" s="315">
        <v>21749</v>
      </c>
      <c r="AR177" s="315">
        <v>17000</v>
      </c>
      <c r="AS177" s="315">
        <v>77400</v>
      </c>
      <c r="AT177" s="315">
        <v>136438</v>
      </c>
      <c r="AU177" s="315">
        <v>137189</v>
      </c>
      <c r="AV177" s="315">
        <v>14587</v>
      </c>
      <c r="AW177" s="315">
        <v>63000</v>
      </c>
      <c r="AX177" s="315">
        <v>55000</v>
      </c>
      <c r="AY177" s="315">
        <v>18777</v>
      </c>
      <c r="AZ177" s="315">
        <v>177200</v>
      </c>
      <c r="BA177" s="315">
        <v>29182</v>
      </c>
      <c r="BB177" s="315">
        <v>31000</v>
      </c>
      <c r="BC177" s="315">
        <v>155000</v>
      </c>
      <c r="BD177" s="315">
        <v>20200</v>
      </c>
      <c r="BE177" s="315">
        <v>6500</v>
      </c>
      <c r="BF177" s="315">
        <v>81937</v>
      </c>
      <c r="BG177" s="315">
        <v>18003</v>
      </c>
      <c r="BH177" s="315">
        <v>1030369</v>
      </c>
      <c r="BI177" s="315">
        <v>75000</v>
      </c>
      <c r="BJ177" s="315">
        <v>7846</v>
      </c>
      <c r="BK177" s="315">
        <v>16700</v>
      </c>
      <c r="BL177" s="315">
        <v>5336</v>
      </c>
      <c r="BM177" s="315">
        <v>36000</v>
      </c>
      <c r="BN177" s="315">
        <v>109141</v>
      </c>
      <c r="BO177" s="315">
        <v>15000</v>
      </c>
      <c r="BP177" s="315">
        <v>2503281</v>
      </c>
      <c r="BQ177" s="315">
        <v>419985</v>
      </c>
      <c r="BR177" s="315">
        <v>17300</v>
      </c>
      <c r="BS177" s="315">
        <v>154370</v>
      </c>
      <c r="BT177" s="315">
        <v>50331</v>
      </c>
      <c r="BU177" s="315">
        <v>11500</v>
      </c>
      <c r="BV177" s="315">
        <v>7251</v>
      </c>
      <c r="BW177" s="315">
        <v>9000</v>
      </c>
      <c r="BX177" s="315">
        <v>77847</v>
      </c>
      <c r="BY177" s="315">
        <v>121300</v>
      </c>
      <c r="BZ177" s="315">
        <v>36000</v>
      </c>
      <c r="CA177" s="249"/>
    </row>
    <row r="178" spans="1:93" hidden="1" x14ac:dyDescent="0.25">
      <c r="A178" s="319" t="s">
        <v>131</v>
      </c>
      <c r="B178" s="315">
        <v>3643</v>
      </c>
      <c r="C178" s="315">
        <v>0</v>
      </c>
      <c r="D178" s="315">
        <v>0</v>
      </c>
      <c r="E178" s="315">
        <v>0</v>
      </c>
      <c r="F178" s="315">
        <v>0</v>
      </c>
      <c r="G178" s="315">
        <v>0</v>
      </c>
      <c r="H178" s="315">
        <v>0</v>
      </c>
      <c r="I178" s="315">
        <v>0</v>
      </c>
      <c r="J178" s="315">
        <v>0</v>
      </c>
      <c r="K178" s="315">
        <v>3</v>
      </c>
      <c r="L178" s="315">
        <v>0</v>
      </c>
      <c r="M178" s="315">
        <v>0</v>
      </c>
      <c r="N178" s="315">
        <v>0</v>
      </c>
      <c r="O178" s="315">
        <v>0</v>
      </c>
      <c r="P178" s="315">
        <v>0</v>
      </c>
      <c r="Q178" s="315">
        <v>0</v>
      </c>
      <c r="R178" s="315">
        <v>0</v>
      </c>
      <c r="S178" s="315">
        <v>235</v>
      </c>
      <c r="T178" s="315">
        <v>65</v>
      </c>
      <c r="U178" s="315">
        <v>0</v>
      </c>
      <c r="V178" s="315">
        <v>0</v>
      </c>
      <c r="W178" s="315">
        <v>0</v>
      </c>
      <c r="X178" s="315">
        <v>142</v>
      </c>
      <c r="Y178" s="315">
        <v>0</v>
      </c>
      <c r="Z178" s="315">
        <v>0</v>
      </c>
      <c r="AA178" s="315">
        <v>0</v>
      </c>
      <c r="AB178" s="315">
        <v>0</v>
      </c>
      <c r="AC178" s="315">
        <v>0</v>
      </c>
      <c r="AD178" s="315">
        <v>0</v>
      </c>
      <c r="AE178" s="315">
        <v>0</v>
      </c>
      <c r="AF178" s="315">
        <v>0</v>
      </c>
      <c r="AG178" s="315">
        <v>0</v>
      </c>
      <c r="AH178" s="315">
        <v>154561</v>
      </c>
      <c r="AI178" s="315">
        <v>0</v>
      </c>
      <c r="AJ178" s="315">
        <v>832</v>
      </c>
      <c r="AK178" s="315">
        <v>0</v>
      </c>
      <c r="AL178" s="315">
        <v>0</v>
      </c>
      <c r="AM178" s="315">
        <v>0</v>
      </c>
      <c r="AN178" s="315">
        <v>0</v>
      </c>
      <c r="AO178" s="315">
        <v>192</v>
      </c>
      <c r="AP178" s="397">
        <v>0</v>
      </c>
      <c r="AQ178" s="315">
        <v>0</v>
      </c>
      <c r="AR178" s="315">
        <v>0</v>
      </c>
      <c r="AS178" s="315">
        <v>0</v>
      </c>
      <c r="AT178" s="315">
        <v>525</v>
      </c>
      <c r="AU178" s="315">
        <v>0</v>
      </c>
      <c r="AV178" s="315">
        <v>250</v>
      </c>
      <c r="AW178" s="315">
        <v>200</v>
      </c>
      <c r="AX178" s="315">
        <v>0</v>
      </c>
      <c r="AY178" s="315">
        <v>0</v>
      </c>
      <c r="AZ178" s="315">
        <v>0</v>
      </c>
      <c r="BA178" s="315">
        <v>0</v>
      </c>
      <c r="BB178" s="315">
        <v>0</v>
      </c>
      <c r="BC178" s="315">
        <v>0</v>
      </c>
      <c r="BD178" s="315">
        <v>0</v>
      </c>
      <c r="BE178" s="315">
        <v>0</v>
      </c>
      <c r="BF178" s="315">
        <v>0</v>
      </c>
      <c r="BG178" s="315">
        <v>0</v>
      </c>
      <c r="BH178" s="315">
        <v>0</v>
      </c>
      <c r="BI178" s="315">
        <v>100</v>
      </c>
      <c r="BJ178" s="315">
        <v>0</v>
      </c>
      <c r="BK178" s="315">
        <v>0</v>
      </c>
      <c r="BL178" s="315">
        <v>108</v>
      </c>
      <c r="BM178" s="315">
        <v>0</v>
      </c>
      <c r="BN178" s="315">
        <v>0</v>
      </c>
      <c r="BO178" s="315">
        <v>0</v>
      </c>
      <c r="BP178" s="315">
        <v>0</v>
      </c>
      <c r="BQ178" s="315">
        <v>1601</v>
      </c>
      <c r="BR178" s="315">
        <v>1200</v>
      </c>
      <c r="BS178" s="315">
        <v>0</v>
      </c>
      <c r="BT178" s="315">
        <v>0</v>
      </c>
      <c r="BU178" s="315">
        <v>0</v>
      </c>
      <c r="BV178" s="315">
        <v>0</v>
      </c>
      <c r="BW178" s="315">
        <v>0</v>
      </c>
      <c r="BX178" s="315">
        <v>0</v>
      </c>
      <c r="BY178" s="315">
        <v>0</v>
      </c>
      <c r="BZ178" s="315">
        <v>0</v>
      </c>
      <c r="CA178" s="249"/>
    </row>
    <row r="179" spans="1:93" hidden="1" x14ac:dyDescent="0.25">
      <c r="A179" s="323"/>
      <c r="B179" s="315"/>
      <c r="C179" s="315"/>
      <c r="D179" s="315"/>
      <c r="E179" s="315"/>
      <c r="F179" s="315"/>
      <c r="G179" s="315"/>
      <c r="H179" s="315"/>
      <c r="I179" s="315"/>
      <c r="J179" s="315"/>
      <c r="K179" s="315"/>
      <c r="L179" s="315"/>
      <c r="M179" s="315"/>
      <c r="N179" s="315"/>
      <c r="O179" s="315"/>
      <c r="P179" s="315"/>
      <c r="Q179" s="315"/>
      <c r="R179" s="315"/>
      <c r="S179" s="315"/>
      <c r="T179" s="315"/>
      <c r="U179" s="315"/>
      <c r="V179" s="315"/>
      <c r="W179" s="315"/>
      <c r="X179" s="315"/>
      <c r="Y179" s="315"/>
      <c r="Z179" s="315"/>
      <c r="AA179" s="315"/>
      <c r="AB179" s="315"/>
      <c r="AC179" s="315"/>
      <c r="AD179" s="315"/>
      <c r="AE179" s="315"/>
      <c r="AF179" s="315"/>
      <c r="AG179" s="315"/>
      <c r="AH179" s="315"/>
      <c r="AI179" s="315"/>
      <c r="AJ179" s="315"/>
      <c r="AK179" s="315"/>
      <c r="AL179" s="315"/>
      <c r="AM179" s="315"/>
      <c r="AN179" s="315"/>
      <c r="AO179" s="315"/>
      <c r="AP179" s="397"/>
      <c r="AQ179" s="315"/>
      <c r="AR179" s="315"/>
      <c r="AS179" s="315"/>
      <c r="AT179" s="315"/>
      <c r="AU179" s="315"/>
      <c r="AV179" s="315"/>
      <c r="AW179" s="315"/>
      <c r="AX179" s="315"/>
      <c r="AY179" s="315"/>
      <c r="AZ179" s="315"/>
      <c r="BA179" s="315"/>
      <c r="BB179" s="315"/>
      <c r="BC179" s="315"/>
      <c r="BD179" s="315"/>
      <c r="BE179" s="315"/>
      <c r="BF179" s="315"/>
      <c r="BG179" s="315"/>
      <c r="BH179" s="315"/>
      <c r="BI179" s="315"/>
      <c r="BJ179" s="315"/>
      <c r="BK179" s="315"/>
      <c r="BL179" s="315"/>
      <c r="BM179" s="315"/>
      <c r="BN179" s="315"/>
      <c r="BO179" s="315"/>
      <c r="BP179" s="315"/>
      <c r="BQ179" s="315"/>
      <c r="BR179" s="315"/>
      <c r="BS179" s="315"/>
      <c r="BT179" s="315"/>
      <c r="BU179" s="315"/>
      <c r="BV179" s="315"/>
      <c r="BW179" s="315"/>
      <c r="BX179" s="315"/>
      <c r="BY179" s="315"/>
      <c r="BZ179" s="315"/>
      <c r="CA179" s="249"/>
    </row>
    <row r="180" spans="1:93" hidden="1" x14ac:dyDescent="0.25">
      <c r="A180" s="322" t="s">
        <v>137</v>
      </c>
      <c r="B180" s="315">
        <v>11688</v>
      </c>
      <c r="C180" s="315">
        <v>1670</v>
      </c>
      <c r="D180" s="315">
        <v>35580</v>
      </c>
      <c r="E180" s="315">
        <v>9614</v>
      </c>
      <c r="F180" s="315">
        <v>37668</v>
      </c>
      <c r="G180" s="315">
        <v>63558</v>
      </c>
      <c r="H180" s="315">
        <v>50201</v>
      </c>
      <c r="I180" s="315">
        <v>15607</v>
      </c>
      <c r="J180" s="315">
        <v>6382</v>
      </c>
      <c r="K180" s="315">
        <v>1326</v>
      </c>
      <c r="L180" s="315">
        <v>32168</v>
      </c>
      <c r="M180" s="315">
        <v>1660</v>
      </c>
      <c r="N180" s="315">
        <v>14908</v>
      </c>
      <c r="O180" s="315">
        <v>1941</v>
      </c>
      <c r="P180" s="315">
        <v>11112</v>
      </c>
      <c r="Q180" s="315">
        <v>189738</v>
      </c>
      <c r="R180" s="315">
        <v>84726</v>
      </c>
      <c r="S180" s="315">
        <v>14040</v>
      </c>
      <c r="T180" s="315">
        <v>3383</v>
      </c>
      <c r="U180" s="315">
        <v>28202</v>
      </c>
      <c r="V180" s="315">
        <v>19531</v>
      </c>
      <c r="W180" s="315">
        <v>3768</v>
      </c>
      <c r="X180" s="315">
        <v>46539</v>
      </c>
      <c r="Y180" s="315">
        <v>10073</v>
      </c>
      <c r="Z180" s="315">
        <v>49299</v>
      </c>
      <c r="AA180" s="315">
        <v>20911</v>
      </c>
      <c r="AB180" s="315">
        <v>21184</v>
      </c>
      <c r="AC180" s="315">
        <v>2764</v>
      </c>
      <c r="AD180" s="315">
        <v>234666</v>
      </c>
      <c r="AE180" s="315">
        <v>1184</v>
      </c>
      <c r="AF180" s="315">
        <v>5453</v>
      </c>
      <c r="AG180" s="315">
        <v>131027</v>
      </c>
      <c r="AH180" s="315">
        <v>1193767</v>
      </c>
      <c r="AI180" s="315">
        <v>298855</v>
      </c>
      <c r="AJ180" s="315">
        <v>14645</v>
      </c>
      <c r="AK180" s="315">
        <v>5579</v>
      </c>
      <c r="AL180" s="315">
        <v>26991</v>
      </c>
      <c r="AM180" s="315">
        <v>85998</v>
      </c>
      <c r="AN180" s="315">
        <v>9534</v>
      </c>
      <c r="AO180" s="315">
        <v>9387</v>
      </c>
      <c r="AP180" s="397">
        <v>146787</v>
      </c>
      <c r="AQ180" s="315">
        <v>7911</v>
      </c>
      <c r="AR180" s="315">
        <v>6905</v>
      </c>
      <c r="AS180" s="315">
        <v>27506</v>
      </c>
      <c r="AT180" s="315">
        <v>32827</v>
      </c>
      <c r="AU180" s="315">
        <v>50823</v>
      </c>
      <c r="AV180" s="315">
        <v>7880</v>
      </c>
      <c r="AW180" s="315">
        <v>18895</v>
      </c>
      <c r="AX180" s="315">
        <v>23776</v>
      </c>
      <c r="AY180" s="315">
        <v>6050</v>
      </c>
      <c r="AZ180" s="315">
        <v>62858</v>
      </c>
      <c r="BA180" s="315">
        <v>11126</v>
      </c>
      <c r="BB180" s="315">
        <v>12962</v>
      </c>
      <c r="BC180" s="315">
        <v>52488</v>
      </c>
      <c r="BD180" s="315">
        <v>10462</v>
      </c>
      <c r="BE180" s="315">
        <v>3378</v>
      </c>
      <c r="BF180" s="315">
        <v>35037</v>
      </c>
      <c r="BG180" s="315">
        <v>9124</v>
      </c>
      <c r="BH180" s="315">
        <v>320695</v>
      </c>
      <c r="BI180" s="315">
        <v>32825</v>
      </c>
      <c r="BJ180" s="315">
        <v>4180</v>
      </c>
      <c r="BK180" s="315">
        <v>5863</v>
      </c>
      <c r="BL180" s="315">
        <v>2740</v>
      </c>
      <c r="BM180" s="315">
        <v>16243</v>
      </c>
      <c r="BN180" s="315">
        <v>49922</v>
      </c>
      <c r="BO180" s="315">
        <v>6738</v>
      </c>
      <c r="BP180" s="315">
        <v>690243</v>
      </c>
      <c r="BQ180" s="315">
        <v>111994</v>
      </c>
      <c r="BR180" s="315">
        <v>11869</v>
      </c>
      <c r="BS180" s="315">
        <v>51089</v>
      </c>
      <c r="BT180" s="315">
        <v>21916</v>
      </c>
      <c r="BU180" s="315">
        <v>3588</v>
      </c>
      <c r="BV180" s="315">
        <v>3763</v>
      </c>
      <c r="BW180" s="315">
        <v>2052</v>
      </c>
      <c r="BX180" s="315">
        <v>21805</v>
      </c>
      <c r="BY180" s="315">
        <v>39513</v>
      </c>
      <c r="BZ180" s="315">
        <v>14838</v>
      </c>
      <c r="CA180" s="249"/>
    </row>
    <row r="181" spans="1:93" hidden="1" x14ac:dyDescent="0.25">
      <c r="A181" s="321" t="s">
        <v>183</v>
      </c>
      <c r="B181" s="315">
        <v>10630</v>
      </c>
      <c r="C181" s="315">
        <v>1415</v>
      </c>
      <c r="D181" s="315">
        <v>31420</v>
      </c>
      <c r="E181" s="315">
        <v>8171</v>
      </c>
      <c r="F181" s="315">
        <v>34089</v>
      </c>
      <c r="G181" s="315">
        <v>57578</v>
      </c>
      <c r="H181" s="315">
        <v>44805</v>
      </c>
      <c r="I181" s="315">
        <v>14248</v>
      </c>
      <c r="J181" s="315">
        <v>5603</v>
      </c>
      <c r="K181" s="315">
        <v>1144</v>
      </c>
      <c r="L181" s="315">
        <v>28463</v>
      </c>
      <c r="M181" s="315">
        <v>1411</v>
      </c>
      <c r="N181" s="315">
        <v>13152</v>
      </c>
      <c r="O181" s="315">
        <v>1757</v>
      </c>
      <c r="P181" s="315">
        <v>9843</v>
      </c>
      <c r="Q181" s="315">
        <v>168288</v>
      </c>
      <c r="R181" s="315">
        <v>76528</v>
      </c>
      <c r="S181" s="315">
        <v>12550</v>
      </c>
      <c r="T181" s="315">
        <v>2857</v>
      </c>
      <c r="U181" s="315">
        <v>25817</v>
      </c>
      <c r="V181" s="315">
        <v>17311</v>
      </c>
      <c r="W181" s="315">
        <v>3296</v>
      </c>
      <c r="X181" s="315">
        <v>41926</v>
      </c>
      <c r="Y181" s="315">
        <v>9222</v>
      </c>
      <c r="Z181" s="315">
        <v>45023</v>
      </c>
      <c r="AA181" s="315">
        <v>18309</v>
      </c>
      <c r="AB181" s="315">
        <v>18924</v>
      </c>
      <c r="AC181" s="315">
        <v>2332</v>
      </c>
      <c r="AD181" s="315">
        <v>212580</v>
      </c>
      <c r="AE181" s="315">
        <v>1027</v>
      </c>
      <c r="AF181" s="315">
        <v>4781</v>
      </c>
      <c r="AG181" s="315">
        <v>121692</v>
      </c>
      <c r="AH181" s="315">
        <v>1084186</v>
      </c>
      <c r="AI181" s="315">
        <v>269288</v>
      </c>
      <c r="AJ181" s="315">
        <v>13636</v>
      </c>
      <c r="AK181" s="315">
        <v>4777</v>
      </c>
      <c r="AL181" s="315">
        <v>23223</v>
      </c>
      <c r="AM181" s="315">
        <v>76755</v>
      </c>
      <c r="AN181" s="315">
        <v>8243</v>
      </c>
      <c r="AO181" s="315">
        <v>7697</v>
      </c>
      <c r="AP181" s="397">
        <v>131734</v>
      </c>
      <c r="AQ181" s="315">
        <v>6984</v>
      </c>
      <c r="AR181" s="315">
        <v>6052</v>
      </c>
      <c r="AS181" s="315">
        <v>24832</v>
      </c>
      <c r="AT181" s="315">
        <v>29138</v>
      </c>
      <c r="AU181" s="315">
        <v>45167</v>
      </c>
      <c r="AV181" s="315">
        <v>6507</v>
      </c>
      <c r="AW181" s="315">
        <v>16653</v>
      </c>
      <c r="AX181" s="315">
        <v>20850</v>
      </c>
      <c r="AY181" s="315">
        <v>5179</v>
      </c>
      <c r="AZ181" s="315">
        <v>56419</v>
      </c>
      <c r="BA181" s="315">
        <v>9814</v>
      </c>
      <c r="BB181" s="315">
        <v>11296</v>
      </c>
      <c r="BC181" s="315">
        <v>47769</v>
      </c>
      <c r="BD181" s="315">
        <v>8851</v>
      </c>
      <c r="BE181" s="315">
        <v>2751</v>
      </c>
      <c r="BF181" s="315">
        <v>30680</v>
      </c>
      <c r="BG181" s="315">
        <v>8170</v>
      </c>
      <c r="BH181" s="315">
        <v>283665</v>
      </c>
      <c r="BI181" s="315">
        <v>29028</v>
      </c>
      <c r="BJ181" s="315">
        <v>3613</v>
      </c>
      <c r="BK181" s="315">
        <v>4974</v>
      </c>
      <c r="BL181" s="315">
        <v>2296</v>
      </c>
      <c r="BM181" s="315">
        <v>14374</v>
      </c>
      <c r="BN181" s="315">
        <v>44443</v>
      </c>
      <c r="BO181" s="315">
        <v>5907</v>
      </c>
      <c r="BP181" s="315">
        <v>611357</v>
      </c>
      <c r="BQ181" s="315">
        <v>101547</v>
      </c>
      <c r="BR181" s="315">
        <v>11010</v>
      </c>
      <c r="BS181" s="315">
        <v>45113</v>
      </c>
      <c r="BT181" s="315">
        <v>19803</v>
      </c>
      <c r="BU181" s="315">
        <v>3056</v>
      </c>
      <c r="BV181" s="315">
        <v>3231</v>
      </c>
      <c r="BW181" s="315">
        <v>1786</v>
      </c>
      <c r="BX181" s="315">
        <v>19033</v>
      </c>
      <c r="BY181" s="315">
        <v>36762</v>
      </c>
      <c r="BZ181" s="315">
        <v>13429</v>
      </c>
      <c r="CA181" s="249"/>
    </row>
    <row r="182" spans="1:93" hidden="1" x14ac:dyDescent="0.25">
      <c r="A182" s="321" t="s">
        <v>184</v>
      </c>
      <c r="B182" s="315">
        <v>1010</v>
      </c>
      <c r="C182" s="315">
        <v>225</v>
      </c>
      <c r="D182" s="315">
        <v>3505</v>
      </c>
      <c r="E182" s="315">
        <v>1286</v>
      </c>
      <c r="F182" s="315">
        <v>2721</v>
      </c>
      <c r="G182" s="315">
        <v>4974</v>
      </c>
      <c r="H182" s="315">
        <v>4620</v>
      </c>
      <c r="I182" s="315">
        <v>1228</v>
      </c>
      <c r="J182" s="315">
        <v>714</v>
      </c>
      <c r="K182" s="315">
        <v>162</v>
      </c>
      <c r="L182" s="315">
        <v>3102</v>
      </c>
      <c r="M182" s="315">
        <v>221</v>
      </c>
      <c r="N182" s="315">
        <v>1609</v>
      </c>
      <c r="O182" s="315">
        <v>172</v>
      </c>
      <c r="P182" s="315">
        <v>1148</v>
      </c>
      <c r="Q182" s="315">
        <v>16800</v>
      </c>
      <c r="R182" s="315">
        <v>6981</v>
      </c>
      <c r="S182" s="315">
        <v>1234</v>
      </c>
      <c r="T182" s="315">
        <v>477</v>
      </c>
      <c r="U182" s="315">
        <v>2015</v>
      </c>
      <c r="V182" s="315">
        <v>2009</v>
      </c>
      <c r="W182" s="315">
        <v>418</v>
      </c>
      <c r="X182" s="315">
        <v>3911</v>
      </c>
      <c r="Y182" s="315">
        <v>669</v>
      </c>
      <c r="Z182" s="315">
        <v>3650</v>
      </c>
      <c r="AA182" s="315">
        <v>2381</v>
      </c>
      <c r="AB182" s="315">
        <v>1913</v>
      </c>
      <c r="AC182" s="315">
        <v>388</v>
      </c>
      <c r="AD182" s="315">
        <v>19858</v>
      </c>
      <c r="AE182" s="315">
        <v>140</v>
      </c>
      <c r="AF182" s="315">
        <v>586</v>
      </c>
      <c r="AG182" s="315">
        <v>7684</v>
      </c>
      <c r="AH182" s="315">
        <v>109208</v>
      </c>
      <c r="AI182" s="315">
        <v>23338</v>
      </c>
      <c r="AJ182" s="315">
        <v>855</v>
      </c>
      <c r="AK182" s="315">
        <v>733</v>
      </c>
      <c r="AL182" s="315">
        <v>3255</v>
      </c>
      <c r="AM182" s="315">
        <v>7425</v>
      </c>
      <c r="AN182" s="315">
        <v>1065</v>
      </c>
      <c r="AO182" s="315">
        <v>1547</v>
      </c>
      <c r="AP182" s="397">
        <v>11914</v>
      </c>
      <c r="AQ182" s="315">
        <v>780</v>
      </c>
      <c r="AR182" s="315">
        <v>729</v>
      </c>
      <c r="AS182" s="315">
        <v>2203</v>
      </c>
      <c r="AT182" s="315">
        <v>2893</v>
      </c>
      <c r="AU182" s="315">
        <v>4389</v>
      </c>
      <c r="AV182" s="315">
        <v>1230</v>
      </c>
      <c r="AW182" s="315">
        <v>2071</v>
      </c>
      <c r="AX182" s="315">
        <v>2629</v>
      </c>
      <c r="AY182" s="315">
        <v>798</v>
      </c>
      <c r="AZ182" s="315">
        <v>4887</v>
      </c>
      <c r="BA182" s="315">
        <v>1148</v>
      </c>
      <c r="BB182" s="315">
        <v>1359</v>
      </c>
      <c r="BC182" s="315">
        <v>3897</v>
      </c>
      <c r="BD182" s="315">
        <v>1394</v>
      </c>
      <c r="BE182" s="315">
        <v>540</v>
      </c>
      <c r="BF182" s="315">
        <v>3609</v>
      </c>
      <c r="BG182" s="315">
        <v>874</v>
      </c>
      <c r="BH182" s="315">
        <v>29594</v>
      </c>
      <c r="BI182" s="315">
        <v>3341</v>
      </c>
      <c r="BJ182" s="315">
        <v>503</v>
      </c>
      <c r="BK182" s="315">
        <v>774</v>
      </c>
      <c r="BL182" s="315">
        <v>392</v>
      </c>
      <c r="BM182" s="315">
        <v>1672</v>
      </c>
      <c r="BN182" s="315">
        <v>4486</v>
      </c>
      <c r="BO182" s="315">
        <v>675</v>
      </c>
      <c r="BP182" s="315">
        <v>64781</v>
      </c>
      <c r="BQ182" s="315">
        <v>8501</v>
      </c>
      <c r="BR182" s="315">
        <v>801</v>
      </c>
      <c r="BS182" s="315">
        <v>5300</v>
      </c>
      <c r="BT182" s="315">
        <v>1725</v>
      </c>
      <c r="BU182" s="315">
        <v>480</v>
      </c>
      <c r="BV182" s="315">
        <v>474</v>
      </c>
      <c r="BW182" s="315">
        <v>241</v>
      </c>
      <c r="BX182" s="315">
        <v>2435</v>
      </c>
      <c r="BY182" s="315">
        <v>1926</v>
      </c>
      <c r="BZ182" s="315">
        <v>1170</v>
      </c>
      <c r="CA182" s="249"/>
    </row>
    <row r="183" spans="1:93" hidden="1" x14ac:dyDescent="0.25">
      <c r="A183" s="321" t="s">
        <v>185</v>
      </c>
      <c r="B183" s="315">
        <v>47</v>
      </c>
      <c r="C183" s="315">
        <v>22</v>
      </c>
      <c r="D183" s="315">
        <v>395</v>
      </c>
      <c r="E183" s="315">
        <v>106</v>
      </c>
      <c r="F183" s="315">
        <v>413</v>
      </c>
      <c r="G183" s="315">
        <v>980</v>
      </c>
      <c r="H183" s="315">
        <v>709</v>
      </c>
      <c r="I183" s="315">
        <v>131</v>
      </c>
      <c r="J183" s="315">
        <v>63</v>
      </c>
      <c r="K183" s="315">
        <v>14</v>
      </c>
      <c r="L183" s="315">
        <v>410</v>
      </c>
      <c r="M183" s="315">
        <v>17</v>
      </c>
      <c r="N183" s="315">
        <v>116</v>
      </c>
      <c r="O183" s="315">
        <v>12</v>
      </c>
      <c r="P183" s="315">
        <v>121</v>
      </c>
      <c r="Q183" s="315">
        <v>4442</v>
      </c>
      <c r="R183" s="315">
        <v>1178</v>
      </c>
      <c r="S183" s="315">
        <v>146</v>
      </c>
      <c r="T183" s="315">
        <v>25</v>
      </c>
      <c r="U183" s="315">
        <v>222</v>
      </c>
      <c r="V183" s="315">
        <v>209</v>
      </c>
      <c r="W183" s="315">
        <v>47</v>
      </c>
      <c r="X183" s="315">
        <v>512</v>
      </c>
      <c r="Y183" s="315">
        <v>101</v>
      </c>
      <c r="Z183" s="315">
        <v>582</v>
      </c>
      <c r="AA183" s="315">
        <v>137</v>
      </c>
      <c r="AB183" s="315">
        <v>207</v>
      </c>
      <c r="AC183" s="315">
        <v>44</v>
      </c>
      <c r="AD183" s="315">
        <v>2216</v>
      </c>
      <c r="AE183" s="315">
        <v>11</v>
      </c>
      <c r="AF183" s="315">
        <v>81</v>
      </c>
      <c r="AG183" s="315">
        <v>1645</v>
      </c>
      <c r="AH183" s="315">
        <v>0</v>
      </c>
      <c r="AI183" s="315">
        <v>3370</v>
      </c>
      <c r="AJ183" s="315">
        <v>72</v>
      </c>
      <c r="AK183" s="315">
        <v>69</v>
      </c>
      <c r="AL183" s="315">
        <v>351</v>
      </c>
      <c r="AM183" s="315">
        <v>992</v>
      </c>
      <c r="AN183" s="315">
        <v>132</v>
      </c>
      <c r="AO183" s="315">
        <v>100</v>
      </c>
      <c r="AP183" s="397">
        <v>1647</v>
      </c>
      <c r="AQ183" s="315">
        <v>95</v>
      </c>
      <c r="AR183" s="315">
        <v>112</v>
      </c>
      <c r="AS183" s="315">
        <v>286</v>
      </c>
      <c r="AT183" s="315">
        <v>398</v>
      </c>
      <c r="AU183" s="315">
        <v>847</v>
      </c>
      <c r="AV183" s="315">
        <v>121</v>
      </c>
      <c r="AW183" s="315">
        <v>169</v>
      </c>
      <c r="AX183" s="315">
        <v>276</v>
      </c>
      <c r="AY183" s="315">
        <v>73</v>
      </c>
      <c r="AZ183" s="315">
        <v>873</v>
      </c>
      <c r="BA183" s="315">
        <v>129</v>
      </c>
      <c r="BB183" s="315">
        <v>154</v>
      </c>
      <c r="BC183" s="315">
        <v>517</v>
      </c>
      <c r="BD183" s="315">
        <v>144</v>
      </c>
      <c r="BE183" s="315">
        <v>68</v>
      </c>
      <c r="BF183" s="315">
        <v>363</v>
      </c>
      <c r="BG183" s="315">
        <v>80</v>
      </c>
      <c r="BH183" s="315">
        <v>4654</v>
      </c>
      <c r="BI183" s="315">
        <v>439</v>
      </c>
      <c r="BJ183" s="315">
        <v>64</v>
      </c>
      <c r="BK183" s="315">
        <v>66</v>
      </c>
      <c r="BL183" s="315">
        <v>39</v>
      </c>
      <c r="BM183" s="315">
        <v>192</v>
      </c>
      <c r="BN183" s="315">
        <v>524</v>
      </c>
      <c r="BO183" s="315">
        <v>87</v>
      </c>
      <c r="BP183" s="315">
        <v>12953</v>
      </c>
      <c r="BQ183" s="315">
        <v>1049</v>
      </c>
      <c r="BR183" s="315">
        <v>33</v>
      </c>
      <c r="BS183" s="315">
        <v>661</v>
      </c>
      <c r="BT183" s="315">
        <v>172</v>
      </c>
      <c r="BU183" s="315">
        <v>49</v>
      </c>
      <c r="BV183" s="315">
        <v>53</v>
      </c>
      <c r="BW183" s="315">
        <v>20</v>
      </c>
      <c r="BX183" s="315">
        <v>276</v>
      </c>
      <c r="BY183" s="315">
        <v>435</v>
      </c>
      <c r="BZ183" s="315">
        <v>200</v>
      </c>
      <c r="CA183" s="249"/>
    </row>
    <row r="184" spans="1:93" ht="26.25" hidden="1" x14ac:dyDescent="0.25">
      <c r="A184" s="319" t="s">
        <v>186</v>
      </c>
      <c r="B184" s="315">
        <v>1</v>
      </c>
      <c r="C184" s="315">
        <v>0</v>
      </c>
      <c r="D184" s="315">
        <v>3</v>
      </c>
      <c r="E184" s="315">
        <v>0</v>
      </c>
      <c r="F184" s="315">
        <v>0</v>
      </c>
      <c r="G184" s="315">
        <v>0</v>
      </c>
      <c r="H184" s="315">
        <v>2</v>
      </c>
      <c r="I184" s="315">
        <v>0</v>
      </c>
      <c r="J184" s="315">
        <v>0</v>
      </c>
      <c r="K184" s="315">
        <v>0</v>
      </c>
      <c r="L184" s="315">
        <v>1</v>
      </c>
      <c r="M184" s="315">
        <v>0</v>
      </c>
      <c r="N184" s="315">
        <v>1</v>
      </c>
      <c r="O184" s="315">
        <v>0</v>
      </c>
      <c r="P184" s="315">
        <v>0</v>
      </c>
      <c r="Q184" s="315">
        <v>10</v>
      </c>
      <c r="R184" s="315">
        <v>10</v>
      </c>
      <c r="S184" s="315">
        <v>2</v>
      </c>
      <c r="T184" s="315">
        <v>0</v>
      </c>
      <c r="U184" s="315">
        <v>0</v>
      </c>
      <c r="V184" s="315">
        <v>2</v>
      </c>
      <c r="W184" s="315">
        <v>0</v>
      </c>
      <c r="X184" s="315">
        <v>0</v>
      </c>
      <c r="Y184" s="315">
        <v>0</v>
      </c>
      <c r="Z184" s="315">
        <v>4</v>
      </c>
      <c r="AA184" s="315">
        <v>0</v>
      </c>
      <c r="AB184" s="315">
        <v>0</v>
      </c>
      <c r="AC184" s="315">
        <v>0</v>
      </c>
      <c r="AD184" s="315">
        <v>12</v>
      </c>
      <c r="AE184" s="315">
        <v>0</v>
      </c>
      <c r="AF184" s="315">
        <v>1</v>
      </c>
      <c r="AG184" s="315">
        <v>6</v>
      </c>
      <c r="AH184" s="315">
        <v>0</v>
      </c>
      <c r="AI184" s="315">
        <v>11</v>
      </c>
      <c r="AJ184" s="315">
        <v>0</v>
      </c>
      <c r="AK184" s="315">
        <v>0</v>
      </c>
      <c r="AL184" s="315">
        <v>3</v>
      </c>
      <c r="AM184" s="315">
        <v>2</v>
      </c>
      <c r="AN184" s="315">
        <v>0</v>
      </c>
      <c r="AO184" s="315">
        <v>0</v>
      </c>
      <c r="AP184" s="397">
        <v>3</v>
      </c>
      <c r="AQ184" s="315">
        <v>1</v>
      </c>
      <c r="AR184" s="315">
        <v>0</v>
      </c>
      <c r="AS184" s="315">
        <v>2</v>
      </c>
      <c r="AT184" s="315">
        <v>0</v>
      </c>
      <c r="AU184" s="315">
        <v>0</v>
      </c>
      <c r="AV184" s="315">
        <v>0</v>
      </c>
      <c r="AW184" s="315">
        <v>0</v>
      </c>
      <c r="AX184" s="315">
        <v>0</v>
      </c>
      <c r="AY184" s="315">
        <v>0</v>
      </c>
      <c r="AZ184" s="315">
        <v>0</v>
      </c>
      <c r="BA184" s="315">
        <v>0</v>
      </c>
      <c r="BB184" s="315">
        <v>0</v>
      </c>
      <c r="BC184" s="315">
        <v>1</v>
      </c>
      <c r="BD184" s="315">
        <v>0</v>
      </c>
      <c r="BE184" s="315">
        <v>0</v>
      </c>
      <c r="BF184" s="315">
        <v>2</v>
      </c>
      <c r="BG184" s="315">
        <v>0</v>
      </c>
      <c r="BH184" s="315">
        <v>1</v>
      </c>
      <c r="BI184" s="315">
        <v>0</v>
      </c>
      <c r="BJ184" s="315">
        <v>0</v>
      </c>
      <c r="BK184" s="315">
        <v>0</v>
      </c>
      <c r="BL184" s="315">
        <v>0</v>
      </c>
      <c r="BM184" s="315">
        <v>0</v>
      </c>
      <c r="BN184" s="315">
        <v>0</v>
      </c>
      <c r="BO184" s="315">
        <v>0</v>
      </c>
      <c r="BP184" s="315">
        <v>47</v>
      </c>
      <c r="BQ184" s="315">
        <v>4</v>
      </c>
      <c r="BR184" s="315">
        <v>0</v>
      </c>
      <c r="BS184" s="315">
        <v>1</v>
      </c>
      <c r="BT184" s="315">
        <v>2</v>
      </c>
      <c r="BU184" s="315">
        <v>0</v>
      </c>
      <c r="BV184" s="315">
        <v>1</v>
      </c>
      <c r="BW184" s="315">
        <v>0</v>
      </c>
      <c r="BX184" s="315">
        <v>0</v>
      </c>
      <c r="BY184" s="315">
        <v>0</v>
      </c>
      <c r="BZ184" s="315">
        <v>0</v>
      </c>
      <c r="CA184" s="249"/>
    </row>
    <row r="185" spans="1:93" hidden="1" x14ac:dyDescent="0.25">
      <c r="A185" s="319" t="s">
        <v>94</v>
      </c>
      <c r="B185" s="315">
        <v>0</v>
      </c>
      <c r="C185" s="315">
        <v>8</v>
      </c>
      <c r="D185" s="315">
        <v>257</v>
      </c>
      <c r="E185" s="315">
        <v>51</v>
      </c>
      <c r="F185" s="315">
        <v>445</v>
      </c>
      <c r="G185" s="315">
        <v>26</v>
      </c>
      <c r="H185" s="315">
        <v>65</v>
      </c>
      <c r="I185" s="315">
        <v>0</v>
      </c>
      <c r="J185" s="315">
        <v>2</v>
      </c>
      <c r="K185" s="315">
        <v>6</v>
      </c>
      <c r="L185" s="315">
        <v>192</v>
      </c>
      <c r="M185" s="315">
        <v>11</v>
      </c>
      <c r="N185" s="315">
        <v>30</v>
      </c>
      <c r="O185" s="315">
        <v>0</v>
      </c>
      <c r="P185" s="315">
        <v>0</v>
      </c>
      <c r="Q185" s="315">
        <v>198</v>
      </c>
      <c r="R185" s="315">
        <v>29</v>
      </c>
      <c r="S185" s="315">
        <v>105</v>
      </c>
      <c r="T185" s="315">
        <v>24</v>
      </c>
      <c r="U185" s="315">
        <v>148</v>
      </c>
      <c r="V185" s="315">
        <v>0</v>
      </c>
      <c r="W185" s="315">
        <v>7</v>
      </c>
      <c r="X185" s="315">
        <v>190</v>
      </c>
      <c r="Y185" s="315">
        <v>81</v>
      </c>
      <c r="Z185" s="315">
        <v>40</v>
      </c>
      <c r="AA185" s="315">
        <v>84</v>
      </c>
      <c r="AB185" s="315">
        <v>140</v>
      </c>
      <c r="AC185" s="315">
        <v>0</v>
      </c>
      <c r="AD185" s="315">
        <v>0</v>
      </c>
      <c r="AE185" s="315">
        <v>6</v>
      </c>
      <c r="AF185" s="315">
        <v>4</v>
      </c>
      <c r="AG185" s="315">
        <v>0</v>
      </c>
      <c r="AH185" s="315">
        <v>0</v>
      </c>
      <c r="AI185" s="315">
        <v>2848</v>
      </c>
      <c r="AJ185" s="315">
        <v>82</v>
      </c>
      <c r="AK185" s="315">
        <v>0</v>
      </c>
      <c r="AL185" s="315">
        <v>159</v>
      </c>
      <c r="AM185" s="315">
        <v>824</v>
      </c>
      <c r="AN185" s="315">
        <v>94</v>
      </c>
      <c r="AO185" s="315">
        <v>43</v>
      </c>
      <c r="AP185" s="397">
        <v>1489</v>
      </c>
      <c r="AQ185" s="315">
        <v>51</v>
      </c>
      <c r="AR185" s="315">
        <v>12</v>
      </c>
      <c r="AS185" s="315">
        <v>183</v>
      </c>
      <c r="AT185" s="315">
        <v>398</v>
      </c>
      <c r="AU185" s="315">
        <v>420</v>
      </c>
      <c r="AV185" s="315">
        <v>22</v>
      </c>
      <c r="AW185" s="315">
        <v>2</v>
      </c>
      <c r="AX185" s="315">
        <v>21</v>
      </c>
      <c r="AY185" s="315">
        <v>0</v>
      </c>
      <c r="AZ185" s="315">
        <v>679</v>
      </c>
      <c r="BA185" s="315">
        <v>35</v>
      </c>
      <c r="BB185" s="315">
        <v>153</v>
      </c>
      <c r="BC185" s="315">
        <v>304</v>
      </c>
      <c r="BD185" s="315">
        <v>73</v>
      </c>
      <c r="BE185" s="315">
        <v>19</v>
      </c>
      <c r="BF185" s="315">
        <v>383</v>
      </c>
      <c r="BG185" s="315">
        <v>0</v>
      </c>
      <c r="BH185" s="315">
        <v>2781</v>
      </c>
      <c r="BI185" s="315">
        <v>17</v>
      </c>
      <c r="BJ185" s="315">
        <v>0</v>
      </c>
      <c r="BK185" s="315">
        <v>49</v>
      </c>
      <c r="BL185" s="315">
        <v>13</v>
      </c>
      <c r="BM185" s="315">
        <v>5</v>
      </c>
      <c r="BN185" s="315">
        <v>469</v>
      </c>
      <c r="BO185" s="315">
        <v>69</v>
      </c>
      <c r="BP185" s="315">
        <v>1105</v>
      </c>
      <c r="BQ185" s="315">
        <v>893</v>
      </c>
      <c r="BR185" s="315">
        <v>25</v>
      </c>
      <c r="BS185" s="315">
        <v>14</v>
      </c>
      <c r="BT185" s="315">
        <v>214</v>
      </c>
      <c r="BU185" s="315">
        <v>3</v>
      </c>
      <c r="BV185" s="315">
        <v>4</v>
      </c>
      <c r="BW185" s="315">
        <v>5</v>
      </c>
      <c r="BX185" s="315">
        <v>61</v>
      </c>
      <c r="BY185" s="315">
        <v>390</v>
      </c>
      <c r="BZ185" s="315">
        <v>39</v>
      </c>
      <c r="CA185" s="249"/>
    </row>
    <row r="186" spans="1:93" hidden="1" x14ac:dyDescent="0.25">
      <c r="A186" s="319" t="s">
        <v>136</v>
      </c>
      <c r="B186" s="315">
        <v>0</v>
      </c>
      <c r="C186" s="315">
        <v>0</v>
      </c>
      <c r="D186" s="315">
        <v>0</v>
      </c>
      <c r="E186" s="315">
        <v>0</v>
      </c>
      <c r="F186" s="315">
        <v>0</v>
      </c>
      <c r="G186" s="315">
        <v>0</v>
      </c>
      <c r="H186" s="315">
        <v>0</v>
      </c>
      <c r="I186" s="315">
        <v>0</v>
      </c>
      <c r="J186" s="315">
        <v>0</v>
      </c>
      <c r="K186" s="315">
        <v>0</v>
      </c>
      <c r="L186" s="315">
        <v>0</v>
      </c>
      <c r="M186" s="315">
        <v>0</v>
      </c>
      <c r="N186" s="315">
        <v>0</v>
      </c>
      <c r="O186" s="315">
        <v>0</v>
      </c>
      <c r="P186" s="315">
        <v>0</v>
      </c>
      <c r="Q186" s="315">
        <v>0</v>
      </c>
      <c r="R186" s="315">
        <v>0</v>
      </c>
      <c r="S186" s="315">
        <v>3</v>
      </c>
      <c r="T186" s="315">
        <v>0</v>
      </c>
      <c r="U186" s="315">
        <v>0</v>
      </c>
      <c r="V186" s="315">
        <v>0</v>
      </c>
      <c r="W186" s="315">
        <v>0</v>
      </c>
      <c r="X186" s="315">
        <v>0</v>
      </c>
      <c r="Y186" s="315">
        <v>0</v>
      </c>
      <c r="Z186" s="315">
        <v>0</v>
      </c>
      <c r="AA186" s="315">
        <v>0</v>
      </c>
      <c r="AB186" s="315">
        <v>0</v>
      </c>
      <c r="AC186" s="315">
        <v>0</v>
      </c>
      <c r="AD186" s="315">
        <v>0</v>
      </c>
      <c r="AE186" s="315">
        <v>0</v>
      </c>
      <c r="AF186" s="315">
        <v>0</v>
      </c>
      <c r="AG186" s="315">
        <v>0</v>
      </c>
      <c r="AH186" s="315">
        <v>373</v>
      </c>
      <c r="AI186" s="315">
        <v>0</v>
      </c>
      <c r="AJ186" s="315">
        <v>0</v>
      </c>
      <c r="AK186" s="315">
        <v>0</v>
      </c>
      <c r="AL186" s="315">
        <v>0</v>
      </c>
      <c r="AM186" s="315">
        <v>0</v>
      </c>
      <c r="AN186" s="315">
        <v>0</v>
      </c>
      <c r="AO186" s="315">
        <v>0</v>
      </c>
      <c r="AP186" s="397">
        <v>0</v>
      </c>
      <c r="AQ186" s="315">
        <v>0</v>
      </c>
      <c r="AR186" s="315">
        <v>0</v>
      </c>
      <c r="AS186" s="315">
        <v>0</v>
      </c>
      <c r="AT186" s="315">
        <v>0</v>
      </c>
      <c r="AU186" s="315">
        <v>0</v>
      </c>
      <c r="AV186" s="315">
        <v>0</v>
      </c>
      <c r="AW186" s="315">
        <v>0</v>
      </c>
      <c r="AX186" s="315">
        <v>0</v>
      </c>
      <c r="AY186" s="315">
        <v>0</v>
      </c>
      <c r="AZ186" s="315">
        <v>0</v>
      </c>
      <c r="BA186" s="315">
        <v>0</v>
      </c>
      <c r="BB186" s="315">
        <v>0</v>
      </c>
      <c r="BC186" s="315">
        <v>0</v>
      </c>
      <c r="BD186" s="315">
        <v>0</v>
      </c>
      <c r="BE186" s="315">
        <v>0</v>
      </c>
      <c r="BF186" s="315">
        <v>0</v>
      </c>
      <c r="BG186" s="315">
        <v>0</v>
      </c>
      <c r="BH186" s="315">
        <v>0</v>
      </c>
      <c r="BI186" s="315">
        <v>0</v>
      </c>
      <c r="BJ186" s="315">
        <v>0</v>
      </c>
      <c r="BK186" s="315">
        <v>0</v>
      </c>
      <c r="BL186" s="315">
        <v>0</v>
      </c>
      <c r="BM186" s="315">
        <v>0</v>
      </c>
      <c r="BN186" s="315">
        <v>0</v>
      </c>
      <c r="BO186" s="315">
        <v>0</v>
      </c>
      <c r="BP186" s="315">
        <v>0</v>
      </c>
      <c r="BQ186" s="315">
        <v>0</v>
      </c>
      <c r="BR186" s="315">
        <v>0</v>
      </c>
      <c r="BS186" s="315">
        <v>0</v>
      </c>
      <c r="BT186" s="315">
        <v>0</v>
      </c>
      <c r="BU186" s="315">
        <v>0</v>
      </c>
      <c r="BV186" s="315">
        <v>0</v>
      </c>
      <c r="BW186" s="315">
        <v>0</v>
      </c>
      <c r="BX186" s="315">
        <v>0</v>
      </c>
      <c r="BY186" s="315">
        <v>0</v>
      </c>
      <c r="BZ186" s="315">
        <v>0</v>
      </c>
      <c r="CA186" s="249"/>
    </row>
    <row r="187" spans="1:93" hidden="1" x14ac:dyDescent="0.25">
      <c r="A187" s="319"/>
      <c r="B187" s="315"/>
      <c r="C187" s="315"/>
      <c r="D187" s="315"/>
      <c r="E187" s="315"/>
      <c r="F187" s="315"/>
      <c r="G187" s="315"/>
      <c r="H187" s="315"/>
      <c r="I187" s="315"/>
      <c r="J187" s="315"/>
      <c r="K187" s="315"/>
      <c r="L187" s="315"/>
      <c r="M187" s="315"/>
      <c r="N187" s="315"/>
      <c r="O187" s="315"/>
      <c r="P187" s="315"/>
      <c r="Q187" s="315"/>
      <c r="R187" s="315"/>
      <c r="S187" s="315"/>
      <c r="T187" s="315"/>
      <c r="U187" s="315"/>
      <c r="V187" s="315"/>
      <c r="W187" s="315"/>
      <c r="X187" s="315"/>
      <c r="Y187" s="315"/>
      <c r="Z187" s="315"/>
      <c r="AA187" s="315"/>
      <c r="AB187" s="315"/>
      <c r="AC187" s="315"/>
      <c r="AD187" s="315"/>
      <c r="AE187" s="315"/>
      <c r="AF187" s="315"/>
      <c r="AG187" s="315"/>
      <c r="AH187" s="315"/>
      <c r="AI187" s="315"/>
      <c r="AJ187" s="315"/>
      <c r="AK187" s="315"/>
      <c r="AL187" s="315"/>
      <c r="AM187" s="315"/>
      <c r="AN187" s="315"/>
      <c r="AO187" s="315"/>
      <c r="AP187" s="397"/>
      <c r="AQ187" s="315"/>
      <c r="AR187" s="315"/>
      <c r="AS187" s="315"/>
      <c r="AT187" s="315"/>
      <c r="AU187" s="315"/>
      <c r="AV187" s="315"/>
      <c r="AW187" s="315"/>
      <c r="AX187" s="315"/>
      <c r="AY187" s="315"/>
      <c r="AZ187" s="315"/>
      <c r="BA187" s="315"/>
      <c r="BB187" s="315"/>
      <c r="BC187" s="315"/>
      <c r="BD187" s="315"/>
      <c r="BE187" s="315"/>
      <c r="BF187" s="315"/>
      <c r="BG187" s="315"/>
      <c r="BH187" s="315"/>
      <c r="BI187" s="315"/>
      <c r="BJ187" s="315"/>
      <c r="BK187" s="315"/>
      <c r="BL187" s="315"/>
      <c r="BM187" s="315"/>
      <c r="BN187" s="315"/>
      <c r="BO187" s="315"/>
      <c r="BP187" s="315"/>
      <c r="BQ187" s="315"/>
      <c r="BR187" s="315"/>
      <c r="BS187" s="315"/>
      <c r="BT187" s="315"/>
      <c r="BU187" s="315"/>
      <c r="BV187" s="315"/>
      <c r="BW187" s="315"/>
      <c r="BX187" s="315"/>
      <c r="BY187" s="315"/>
      <c r="BZ187" s="315"/>
      <c r="CA187" s="249"/>
    </row>
    <row r="188" spans="1:93" ht="26.25" hidden="1" x14ac:dyDescent="0.25">
      <c r="A188" s="317" t="s">
        <v>140</v>
      </c>
      <c r="B188" s="315">
        <v>14200</v>
      </c>
      <c r="C188" s="315">
        <v>380</v>
      </c>
      <c r="D188" s="315">
        <v>201</v>
      </c>
      <c r="E188" s="315">
        <v>258</v>
      </c>
      <c r="F188" s="315">
        <v>74</v>
      </c>
      <c r="G188" s="315">
        <v>188</v>
      </c>
      <c r="H188" s="315">
        <v>303</v>
      </c>
      <c r="I188" s="315">
        <v>168</v>
      </c>
      <c r="J188" s="315">
        <v>10</v>
      </c>
      <c r="K188" s="315">
        <v>2</v>
      </c>
      <c r="L188" s="315">
        <v>70</v>
      </c>
      <c r="M188" s="315">
        <v>4</v>
      </c>
      <c r="N188" s="315">
        <v>57</v>
      </c>
      <c r="O188" s="315">
        <v>5</v>
      </c>
      <c r="P188" s="315">
        <v>22</v>
      </c>
      <c r="Q188" s="315">
        <v>287</v>
      </c>
      <c r="R188" s="315">
        <v>120</v>
      </c>
      <c r="S188" s="315">
        <v>1877</v>
      </c>
      <c r="T188" s="315">
        <v>99</v>
      </c>
      <c r="U188" s="315">
        <v>104</v>
      </c>
      <c r="V188" s="315">
        <v>44</v>
      </c>
      <c r="W188" s="315">
        <v>26</v>
      </c>
      <c r="X188" s="315">
        <v>410</v>
      </c>
      <c r="Y188" s="315">
        <v>67</v>
      </c>
      <c r="Z188" s="315">
        <v>93</v>
      </c>
      <c r="AA188" s="315">
        <v>1252</v>
      </c>
      <c r="AB188" s="315">
        <v>281</v>
      </c>
      <c r="AC188" s="315">
        <v>93</v>
      </c>
      <c r="AD188" s="315">
        <v>426</v>
      </c>
      <c r="AE188" s="315">
        <v>9</v>
      </c>
      <c r="AF188" s="315">
        <v>8</v>
      </c>
      <c r="AG188" s="315">
        <v>269</v>
      </c>
      <c r="AH188" s="315">
        <v>650000</v>
      </c>
      <c r="AI188" s="315">
        <v>1104</v>
      </c>
      <c r="AJ188" s="315">
        <v>292</v>
      </c>
      <c r="AK188" s="315">
        <v>24</v>
      </c>
      <c r="AL188" s="315">
        <v>32</v>
      </c>
      <c r="AM188" s="315">
        <v>404</v>
      </c>
      <c r="AN188" s="315">
        <v>27</v>
      </c>
      <c r="AO188" s="315">
        <v>144</v>
      </c>
      <c r="AP188" s="397">
        <v>421</v>
      </c>
      <c r="AQ188" s="315">
        <v>26</v>
      </c>
      <c r="AR188" s="315">
        <v>20</v>
      </c>
      <c r="AS188" s="315">
        <v>370</v>
      </c>
      <c r="AT188" s="315">
        <v>74</v>
      </c>
      <c r="AU188" s="315">
        <v>827</v>
      </c>
      <c r="AV188" s="315">
        <v>133</v>
      </c>
      <c r="AW188" s="315">
        <v>693</v>
      </c>
      <c r="AX188" s="315">
        <v>330</v>
      </c>
      <c r="AY188" s="315">
        <v>28</v>
      </c>
      <c r="AZ188" s="315">
        <v>143</v>
      </c>
      <c r="BA188" s="315">
        <v>17</v>
      </c>
      <c r="BB188" s="315">
        <v>27</v>
      </c>
      <c r="BC188" s="315">
        <v>149</v>
      </c>
      <c r="BD188" s="315">
        <v>35</v>
      </c>
      <c r="BE188" s="315">
        <v>15</v>
      </c>
      <c r="BF188" s="315">
        <v>64</v>
      </c>
      <c r="BG188" s="315">
        <v>122</v>
      </c>
      <c r="BH188" s="315">
        <v>806</v>
      </c>
      <c r="BI188" s="315">
        <v>342</v>
      </c>
      <c r="BJ188" s="315">
        <v>13</v>
      </c>
      <c r="BK188" s="315">
        <v>18</v>
      </c>
      <c r="BL188" s="315">
        <v>536</v>
      </c>
      <c r="BM188" s="315">
        <v>33</v>
      </c>
      <c r="BN188" s="315">
        <v>381</v>
      </c>
      <c r="BO188" s="315">
        <v>24</v>
      </c>
      <c r="BP188" s="315">
        <v>630</v>
      </c>
      <c r="BQ188" s="315">
        <v>639</v>
      </c>
      <c r="BR188" s="315">
        <v>61</v>
      </c>
      <c r="BS188" s="315">
        <v>672</v>
      </c>
      <c r="BT188" s="315">
        <v>86</v>
      </c>
      <c r="BU188" s="315">
        <v>14</v>
      </c>
      <c r="BV188" s="315">
        <v>8</v>
      </c>
      <c r="BW188" s="315">
        <v>6</v>
      </c>
      <c r="BX188" s="315">
        <v>49</v>
      </c>
      <c r="BY188" s="315">
        <v>148</v>
      </c>
      <c r="BZ188" s="315">
        <v>29</v>
      </c>
      <c r="CA188" s="249"/>
    </row>
    <row r="189" spans="1:93" hidden="1" x14ac:dyDescent="0.25">
      <c r="A189" s="319" t="s">
        <v>138</v>
      </c>
      <c r="B189" s="315">
        <v>14197</v>
      </c>
      <c r="C189" s="315">
        <v>0</v>
      </c>
      <c r="D189" s="315">
        <v>147</v>
      </c>
      <c r="E189" s="315">
        <v>254</v>
      </c>
      <c r="F189" s="315">
        <v>0</v>
      </c>
      <c r="G189" s="315">
        <v>90</v>
      </c>
      <c r="H189" s="315">
        <v>213</v>
      </c>
      <c r="I189" s="315">
        <v>133</v>
      </c>
      <c r="J189" s="315">
        <v>0</v>
      </c>
      <c r="K189" s="315">
        <v>0</v>
      </c>
      <c r="L189" s="315">
        <v>0</v>
      </c>
      <c r="M189" s="315">
        <v>0</v>
      </c>
      <c r="N189" s="315">
        <v>0</v>
      </c>
      <c r="O189" s="315">
        <v>0</v>
      </c>
      <c r="P189" s="315">
        <v>0</v>
      </c>
      <c r="Q189" s="315">
        <v>0</v>
      </c>
      <c r="R189" s="315">
        <v>0</v>
      </c>
      <c r="S189" s="315">
        <v>1830</v>
      </c>
      <c r="T189" s="315">
        <v>73</v>
      </c>
      <c r="U189" s="315">
        <v>38</v>
      </c>
      <c r="V189" s="315">
        <v>0</v>
      </c>
      <c r="W189" s="315">
        <v>0</v>
      </c>
      <c r="X189" s="315">
        <v>120</v>
      </c>
      <c r="Y189" s="315">
        <v>45</v>
      </c>
      <c r="Z189" s="315">
        <v>0</v>
      </c>
      <c r="AA189" s="315">
        <v>1216</v>
      </c>
      <c r="AB189" s="315">
        <v>256</v>
      </c>
      <c r="AC189" s="315">
        <v>0</v>
      </c>
      <c r="AD189" s="315">
        <v>88</v>
      </c>
      <c r="AE189" s="315">
        <v>0</v>
      </c>
      <c r="AF189" s="315">
        <v>0</v>
      </c>
      <c r="AG189" s="315">
        <v>0</v>
      </c>
      <c r="AH189" s="315">
        <v>650000</v>
      </c>
      <c r="AI189" s="315">
        <v>650</v>
      </c>
      <c r="AJ189" s="315">
        <v>229</v>
      </c>
      <c r="AK189" s="315">
        <v>0</v>
      </c>
      <c r="AL189" s="315">
        <v>0</v>
      </c>
      <c r="AM189" s="315">
        <v>280</v>
      </c>
      <c r="AN189" s="315">
        <v>0</v>
      </c>
      <c r="AO189" s="315">
        <v>128</v>
      </c>
      <c r="AP189" s="397">
        <v>258</v>
      </c>
      <c r="AQ189" s="315">
        <v>0</v>
      </c>
      <c r="AR189" s="315">
        <v>0</v>
      </c>
      <c r="AS189" s="315">
        <v>313</v>
      </c>
      <c r="AT189" s="315">
        <v>3</v>
      </c>
      <c r="AU189" s="315">
        <v>759</v>
      </c>
      <c r="AV189" s="315">
        <v>119</v>
      </c>
      <c r="AW189" s="315">
        <v>549</v>
      </c>
      <c r="AX189" s="315">
        <v>279</v>
      </c>
      <c r="AY189" s="315">
        <v>0</v>
      </c>
      <c r="AZ189" s="315">
        <v>41</v>
      </c>
      <c r="BA189" s="315">
        <v>0</v>
      </c>
      <c r="BB189" s="315">
        <v>0</v>
      </c>
      <c r="BC189" s="315">
        <v>78</v>
      </c>
      <c r="BD189" s="315">
        <v>0</v>
      </c>
      <c r="BE189" s="315">
        <v>0</v>
      </c>
      <c r="BF189" s="315">
        <v>0</v>
      </c>
      <c r="BG189" s="315">
        <v>102</v>
      </c>
      <c r="BH189" s="315">
        <v>303</v>
      </c>
      <c r="BI189" s="315">
        <v>284</v>
      </c>
      <c r="BJ189" s="315">
        <v>0</v>
      </c>
      <c r="BK189" s="315">
        <v>7</v>
      </c>
      <c r="BL189" s="315">
        <v>530</v>
      </c>
      <c r="BM189" s="315">
        <v>0</v>
      </c>
      <c r="BN189" s="315">
        <v>259</v>
      </c>
      <c r="BO189" s="315">
        <v>3</v>
      </c>
      <c r="BP189" s="315">
        <v>0</v>
      </c>
      <c r="BQ189" s="315">
        <v>386</v>
      </c>
      <c r="BR189" s="315">
        <v>8</v>
      </c>
      <c r="BS189" s="315">
        <v>607</v>
      </c>
      <c r="BT189" s="315">
        <v>0</v>
      </c>
      <c r="BU189" s="315">
        <v>0</v>
      </c>
      <c r="BV189" s="315">
        <v>0</v>
      </c>
      <c r="BW189" s="315">
        <v>0</v>
      </c>
      <c r="BX189" s="315">
        <v>0</v>
      </c>
      <c r="BY189" s="315">
        <v>81</v>
      </c>
      <c r="BZ189" s="315">
        <v>0</v>
      </c>
      <c r="CA189" s="249"/>
      <c r="CB189" s="311"/>
      <c r="CC189" s="311"/>
      <c r="CD189" s="311"/>
      <c r="CE189" s="311"/>
      <c r="CF189" s="311"/>
      <c r="CG189" s="311"/>
      <c r="CH189" s="311"/>
      <c r="CI189" s="311"/>
      <c r="CJ189" s="311"/>
      <c r="CK189" s="311"/>
      <c r="CL189" s="311"/>
      <c r="CM189" s="311"/>
      <c r="CN189" s="311"/>
      <c r="CO189" s="311"/>
    </row>
    <row r="190" spans="1:93" hidden="1" x14ac:dyDescent="0.25">
      <c r="A190" s="319" t="s">
        <v>139</v>
      </c>
      <c r="B190" s="315">
        <v>3</v>
      </c>
      <c r="C190" s="315">
        <v>380</v>
      </c>
      <c r="D190" s="315">
        <v>54</v>
      </c>
      <c r="E190" s="315">
        <v>4</v>
      </c>
      <c r="F190" s="315">
        <v>74</v>
      </c>
      <c r="G190" s="315">
        <v>98</v>
      </c>
      <c r="H190" s="315">
        <v>90</v>
      </c>
      <c r="I190" s="315">
        <v>35</v>
      </c>
      <c r="J190" s="315">
        <v>10</v>
      </c>
      <c r="K190" s="315">
        <v>2</v>
      </c>
      <c r="L190" s="315">
        <v>70</v>
      </c>
      <c r="M190" s="315">
        <v>4</v>
      </c>
      <c r="N190" s="315">
        <v>57</v>
      </c>
      <c r="O190" s="315">
        <v>5</v>
      </c>
      <c r="P190" s="315">
        <v>22</v>
      </c>
      <c r="Q190" s="315">
        <v>287</v>
      </c>
      <c r="R190" s="315">
        <v>120</v>
      </c>
      <c r="S190" s="315">
        <v>47</v>
      </c>
      <c r="T190" s="315">
        <v>26</v>
      </c>
      <c r="U190" s="315">
        <v>66</v>
      </c>
      <c r="V190" s="315">
        <v>44</v>
      </c>
      <c r="W190" s="315">
        <v>26</v>
      </c>
      <c r="X190" s="315">
        <v>290</v>
      </c>
      <c r="Y190" s="315">
        <v>22</v>
      </c>
      <c r="Z190" s="315">
        <v>93</v>
      </c>
      <c r="AA190" s="315">
        <v>36</v>
      </c>
      <c r="AB190" s="315">
        <v>25</v>
      </c>
      <c r="AC190" s="315">
        <v>93</v>
      </c>
      <c r="AD190" s="315">
        <v>338</v>
      </c>
      <c r="AE190" s="315">
        <v>9</v>
      </c>
      <c r="AF190" s="315">
        <v>8</v>
      </c>
      <c r="AG190" s="315">
        <v>269</v>
      </c>
      <c r="AH190" s="315">
        <v>0</v>
      </c>
      <c r="AI190" s="315">
        <v>454</v>
      </c>
      <c r="AJ190" s="315">
        <v>63</v>
      </c>
      <c r="AK190" s="315">
        <v>24</v>
      </c>
      <c r="AL190" s="315">
        <v>32</v>
      </c>
      <c r="AM190" s="315">
        <v>124</v>
      </c>
      <c r="AN190" s="315">
        <v>27</v>
      </c>
      <c r="AO190" s="315">
        <v>16</v>
      </c>
      <c r="AP190" s="397">
        <v>163</v>
      </c>
      <c r="AQ190" s="315">
        <v>26</v>
      </c>
      <c r="AR190" s="315">
        <v>20</v>
      </c>
      <c r="AS190" s="315">
        <v>57</v>
      </c>
      <c r="AT190" s="315">
        <v>71</v>
      </c>
      <c r="AU190" s="315">
        <v>68</v>
      </c>
      <c r="AV190" s="315">
        <v>14</v>
      </c>
      <c r="AW190" s="315">
        <v>144</v>
      </c>
      <c r="AX190" s="315">
        <v>51</v>
      </c>
      <c r="AY190" s="315">
        <v>28</v>
      </c>
      <c r="AZ190" s="315">
        <v>102</v>
      </c>
      <c r="BA190" s="315">
        <v>17</v>
      </c>
      <c r="BB190" s="315">
        <v>27</v>
      </c>
      <c r="BC190" s="315">
        <v>71</v>
      </c>
      <c r="BD190" s="315">
        <v>35</v>
      </c>
      <c r="BE190" s="315">
        <v>15</v>
      </c>
      <c r="BF190" s="315">
        <v>64</v>
      </c>
      <c r="BG190" s="315">
        <v>20</v>
      </c>
      <c r="BH190" s="315">
        <v>503</v>
      </c>
      <c r="BI190" s="315">
        <v>58</v>
      </c>
      <c r="BJ190" s="315">
        <v>13</v>
      </c>
      <c r="BK190" s="315">
        <v>11</v>
      </c>
      <c r="BL190" s="315">
        <v>6</v>
      </c>
      <c r="BM190" s="315">
        <v>33</v>
      </c>
      <c r="BN190" s="315">
        <v>122</v>
      </c>
      <c r="BO190" s="315">
        <v>21</v>
      </c>
      <c r="BP190" s="315">
        <v>630</v>
      </c>
      <c r="BQ190" s="315">
        <v>253</v>
      </c>
      <c r="BR190" s="315">
        <v>53</v>
      </c>
      <c r="BS190" s="315">
        <v>65</v>
      </c>
      <c r="BT190" s="315">
        <v>86</v>
      </c>
      <c r="BU190" s="315">
        <v>14</v>
      </c>
      <c r="BV190" s="315">
        <v>8</v>
      </c>
      <c r="BW190" s="315">
        <v>6</v>
      </c>
      <c r="BX190" s="315">
        <v>49</v>
      </c>
      <c r="BY190" s="315">
        <v>67</v>
      </c>
      <c r="BZ190" s="315">
        <v>29</v>
      </c>
      <c r="CA190" s="249"/>
      <c r="CB190" s="311"/>
      <c r="CC190" s="311"/>
      <c r="CD190" s="311"/>
      <c r="CE190" s="311"/>
      <c r="CF190" s="311"/>
      <c r="CG190" s="311"/>
      <c r="CH190" s="311"/>
      <c r="CI190" s="311"/>
      <c r="CJ190" s="311"/>
      <c r="CK190" s="311"/>
      <c r="CL190" s="311"/>
      <c r="CM190" s="311"/>
      <c r="CN190" s="311"/>
      <c r="CO190" s="311"/>
    </row>
    <row r="191" spans="1:93" hidden="1" x14ac:dyDescent="0.25">
      <c r="A191" s="319"/>
      <c r="B191" s="315"/>
      <c r="C191" s="315"/>
      <c r="D191" s="315"/>
      <c r="E191" s="315"/>
      <c r="F191" s="315"/>
      <c r="G191" s="315"/>
      <c r="H191" s="315"/>
      <c r="I191" s="315"/>
      <c r="J191" s="315"/>
      <c r="K191" s="315"/>
      <c r="L191" s="315"/>
      <c r="M191" s="315"/>
      <c r="N191" s="315"/>
      <c r="O191" s="315"/>
      <c r="P191" s="315"/>
      <c r="Q191" s="315"/>
      <c r="R191" s="315"/>
      <c r="S191" s="315"/>
      <c r="T191" s="315"/>
      <c r="U191" s="315"/>
      <c r="V191" s="315"/>
      <c r="W191" s="315"/>
      <c r="X191" s="315"/>
      <c r="Y191" s="315"/>
      <c r="Z191" s="315"/>
      <c r="AA191" s="315"/>
      <c r="AB191" s="315"/>
      <c r="AC191" s="315"/>
      <c r="AD191" s="315"/>
      <c r="AE191" s="315"/>
      <c r="AF191" s="315"/>
      <c r="AG191" s="315"/>
      <c r="AH191" s="315"/>
      <c r="AI191" s="315"/>
      <c r="AJ191" s="315"/>
      <c r="AK191" s="315"/>
      <c r="AL191" s="315"/>
      <c r="AM191" s="315"/>
      <c r="AN191" s="315"/>
      <c r="AO191" s="315"/>
      <c r="AP191" s="397"/>
      <c r="AQ191" s="315"/>
      <c r="AR191" s="315"/>
      <c r="AS191" s="315"/>
      <c r="AT191" s="315"/>
      <c r="AU191" s="315"/>
      <c r="AV191" s="315"/>
      <c r="AW191" s="315"/>
      <c r="AX191" s="315"/>
      <c r="AY191" s="315"/>
      <c r="AZ191" s="315"/>
      <c r="BA191" s="315"/>
      <c r="BB191" s="315"/>
      <c r="BC191" s="315"/>
      <c r="BD191" s="315"/>
      <c r="BE191" s="315"/>
      <c r="BF191" s="315"/>
      <c r="BG191" s="315"/>
      <c r="BH191" s="315"/>
      <c r="BI191" s="315"/>
      <c r="BJ191" s="315"/>
      <c r="BK191" s="315"/>
      <c r="BL191" s="315"/>
      <c r="BM191" s="315"/>
      <c r="BN191" s="315"/>
      <c r="BO191" s="315"/>
      <c r="BP191" s="315"/>
      <c r="BQ191" s="315"/>
      <c r="BR191" s="315"/>
      <c r="BS191" s="315"/>
      <c r="BT191" s="315"/>
      <c r="BU191" s="315"/>
      <c r="BV191" s="315"/>
      <c r="BW191" s="315"/>
      <c r="BX191" s="315"/>
      <c r="BY191" s="315"/>
      <c r="BZ191" s="315"/>
      <c r="CA191" s="249"/>
      <c r="CB191" s="311"/>
      <c r="CC191" s="311"/>
      <c r="CD191" s="311"/>
      <c r="CE191" s="311"/>
      <c r="CF191" s="311"/>
      <c r="CG191" s="311"/>
      <c r="CH191" s="311"/>
      <c r="CI191" s="311"/>
      <c r="CJ191" s="311"/>
      <c r="CK191" s="311"/>
      <c r="CL191" s="311"/>
      <c r="CM191" s="311"/>
      <c r="CN191" s="311"/>
      <c r="CO191" s="311"/>
    </row>
    <row r="192" spans="1:93" hidden="1" x14ac:dyDescent="0.25">
      <c r="A192" s="317" t="s">
        <v>143</v>
      </c>
      <c r="B192" s="315">
        <v>1845</v>
      </c>
      <c r="C192" s="315">
        <v>92</v>
      </c>
      <c r="D192" s="315">
        <v>751</v>
      </c>
      <c r="E192" s="315">
        <v>320</v>
      </c>
      <c r="F192" s="315">
        <v>541</v>
      </c>
      <c r="G192" s="315">
        <v>1718</v>
      </c>
      <c r="H192" s="315">
        <v>1105</v>
      </c>
      <c r="I192" s="315">
        <v>522</v>
      </c>
      <c r="J192" s="315">
        <v>146</v>
      </c>
      <c r="K192" s="315">
        <v>27</v>
      </c>
      <c r="L192" s="315">
        <v>810</v>
      </c>
      <c r="M192" s="315">
        <v>21</v>
      </c>
      <c r="N192" s="315">
        <v>338</v>
      </c>
      <c r="O192" s="315">
        <v>27</v>
      </c>
      <c r="P192" s="315">
        <v>147</v>
      </c>
      <c r="Q192" s="315">
        <v>5300</v>
      </c>
      <c r="R192" s="315">
        <v>1127</v>
      </c>
      <c r="S192" s="315">
        <v>270</v>
      </c>
      <c r="T192" s="315">
        <v>137</v>
      </c>
      <c r="U192" s="315">
        <v>458</v>
      </c>
      <c r="V192" s="315">
        <v>276</v>
      </c>
      <c r="W192" s="315">
        <v>84</v>
      </c>
      <c r="X192" s="315">
        <v>944</v>
      </c>
      <c r="Y192" s="315">
        <v>172</v>
      </c>
      <c r="Z192" s="315">
        <v>1063</v>
      </c>
      <c r="AA192" s="315">
        <v>1731</v>
      </c>
      <c r="AB192" s="315">
        <v>1363</v>
      </c>
      <c r="AC192" s="315">
        <v>68</v>
      </c>
      <c r="AD192" s="315">
        <v>3363</v>
      </c>
      <c r="AE192" s="315">
        <v>21</v>
      </c>
      <c r="AF192" s="315">
        <v>66</v>
      </c>
      <c r="AG192" s="315">
        <v>2778</v>
      </c>
      <c r="AH192" s="315">
        <v>120750</v>
      </c>
      <c r="AI192" s="315">
        <v>5387</v>
      </c>
      <c r="AJ192" s="315">
        <v>741</v>
      </c>
      <c r="AK192" s="315">
        <v>98</v>
      </c>
      <c r="AL192" s="315">
        <v>357</v>
      </c>
      <c r="AM192" s="315">
        <v>1854</v>
      </c>
      <c r="AN192" s="315">
        <v>115</v>
      </c>
      <c r="AO192" s="315">
        <v>350</v>
      </c>
      <c r="AP192" s="397">
        <v>2705</v>
      </c>
      <c r="AQ192" s="315">
        <v>125</v>
      </c>
      <c r="AR192" s="315">
        <v>115</v>
      </c>
      <c r="AS192" s="315">
        <v>866</v>
      </c>
      <c r="AT192" s="315">
        <v>1053</v>
      </c>
      <c r="AU192" s="315">
        <v>1944</v>
      </c>
      <c r="AV192" s="315">
        <v>341</v>
      </c>
      <c r="AW192" s="315">
        <v>765</v>
      </c>
      <c r="AX192" s="315">
        <v>616</v>
      </c>
      <c r="AY192" s="315">
        <v>370</v>
      </c>
      <c r="AZ192" s="315">
        <v>1428</v>
      </c>
      <c r="BA192" s="315">
        <v>173</v>
      </c>
      <c r="BB192" s="315">
        <v>307</v>
      </c>
      <c r="BC192" s="315">
        <v>950</v>
      </c>
      <c r="BD192" s="315">
        <v>146</v>
      </c>
      <c r="BE192" s="315">
        <v>128</v>
      </c>
      <c r="BF192" s="315">
        <v>550</v>
      </c>
      <c r="BG192" s="315">
        <v>313</v>
      </c>
      <c r="BH192" s="315">
        <v>7681</v>
      </c>
      <c r="BI192" s="315">
        <v>732</v>
      </c>
      <c r="BJ192" s="315">
        <v>55</v>
      </c>
      <c r="BK192" s="315">
        <v>89</v>
      </c>
      <c r="BL192" s="315">
        <v>211</v>
      </c>
      <c r="BM192" s="315">
        <v>243</v>
      </c>
      <c r="BN192" s="315">
        <v>1186</v>
      </c>
      <c r="BO192" s="315">
        <v>156</v>
      </c>
      <c r="BP192" s="315">
        <v>9794</v>
      </c>
      <c r="BQ192" s="315">
        <v>2201</v>
      </c>
      <c r="BR192" s="315">
        <v>236</v>
      </c>
      <c r="BS192" s="315">
        <v>1541</v>
      </c>
      <c r="BT192" s="315">
        <v>443</v>
      </c>
      <c r="BU192" s="315">
        <v>76</v>
      </c>
      <c r="BV192" s="315">
        <v>65</v>
      </c>
      <c r="BW192" s="315">
        <v>36</v>
      </c>
      <c r="BX192" s="315">
        <v>436</v>
      </c>
      <c r="BY192" s="315">
        <v>1034</v>
      </c>
      <c r="BZ192" s="315">
        <v>245</v>
      </c>
      <c r="CA192" s="249"/>
      <c r="CB192" s="311"/>
      <c r="CC192" s="311"/>
      <c r="CD192" s="311"/>
      <c r="CE192" s="311"/>
      <c r="CF192" s="311"/>
      <c r="CG192" s="311"/>
      <c r="CH192" s="311"/>
      <c r="CI192" s="311"/>
      <c r="CJ192" s="311"/>
      <c r="CK192" s="311"/>
      <c r="CL192" s="311"/>
      <c r="CM192" s="311"/>
      <c r="CN192" s="311"/>
      <c r="CO192" s="311"/>
    </row>
    <row r="193" spans="1:93" hidden="1" x14ac:dyDescent="0.25">
      <c r="A193" s="319" t="s">
        <v>141</v>
      </c>
      <c r="B193" s="315">
        <v>1841</v>
      </c>
      <c r="C193" s="315">
        <v>92</v>
      </c>
      <c r="D193" s="315">
        <v>574</v>
      </c>
      <c r="E193" s="315">
        <v>282</v>
      </c>
      <c r="F193" s="315">
        <v>266</v>
      </c>
      <c r="G193" s="315">
        <v>1064</v>
      </c>
      <c r="H193" s="315">
        <v>708</v>
      </c>
      <c r="I193" s="315">
        <v>479</v>
      </c>
      <c r="J193" s="315">
        <v>77</v>
      </c>
      <c r="K193" s="315">
        <v>26</v>
      </c>
      <c r="L193" s="315">
        <v>583</v>
      </c>
      <c r="M193" s="315">
        <v>17</v>
      </c>
      <c r="N193" s="315">
        <v>213</v>
      </c>
      <c r="O193" s="315">
        <v>15</v>
      </c>
      <c r="P193" s="315">
        <v>89</v>
      </c>
      <c r="Q193" s="315">
        <v>1834</v>
      </c>
      <c r="R193" s="315">
        <v>713</v>
      </c>
      <c r="S193" s="315">
        <v>212</v>
      </c>
      <c r="T193" s="315">
        <v>126</v>
      </c>
      <c r="U193" s="315">
        <v>219</v>
      </c>
      <c r="V193" s="315">
        <v>184</v>
      </c>
      <c r="W193" s="315">
        <v>76</v>
      </c>
      <c r="X193" s="315">
        <v>731</v>
      </c>
      <c r="Y193" s="315">
        <v>139</v>
      </c>
      <c r="Z193" s="315">
        <v>427</v>
      </c>
      <c r="AA193" s="315">
        <v>1643</v>
      </c>
      <c r="AB193" s="315">
        <v>882</v>
      </c>
      <c r="AC193" s="315">
        <v>57</v>
      </c>
      <c r="AD193" s="315">
        <v>1520</v>
      </c>
      <c r="AE193" s="315">
        <v>18</v>
      </c>
      <c r="AF193" s="315">
        <v>56</v>
      </c>
      <c r="AG193" s="315">
        <v>819</v>
      </c>
      <c r="AH193" s="315">
        <v>116491</v>
      </c>
      <c r="AI193" s="315">
        <v>2710</v>
      </c>
      <c r="AJ193" s="315">
        <v>605</v>
      </c>
      <c r="AK193" s="315">
        <v>88</v>
      </c>
      <c r="AL193" s="315">
        <v>233</v>
      </c>
      <c r="AM193" s="315">
        <v>1035</v>
      </c>
      <c r="AN193" s="315">
        <v>95</v>
      </c>
      <c r="AO193" s="315">
        <v>285</v>
      </c>
      <c r="AP193" s="397">
        <v>1323</v>
      </c>
      <c r="AQ193" s="315">
        <v>99</v>
      </c>
      <c r="AR193" s="315">
        <v>79</v>
      </c>
      <c r="AS193" s="315">
        <v>546</v>
      </c>
      <c r="AT193" s="315">
        <v>585</v>
      </c>
      <c r="AU193" s="315">
        <v>1475</v>
      </c>
      <c r="AV193" s="315">
        <v>246</v>
      </c>
      <c r="AW193" s="315">
        <v>657</v>
      </c>
      <c r="AX193" s="315">
        <v>517</v>
      </c>
      <c r="AY193" s="315">
        <v>365</v>
      </c>
      <c r="AZ193" s="315">
        <v>551</v>
      </c>
      <c r="BA193" s="315">
        <v>102</v>
      </c>
      <c r="BB193" s="315">
        <v>248</v>
      </c>
      <c r="BC193" s="315">
        <v>511</v>
      </c>
      <c r="BD193" s="315">
        <v>127</v>
      </c>
      <c r="BE193" s="315">
        <v>117</v>
      </c>
      <c r="BF193" s="315">
        <v>384</v>
      </c>
      <c r="BG193" s="315">
        <v>297</v>
      </c>
      <c r="BH193" s="315">
        <v>2755</v>
      </c>
      <c r="BI193" s="315">
        <v>616</v>
      </c>
      <c r="BJ193" s="315">
        <v>53</v>
      </c>
      <c r="BK193" s="315">
        <v>80</v>
      </c>
      <c r="BL193" s="315">
        <v>205</v>
      </c>
      <c r="BM193" s="315">
        <v>156</v>
      </c>
      <c r="BN193" s="315">
        <v>952</v>
      </c>
      <c r="BO193" s="315">
        <v>102</v>
      </c>
      <c r="BP193" s="315">
        <v>4153</v>
      </c>
      <c r="BQ193" s="315">
        <v>1280</v>
      </c>
      <c r="BR193" s="315">
        <v>125</v>
      </c>
      <c r="BS193" s="315">
        <v>1059</v>
      </c>
      <c r="BT193" s="315">
        <v>330</v>
      </c>
      <c r="BU193" s="315">
        <v>66</v>
      </c>
      <c r="BV193" s="315">
        <v>52</v>
      </c>
      <c r="BW193" s="315">
        <v>25</v>
      </c>
      <c r="BX193" s="315">
        <v>310</v>
      </c>
      <c r="BY193" s="315">
        <v>495</v>
      </c>
      <c r="BZ193" s="315">
        <v>154</v>
      </c>
      <c r="CA193" s="249"/>
      <c r="CB193" s="311"/>
      <c r="CC193" s="311"/>
      <c r="CD193" s="311"/>
      <c r="CE193" s="311"/>
      <c r="CF193" s="311"/>
      <c r="CG193" s="311"/>
      <c r="CH193" s="311"/>
      <c r="CI193" s="311"/>
      <c r="CJ193" s="311"/>
      <c r="CK193" s="311"/>
      <c r="CL193" s="311"/>
      <c r="CM193" s="311"/>
      <c r="CN193" s="311"/>
      <c r="CO193" s="311"/>
    </row>
    <row r="194" spans="1:93" hidden="1" x14ac:dyDescent="0.25">
      <c r="A194" s="319" t="s">
        <v>142</v>
      </c>
      <c r="B194" s="315">
        <v>4</v>
      </c>
      <c r="C194" s="315">
        <v>0</v>
      </c>
      <c r="D194" s="315">
        <v>177</v>
      </c>
      <c r="E194" s="315">
        <v>38</v>
      </c>
      <c r="F194" s="315">
        <v>275</v>
      </c>
      <c r="G194" s="315">
        <v>654</v>
      </c>
      <c r="H194" s="315">
        <v>397</v>
      </c>
      <c r="I194" s="315">
        <v>43</v>
      </c>
      <c r="J194" s="315">
        <v>69</v>
      </c>
      <c r="K194" s="315">
        <v>1</v>
      </c>
      <c r="L194" s="315">
        <v>227</v>
      </c>
      <c r="M194" s="315">
        <v>4</v>
      </c>
      <c r="N194" s="315">
        <v>125</v>
      </c>
      <c r="O194" s="315">
        <v>12</v>
      </c>
      <c r="P194" s="315">
        <v>58</v>
      </c>
      <c r="Q194" s="315">
        <v>3466</v>
      </c>
      <c r="R194" s="315">
        <v>414</v>
      </c>
      <c r="S194" s="315">
        <v>58</v>
      </c>
      <c r="T194" s="315">
        <v>11</v>
      </c>
      <c r="U194" s="315">
        <v>239</v>
      </c>
      <c r="V194" s="315">
        <v>92</v>
      </c>
      <c r="W194" s="315">
        <v>8</v>
      </c>
      <c r="X194" s="315">
        <v>213</v>
      </c>
      <c r="Y194" s="315">
        <v>33</v>
      </c>
      <c r="Z194" s="315">
        <v>636</v>
      </c>
      <c r="AA194" s="315">
        <v>88</v>
      </c>
      <c r="AB194" s="315">
        <v>481</v>
      </c>
      <c r="AC194" s="315">
        <v>11</v>
      </c>
      <c r="AD194" s="315">
        <v>1843</v>
      </c>
      <c r="AE194" s="315">
        <v>3</v>
      </c>
      <c r="AF194" s="315">
        <v>10</v>
      </c>
      <c r="AG194" s="315">
        <v>1959</v>
      </c>
      <c r="AH194" s="315">
        <v>4259</v>
      </c>
      <c r="AI194" s="315">
        <v>2677</v>
      </c>
      <c r="AJ194" s="315">
        <v>136</v>
      </c>
      <c r="AK194" s="315">
        <v>10</v>
      </c>
      <c r="AL194" s="315">
        <v>124</v>
      </c>
      <c r="AM194" s="315">
        <v>819</v>
      </c>
      <c r="AN194" s="315">
        <v>20</v>
      </c>
      <c r="AO194" s="315">
        <v>65</v>
      </c>
      <c r="AP194" s="397">
        <v>1382</v>
      </c>
      <c r="AQ194" s="315">
        <v>26</v>
      </c>
      <c r="AR194" s="315">
        <v>36</v>
      </c>
      <c r="AS194" s="315">
        <v>320</v>
      </c>
      <c r="AT194" s="315">
        <v>468</v>
      </c>
      <c r="AU194" s="315">
        <v>469</v>
      </c>
      <c r="AV194" s="315">
        <v>95</v>
      </c>
      <c r="AW194" s="315">
        <v>108</v>
      </c>
      <c r="AX194" s="315">
        <v>99</v>
      </c>
      <c r="AY194" s="315">
        <v>5</v>
      </c>
      <c r="AZ194" s="315">
        <v>877</v>
      </c>
      <c r="BA194" s="315">
        <v>71</v>
      </c>
      <c r="BB194" s="315">
        <v>59</v>
      </c>
      <c r="BC194" s="315">
        <v>439</v>
      </c>
      <c r="BD194" s="315">
        <v>19</v>
      </c>
      <c r="BE194" s="315">
        <v>11</v>
      </c>
      <c r="BF194" s="315">
        <v>166</v>
      </c>
      <c r="BG194" s="315">
        <v>16</v>
      </c>
      <c r="BH194" s="315">
        <v>4926</v>
      </c>
      <c r="BI194" s="315">
        <v>116</v>
      </c>
      <c r="BJ194" s="315">
        <v>2</v>
      </c>
      <c r="BK194" s="315">
        <v>9</v>
      </c>
      <c r="BL194" s="315">
        <v>6</v>
      </c>
      <c r="BM194" s="315">
        <v>87</v>
      </c>
      <c r="BN194" s="315">
        <v>234</v>
      </c>
      <c r="BO194" s="315">
        <v>54</v>
      </c>
      <c r="BP194" s="315">
        <v>5641</v>
      </c>
      <c r="BQ194" s="315">
        <v>921</v>
      </c>
      <c r="BR194" s="315">
        <v>111</v>
      </c>
      <c r="BS194" s="315">
        <v>482</v>
      </c>
      <c r="BT194" s="315">
        <v>113</v>
      </c>
      <c r="BU194" s="315">
        <v>10</v>
      </c>
      <c r="BV194" s="315">
        <v>13</v>
      </c>
      <c r="BW194" s="315">
        <v>11</v>
      </c>
      <c r="BX194" s="315">
        <v>126</v>
      </c>
      <c r="BY194" s="315">
        <v>539</v>
      </c>
      <c r="BZ194" s="315">
        <v>91</v>
      </c>
      <c r="CA194" s="249"/>
      <c r="CB194" s="311"/>
      <c r="CC194" s="311"/>
      <c r="CD194" s="311"/>
      <c r="CE194" s="311"/>
      <c r="CF194" s="311"/>
      <c r="CG194" s="311"/>
      <c r="CH194" s="311"/>
      <c r="CI194" s="311"/>
      <c r="CJ194" s="311"/>
      <c r="CK194" s="311"/>
      <c r="CL194" s="311"/>
      <c r="CM194" s="311"/>
      <c r="CN194" s="311"/>
      <c r="CO194" s="311"/>
    </row>
    <row r="195" spans="1:93" hidden="1" x14ac:dyDescent="0.25">
      <c r="A195" s="319"/>
      <c r="B195" s="315"/>
      <c r="C195" s="315"/>
      <c r="D195" s="315"/>
      <c r="E195" s="315"/>
      <c r="F195" s="315"/>
      <c r="G195" s="315"/>
      <c r="H195" s="315"/>
      <c r="I195" s="315"/>
      <c r="J195" s="315"/>
      <c r="K195" s="315"/>
      <c r="L195" s="315"/>
      <c r="M195" s="315"/>
      <c r="N195" s="315"/>
      <c r="O195" s="315"/>
      <c r="P195" s="315"/>
      <c r="Q195" s="315"/>
      <c r="R195" s="315"/>
      <c r="S195" s="315"/>
      <c r="T195" s="315"/>
      <c r="U195" s="315"/>
      <c r="V195" s="315"/>
      <c r="W195" s="315"/>
      <c r="X195" s="315"/>
      <c r="Y195" s="315"/>
      <c r="Z195" s="315"/>
      <c r="AA195" s="315"/>
      <c r="AB195" s="315"/>
      <c r="AC195" s="315"/>
      <c r="AD195" s="315"/>
      <c r="AE195" s="315"/>
      <c r="AF195" s="315"/>
      <c r="AG195" s="315"/>
      <c r="AH195" s="315"/>
      <c r="AI195" s="315"/>
      <c r="AJ195" s="315"/>
      <c r="AK195" s="315"/>
      <c r="AL195" s="315"/>
      <c r="AM195" s="315"/>
      <c r="AN195" s="315"/>
      <c r="AO195" s="315"/>
      <c r="AP195" s="397"/>
      <c r="AQ195" s="315"/>
      <c r="AR195" s="315"/>
      <c r="AS195" s="315"/>
      <c r="AT195" s="315"/>
      <c r="AU195" s="315"/>
      <c r="AV195" s="315"/>
      <c r="AW195" s="315"/>
      <c r="AX195" s="315"/>
      <c r="AY195" s="315"/>
      <c r="AZ195" s="315"/>
      <c r="BA195" s="315"/>
      <c r="BB195" s="315"/>
      <c r="BC195" s="315"/>
      <c r="BD195" s="315"/>
      <c r="BE195" s="315"/>
      <c r="BF195" s="315"/>
      <c r="BG195" s="315"/>
      <c r="BH195" s="315"/>
      <c r="BI195" s="315"/>
      <c r="BJ195" s="315"/>
      <c r="BK195" s="315"/>
      <c r="BL195" s="315"/>
      <c r="BM195" s="315"/>
      <c r="BN195" s="315"/>
      <c r="BO195" s="315"/>
      <c r="BP195" s="315"/>
      <c r="BQ195" s="315"/>
      <c r="BR195" s="315"/>
      <c r="BS195" s="315"/>
      <c r="BT195" s="315"/>
      <c r="BU195" s="315"/>
      <c r="BV195" s="315"/>
      <c r="BW195" s="315"/>
      <c r="BX195" s="315"/>
      <c r="BY195" s="315"/>
      <c r="BZ195" s="315"/>
      <c r="CA195" s="249"/>
      <c r="CB195" s="311"/>
      <c r="CC195" s="311"/>
      <c r="CD195" s="311"/>
      <c r="CE195" s="311"/>
      <c r="CF195" s="311"/>
      <c r="CG195" s="311"/>
      <c r="CH195" s="311"/>
      <c r="CI195" s="311"/>
      <c r="CJ195" s="311"/>
      <c r="CK195" s="311"/>
      <c r="CL195" s="311"/>
      <c r="CM195" s="311"/>
      <c r="CN195" s="311"/>
      <c r="CO195" s="311"/>
    </row>
    <row r="196" spans="1:93" hidden="1" x14ac:dyDescent="0.25">
      <c r="A196" s="319"/>
      <c r="B196" s="315"/>
      <c r="C196" s="315"/>
      <c r="D196" s="315"/>
      <c r="E196" s="315"/>
      <c r="F196" s="315"/>
      <c r="G196" s="315"/>
      <c r="H196" s="315"/>
      <c r="I196" s="315"/>
      <c r="J196" s="315"/>
      <c r="K196" s="315"/>
      <c r="L196" s="315"/>
      <c r="M196" s="315"/>
      <c r="N196" s="315"/>
      <c r="O196" s="315"/>
      <c r="P196" s="315"/>
      <c r="Q196" s="315"/>
      <c r="R196" s="315"/>
      <c r="S196" s="315"/>
      <c r="T196" s="315"/>
      <c r="U196" s="315"/>
      <c r="V196" s="315"/>
      <c r="W196" s="315"/>
      <c r="X196" s="315"/>
      <c r="Y196" s="315"/>
      <c r="Z196" s="315"/>
      <c r="AA196" s="315"/>
      <c r="AB196" s="315"/>
      <c r="AC196" s="315"/>
      <c r="AD196" s="315"/>
      <c r="AE196" s="315"/>
      <c r="AF196" s="315"/>
      <c r="AG196" s="315"/>
      <c r="AH196" s="315"/>
      <c r="AI196" s="315"/>
      <c r="AJ196" s="315"/>
      <c r="AK196" s="315"/>
      <c r="AL196" s="315"/>
      <c r="AM196" s="315"/>
      <c r="AN196" s="315"/>
      <c r="AO196" s="315"/>
      <c r="AP196" s="397"/>
      <c r="AQ196" s="315"/>
      <c r="AR196" s="315"/>
      <c r="AS196" s="315"/>
      <c r="AT196" s="315"/>
      <c r="AU196" s="315"/>
      <c r="AV196" s="315"/>
      <c r="AW196" s="315"/>
      <c r="AX196" s="315"/>
      <c r="AY196" s="315"/>
      <c r="AZ196" s="315"/>
      <c r="BA196" s="315"/>
      <c r="BB196" s="315"/>
      <c r="BC196" s="315"/>
      <c r="BD196" s="315"/>
      <c r="BE196" s="315"/>
      <c r="BF196" s="315"/>
      <c r="BG196" s="315"/>
      <c r="BH196" s="315"/>
      <c r="BI196" s="315"/>
      <c r="BJ196" s="315"/>
      <c r="BK196" s="315"/>
      <c r="BL196" s="315"/>
      <c r="BM196" s="315"/>
      <c r="BN196" s="315"/>
      <c r="BO196" s="315"/>
      <c r="BP196" s="315"/>
      <c r="BQ196" s="315"/>
      <c r="BR196" s="315"/>
      <c r="BS196" s="315"/>
      <c r="BT196" s="315"/>
      <c r="BU196" s="315"/>
      <c r="BV196" s="315"/>
      <c r="BW196" s="315"/>
      <c r="BX196" s="315"/>
      <c r="BY196" s="315"/>
      <c r="BZ196" s="315"/>
      <c r="CA196" s="250"/>
      <c r="CB196" s="311"/>
      <c r="CC196" s="311"/>
      <c r="CD196" s="311"/>
      <c r="CE196" s="311"/>
      <c r="CF196" s="311"/>
      <c r="CG196" s="311"/>
      <c r="CH196" s="311"/>
      <c r="CI196" s="311"/>
      <c r="CJ196" s="311"/>
      <c r="CK196" s="311"/>
      <c r="CL196" s="311"/>
      <c r="CM196" s="311"/>
      <c r="CN196" s="311"/>
      <c r="CO196" s="311"/>
    </row>
    <row r="197" spans="1:93" ht="26.25" x14ac:dyDescent="0.25">
      <c r="A197" s="319" t="s">
        <v>187</v>
      </c>
      <c r="B197" s="315">
        <v>186826563</v>
      </c>
      <c r="C197" s="315">
        <v>23072733.710000001</v>
      </c>
      <c r="D197" s="315">
        <v>1004963419</v>
      </c>
      <c r="E197" s="315">
        <v>271571601</v>
      </c>
      <c r="F197" s="315">
        <v>907514251</v>
      </c>
      <c r="G197" s="315">
        <v>1584518052</v>
      </c>
      <c r="H197" s="315">
        <v>1410431479</v>
      </c>
      <c r="I197" s="315">
        <v>276124114</v>
      </c>
      <c r="J197" s="315">
        <v>147574903</v>
      </c>
      <c r="K197" s="315">
        <v>28674687</v>
      </c>
      <c r="L197" s="315">
        <v>697061130</v>
      </c>
      <c r="M197" s="315">
        <v>29677090</v>
      </c>
      <c r="N197" s="315">
        <v>306783697</v>
      </c>
      <c r="O197" s="315">
        <v>29476112</v>
      </c>
      <c r="P197" s="315">
        <v>233193994</v>
      </c>
      <c r="Q197" s="315">
        <v>7498987529</v>
      </c>
      <c r="R197" s="315">
        <v>2463049037.8600001</v>
      </c>
      <c r="S197" s="315">
        <v>401844667</v>
      </c>
      <c r="T197" s="315">
        <v>65263275</v>
      </c>
      <c r="U197" s="315">
        <v>535520873</v>
      </c>
      <c r="V197" s="315">
        <v>549506617</v>
      </c>
      <c r="W197" s="315">
        <v>82503680</v>
      </c>
      <c r="X197" s="315">
        <v>957200159.16999996</v>
      </c>
      <c r="Y197" s="315">
        <v>171240611.58000001</v>
      </c>
      <c r="Z197" s="315">
        <v>1485530567</v>
      </c>
      <c r="AA197" s="315">
        <v>543862688</v>
      </c>
      <c r="AB197" s="315">
        <v>470763200</v>
      </c>
      <c r="AC197" s="315">
        <v>79207300</v>
      </c>
      <c r="AD197" s="315">
        <v>5279120085</v>
      </c>
      <c r="AE197" s="315">
        <v>26230086</v>
      </c>
      <c r="AF197" s="315">
        <v>169624607</v>
      </c>
      <c r="AG197" s="315">
        <v>3608711976</v>
      </c>
      <c r="AH197" s="315">
        <v>23459000000</v>
      </c>
      <c r="AI197" s="315">
        <v>7560275313</v>
      </c>
      <c r="AJ197" s="315">
        <v>229263240</v>
      </c>
      <c r="AK197" s="315">
        <v>108849700</v>
      </c>
      <c r="AL197" s="315">
        <v>714181728</v>
      </c>
      <c r="AM197" s="315">
        <v>1777333175.1199999</v>
      </c>
      <c r="AN197" s="315">
        <v>247365480</v>
      </c>
      <c r="AO197" s="315">
        <v>213656605</v>
      </c>
      <c r="AP197" s="397">
        <v>3150821438</v>
      </c>
      <c r="AQ197" s="315">
        <v>184693861</v>
      </c>
      <c r="AR197" s="315">
        <v>203110374</v>
      </c>
      <c r="AS197" s="315">
        <v>677368948</v>
      </c>
      <c r="AT197" s="315">
        <v>700600681</v>
      </c>
      <c r="AU197" s="315">
        <v>1171202445</v>
      </c>
      <c r="AV197" s="315">
        <v>173476091</v>
      </c>
      <c r="AW197" s="315">
        <v>363133912</v>
      </c>
      <c r="AX197" s="315">
        <v>552881331</v>
      </c>
      <c r="AY197" s="315">
        <v>123574677</v>
      </c>
      <c r="AZ197" s="315">
        <v>1471673901</v>
      </c>
      <c r="BA197" s="315">
        <v>243157026.96000001</v>
      </c>
      <c r="BB197" s="315">
        <v>309605840</v>
      </c>
      <c r="BC197" s="315">
        <v>1087954743</v>
      </c>
      <c r="BD197" s="315">
        <v>191997484.59999999</v>
      </c>
      <c r="BE197" s="315">
        <v>89931922.959999993</v>
      </c>
      <c r="BF197" s="315">
        <v>791578450</v>
      </c>
      <c r="BG197" s="315">
        <v>190210933</v>
      </c>
      <c r="BH197" s="315">
        <v>8039883040</v>
      </c>
      <c r="BI197" s="315">
        <v>707756700</v>
      </c>
      <c r="BJ197" s="315">
        <v>96981360</v>
      </c>
      <c r="BK197" s="315">
        <v>110633517</v>
      </c>
      <c r="BL197" s="315">
        <v>71778509</v>
      </c>
      <c r="BM197" s="315">
        <v>289185003</v>
      </c>
      <c r="BN197" s="315">
        <v>974297469</v>
      </c>
      <c r="BO197" s="315">
        <v>184230659</v>
      </c>
      <c r="BP197" s="315">
        <v>24588094033</v>
      </c>
      <c r="BQ197" s="315">
        <v>2473069287</v>
      </c>
      <c r="BR197" s="315">
        <v>117509098</v>
      </c>
      <c r="BS197" s="315">
        <v>1360024644</v>
      </c>
      <c r="BT197" s="315">
        <v>402158613</v>
      </c>
      <c r="BU197" s="315">
        <v>87132498.790000007</v>
      </c>
      <c r="BV197" s="315">
        <v>155318971</v>
      </c>
      <c r="BW197" s="315">
        <v>58761308</v>
      </c>
      <c r="BX197" s="315">
        <v>475053893</v>
      </c>
      <c r="BY197" s="315">
        <v>840203822</v>
      </c>
      <c r="BZ197" s="315">
        <v>354090474</v>
      </c>
      <c r="CA197" s="250">
        <v>118898692983.75002</v>
      </c>
      <c r="CB197" s="311"/>
      <c r="CC197" s="311"/>
      <c r="CD197" s="311"/>
      <c r="CE197" s="311"/>
      <c r="CF197" s="311"/>
      <c r="CG197" s="311"/>
      <c r="CH197" s="311"/>
      <c r="CI197" s="311"/>
      <c r="CJ197" s="311"/>
      <c r="CK197" s="311"/>
      <c r="CL197" s="311"/>
      <c r="CM197" s="311"/>
      <c r="CN197" s="311"/>
      <c r="CO197" s="311"/>
    </row>
    <row r="198" spans="1:93" ht="26.25" hidden="1" x14ac:dyDescent="0.25">
      <c r="A198" s="319" t="s">
        <v>145</v>
      </c>
      <c r="B198" s="315">
        <v>15104661</v>
      </c>
      <c r="C198" s="315">
        <v>2077652.3</v>
      </c>
      <c r="D198" s="315">
        <v>27578993</v>
      </c>
      <c r="E198" s="315">
        <v>13472523</v>
      </c>
      <c r="F198" s="315">
        <v>33315954</v>
      </c>
      <c r="G198" s="315">
        <v>61930316</v>
      </c>
      <c r="H198" s="315">
        <v>40404107</v>
      </c>
      <c r="I198" s="315">
        <v>21928098</v>
      </c>
      <c r="J198" s="315">
        <v>6715455.8799999999</v>
      </c>
      <c r="K198" s="315">
        <v>1242500</v>
      </c>
      <c r="L198" s="315">
        <v>29266381</v>
      </c>
      <c r="M198" s="315">
        <v>1625740</v>
      </c>
      <c r="N198" s="315">
        <v>10478319</v>
      </c>
      <c r="O198" s="315">
        <v>603393</v>
      </c>
      <c r="P198" s="315">
        <v>15664584.460000001</v>
      </c>
      <c r="Q198" s="315">
        <v>243356737</v>
      </c>
      <c r="R198" s="315">
        <v>65158672.940000102</v>
      </c>
      <c r="S198" s="315">
        <v>18083010</v>
      </c>
      <c r="T198" s="315">
        <v>1650791</v>
      </c>
      <c r="U198" s="315">
        <v>21342063</v>
      </c>
      <c r="V198" s="315">
        <v>17502094</v>
      </c>
      <c r="W198" s="315">
        <v>3643000</v>
      </c>
      <c r="X198" s="315">
        <v>55715400.050000101</v>
      </c>
      <c r="Y198" s="315">
        <v>4582984.6799999801</v>
      </c>
      <c r="Z198" s="315">
        <v>18658228</v>
      </c>
      <c r="AA198" s="315">
        <v>20559742</v>
      </c>
      <c r="AB198" s="315">
        <v>29213200</v>
      </c>
      <c r="AC198" s="315">
        <v>2196659</v>
      </c>
      <c r="AD198" s="315">
        <v>169117916</v>
      </c>
      <c r="AE198" s="315">
        <v>677066</v>
      </c>
      <c r="AF198" s="315">
        <v>10030019</v>
      </c>
      <c r="AG198" s="315">
        <v>115478783</v>
      </c>
      <c r="AH198" s="315">
        <v>1747000000</v>
      </c>
      <c r="AI198" s="315">
        <v>224447888</v>
      </c>
      <c r="AJ198" s="315">
        <v>11390113</v>
      </c>
      <c r="AK198" s="315">
        <v>4136671</v>
      </c>
      <c r="AL198" s="315">
        <v>25427857</v>
      </c>
      <c r="AM198" s="315">
        <v>60145964.770000197</v>
      </c>
      <c r="AN198" s="315">
        <v>13692528</v>
      </c>
      <c r="AO198" s="315">
        <v>7331394</v>
      </c>
      <c r="AP198" s="397">
        <v>165061559</v>
      </c>
      <c r="AQ198" s="315">
        <v>9629204</v>
      </c>
      <c r="AR198" s="315">
        <v>6914886</v>
      </c>
      <c r="AS198" s="315">
        <v>23053990</v>
      </c>
      <c r="AT198" s="315">
        <v>24924394</v>
      </c>
      <c r="AU198" s="315">
        <v>57230433</v>
      </c>
      <c r="AV198" s="315">
        <v>4863423</v>
      </c>
      <c r="AW198" s="315">
        <v>13894366</v>
      </c>
      <c r="AX198" s="315">
        <v>27439352</v>
      </c>
      <c r="AY198" s="315">
        <v>7408633</v>
      </c>
      <c r="AZ198" s="315">
        <v>59088337</v>
      </c>
      <c r="BA198" s="315">
        <v>7544986.1099999798</v>
      </c>
      <c r="BB198" s="315">
        <v>10926417</v>
      </c>
      <c r="BC198" s="315">
        <v>36867536</v>
      </c>
      <c r="BD198" s="315">
        <v>7362455.6400000202</v>
      </c>
      <c r="BE198" s="315">
        <v>2831654.72000001</v>
      </c>
      <c r="BF198" s="315">
        <v>42470933</v>
      </c>
      <c r="BG198" s="315">
        <v>4039850</v>
      </c>
      <c r="BH198" s="315">
        <v>253031546</v>
      </c>
      <c r="BI198" s="315">
        <v>25113286</v>
      </c>
      <c r="BJ198" s="315">
        <v>4985905</v>
      </c>
      <c r="BK198" s="315">
        <v>7781309</v>
      </c>
      <c r="BL198" s="315">
        <v>4238120</v>
      </c>
      <c r="BM198" s="315">
        <v>11794643</v>
      </c>
      <c r="BN198" s="315">
        <v>37910835</v>
      </c>
      <c r="BO198" s="315">
        <v>9399202</v>
      </c>
      <c r="BP198" s="315">
        <v>961179992</v>
      </c>
      <c r="BQ198" s="315">
        <v>95395026</v>
      </c>
      <c r="BR198" s="315">
        <v>6291175</v>
      </c>
      <c r="BS198" s="315">
        <v>51743018</v>
      </c>
      <c r="BT198" s="315">
        <v>17458601</v>
      </c>
      <c r="BU198" s="315">
        <v>6282882.7299999902</v>
      </c>
      <c r="BV198" s="315">
        <v>4828622.6999999899</v>
      </c>
      <c r="BW198" s="315">
        <v>708739</v>
      </c>
      <c r="BX198" s="315">
        <v>7304204</v>
      </c>
      <c r="BY198" s="315">
        <v>36756131</v>
      </c>
      <c r="BZ198" s="315">
        <v>14608999</v>
      </c>
      <c r="CA198" s="249"/>
      <c r="CB198" s="311"/>
      <c r="CC198" s="311"/>
      <c r="CD198" s="311"/>
      <c r="CE198" s="311"/>
      <c r="CF198" s="311"/>
      <c r="CG198" s="311"/>
      <c r="CH198" s="311"/>
      <c r="CI198" s="311"/>
      <c r="CJ198" s="311"/>
      <c r="CK198" s="311"/>
      <c r="CL198" s="311"/>
      <c r="CM198" s="311"/>
      <c r="CN198" s="311"/>
      <c r="CO198" s="311"/>
    </row>
    <row r="199" spans="1:93" ht="15.75" hidden="1" thickBot="1" x14ac:dyDescent="0.3">
      <c r="A199" s="317" t="s">
        <v>146</v>
      </c>
      <c r="B199" s="316">
        <v>201931224</v>
      </c>
      <c r="C199" s="316">
        <v>25150386.010000002</v>
      </c>
      <c r="D199" s="316">
        <v>1032542412</v>
      </c>
      <c r="E199" s="316">
        <v>285044124</v>
      </c>
      <c r="F199" s="316">
        <v>940830205</v>
      </c>
      <c r="G199" s="316">
        <v>1646448368</v>
      </c>
      <c r="H199" s="316">
        <v>1450835586</v>
      </c>
      <c r="I199" s="316">
        <v>298052212</v>
      </c>
      <c r="J199" s="316">
        <v>154290358.88</v>
      </c>
      <c r="K199" s="316">
        <v>29917187</v>
      </c>
      <c r="L199" s="316">
        <v>726327511</v>
      </c>
      <c r="M199" s="316">
        <v>31302830</v>
      </c>
      <c r="N199" s="316">
        <v>317262016</v>
      </c>
      <c r="O199" s="316">
        <v>30079505</v>
      </c>
      <c r="P199" s="316">
        <v>248858578.46000001</v>
      </c>
      <c r="Q199" s="316">
        <v>7742344266</v>
      </c>
      <c r="R199" s="316">
        <v>2528207710.8000002</v>
      </c>
      <c r="S199" s="316">
        <v>419927677</v>
      </c>
      <c r="T199" s="316">
        <v>66914066</v>
      </c>
      <c r="U199" s="316">
        <v>556862936</v>
      </c>
      <c r="V199" s="316">
        <v>567008711</v>
      </c>
      <c r="W199" s="316">
        <v>86146680</v>
      </c>
      <c r="X199" s="316">
        <v>1012915559.22</v>
      </c>
      <c r="Y199" s="316">
        <v>175823596.25999999</v>
      </c>
      <c r="Z199" s="316">
        <v>1504188795</v>
      </c>
      <c r="AA199" s="316">
        <v>564422430</v>
      </c>
      <c r="AB199" s="316">
        <v>499976400</v>
      </c>
      <c r="AC199" s="316">
        <v>81403959</v>
      </c>
      <c r="AD199" s="316">
        <v>5448238001</v>
      </c>
      <c r="AE199" s="316">
        <v>26907152</v>
      </c>
      <c r="AF199" s="316">
        <v>179654626</v>
      </c>
      <c r="AG199" s="316">
        <v>3724190759</v>
      </c>
      <c r="AH199" s="316">
        <v>25206000000</v>
      </c>
      <c r="AI199" s="316">
        <v>7784723201</v>
      </c>
      <c r="AJ199" s="316">
        <v>240653353</v>
      </c>
      <c r="AK199" s="316">
        <v>112986371</v>
      </c>
      <c r="AL199" s="316">
        <v>739609585</v>
      </c>
      <c r="AM199" s="316">
        <v>1837479139.8900001</v>
      </c>
      <c r="AN199" s="316">
        <v>261058008</v>
      </c>
      <c r="AO199" s="316">
        <v>220987999</v>
      </c>
      <c r="AP199" s="398">
        <v>3315882997</v>
      </c>
      <c r="AQ199" s="316">
        <v>194323065</v>
      </c>
      <c r="AR199" s="316">
        <v>210025260</v>
      </c>
      <c r="AS199" s="316">
        <v>700422938</v>
      </c>
      <c r="AT199" s="316">
        <v>725525075</v>
      </c>
      <c r="AU199" s="316">
        <v>1228432878</v>
      </c>
      <c r="AV199" s="316">
        <v>178339514</v>
      </c>
      <c r="AW199" s="316">
        <v>377028278</v>
      </c>
      <c r="AX199" s="316">
        <v>580320683</v>
      </c>
      <c r="AY199" s="316">
        <v>130983310</v>
      </c>
      <c r="AZ199" s="316">
        <v>1530762238</v>
      </c>
      <c r="BA199" s="316">
        <v>250702013.06999999</v>
      </c>
      <c r="BB199" s="316">
        <v>320532257</v>
      </c>
      <c r="BC199" s="316">
        <v>1124822279</v>
      </c>
      <c r="BD199" s="316">
        <v>199359940.24000001</v>
      </c>
      <c r="BE199" s="316">
        <v>92763577.680000007</v>
      </c>
      <c r="BF199" s="316">
        <v>834049383</v>
      </c>
      <c r="BG199" s="316">
        <v>194250783</v>
      </c>
      <c r="BH199" s="316">
        <v>8292914586</v>
      </c>
      <c r="BI199" s="316">
        <v>732869986</v>
      </c>
      <c r="BJ199" s="316">
        <v>101967265</v>
      </c>
      <c r="BK199" s="316">
        <v>118414826</v>
      </c>
      <c r="BL199" s="316">
        <v>76016629</v>
      </c>
      <c r="BM199" s="316">
        <v>300979646</v>
      </c>
      <c r="BN199" s="316">
        <v>1012208304</v>
      </c>
      <c r="BO199" s="316">
        <v>193629861</v>
      </c>
      <c r="BP199" s="316">
        <v>25549274025</v>
      </c>
      <c r="BQ199" s="316">
        <v>2568464313</v>
      </c>
      <c r="BR199" s="316">
        <v>123800273</v>
      </c>
      <c r="BS199" s="316">
        <v>1411767662</v>
      </c>
      <c r="BT199" s="316">
        <v>419617214</v>
      </c>
      <c r="BU199" s="316">
        <v>93415381.519999996</v>
      </c>
      <c r="BV199" s="316">
        <v>160147593.69999999</v>
      </c>
      <c r="BW199" s="316">
        <v>59470047</v>
      </c>
      <c r="BX199" s="316">
        <v>482358097</v>
      </c>
      <c r="BY199" s="316">
        <v>876959953</v>
      </c>
      <c r="BZ199" s="316">
        <v>368699473</v>
      </c>
      <c r="CA199" s="249"/>
      <c r="CB199" s="312"/>
      <c r="CC199" s="312"/>
      <c r="CD199" s="312"/>
      <c r="CE199" s="312"/>
      <c r="CF199" s="312"/>
      <c r="CG199" s="312"/>
      <c r="CH199" s="312"/>
      <c r="CI199" s="312"/>
      <c r="CJ199" s="312"/>
      <c r="CK199" s="312"/>
      <c r="CL199" s="312"/>
      <c r="CM199" s="312"/>
      <c r="CN199" s="312"/>
      <c r="CO199" s="312"/>
    </row>
    <row r="200" spans="1:93" hidden="1" x14ac:dyDescent="0.25">
      <c r="A200" s="319"/>
      <c r="B200" s="313"/>
      <c r="C200" s="313"/>
      <c r="D200" s="313"/>
      <c r="E200" s="313"/>
      <c r="F200" s="313"/>
      <c r="G200" s="313"/>
      <c r="H200" s="313"/>
      <c r="I200" s="313"/>
      <c r="J200" s="313"/>
      <c r="K200" s="313"/>
      <c r="L200" s="313"/>
      <c r="M200" s="313"/>
      <c r="N200" s="313"/>
      <c r="O200" s="313"/>
      <c r="P200" s="313"/>
      <c r="Q200" s="313"/>
      <c r="R200" s="313"/>
      <c r="S200" s="313"/>
      <c r="T200" s="313"/>
      <c r="U200" s="313"/>
      <c r="V200" s="313"/>
      <c r="W200" s="313"/>
      <c r="X200" s="313"/>
      <c r="Y200" s="313"/>
      <c r="Z200" s="313"/>
      <c r="AA200" s="313"/>
      <c r="AB200" s="313"/>
      <c r="AC200" s="313"/>
      <c r="AD200" s="313"/>
      <c r="AE200" s="313"/>
      <c r="AF200" s="313"/>
      <c r="AG200" s="313"/>
      <c r="AH200" s="313"/>
      <c r="AI200" s="313"/>
      <c r="AJ200" s="313"/>
      <c r="AK200" s="313"/>
      <c r="AL200" s="313"/>
      <c r="AM200" s="313"/>
      <c r="AN200" s="313"/>
      <c r="AO200" s="313"/>
      <c r="AP200" s="399"/>
      <c r="AQ200" s="313"/>
      <c r="AR200" s="313"/>
      <c r="AS200" s="313"/>
      <c r="AT200" s="313"/>
      <c r="AU200" s="313"/>
      <c r="AV200" s="313"/>
      <c r="AW200" s="313"/>
      <c r="AX200" s="313"/>
      <c r="AY200" s="313"/>
      <c r="AZ200" s="313"/>
      <c r="BA200" s="313"/>
      <c r="BB200" s="313"/>
      <c r="BC200" s="313"/>
      <c r="BD200" s="313"/>
      <c r="BE200" s="313"/>
      <c r="BF200" s="313"/>
      <c r="BG200" s="313"/>
      <c r="BH200" s="313"/>
      <c r="BI200" s="313"/>
      <c r="BJ200" s="313"/>
      <c r="BK200" s="313"/>
      <c r="BL200" s="313"/>
      <c r="BM200" s="313"/>
      <c r="BN200" s="313"/>
      <c r="BO200" s="313"/>
      <c r="BP200" s="313"/>
      <c r="BQ200" s="313"/>
      <c r="BR200" s="313"/>
      <c r="BS200" s="313"/>
      <c r="BT200" s="313"/>
      <c r="BU200" s="313"/>
      <c r="BV200" s="313"/>
      <c r="BW200" s="313"/>
      <c r="BX200" s="313"/>
      <c r="BY200" s="313"/>
      <c r="BZ200" s="313"/>
      <c r="CA200" s="249"/>
      <c r="CB200" s="311"/>
      <c r="CC200" s="311"/>
      <c r="CD200" s="311"/>
      <c r="CE200" s="311"/>
      <c r="CF200" s="311"/>
      <c r="CG200" s="311"/>
      <c r="CH200" s="311"/>
      <c r="CI200" s="311"/>
      <c r="CJ200" s="311"/>
      <c r="CK200" s="311"/>
      <c r="CL200" s="311"/>
      <c r="CM200" s="311"/>
      <c r="CN200" s="311"/>
      <c r="CO200" s="311"/>
    </row>
    <row r="201" spans="1:93" hidden="1" x14ac:dyDescent="0.25">
      <c r="A201" s="319" t="s">
        <v>147</v>
      </c>
      <c r="B201" s="315">
        <v>41137</v>
      </c>
      <c r="C201" s="315">
        <v>5065</v>
      </c>
      <c r="D201" s="315">
        <v>148400</v>
      </c>
      <c r="E201" s="315">
        <v>44355</v>
      </c>
      <c r="F201" s="315">
        <v>152415</v>
      </c>
      <c r="G201" s="315">
        <v>267776</v>
      </c>
      <c r="H201" s="315">
        <v>235126</v>
      </c>
      <c r="I201" s="315">
        <v>48100</v>
      </c>
      <c r="J201" s="315">
        <v>27294</v>
      </c>
      <c r="K201" s="315">
        <v>7365</v>
      </c>
      <c r="L201" s="315">
        <v>121498</v>
      </c>
      <c r="M201" s="315">
        <v>5854</v>
      </c>
      <c r="N201" s="315">
        <v>59168</v>
      </c>
      <c r="O201" s="315">
        <v>6862</v>
      </c>
      <c r="P201" s="315">
        <v>45013</v>
      </c>
      <c r="Q201" s="315">
        <v>1188400</v>
      </c>
      <c r="R201" s="315">
        <v>399800</v>
      </c>
      <c r="S201" s="315">
        <v>64679</v>
      </c>
      <c r="T201" s="315">
        <v>15590</v>
      </c>
      <c r="U201" s="315">
        <v>86442</v>
      </c>
      <c r="V201" s="315">
        <v>93350</v>
      </c>
      <c r="W201" s="315">
        <v>18432</v>
      </c>
      <c r="X201" s="315">
        <v>206940</v>
      </c>
      <c r="Y201" s="315">
        <v>30568</v>
      </c>
      <c r="Z201" s="315">
        <v>246202</v>
      </c>
      <c r="AA201" s="315">
        <v>109996</v>
      </c>
      <c r="AB201" s="315">
        <v>83214</v>
      </c>
      <c r="AC201" s="315">
        <v>18067</v>
      </c>
      <c r="AD201" s="315">
        <v>850861</v>
      </c>
      <c r="AE201" s="315">
        <v>7009</v>
      </c>
      <c r="AF201" s="315">
        <v>35693</v>
      </c>
      <c r="AG201" s="315">
        <v>590772</v>
      </c>
      <c r="AH201" s="315">
        <v>4143339</v>
      </c>
      <c r="AI201" s="315">
        <v>1268127</v>
      </c>
      <c r="AJ201" s="315">
        <v>49692</v>
      </c>
      <c r="AK201" s="315">
        <v>22360</v>
      </c>
      <c r="AL201" s="315">
        <v>134412</v>
      </c>
      <c r="AM201" s="315">
        <v>309396</v>
      </c>
      <c r="AN201" s="315">
        <v>44396</v>
      </c>
      <c r="AO201" s="315">
        <v>44128</v>
      </c>
      <c r="AP201" s="397">
        <v>535154</v>
      </c>
      <c r="AQ201" s="315">
        <v>33090</v>
      </c>
      <c r="AR201" s="315">
        <v>37116</v>
      </c>
      <c r="AS201" s="315">
        <v>118179</v>
      </c>
      <c r="AT201" s="315">
        <v>122972</v>
      </c>
      <c r="AU201" s="315">
        <v>193622</v>
      </c>
      <c r="AV201" s="315">
        <v>28303</v>
      </c>
      <c r="AW201" s="315">
        <v>82592</v>
      </c>
      <c r="AX201" s="315">
        <v>119797</v>
      </c>
      <c r="AY201" s="315">
        <v>24291</v>
      </c>
      <c r="AZ201" s="315">
        <v>254560</v>
      </c>
      <c r="BA201" s="315">
        <v>43705</v>
      </c>
      <c r="BB201" s="315">
        <v>59109</v>
      </c>
      <c r="BC201" s="315">
        <v>208345</v>
      </c>
      <c r="BD201" s="315">
        <v>36925</v>
      </c>
      <c r="BE201" s="315">
        <v>20600</v>
      </c>
      <c r="BF201" s="315">
        <v>153787</v>
      </c>
      <c r="BG201" s="315">
        <v>36100</v>
      </c>
      <c r="BH201" s="315">
        <v>1336784</v>
      </c>
      <c r="BI201" s="315">
        <v>147108</v>
      </c>
      <c r="BJ201" s="315">
        <v>19807</v>
      </c>
      <c r="BK201" s="315">
        <v>26268</v>
      </c>
      <c r="BL201" s="315">
        <v>18326</v>
      </c>
      <c r="BM201" s="315">
        <v>52131</v>
      </c>
      <c r="BN201" s="315">
        <v>186606</v>
      </c>
      <c r="BO201" s="315">
        <v>36361</v>
      </c>
      <c r="BP201" s="315">
        <v>4108656</v>
      </c>
      <c r="BQ201" s="315">
        <v>433843</v>
      </c>
      <c r="BR201" s="315">
        <v>24315</v>
      </c>
      <c r="BS201" s="315">
        <v>233874</v>
      </c>
      <c r="BT201" s="315">
        <v>78842</v>
      </c>
      <c r="BU201" s="315">
        <v>16602</v>
      </c>
      <c r="BV201" s="315">
        <v>26342</v>
      </c>
      <c r="BW201" s="315">
        <v>10098</v>
      </c>
      <c r="BX201" s="315">
        <v>80151</v>
      </c>
      <c r="BY201" s="315">
        <v>147709</v>
      </c>
      <c r="BZ201" s="315">
        <v>62219</v>
      </c>
      <c r="CA201" s="249"/>
      <c r="CB201" s="311"/>
      <c r="CC201" s="311"/>
      <c r="CD201" s="311"/>
      <c r="CE201" s="311"/>
      <c r="CF201" s="311"/>
      <c r="CG201" s="311"/>
      <c r="CH201" s="311"/>
      <c r="CI201" s="311"/>
      <c r="CJ201" s="311"/>
      <c r="CK201" s="311"/>
      <c r="CL201" s="311"/>
      <c r="CM201" s="311"/>
      <c r="CN201" s="311"/>
      <c r="CO201" s="311"/>
    </row>
    <row r="202" spans="1:93" hidden="1" x14ac:dyDescent="0.25">
      <c r="A202" s="319" t="s">
        <v>148</v>
      </c>
      <c r="B202" s="315">
        <v>29337</v>
      </c>
      <c r="C202" s="315">
        <v>4154</v>
      </c>
      <c r="D202" s="315">
        <v>168894</v>
      </c>
      <c r="E202" s="315">
        <v>46817</v>
      </c>
      <c r="F202" s="315">
        <v>180423</v>
      </c>
      <c r="G202" s="315">
        <v>350428</v>
      </c>
      <c r="H202" s="315">
        <v>286911</v>
      </c>
      <c r="I202" s="315">
        <v>56000</v>
      </c>
      <c r="J202" s="315">
        <v>26103</v>
      </c>
      <c r="K202" s="315">
        <v>4724</v>
      </c>
      <c r="L202" s="315">
        <v>145023</v>
      </c>
      <c r="M202" s="315">
        <v>5269</v>
      </c>
      <c r="N202" s="315">
        <v>46966</v>
      </c>
      <c r="O202" s="315">
        <v>6052</v>
      </c>
      <c r="P202" s="315">
        <v>56218</v>
      </c>
      <c r="Q202" s="315">
        <v>1504000</v>
      </c>
      <c r="R202" s="315">
        <v>494900</v>
      </c>
      <c r="S202" s="315">
        <v>77494</v>
      </c>
      <c r="T202" s="315">
        <v>9617</v>
      </c>
      <c r="U202" s="315">
        <v>122372</v>
      </c>
      <c r="V202" s="315">
        <v>99720</v>
      </c>
      <c r="W202" s="315">
        <v>12143</v>
      </c>
      <c r="X202" s="315">
        <v>154643</v>
      </c>
      <c r="Y202" s="315">
        <v>40871</v>
      </c>
      <c r="Z202" s="315">
        <v>267576</v>
      </c>
      <c r="AA202" s="315">
        <v>114709</v>
      </c>
      <c r="AB202" s="315">
        <v>97839</v>
      </c>
      <c r="AC202" s="315">
        <v>12737</v>
      </c>
      <c r="AD202" s="315">
        <v>1008981</v>
      </c>
      <c r="AE202" s="315">
        <v>4814</v>
      </c>
      <c r="AF202" s="315">
        <v>28593</v>
      </c>
      <c r="AG202" s="315">
        <v>737026</v>
      </c>
      <c r="AH202" s="315">
        <v>2928200</v>
      </c>
      <c r="AI202" s="315">
        <v>1363575</v>
      </c>
      <c r="AJ202" s="315">
        <v>42327</v>
      </c>
      <c r="AK202" s="315">
        <v>17045</v>
      </c>
      <c r="AL202" s="315">
        <v>111401</v>
      </c>
      <c r="AM202" s="315">
        <v>339973</v>
      </c>
      <c r="AN202" s="315">
        <v>44542</v>
      </c>
      <c r="AO202" s="315">
        <v>32875</v>
      </c>
      <c r="AP202" s="397">
        <v>662418</v>
      </c>
      <c r="AQ202" s="315">
        <v>39654</v>
      </c>
      <c r="AR202" s="315">
        <v>36857</v>
      </c>
      <c r="AS202" s="315">
        <v>134672</v>
      </c>
      <c r="AT202" s="315">
        <v>143359</v>
      </c>
      <c r="AU202" s="315">
        <v>254557</v>
      </c>
      <c r="AV202" s="315">
        <v>40256</v>
      </c>
      <c r="AW202" s="315">
        <v>92162</v>
      </c>
      <c r="AX202" s="315">
        <v>86154</v>
      </c>
      <c r="AY202" s="315">
        <v>20755</v>
      </c>
      <c r="AZ202" s="315">
        <v>339629</v>
      </c>
      <c r="BA202" s="315">
        <v>45326</v>
      </c>
      <c r="BB202" s="315">
        <v>51144</v>
      </c>
      <c r="BC202" s="315">
        <v>210068</v>
      </c>
      <c r="BD202" s="315">
        <v>29961</v>
      </c>
      <c r="BE202" s="315">
        <v>12820</v>
      </c>
      <c r="BF202" s="315">
        <v>147235</v>
      </c>
      <c r="BG202" s="315">
        <v>39700</v>
      </c>
      <c r="BH202" s="315">
        <v>1762834</v>
      </c>
      <c r="BI202" s="315">
        <v>97507</v>
      </c>
      <c r="BJ202" s="315">
        <v>18505</v>
      </c>
      <c r="BK202" s="315">
        <v>18378</v>
      </c>
      <c r="BL202" s="315">
        <v>11160</v>
      </c>
      <c r="BM202" s="315">
        <v>61895</v>
      </c>
      <c r="BN202" s="315">
        <v>153937</v>
      </c>
      <c r="BO202" s="315">
        <v>41632</v>
      </c>
      <c r="BP202" s="315">
        <v>4607346</v>
      </c>
      <c r="BQ202" s="315">
        <v>488365</v>
      </c>
      <c r="BR202" s="315">
        <v>26445</v>
      </c>
      <c r="BS202" s="315">
        <v>259232</v>
      </c>
      <c r="BT202" s="315">
        <v>85983</v>
      </c>
      <c r="BU202" s="315">
        <v>14640</v>
      </c>
      <c r="BV202" s="315">
        <v>26561</v>
      </c>
      <c r="BW202" s="315">
        <v>10187</v>
      </c>
      <c r="BX202" s="315">
        <v>60590</v>
      </c>
      <c r="BY202" s="315">
        <v>184500</v>
      </c>
      <c r="BZ202" s="315">
        <v>72543</v>
      </c>
      <c r="CA202" s="249"/>
      <c r="CB202" s="311"/>
      <c r="CC202" s="311"/>
      <c r="CD202" s="311"/>
      <c r="CE202" s="311"/>
      <c r="CF202" s="311"/>
      <c r="CG202" s="311"/>
      <c r="CH202" s="311"/>
      <c r="CI202" s="311"/>
      <c r="CJ202" s="311"/>
      <c r="CK202" s="311"/>
      <c r="CL202" s="311"/>
      <c r="CM202" s="311"/>
      <c r="CN202" s="311"/>
      <c r="CO202" s="311"/>
    </row>
    <row r="203" spans="1:93" hidden="1" x14ac:dyDescent="0.25">
      <c r="A203" s="319" t="s">
        <v>149</v>
      </c>
      <c r="B203" s="315">
        <v>30518</v>
      </c>
      <c r="C203" s="315">
        <v>4013</v>
      </c>
      <c r="D203" s="315">
        <v>158646</v>
      </c>
      <c r="E203" s="315">
        <v>42630</v>
      </c>
      <c r="F203" s="315">
        <v>146901</v>
      </c>
      <c r="G203" s="315">
        <v>266467</v>
      </c>
      <c r="H203" s="315">
        <v>232785</v>
      </c>
      <c r="I203" s="315">
        <v>45200</v>
      </c>
      <c r="J203" s="315">
        <v>24370</v>
      </c>
      <c r="K203" s="315">
        <v>4678</v>
      </c>
      <c r="L203" s="315">
        <v>117115</v>
      </c>
      <c r="M203" s="315">
        <v>5073</v>
      </c>
      <c r="N203" s="315">
        <v>46907</v>
      </c>
      <c r="O203" s="315">
        <v>5485</v>
      </c>
      <c r="P203" s="315">
        <v>42694</v>
      </c>
      <c r="Q203" s="315">
        <v>1189800</v>
      </c>
      <c r="R203" s="315">
        <v>397075</v>
      </c>
      <c r="S203" s="315">
        <v>61376</v>
      </c>
      <c r="T203" s="315">
        <v>10783</v>
      </c>
      <c r="U203" s="315">
        <v>83563</v>
      </c>
      <c r="V203" s="315">
        <v>89305</v>
      </c>
      <c r="W203" s="315">
        <v>13622</v>
      </c>
      <c r="X203" s="315">
        <v>157619</v>
      </c>
      <c r="Y203" s="315">
        <v>30154</v>
      </c>
      <c r="Z203" s="315">
        <v>233718</v>
      </c>
      <c r="AA203" s="315">
        <v>93326</v>
      </c>
      <c r="AB203" s="315">
        <v>80504</v>
      </c>
      <c r="AC203" s="315">
        <v>13330</v>
      </c>
      <c r="AD203" s="315">
        <v>817224</v>
      </c>
      <c r="AE203" s="315">
        <v>4512</v>
      </c>
      <c r="AF203" s="315">
        <v>28720</v>
      </c>
      <c r="AG203" s="315">
        <v>585586</v>
      </c>
      <c r="AH203" s="315">
        <v>2945626</v>
      </c>
      <c r="AI203" s="315">
        <v>1169307</v>
      </c>
      <c r="AJ203" s="315">
        <v>41970</v>
      </c>
      <c r="AK203" s="315">
        <v>17436</v>
      </c>
      <c r="AL203" s="315">
        <v>109467</v>
      </c>
      <c r="AM203" s="315">
        <v>288021</v>
      </c>
      <c r="AN203" s="315">
        <v>40107</v>
      </c>
      <c r="AO203" s="315">
        <v>34458</v>
      </c>
      <c r="AP203" s="397">
        <v>519443</v>
      </c>
      <c r="AQ203" s="315">
        <v>31078</v>
      </c>
      <c r="AR203" s="315">
        <v>33740</v>
      </c>
      <c r="AS203" s="315">
        <v>109534</v>
      </c>
      <c r="AT203" s="315">
        <v>80186</v>
      </c>
      <c r="AU203" s="315">
        <v>186165</v>
      </c>
      <c r="AV203" s="315">
        <v>27121</v>
      </c>
      <c r="AW203" s="315">
        <v>69751</v>
      </c>
      <c r="AX203" s="315">
        <v>89645</v>
      </c>
      <c r="AY203" s="315">
        <v>20040</v>
      </c>
      <c r="AZ203" s="315">
        <v>253016</v>
      </c>
      <c r="BA203" s="315">
        <v>39984</v>
      </c>
      <c r="BB203" s="315">
        <v>47700</v>
      </c>
      <c r="BC203" s="315">
        <v>180645</v>
      </c>
      <c r="BD203" s="315">
        <v>28499</v>
      </c>
      <c r="BE203" s="315">
        <v>14548</v>
      </c>
      <c r="BF203" s="315">
        <v>131446</v>
      </c>
      <c r="BG203" s="315">
        <v>32400</v>
      </c>
      <c r="BH203" s="315">
        <v>1354508</v>
      </c>
      <c r="BI203" s="315">
        <v>111107</v>
      </c>
      <c r="BJ203" s="315">
        <v>16671</v>
      </c>
      <c r="BK203" s="315">
        <v>19194</v>
      </c>
      <c r="BL203" s="315">
        <v>12426</v>
      </c>
      <c r="BM203" s="315">
        <v>34341</v>
      </c>
      <c r="BN203" s="315">
        <v>154002</v>
      </c>
      <c r="BO203" s="315">
        <v>35707</v>
      </c>
      <c r="BP203" s="315">
        <v>3489158</v>
      </c>
      <c r="BQ203" s="315">
        <v>397920</v>
      </c>
      <c r="BR203" s="315">
        <v>20639</v>
      </c>
      <c r="BS203" s="315">
        <v>223335</v>
      </c>
      <c r="BT203" s="315">
        <v>71014</v>
      </c>
      <c r="BU203" s="315">
        <v>14642</v>
      </c>
      <c r="BV203" s="315">
        <v>25149</v>
      </c>
      <c r="BW203" s="315">
        <v>9482</v>
      </c>
      <c r="BX203" s="315">
        <v>63047</v>
      </c>
      <c r="BY203" s="315">
        <v>142909</v>
      </c>
      <c r="BZ203" s="315">
        <v>59078</v>
      </c>
      <c r="CA203" s="249"/>
      <c r="CB203" s="311"/>
      <c r="CC203" s="311"/>
      <c r="CD203" s="311"/>
      <c r="CE203" s="311"/>
      <c r="CF203" s="311"/>
      <c r="CG203" s="311"/>
      <c r="CH203" s="311"/>
      <c r="CI203" s="311"/>
      <c r="CJ203" s="311"/>
      <c r="CK203" s="311"/>
      <c r="CL203" s="311"/>
      <c r="CM203" s="311"/>
      <c r="CN203" s="311"/>
      <c r="CO203" s="311"/>
    </row>
    <row r="204" spans="1:93" hidden="1" x14ac:dyDescent="0.25">
      <c r="A204" s="319"/>
      <c r="B204" s="320"/>
      <c r="C204" s="320"/>
      <c r="D204" s="320"/>
      <c r="E204" s="320"/>
      <c r="F204" s="320"/>
      <c r="G204" s="320"/>
      <c r="H204" s="320"/>
      <c r="I204" s="320"/>
      <c r="J204" s="320"/>
      <c r="K204" s="320"/>
      <c r="L204" s="320"/>
      <c r="M204" s="320"/>
      <c r="N204" s="320"/>
      <c r="O204" s="320"/>
      <c r="P204" s="320"/>
      <c r="Q204" s="320"/>
      <c r="R204" s="320"/>
      <c r="S204" s="320"/>
      <c r="T204" s="320"/>
      <c r="U204" s="320"/>
      <c r="V204" s="320"/>
      <c r="W204" s="320"/>
      <c r="X204" s="320"/>
      <c r="Y204" s="320"/>
      <c r="Z204" s="320"/>
      <c r="AA204" s="320"/>
      <c r="AB204" s="320"/>
      <c r="AC204" s="320"/>
      <c r="AD204" s="320"/>
      <c r="AE204" s="320"/>
      <c r="AF204" s="320"/>
      <c r="AG204" s="320"/>
      <c r="AH204" s="320"/>
      <c r="AI204" s="320"/>
      <c r="AJ204" s="320"/>
      <c r="AK204" s="320"/>
      <c r="AL204" s="320"/>
      <c r="AM204" s="320"/>
      <c r="AN204" s="320"/>
      <c r="AO204" s="320"/>
      <c r="AP204" s="400"/>
      <c r="AQ204" s="320"/>
      <c r="AR204" s="320"/>
      <c r="AS204" s="320"/>
      <c r="AT204" s="320"/>
      <c r="AU204" s="320"/>
      <c r="AV204" s="320"/>
      <c r="AW204" s="320"/>
      <c r="AX204" s="320"/>
      <c r="AY204" s="320"/>
      <c r="AZ204" s="320"/>
      <c r="BA204" s="320"/>
      <c r="BB204" s="320"/>
      <c r="BC204" s="320"/>
      <c r="BD204" s="320"/>
      <c r="BE204" s="320"/>
      <c r="BF204" s="320"/>
      <c r="BG204" s="320"/>
      <c r="BH204" s="320"/>
      <c r="BI204" s="320"/>
      <c r="BJ204" s="320"/>
      <c r="BK204" s="320"/>
      <c r="BL204" s="320"/>
      <c r="BM204" s="320"/>
      <c r="BN204" s="320"/>
      <c r="BO204" s="320"/>
      <c r="BP204" s="320"/>
      <c r="BQ204" s="320"/>
      <c r="BR204" s="320"/>
      <c r="BS204" s="320"/>
      <c r="BT204" s="320"/>
      <c r="BU204" s="320"/>
      <c r="BV204" s="320"/>
      <c r="BW204" s="320"/>
      <c r="BX204" s="320"/>
      <c r="BY204" s="320"/>
      <c r="BZ204" s="320"/>
      <c r="CA204" s="249"/>
      <c r="CB204" s="312"/>
      <c r="CC204" s="312"/>
      <c r="CD204" s="312"/>
      <c r="CE204" s="312"/>
      <c r="CF204" s="312"/>
      <c r="CG204" s="312"/>
      <c r="CH204" s="312"/>
      <c r="CI204" s="312"/>
      <c r="CJ204" s="312"/>
      <c r="CK204" s="312"/>
      <c r="CL204" s="312"/>
      <c r="CM204" s="312"/>
      <c r="CN204" s="312"/>
      <c r="CO204" s="312"/>
    </row>
    <row r="205" spans="1:93" hidden="1" x14ac:dyDescent="0.25">
      <c r="A205" s="324" t="s">
        <v>188</v>
      </c>
      <c r="B205" s="326">
        <v>7425297.79</v>
      </c>
      <c r="C205" s="326">
        <v>183820</v>
      </c>
      <c r="D205" s="326">
        <v>5369353</v>
      </c>
      <c r="E205" s="326">
        <v>1617575</v>
      </c>
      <c r="F205" s="326">
        <v>5760419</v>
      </c>
      <c r="G205" s="326">
        <v>18080892.870000001</v>
      </c>
      <c r="H205" s="326">
        <v>0</v>
      </c>
      <c r="I205" s="326">
        <v>4304187.01</v>
      </c>
      <c r="J205" s="326">
        <v>731115.78</v>
      </c>
      <c r="K205" s="326">
        <v>8254.7900000000009</v>
      </c>
      <c r="L205" s="326">
        <v>4229823</v>
      </c>
      <c r="M205" s="326">
        <v>141600</v>
      </c>
      <c r="N205" s="326">
        <v>1170639.8999999999</v>
      </c>
      <c r="O205" s="326">
        <v>99261</v>
      </c>
      <c r="P205" s="326">
        <v>569399.15</v>
      </c>
      <c r="Q205" s="326">
        <v>55778638</v>
      </c>
      <c r="R205" s="326">
        <v>17255362</v>
      </c>
      <c r="S205" s="326">
        <v>1794153</v>
      </c>
      <c r="T205" s="326">
        <v>152061.29999999999</v>
      </c>
      <c r="U205" s="326">
        <v>2843642.87</v>
      </c>
      <c r="V205" s="326">
        <v>3819544</v>
      </c>
      <c r="W205" s="326">
        <v>261955.3</v>
      </c>
      <c r="X205" s="326">
        <v>8534635.7200000007</v>
      </c>
      <c r="Y205" s="326">
        <v>1359102.63</v>
      </c>
      <c r="Z205" s="326">
        <v>16474781.77</v>
      </c>
      <c r="AA205" s="326">
        <v>4888068</v>
      </c>
      <c r="AB205" s="326">
        <v>3366112.97</v>
      </c>
      <c r="AC205" s="326">
        <v>520048.74</v>
      </c>
      <c r="AD205" s="326">
        <v>44674968.369999997</v>
      </c>
      <c r="AE205" s="326">
        <v>109286.19</v>
      </c>
      <c r="AF205" s="326">
        <v>209225.89</v>
      </c>
      <c r="AG205" s="326">
        <v>32880858</v>
      </c>
      <c r="AH205" s="326">
        <v>606200000</v>
      </c>
      <c r="AI205" s="326">
        <v>52507794</v>
      </c>
      <c r="AJ205" s="326">
        <v>4312278</v>
      </c>
      <c r="AK205" s="326">
        <v>1531286</v>
      </c>
      <c r="AL205" s="326">
        <v>3641040</v>
      </c>
      <c r="AM205" s="326">
        <v>15259839.710000001</v>
      </c>
      <c r="AN205" s="326">
        <v>1210827.32</v>
      </c>
      <c r="AO205" s="326">
        <v>1991348.31</v>
      </c>
      <c r="AP205" s="401">
        <v>26511233</v>
      </c>
      <c r="AQ205" s="326">
        <v>1553746</v>
      </c>
      <c r="AR205" s="326">
        <v>2281088.4</v>
      </c>
      <c r="AS205" s="326">
        <v>7366783.0700000003</v>
      </c>
      <c r="AT205" s="326">
        <v>5920779</v>
      </c>
      <c r="AU205" s="326">
        <v>11997289.720000001</v>
      </c>
      <c r="AV205" s="326">
        <v>2505181.7000000002</v>
      </c>
      <c r="AW205" s="326">
        <v>9599769.0099999998</v>
      </c>
      <c r="AX205" s="326">
        <v>7318512.5099999998</v>
      </c>
      <c r="AY205" s="326">
        <v>247069</v>
      </c>
      <c r="AZ205" s="326">
        <v>19045132.629999999</v>
      </c>
      <c r="BA205" s="326">
        <v>1783450.36</v>
      </c>
      <c r="BB205" s="326">
        <v>1617709</v>
      </c>
      <c r="BC205" s="326">
        <v>6350924</v>
      </c>
      <c r="BD205" s="326">
        <v>1128076.25</v>
      </c>
      <c r="BE205" s="326">
        <v>491417.51</v>
      </c>
      <c r="BF205" s="326">
        <v>6804755</v>
      </c>
      <c r="BG205" s="326">
        <v>2906930</v>
      </c>
      <c r="BH205" s="326">
        <v>63314708</v>
      </c>
      <c r="BI205" s="326">
        <v>5856346</v>
      </c>
      <c r="BJ205" s="326">
        <v>633656</v>
      </c>
      <c r="BK205" s="326">
        <v>543809.79</v>
      </c>
      <c r="BL205" s="326">
        <v>387978.47</v>
      </c>
      <c r="BM205" s="326">
        <v>1266179.68</v>
      </c>
      <c r="BN205" s="326">
        <v>8516762</v>
      </c>
      <c r="BO205" s="326">
        <v>1020825</v>
      </c>
      <c r="BP205" s="326">
        <v>261125162</v>
      </c>
      <c r="BQ205" s="326">
        <v>30741373</v>
      </c>
      <c r="BR205" s="326">
        <v>2086187</v>
      </c>
      <c r="BS205" s="326">
        <v>17408533</v>
      </c>
      <c r="BT205" s="326">
        <v>2015222</v>
      </c>
      <c r="BU205" s="326">
        <v>414053.7</v>
      </c>
      <c r="BV205" s="326">
        <v>913116</v>
      </c>
      <c r="BW205" s="326">
        <v>570321.86</v>
      </c>
      <c r="BX205" s="326">
        <v>3329535</v>
      </c>
      <c r="BY205" s="326">
        <v>5524972</v>
      </c>
      <c r="BZ205" s="326">
        <v>4117713.67</v>
      </c>
      <c r="CA205" s="249"/>
      <c r="CB205" s="312"/>
      <c r="CC205" s="312"/>
      <c r="CD205" s="312"/>
      <c r="CE205" s="312"/>
    </row>
    <row r="206" spans="1:93" x14ac:dyDescent="0.25">
      <c r="AP206" s="369"/>
      <c r="CA206" s="131"/>
    </row>
    <row r="207" spans="1:93" x14ac:dyDescent="0.25">
      <c r="AP207" s="369"/>
      <c r="CA207" s="131"/>
    </row>
    <row r="208" spans="1:93" x14ac:dyDescent="0.25">
      <c r="A208" s="76" t="s">
        <v>151</v>
      </c>
      <c r="B208" s="118">
        <v>4.6116320996602608E-2</v>
      </c>
      <c r="C208" s="118">
        <v>3.7737921346642195E-2</v>
      </c>
      <c r="D208" s="118">
        <v>1.0094972422075793E-2</v>
      </c>
      <c r="E208" s="118">
        <v>1.3447613765770744E-2</v>
      </c>
      <c r="F208" s="118">
        <v>8.5156445328372042E-3</v>
      </c>
      <c r="G208" s="118">
        <v>8.3335277457602611E-3</v>
      </c>
      <c r="H208" s="118">
        <v>7.0273970395409759E-3</v>
      </c>
      <c r="I208" s="118">
        <v>1.7104927061893625E-2</v>
      </c>
      <c r="J208" s="118">
        <v>1.1372015131868323E-2</v>
      </c>
      <c r="K208" s="118">
        <v>1.7119579369776556E-2</v>
      </c>
      <c r="L208" s="118">
        <v>7.9619286331458483E-3</v>
      </c>
      <c r="M208" s="118">
        <v>1.8573482777455609E-2</v>
      </c>
      <c r="N208" s="118">
        <v>1.2760886736429153E-2</v>
      </c>
      <c r="O208" s="118">
        <v>1.3875706877487778E-2</v>
      </c>
      <c r="P208" s="118">
        <v>1.0712935256814549E-2</v>
      </c>
      <c r="Q208" s="118">
        <v>6.6703007314735862E-3</v>
      </c>
      <c r="R208" s="118">
        <v>8.0992451117954129E-3</v>
      </c>
      <c r="S208" s="118">
        <v>1.0785927463857569E-2</v>
      </c>
      <c r="T208" s="118">
        <v>1.6986970696766291E-2</v>
      </c>
      <c r="U208" s="118">
        <v>9.6899732795289201E-3</v>
      </c>
      <c r="V208" s="118">
        <v>6.651484962919018E-3</v>
      </c>
      <c r="W208" s="118">
        <v>1.595758213451812E-2</v>
      </c>
      <c r="X208" s="118">
        <v>1.1946109662074515E-2</v>
      </c>
      <c r="Y208" s="118">
        <v>1.0162075946493767E-2</v>
      </c>
      <c r="Z208" s="118">
        <v>6.4403581471373381E-3</v>
      </c>
      <c r="AA208" s="118">
        <v>1.2776453291092477E-2</v>
      </c>
      <c r="AB208" s="118">
        <v>9.4064149449234781E-3</v>
      </c>
      <c r="AC208" s="118">
        <v>1.0690845288249947E-2</v>
      </c>
      <c r="AD208" s="118">
        <v>7.3456644868119154E-3</v>
      </c>
      <c r="AE208" s="118">
        <v>1.0227153658588842E-2</v>
      </c>
      <c r="AF208" s="118">
        <v>4.6453100404235574E-3</v>
      </c>
      <c r="AG208" s="118">
        <v>4.8730536315874711E-3</v>
      </c>
      <c r="AH208" s="118">
        <v>2.1571635403469885E-2</v>
      </c>
      <c r="AI208" s="118">
        <v>6.87429074449633E-3</v>
      </c>
      <c r="AJ208" s="118">
        <v>1.6228714947934958E-2</v>
      </c>
      <c r="AK208" s="118">
        <v>1.563264400361232E-2</v>
      </c>
      <c r="AL208" s="118">
        <v>7.4442747434725742E-3</v>
      </c>
      <c r="AM208" s="118">
        <v>6.8661310725694783E-3</v>
      </c>
      <c r="AN208" s="118">
        <v>7.4999323672809972E-3</v>
      </c>
      <c r="AO208" s="118">
        <v>1.3220132558036295E-2</v>
      </c>
      <c r="AP208" s="370">
        <v>8.7521526378544351E-3</v>
      </c>
      <c r="AQ208" s="118">
        <v>8.8510926196945974E-3</v>
      </c>
      <c r="AR208" s="118">
        <v>8.8059253930574712E-3</v>
      </c>
      <c r="AS208" s="118">
        <v>7.9215466635178568E-3</v>
      </c>
      <c r="AT208" s="118">
        <v>9.3426620720056079E-3</v>
      </c>
      <c r="AU208" s="118">
        <v>1.1138069413780979E-2</v>
      </c>
      <c r="AV208" s="118">
        <v>1.0479220159508898E-2</v>
      </c>
      <c r="AW208" s="118">
        <v>1.2480334196933941E-2</v>
      </c>
      <c r="AX208" s="118">
        <v>8.9638442141574144E-3</v>
      </c>
      <c r="AY208" s="118">
        <v>1.6377444385308811E-2</v>
      </c>
      <c r="AZ208" s="118">
        <v>6.9472001188937305E-3</v>
      </c>
      <c r="BA208" s="118">
        <v>9.7744992185275388E-3</v>
      </c>
      <c r="BB208" s="118">
        <v>1.2646375468886506E-2</v>
      </c>
      <c r="BC208" s="118">
        <v>8.0865778807492177E-3</v>
      </c>
      <c r="BD208" s="118">
        <v>1.2601114462725622E-2</v>
      </c>
      <c r="BE208" s="118">
        <v>1.3852462273647798E-2</v>
      </c>
      <c r="BF208" s="118">
        <v>8.2903082442428791E-3</v>
      </c>
      <c r="BG208" s="118">
        <v>1.8180654368589847E-2</v>
      </c>
      <c r="BH208" s="118">
        <v>7.3280620758881089E-3</v>
      </c>
      <c r="BI208" s="118">
        <v>1.1216521313044439E-2</v>
      </c>
      <c r="BJ208" s="118">
        <v>1.0645561580080957E-2</v>
      </c>
      <c r="BK208" s="118">
        <v>1.462353113116706E-2</v>
      </c>
      <c r="BL208" s="118">
        <v>1.5883043767320384E-2</v>
      </c>
      <c r="BM208" s="118">
        <v>1.1228181531944794E-2</v>
      </c>
      <c r="BN208" s="118">
        <v>1.1978651634986438E-2</v>
      </c>
      <c r="BO208" s="118">
        <v>1.0173750559074969E-2</v>
      </c>
      <c r="BP208" s="118">
        <v>7.2741919487517683E-3</v>
      </c>
      <c r="BQ208" s="118">
        <v>7.8723374643566955E-3</v>
      </c>
      <c r="BR208" s="118">
        <v>1.7065100099738661E-2</v>
      </c>
      <c r="BS208" s="118">
        <v>6.4729018248584035E-3</v>
      </c>
      <c r="BT208" s="118">
        <v>1.1919073333386496E-2</v>
      </c>
      <c r="BU208" s="118">
        <v>1.3180668016510582E-2</v>
      </c>
      <c r="BV208" s="118">
        <v>9.2410862031786188E-3</v>
      </c>
      <c r="BW208" s="118">
        <v>1.3505080588063151E-2</v>
      </c>
      <c r="BX208" s="118">
        <v>9.6356925339416179E-3</v>
      </c>
      <c r="BY208" s="118">
        <v>1.0064165430563822E-2</v>
      </c>
      <c r="BZ208" s="118">
        <v>9.3920639898378063E-3</v>
      </c>
      <c r="CA208" s="254">
        <v>1.0655575895886027E-2</v>
      </c>
    </row>
    <row r="209" spans="79:79" x14ac:dyDescent="0.25">
      <c r="CA209" s="131"/>
    </row>
    <row r="492" spans="1:1" x14ac:dyDescent="0.25">
      <c r="A492" s="6" t="s">
        <v>94</v>
      </c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OMA Cust</vt:lpstr>
      <vt:lpstr>OMA kWH</vt:lpstr>
      <vt:lpstr>Sheet3</vt:lpstr>
      <vt:lpstr>'OMA Cust'!Print_Area</vt:lpstr>
      <vt:lpstr>'OMA kWH'!Print_Area</vt:lpstr>
    </vt:vector>
  </TitlesOfParts>
  <Company>London Hydro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Chase, Mike</dc:creator>
  <cp:lastModifiedBy>Chase, Mike</cp:lastModifiedBy>
  <cp:lastPrinted>2013-02-04T15:38:40Z</cp:lastPrinted>
  <dcterms:created xsi:type="dcterms:W3CDTF">2013-01-30T22:32:19Z</dcterms:created>
  <dcterms:modified xsi:type="dcterms:W3CDTF">2013-02-04T15:43:00Z</dcterms:modified>
</cp:coreProperties>
</file>