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activeTab="3"/>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calcOnSave="0"/>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<sst xmlns="http://schemas.openxmlformats.org/spreadsheetml/2006/main" count="1145" uniqueCount="189">
  <si>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</si>
  <si>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</si>
  <si>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</si>
  <si>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</si>
  <si>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</si>
  <si>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</si>
  <si>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</si>
  <si>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</si>
  <si>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</si>
  <si>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</si>
  <si>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</si>
  <si>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</si>
  <si>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</si>
  <si>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</si>
  <si>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</si>
  <si>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</si>
  <si>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</si>
  <si>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</si>
  <si>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</si>
  <si>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</si>
  <si>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</si>
  <si>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</si>
  <si>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</si>
  <si>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</si>
  <si>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</si>
  <si>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</si>
  <si>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</si>
  <si>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</si>
  <si>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</si>
  <si>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</si>
  <si>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</si>
  <si>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</si>
  <si>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</si>
  <si>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</si>
  <si>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</si>
  <si>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</si>
  <si>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</si>
  <si>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</si>
  <si>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</si>
  <si>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</si>
  <si>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</si>
  <si>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</si>
  <si>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</si>
  <si>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</si>
  <si>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</si>
  <si>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</si>
  <si>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</si>
  <si>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</si>
  <si>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</si>
  <si>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</si>
  <si>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</si>
  <si>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</si>
  <si>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</si>
  <si>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</si>
  <si>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</si>
  <si>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</si>
  <si>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</si>
  <si>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</si>
  <si>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</si>
  <si>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</si>
  <si>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</si>
  <si>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</si>
  <si>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</si>
  <si>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</si>
  <si>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</si>
  <si>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</si>
  <si>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</si>
  <si>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</si>
  <si>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</si>
  <si>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</si>
  <si>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</si>
  <si>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</si>
  <si>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</si>
  <si>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</si>
  <si>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</si>
  <si>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</si>
  <si>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</si>
  <si>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</si>
  <si>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</si>
  <si>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</si>
  <si>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</si>
  <si>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</si>
  <si>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</si>
  <si>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</si>
  <si>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</si>
  <si>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</si>
  <si>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</si>
  <si>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</si>
  <si>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</si>
  <si>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</si>
  <si>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</si>
  <si>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</si>
  <si>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</si>
  <si>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</si>
  <si>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</si>
  <si>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</si>
  <si>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</si>
  <si>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</si>
  <si>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</si>
  <si>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</si>
  <si>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</si>
  <si>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</si>
  <si>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</si>
  <si>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</si>
  <si>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</si>
  <si>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</si>
  <si>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</si>
  <si>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</si>
  <si>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</si>
  <si>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</si>
  <si>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</si>
  <si>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</si>
  <si>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</si>
  <si>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</si>
  <si>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</si>
  <si>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</si>
  <si>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</si>
  <si>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</si>
  <si>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</si>
  <si>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</si>
  <si>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</si>
  <si>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</si>
  <si>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</si>
  <si>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</si>
  <si>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</si>
  <si>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</si>
  <si>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</si>
  <si>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</si>
  <si>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</si>
  <si>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</si>
  <si>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</si>
  <si>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</si>
  <si>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</si>
  <si>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</si>
  <si>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</si>
  <si>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</si>
  <si>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</si>
  <si>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</si>
  <si>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</si>
  <si>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</si>
  <si>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</si>
  <si>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</si>
  <si>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</si>
  <si>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</si>
  <si>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</si>
  <si>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</si>
  <si>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</si>
  <si>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</si>
  <si>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</si>
  <si>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</si>
  <si>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</si>
  <si>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</si>
  <si>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</si>
  <si>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</si>
  <si>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</si>
  <si>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</si>
  <si>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</si>
  <si>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</si>
  <si>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</si>
  <si>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</si>
  <si>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</si>
  <si>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</si>
  <si>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</si>
  <si>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</si>
  <si>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</si>
  <si>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</si>
  <si>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</si>
  <si>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</si>
  <si>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</si>
  <si>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</si>
  <si>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</si>
  <si>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</si>
  <si>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</si>
  <si>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</si>
  <si>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</si>
  <si>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</si>
  <si>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</si>
  <si>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</si>
  <si>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</si>
  <si>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</si>
  <si>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</si>
  <si>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</si>
  <si>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</si>
  <si>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</si>
  <si>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Rene C. Beaulne</t>
  </si>
  <si>
    <t>613-679-4093</t>
  </si>
  <si>
    <t>aphydro@hawk.igs.net</t>
  </si>
  <si>
    <t>EB-2011-0326</t>
  </si>
  <si>
    <t>August 9,2012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</si>
</sst>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quot;$&quot;#,##0_);\(&quot;$&quot;#,##0\)"/>
    <numFmt numFmtId="165" formatCode="0.0"/>
    <numFmt numFmtId="166" formatCode="[$-F800]dddd\,\ mmmm\ dd\,\ yyyy"/>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7" fontId="8" fillId="0" borderId="0"/>
    <xf numFmtId="168" fontId="8" fillId="0" borderId="0"/>
    <xf numFmtId="167" fontId="8" fillId="0" borderId="0"/>
    <xf numFmtId="167" fontId="8" fillId="0" borderId="0"/>
    <xf numFmtId="167" fontId="8" fillId="0" borderId="0"/>
    <xf numFmtId="167" fontId="8" fillId="0" borderId="0"/>
    <xf numFmtId="169" fontId="8" fillId="0" borderId="0"/>
    <xf numFmtId="170" fontId="8" fillId="0" borderId="0"/>
    <xf numFmtId="169" fontId="8" fillId="0" borderId="0"/>
    <xf numFmtId="3" fontId="8" fillId="0" borderId="0" applyFont="0" applyFill="0" applyBorder="0" applyAlignment="0" applyProtection="0"/>
    <xf numFmtId="164"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5"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6"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9"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52</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20" activePane="bottomRight" state="frozen"/>
      <selection pane="topRight" activeCell="D1" sqref="D1"/>
      <selection pane="bottomLeft" activeCell="A4" sqref="A4"/>
      <selection pane="bottomRight" activeCell="B24" sqref="B24:C2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Hydro 2000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190259</v>
      </c>
      <c r="L7" s="92">
        <f t="shared" ref="L7:L12" si="3">J7+K7</f>
        <v>190259</v>
      </c>
      <c r="M7" s="104">
        <v>3038</v>
      </c>
      <c r="N7" s="92">
        <f t="shared" ref="N7:N12" si="4">L7+M7</f>
        <v>193297</v>
      </c>
      <c r="O7" s="104">
        <v>0</v>
      </c>
      <c r="P7" s="92">
        <f t="shared" ref="P7:P12" si="5">N7+O7</f>
        <v>193297</v>
      </c>
      <c r="Q7" s="104">
        <v>0</v>
      </c>
      <c r="R7" s="93">
        <f t="shared" ref="R7:R12" si="6">P7+Q7</f>
        <v>193297</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12121</v>
      </c>
      <c r="N10" s="92">
        <f t="shared" si="4"/>
        <v>12121</v>
      </c>
      <c r="O10" s="104">
        <v>17641</v>
      </c>
      <c r="P10" s="92">
        <f t="shared" si="5"/>
        <v>29762</v>
      </c>
      <c r="Q10" s="104">
        <v>0</v>
      </c>
      <c r="R10" s="93">
        <f t="shared" si="6"/>
        <v>29762</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190259</v>
      </c>
      <c r="L13" s="96">
        <f t="shared" si="7"/>
        <v>190259</v>
      </c>
      <c r="M13" s="106">
        <f t="shared" si="7"/>
        <v>15159</v>
      </c>
      <c r="N13" s="96">
        <f t="shared" si="7"/>
        <v>205418</v>
      </c>
      <c r="O13" s="106">
        <f t="shared" si="7"/>
        <v>17641</v>
      </c>
      <c r="P13" s="96">
        <f t="shared" si="7"/>
        <v>223059</v>
      </c>
      <c r="Q13" s="106">
        <f t="shared" si="7"/>
        <v>0</v>
      </c>
      <c r="R13" s="97">
        <f t="shared" si="7"/>
        <v>223059</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-6342</v>
      </c>
      <c r="L15" s="92">
        <f>J15+K15</f>
        <v>-6342</v>
      </c>
      <c r="M15" s="104">
        <v>-13997</v>
      </c>
      <c r="N15" s="92">
        <f>L15+M15</f>
        <v>-20339</v>
      </c>
      <c r="O15" s="104">
        <v>-17075</v>
      </c>
      <c r="P15" s="92">
        <f>N15+O15</f>
        <v>-37414</v>
      </c>
      <c r="Q15" s="104">
        <v>-18839</v>
      </c>
      <c r="R15" s="93">
        <f>P15+Q15</f>
        <v>-56253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-6342</v>
      </c>
      <c r="L19" s="96">
        <f t="shared" si="8"/>
        <v>-6342</v>
      </c>
      <c r="M19" s="106">
        <f t="shared" si="8"/>
        <v>-13997</v>
      </c>
      <c r="N19" s="96">
        <f t="shared" si="8"/>
        <v>-20339</v>
      </c>
      <c r="O19" s="106">
        <f t="shared" si="8"/>
        <v>-17075</v>
      </c>
      <c r="P19" s="96">
        <f t="shared" si="8"/>
        <v>-37414</v>
      </c>
      <c r="Q19" s="106">
        <f t="shared" si="8"/>
        <v>-18839</v>
      </c>
      <c r="R19" s="97">
        <f t="shared" si="8"/>
        <v>-56253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183917</v>
      </c>
      <c r="L21" s="98">
        <f t="shared" si="9"/>
        <v>183917</v>
      </c>
      <c r="M21" s="107">
        <f t="shared" si="9"/>
        <v>1162</v>
      </c>
      <c r="N21" s="98">
        <f t="shared" si="9"/>
        <v>185079</v>
      </c>
      <c r="O21" s="107">
        <f t="shared" si="9"/>
        <v>566</v>
      </c>
      <c r="P21" s="98">
        <f t="shared" si="9"/>
        <v>185645</v>
      </c>
      <c r="Q21" s="107">
        <f t="shared" si="9"/>
        <v>-18839</v>
      </c>
      <c r="R21" s="99">
        <f t="shared" si="9"/>
        <v>166806</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Hydro 2000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tabSelected="1"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Hydro 2000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=Hydro 2000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=Hydro 2000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=Hydro 2000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=Hydro 2000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=Hydro 2000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=Hydro 2000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=Hydro 2000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=Hydro 2000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=Hydro 2000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=Hydro 2000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=Hydro 2000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Rene Beaulne</cp:lastModifiedBy>
  <cp:lastPrinted>2013-02-28T21:31:37Z</cp:lastPrinted>
  <dcterms:created xsi:type="dcterms:W3CDTF">2013-02-20T13:45:42Z</dcterms:created>
  <dcterms:modified xsi:type="dcterms:W3CDTF">2013-03-01T13:13:26Z</dcterms:modified>
</cp:coreProperties>
</file>