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21075"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<sst xmlns="http://schemas.openxmlformats.org/spreadsheetml/2006/main" count="1146" uniqueCount="190">
  <si>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</si>
  <si>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</si>
  <si>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</si>
  <si>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</si>
  <si>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</si>
  <si>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</si>
  <si>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</si>
  <si>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</si>
  <si>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</si>
  <si>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</si>
  <si>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</si>
  <si>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</si>
  <si>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</si>
  <si>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</si>
  <si>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</si>
  <si>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</si>
  <si>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</si>
  <si>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</si>
  <si>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</si>
  <si>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</si>
  <si>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</si>
  <si>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</si>
  <si>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</si>
  <si>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</si>
  <si>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</si>
  <si>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</si>
  <si>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</si>
  <si>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</si>
  <si>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</si>
  <si>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</si>
  <si>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</si>
  <si>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</si>
  <si>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</si>
  <si>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</si>
  <si>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</si>
  <si>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</si>
  <si>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</si>
  <si>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</si>
  <si>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</si>
  <si>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</si>
  <si>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</si>
  <si>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</si>
  <si>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</si>
  <si>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</si>
  <si>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</si>
  <si>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</si>
  <si>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</si>
  <si>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</si>
  <si>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</si>
  <si>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</si>
  <si>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</si>
  <si>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</si>
  <si>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</si>
  <si>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</si>
  <si>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</si>
  <si>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</si>
  <si>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</si>
  <si>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</si>
  <si>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</si>
  <si>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</si>
  <si>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</si>
  <si>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</si>
  <si>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</si>
  <si>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</si>
  <si>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</si>
  <si>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</si>
  <si>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</si>
  <si>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</si>
  <si>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</si>
  <si>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</si>
  <si>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</si>
  <si>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</si>
  <si>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</si>
  <si>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</si>
  <si>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</si>
  <si>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</si>
  <si>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</si>
  <si>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</si>
  <si>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</si>
  <si>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</si>
  <si>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</si>
  <si>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</si>
  <si>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</si>
  <si>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</si>
  <si>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</si>
  <si>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</si>
  <si>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</si>
  <si>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</si>
  <si>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</si>
  <si>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</si>
  <si>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</si>
  <si>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</si>
  <si>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</si>
  <si>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</si>
  <si>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</si>
  <si>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</si>
  <si>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</si>
  <si>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</si>
  <si>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</si>
  <si>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</si>
  <si>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</si>
  <si>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</si>
  <si>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</si>
  <si>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</si>
  <si>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</si>
  <si>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</si>
  <si>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</si>
  <si>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</si>
  <si>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</si>
  <si>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</si>
  <si>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</si>
  <si>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</si>
  <si>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</si>
  <si>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</si>
  <si>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</si>
  <si>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</si>
  <si>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</si>
  <si>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</si>
  <si>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</si>
  <si>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</si>
  <si>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</si>
  <si>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</si>
  <si>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</si>
  <si>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</si>
  <si>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</si>
  <si>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</si>
  <si>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</si>
  <si>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</si>
  <si>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</si>
  <si>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</si>
  <si>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</si>
  <si>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</si>
  <si>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</si>
  <si>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</si>
  <si>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</si>
  <si>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</si>
  <si>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</si>
  <si>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</si>
  <si>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</si>
  <si>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</si>
  <si>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</si>
  <si>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</si>
  <si>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</si>
  <si>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</si>
  <si>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</si>
  <si>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</si>
  <si>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</si>
  <si>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</si>
  <si>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</si>
  <si>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</si>
  <si>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</si>
  <si>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</si>
  <si>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</si>
  <si>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</si>
  <si>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</si>
  <si>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</si>
  <si>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</si>
  <si>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</si>
  <si>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</si>
  <si>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</si>
  <si>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</si>
  <si>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</si>
  <si>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</si>
  <si>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</si>
  <si>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</si>
  <si>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</si>
  <si>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</si>
  <si>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</si>
  <si>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</si>
  <si>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</si>
  <si>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</si>
  <si>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</si>
  <si>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</si>
  <si>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</si>
  <si>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</si>
  <si>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</si>
  <si>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</si>
  <si>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</si>
  <si>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</si>
  <si>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</si>
  <si>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</si>
  <si>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</si>
  <si>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</si>
  <si>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</si>
  <si>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Joanne Tackaberry</t>
  </si>
  <si>
    <t>705-429-2517</t>
  </si>
  <si>
    <t>j.tackaberry@wasagadist.ca</t>
  </si>
  <si>
    <t xml:space="preserve">Yes, as of December 31, 2011.  Approved in 2012 Cost of Service Application.  </t>
  </si>
  <si>
    <t>EB-2011-0103</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</si>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</sst>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14" sqref="F14:L14"/>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100</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K5" activePane="bottomRight" state="frozen"/>
      <selection pane="topRight" activeCell="D1" sqref="D1"/>
      <selection pane="bottomLeft" activeCell="A4" sqref="A4"/>
      <selection pane="bottomRight" activeCell="D5" sqref="D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Wasaga Distribution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844</v>
      </c>
      <c r="J5" s="90">
        <f>H5+I5</f>
        <v>844</v>
      </c>
      <c r="K5" s="103">
        <v>2229</v>
      </c>
      <c r="L5" s="90">
        <f>J5+K5</f>
        <v>3073</v>
      </c>
      <c r="M5" s="103">
        <v>8674</v>
      </c>
      <c r="N5" s="90">
        <f>L5+M5</f>
        <v>11747</v>
      </c>
      <c r="O5" s="103">
        <v>516</v>
      </c>
      <c r="P5" s="90">
        <f>N5+O5</f>
        <v>12263</v>
      </c>
      <c r="Q5" s="103">
        <v>0</v>
      </c>
      <c r="R5" s="91">
        <f>P5+Q5</f>
        <v>12263</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8475</v>
      </c>
      <c r="H7" s="92">
        <f t="shared" ref="H7:H12" si="1">F7+G7</f>
        <v>8475</v>
      </c>
      <c r="I7" s="104">
        <v>206655</v>
      </c>
      <c r="J7" s="92">
        <f t="shared" ref="J7:J12" si="2">H7+I7</f>
        <v>215130</v>
      </c>
      <c r="K7" s="104">
        <v>790940</v>
      </c>
      <c r="L7" s="92">
        <f t="shared" ref="L7:L12" si="3">J7+K7</f>
        <v>1006070</v>
      </c>
      <c r="M7" s="104">
        <v>572549</v>
      </c>
      <c r="N7" s="92">
        <f t="shared" ref="N7:N12" si="4">L7+M7</f>
        <v>1578619</v>
      </c>
      <c r="O7" s="104">
        <v>67641</v>
      </c>
      <c r="P7" s="92">
        <f t="shared" ref="P7:P12" si="5">N7+O7</f>
        <v>1646260</v>
      </c>
      <c r="Q7" s="104">
        <v>0</v>
      </c>
      <c r="R7" s="93">
        <f t="shared" ref="R7:R12" si="6">P7+Q7</f>
        <v>1646260</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0</v>
      </c>
      <c r="N10" s="92">
        <f t="shared" si="4"/>
        <v>0</v>
      </c>
      <c r="O10" s="104">
        <v>0</v>
      </c>
      <c r="P10" s="92">
        <f t="shared" si="5"/>
        <v>0</v>
      </c>
      <c r="Q10" s="104">
        <v>0</v>
      </c>
      <c r="R10" s="93">
        <f t="shared" si="6"/>
        <v>0</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8475</v>
      </c>
      <c r="H13" s="96">
        <f t="shared" si="7"/>
        <v>8475</v>
      </c>
      <c r="I13" s="106">
        <f t="shared" si="7"/>
        <v>206655</v>
      </c>
      <c r="J13" s="96">
        <f t="shared" si="7"/>
        <v>215130</v>
      </c>
      <c r="K13" s="106">
        <f t="shared" si="7"/>
        <v>790940</v>
      </c>
      <c r="L13" s="96">
        <f t="shared" si="7"/>
        <v>1006070</v>
      </c>
      <c r="M13" s="106">
        <f t="shared" si="7"/>
        <v>572549</v>
      </c>
      <c r="N13" s="96">
        <f t="shared" si="7"/>
        <v>1578619</v>
      </c>
      <c r="O13" s="106">
        <f t="shared" si="7"/>
        <v>67641</v>
      </c>
      <c r="P13" s="96">
        <f t="shared" si="7"/>
        <v>1646260</v>
      </c>
      <c r="Q13" s="106">
        <f t="shared" si="7"/>
        <v>0</v>
      </c>
      <c r="R13" s="97">
        <f t="shared" si="7"/>
        <v>1646260</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-283</v>
      </c>
      <c r="H15" s="92">
        <f>F15+G15</f>
        <v>-283</v>
      </c>
      <c r="I15" s="104">
        <v>-7454</v>
      </c>
      <c r="J15" s="92">
        <f>H15+I15</f>
        <v>-7737</v>
      </c>
      <c r="K15" s="104">
        <v>-40707</v>
      </c>
      <c r="L15" s="92">
        <f>J15+K15</f>
        <v>-48444</v>
      </c>
      <c r="M15" s="104">
        <v>-86156</v>
      </c>
      <c r="N15" s="92">
        <f>L15+M15</f>
        <v>-134600</v>
      </c>
      <c r="O15" s="104">
        <v>-107496</v>
      </c>
      <c r="P15" s="92">
        <f>N15+O15</f>
        <v>-242096</v>
      </c>
      <c r="Q15" s="104">
        <v>0</v>
      </c>
      <c r="R15" s="93">
        <f>P15+Q15</f>
        <v>-242096</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-283</v>
      </c>
      <c r="H19" s="96">
        <f t="shared" si="8"/>
        <v>-283</v>
      </c>
      <c r="I19" s="106">
        <f t="shared" si="8"/>
        <v>-7454</v>
      </c>
      <c r="J19" s="96">
        <f t="shared" si="8"/>
        <v>-7737</v>
      </c>
      <c r="K19" s="106">
        <f t="shared" si="8"/>
        <v>-40707</v>
      </c>
      <c r="L19" s="96">
        <f t="shared" si="8"/>
        <v>-48444</v>
      </c>
      <c r="M19" s="106">
        <f t="shared" si="8"/>
        <v>-86156</v>
      </c>
      <c r="N19" s="96">
        <f t="shared" si="8"/>
        <v>-134600</v>
      </c>
      <c r="O19" s="106">
        <f t="shared" si="8"/>
        <v>-107496</v>
      </c>
      <c r="P19" s="96">
        <f t="shared" si="8"/>
        <v>-242096</v>
      </c>
      <c r="Q19" s="106">
        <f t="shared" si="8"/>
        <v>0</v>
      </c>
      <c r="R19" s="97">
        <f t="shared" si="8"/>
        <v>-242096</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8192</v>
      </c>
      <c r="H21" s="98">
        <f t="shared" si="9"/>
        <v>8192</v>
      </c>
      <c r="I21" s="107">
        <f t="shared" si="9"/>
        <v>199201</v>
      </c>
      <c r="J21" s="98">
        <f t="shared" si="9"/>
        <v>207393</v>
      </c>
      <c r="K21" s="107">
        <f t="shared" si="9"/>
        <v>750233</v>
      </c>
      <c r="L21" s="98">
        <f t="shared" si="9"/>
        <v>957626</v>
      </c>
      <c r="M21" s="107">
        <f t="shared" si="9"/>
        <v>486393</v>
      </c>
      <c r="N21" s="98">
        <f t="shared" si="9"/>
        <v>1444019</v>
      </c>
      <c r="O21" s="107">
        <f t="shared" si="9"/>
        <v>-39855</v>
      </c>
      <c r="P21" s="98">
        <f t="shared" si="9"/>
        <v>1404164</v>
      </c>
      <c r="Q21" s="107">
        <f t="shared" si="9"/>
        <v>0</v>
      </c>
      <c r="R21" s="99">
        <f t="shared" si="9"/>
        <v>1404164</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187</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Wasaga Distribution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t="s">
        <v>189</v>
      </c>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Wasaga Distribution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=Wasaga Distribution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=Wasaga Distribution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=Wasaga Distribution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=Wasaga Distribution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=Wasaga Distribution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=Wasaga Distribution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=Wasaga Distribution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=Wasaga Distribution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=Wasaga Distribution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=Wasaga Distribution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=Wasaga Distribution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Joanne Tackaberry</cp:lastModifiedBy>
  <cp:lastPrinted>2013-02-25T16:20:03Z</cp:lastPrinted>
  <dcterms:created xsi:type="dcterms:W3CDTF">2013-02-20T13:45:42Z</dcterms:created>
  <dcterms:modified xsi:type="dcterms:W3CDTF">2013-03-06T15:09:03Z</dcterms:modified>
</cp:coreProperties>
</file>