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21075" windowHeight="10485"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<sst xmlns="http://schemas.openxmlformats.org/spreadsheetml/2006/main" count="1145" uniqueCount="189">
  <si>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</si>
  <si>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</si>
  <si>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</si>
  <si>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</si>
  <si>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</si>
  <si>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</si>
  <si>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</si>
  <si>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</si>
  <si>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</si>
  <si>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</si>
  <si>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</si>
  <si>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</si>
  <si>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</si>
  <si>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</si>
  <si>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</si>
  <si>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</si>
  <si>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</si>
  <si>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</si>
  <si>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</si>
  <si>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</si>
  <si>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</si>
  <si>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</si>
  <si>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</si>
  <si>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</si>
  <si>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</si>
  <si>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</si>
  <si>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</si>
  <si>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</si>
  <si>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</si>
  <si>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</si>
  <si>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</si>
  <si>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</si>
  <si>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</si>
  <si>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</si>
  <si>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</si>
  <si>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</si>
  <si>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</si>
  <si>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</si>
  <si>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</si>
  <si>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</si>
  <si>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</si>
  <si>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</si>
  <si>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</si>
  <si>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</si>
  <si>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</si>
  <si>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</si>
  <si>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</si>
  <si>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</si>
  <si>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</si>
  <si>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</si>
  <si>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</si>
  <si>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</si>
  <si>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</si>
  <si>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</si>
  <si>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</si>
  <si>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</si>
  <si>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</si>
  <si>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</si>
  <si>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</si>
  <si>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</si>
  <si>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</si>
  <si>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</si>
  <si>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</si>
  <si>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</si>
  <si>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</si>
  <si>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</si>
  <si>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</si>
  <si>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</si>
  <si>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</si>
  <si>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</si>
  <si>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</si>
  <si>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</si>
  <si>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</si>
  <si>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</si>
  <si>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</si>
  <si>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</si>
  <si>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</si>
  <si>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</si>
  <si>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</si>
  <si>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</si>
  <si>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</si>
  <si>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</si>
  <si>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</si>
  <si>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</si>
  <si>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</si>
  <si>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</si>
  <si>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</si>
  <si>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</si>
  <si>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</si>
  <si>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</si>
  <si>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</si>
  <si>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</si>
  <si>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</si>
  <si>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</si>
  <si>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</si>
  <si>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</si>
  <si>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</si>
  <si>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</si>
  <si>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</si>
  <si>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</si>
  <si>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</si>
  <si>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</si>
  <si>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</si>
  <si>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</si>
  <si>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</si>
  <si>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</si>
  <si>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</si>
  <si>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</si>
  <si>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</si>
  <si>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</si>
  <si>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</si>
  <si>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</si>
  <si>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</si>
  <si>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</si>
  <si>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</si>
  <si>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</si>
  <si>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</si>
  <si>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</si>
  <si>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</si>
  <si>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</si>
  <si>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</si>
  <si>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</si>
  <si>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</si>
  <si>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</si>
  <si>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</si>
  <si>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</si>
  <si>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</si>
  <si>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</si>
  <si>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</si>
  <si>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</si>
  <si>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</si>
  <si>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</si>
  <si>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</si>
  <si>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</si>
  <si>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</si>
  <si>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</si>
  <si>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</si>
  <si>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</si>
  <si>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</si>
  <si>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</si>
  <si>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</si>
  <si>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</si>
  <si>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</si>
  <si>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</si>
  <si>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</si>
  <si>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</si>
  <si>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</si>
  <si>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</si>
  <si>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</si>
  <si>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</si>
  <si>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</si>
  <si>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</si>
  <si>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</si>
  <si>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</si>
  <si>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</si>
  <si>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</si>
  <si>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</si>
  <si>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</si>
  <si>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</si>
  <si>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</si>
  <si>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</si>
  <si>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</si>
  <si>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</si>
  <si>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</si>
  <si>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</si>
  <si>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</si>
  <si>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</si>
  <si>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</si>
  <si>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</si>
  <si>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</si>
  <si>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</si>
  <si>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</si>
  <si>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</si>
  <si>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</si>
  <si>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</si>
  <si>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</si>
  <si>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</si>
  <si>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</si>
  <si>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</si>
  <si>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</si>
  <si>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</si>
  <si>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</si>
  <si>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</si>
  <si>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</si>
  <si>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Benoit Lamarche</t>
  </si>
  <si>
    <t>613-443-5110</t>
  </si>
  <si>
    <t>embrunhydro@magma.ca</t>
  </si>
  <si>
    <t>EB-2012-0094</t>
  </si>
  <si>
    <t>Dec 19,2013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</si>
</sst>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25</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85" zoomScaleNormal="85" zoomScaleSheetLayoutView="100" workbookViewId="0">
      <pane xSplit="3" ySplit="4" topLeftCell="D12" activePane="bottomRight" state="frozen"/>
      <selection pane="topRight" activeCell="D1" sqref="D1"/>
      <selection pane="bottomLeft" activeCell="A4" sqref="A4"/>
      <selection pane="bottomRight" activeCell="E25" sqref="E25"/>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Cooperative Hydro Embrun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0</v>
      </c>
      <c r="L5" s="90">
        <f>J5+K5</f>
        <v>0</v>
      </c>
      <c r="M5" s="103">
        <v>0</v>
      </c>
      <c r="N5" s="90">
        <f>L5+M5</f>
        <v>0</v>
      </c>
      <c r="O5" s="103">
        <v>0</v>
      </c>
      <c r="P5" s="90">
        <f>N5+O5</f>
        <v>0</v>
      </c>
      <c r="Q5" s="103">
        <v>0</v>
      </c>
      <c r="R5" s="91">
        <f>P5+Q5</f>
        <v>0</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289532</v>
      </c>
      <c r="L7" s="92">
        <f t="shared" ref="L7:L12" si="3">J7+K7</f>
        <v>289532</v>
      </c>
      <c r="M7" s="104">
        <v>19106</v>
      </c>
      <c r="N7" s="92">
        <f t="shared" ref="N7:N12" si="4">L7+M7</f>
        <v>308638</v>
      </c>
      <c r="O7" s="104">
        <v>3638</v>
      </c>
      <c r="P7" s="92">
        <f t="shared" ref="P7:P12" si="5">N7+O7</f>
        <v>312276</v>
      </c>
      <c r="Q7" s="104">
        <v>2141</v>
      </c>
      <c r="R7" s="93">
        <f t="shared" ref="R7:R12" si="6">P7+Q7</f>
        <v>314417</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0</v>
      </c>
      <c r="L9" s="92">
        <f t="shared" si="3"/>
        <v>0</v>
      </c>
      <c r="M9" s="104">
        <v>0</v>
      </c>
      <c r="N9" s="92">
        <f t="shared" si="4"/>
        <v>0</v>
      </c>
      <c r="O9" s="104">
        <v>0</v>
      </c>
      <c r="P9" s="92">
        <f t="shared" si="5"/>
        <v>0</v>
      </c>
      <c r="Q9" s="104">
        <v>0</v>
      </c>
      <c r="R9" s="93">
        <f t="shared" si="6"/>
        <v>0</v>
      </c>
    </row>
    <row r="10" spans="2:19" x14ac:dyDescent="0.25">
      <c r="B10" s="29" t="s">
        <v>128</v>
      </c>
      <c r="C10" s="57">
        <v>1925</v>
      </c>
      <c r="D10" s="104">
        <v>0</v>
      </c>
      <c r="E10" s="104">
        <v>0</v>
      </c>
      <c r="F10" s="92">
        <f t="shared" si="0"/>
        <v>0</v>
      </c>
      <c r="G10" s="104">
        <v>0</v>
      </c>
      <c r="H10" s="92">
        <f t="shared" si="1"/>
        <v>0</v>
      </c>
      <c r="I10" s="104">
        <v>0</v>
      </c>
      <c r="J10" s="92">
        <f t="shared" si="2"/>
        <v>0</v>
      </c>
      <c r="K10" s="104">
        <v>0</v>
      </c>
      <c r="L10" s="92">
        <f t="shared" si="3"/>
        <v>0</v>
      </c>
      <c r="M10" s="104">
        <v>0</v>
      </c>
      <c r="N10" s="92">
        <f t="shared" si="4"/>
        <v>0</v>
      </c>
      <c r="O10" s="104">
        <v>0</v>
      </c>
      <c r="P10" s="92">
        <f t="shared" si="5"/>
        <v>0</v>
      </c>
      <c r="Q10" s="104">
        <v>0</v>
      </c>
      <c r="R10" s="93">
        <f t="shared" si="6"/>
        <v>0</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289532</v>
      </c>
      <c r="L13" s="96">
        <f t="shared" si="7"/>
        <v>289532</v>
      </c>
      <c r="M13" s="106">
        <f t="shared" si="7"/>
        <v>19106</v>
      </c>
      <c r="N13" s="96">
        <f t="shared" si="7"/>
        <v>308638</v>
      </c>
      <c r="O13" s="106">
        <f t="shared" si="7"/>
        <v>3638</v>
      </c>
      <c r="P13" s="96">
        <f t="shared" si="7"/>
        <v>312276</v>
      </c>
      <c r="Q13" s="106">
        <f t="shared" si="7"/>
        <v>2141</v>
      </c>
      <c r="R13" s="97">
        <f t="shared" si="7"/>
        <v>314417</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-9693</v>
      </c>
      <c r="L15" s="92">
        <f>J15+K15</f>
        <v>-9693</v>
      </c>
      <c r="M15" s="104">
        <v>-29745</v>
      </c>
      <c r="N15" s="92">
        <f>L15+M15</f>
        <v>-39438</v>
      </c>
      <c r="O15" s="104">
        <v>-50582</v>
      </c>
      <c r="P15" s="92">
        <f>N15+O15</f>
        <v>-90020</v>
      </c>
      <c r="Q15" s="104">
        <v>-71612</v>
      </c>
      <c r="R15" s="93">
        <f>P15+Q15</f>
        <v>-161632</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-9693</v>
      </c>
      <c r="L19" s="96">
        <f t="shared" si="8"/>
        <v>-9693</v>
      </c>
      <c r="M19" s="106">
        <f t="shared" si="8"/>
        <v>-29745</v>
      </c>
      <c r="N19" s="96">
        <f t="shared" si="8"/>
        <v>-39438</v>
      </c>
      <c r="O19" s="106">
        <f t="shared" si="8"/>
        <v>-50582</v>
      </c>
      <c r="P19" s="96">
        <f t="shared" si="8"/>
        <v>-90020</v>
      </c>
      <c r="Q19" s="106">
        <f t="shared" si="8"/>
        <v>-71612</v>
      </c>
      <c r="R19" s="97">
        <f t="shared" si="8"/>
        <v>-161632</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279839</v>
      </c>
      <c r="L21" s="98">
        <f t="shared" si="9"/>
        <v>279839</v>
      </c>
      <c r="M21" s="107">
        <f t="shared" si="9"/>
        <v>-10639</v>
      </c>
      <c r="N21" s="98">
        <f t="shared" si="9"/>
        <v>269200</v>
      </c>
      <c r="O21" s="107">
        <f t="shared" si="9"/>
        <v>-46944</v>
      </c>
      <c r="P21" s="98">
        <f t="shared" si="9"/>
        <v>222256</v>
      </c>
      <c r="Q21" s="107">
        <f t="shared" si="9"/>
        <v>-69471</v>
      </c>
      <c r="R21" s="99">
        <f t="shared" si="9"/>
        <v>152785</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188</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Cooperative Hydro Embrun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Cooperative Hydro Embrun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=Cooperative Hydro Embrun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=Cooperative Hydro Embrun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=Cooperative Hydro Embrun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=Cooperative Hydro Embrun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=Cooperative Hydro Embrun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=Cooperative Hydro Embrun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=Cooperative Hydro Embrun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=Cooperative Hydro Embrun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=Cooperative Hydro Embrun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=Cooperative Hydro Embrun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=Cooperative Hydro Embrun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Manuela</cp:lastModifiedBy>
  <cp:lastPrinted>2013-02-25T16:20:03Z</cp:lastPrinted>
  <dcterms:created xsi:type="dcterms:W3CDTF">2013-02-20T13:45:42Z</dcterms:created>
  <dcterms:modified xsi:type="dcterms:W3CDTF">2013-03-08T15:15:18Z</dcterms:modified>
</cp:coreProperties>
</file>