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<sst xmlns="http://schemas.openxmlformats.org/spreadsheetml/2006/main" count="25" uniqueCount="17">
  <si>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SUMMARY OF OPERATING COSTS TABLE</t>
  </si>
  <si>
    <t>Board</t>
  </si>
  <si>
    <t>Approved</t>
  </si>
  <si>
    <t>Actual</t>
  </si>
  <si>
    <t>Bridge</t>
  </si>
  <si>
    <t>Test</t>
  </si>
  <si>
    <t>CGAAP</t>
  </si>
  <si>
    <t>MIFRS</t>
  </si>
  <si>
    <t xml:space="preserve">Operation </t>
  </si>
  <si>
    <t>Maintenance</t>
  </si>
  <si>
    <t>Billing and Collections</t>
  </si>
  <si>
    <t>Community Relations</t>
  </si>
  <si>
    <t xml:space="preserve">Administrative and General </t>
  </si>
  <si>
    <t xml:space="preserve">Amortization </t>
  </si>
  <si>
    <t>Cost of Power</t>
  </si>
  <si>
    <t>TOTAL OPERATING COSTS</t>
  </si>
  <si>
    <t>Appendix 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</si>
</sst>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7.28125" style="0" customWidth="1"/>
    <col min="2" max="5" width="10.57421875" style="0" bestFit="1" customWidth="1"/>
    <col min="6" max="6" width="12.140625" style="0" customWidth="1"/>
    <col min="7" max="7" width="12.421875" style="0" customWidth="1"/>
    <col min="8" max="8" width="10.57421875" style="0" bestFit="1" customWidth="1"/>
  </cols>
  <sheetData>
    <row r="1" spans="1:8" ht="18.75">
      <c r="A1" s="1" t="s">
        <v>16</v>
      </c>
      <c r="B1" s="8"/>
      <c r="C1" s="8"/>
      <c r="D1" s="8"/>
      <c r="E1" s="8"/>
      <c r="F1" s="8"/>
      <c r="G1" s="8"/>
      <c r="H1" s="8"/>
    </row>
    <row r="2" spans="1:8" ht="18.75">
      <c r="A2" s="1" t="s">
        <v>0</v>
      </c>
      <c r="B2" s="2"/>
      <c r="C2" s="2"/>
      <c r="D2" s="2"/>
      <c r="E2" s="2"/>
      <c r="F2" s="2"/>
      <c r="G2" s="2"/>
      <c r="H2" s="2"/>
    </row>
    <row r="4" ht="15">
      <c r="B4" s="3">
        <v>2009</v>
      </c>
    </row>
    <row r="5" spans="2:8" ht="15">
      <c r="B5" s="3" t="s">
        <v>1</v>
      </c>
      <c r="C5" s="3">
        <v>2009</v>
      </c>
      <c r="D5" s="3">
        <v>2010</v>
      </c>
      <c r="E5" s="3">
        <v>2011</v>
      </c>
      <c r="F5" s="3">
        <v>2012</v>
      </c>
      <c r="G5" s="3">
        <v>2012</v>
      </c>
      <c r="H5" s="3">
        <v>2013</v>
      </c>
    </row>
    <row r="6" spans="2:8" ht="15">
      <c r="B6" s="3" t="s">
        <v>2</v>
      </c>
      <c r="C6" s="3" t="s">
        <v>3</v>
      </c>
      <c r="D6" s="3" t="s">
        <v>3</v>
      </c>
      <c r="E6" s="3" t="s">
        <v>3</v>
      </c>
      <c r="F6" s="3" t="s">
        <v>4</v>
      </c>
      <c r="G6" s="3" t="s">
        <v>4</v>
      </c>
      <c r="H6" s="3" t="s">
        <v>5</v>
      </c>
    </row>
    <row r="7" spans="2:8" ht="15">
      <c r="B7" s="3" t="s">
        <v>6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7</v>
      </c>
      <c r="H7" s="3" t="s">
        <v>7</v>
      </c>
    </row>
    <row r="8" spans="1:8" ht="15">
      <c r="A8" t="s">
        <v>8</v>
      </c>
      <c r="B8" s="4">
        <v>380750</v>
      </c>
      <c r="C8" s="4">
        <v>218927</v>
      </c>
      <c r="D8" s="4">
        <v>217124</v>
      </c>
      <c r="E8" s="4">
        <v>227431</v>
      </c>
      <c r="F8" s="4">
        <v>418000</v>
      </c>
      <c r="G8" s="4">
        <v>418000</v>
      </c>
      <c r="H8" s="4">
        <v>381959</v>
      </c>
    </row>
    <row r="9" spans="1:8" ht="15">
      <c r="A9" t="s">
        <v>9</v>
      </c>
      <c r="B9" s="4">
        <v>91800</v>
      </c>
      <c r="C9" s="4">
        <v>151973</v>
      </c>
      <c r="D9" s="4">
        <v>120457</v>
      </c>
      <c r="E9" s="4">
        <v>118958</v>
      </c>
      <c r="F9" s="4">
        <v>131200</v>
      </c>
      <c r="G9" s="4">
        <v>131200</v>
      </c>
      <c r="H9" s="4">
        <v>138500</v>
      </c>
    </row>
    <row r="10" spans="1:8" ht="15">
      <c r="A10" t="s">
        <v>10</v>
      </c>
      <c r="B10" s="4">
        <v>436800</v>
      </c>
      <c r="C10" s="4">
        <v>362260</v>
      </c>
      <c r="D10" s="4">
        <v>371012</v>
      </c>
      <c r="E10" s="4">
        <v>417264</v>
      </c>
      <c r="F10" s="4">
        <v>514800</v>
      </c>
      <c r="G10" s="4">
        <v>514800</v>
      </c>
      <c r="H10" s="4">
        <v>494400</v>
      </c>
    </row>
    <row r="11" spans="1:8" ht="15">
      <c r="A11" t="s">
        <v>11</v>
      </c>
      <c r="B11" s="4">
        <v>26000</v>
      </c>
      <c r="C11" s="4">
        <v>15665</v>
      </c>
      <c r="D11" s="4">
        <v>7561</v>
      </c>
      <c r="E11" s="4">
        <v>14296</v>
      </c>
      <c r="F11" s="4">
        <v>15000</v>
      </c>
      <c r="G11" s="4">
        <v>15000</v>
      </c>
      <c r="H11" s="4">
        <v>15000</v>
      </c>
    </row>
    <row r="12" spans="1:8" ht="15">
      <c r="A12" t="s">
        <v>12</v>
      </c>
      <c r="B12" s="5">
        <v>609000</v>
      </c>
      <c r="C12" s="5">
        <v>686168</v>
      </c>
      <c r="D12" s="5">
        <v>590426</v>
      </c>
      <c r="E12" s="5">
        <v>598870</v>
      </c>
      <c r="F12" s="5">
        <v>1022515</v>
      </c>
      <c r="G12" s="5">
        <v>1022515</v>
      </c>
      <c r="H12" s="5">
        <v>815970</v>
      </c>
    </row>
    <row r="13" spans="2:8" ht="15">
      <c r="B13" s="4">
        <f>SUM(B8:B12)</f>
        <v>1544350</v>
      </c>
      <c r="C13" s="4">
        <f aca="true" t="shared" si="0" ref="C13:H13">SUM(C8:C12)</f>
        <v>1434993</v>
      </c>
      <c r="D13" s="4">
        <f t="shared" si="0"/>
        <v>1306580</v>
      </c>
      <c r="E13" s="4">
        <f t="shared" si="0"/>
        <v>1376819</v>
      </c>
      <c r="F13" s="4">
        <f t="shared" si="0"/>
        <v>2101515</v>
      </c>
      <c r="G13" s="4">
        <f t="shared" si="0"/>
        <v>2101515</v>
      </c>
      <c r="H13" s="4">
        <f t="shared" si="0"/>
        <v>1845829</v>
      </c>
    </row>
    <row r="14" spans="2:8" ht="15">
      <c r="B14" s="4"/>
      <c r="C14" s="4"/>
      <c r="D14" s="4"/>
      <c r="E14" s="4"/>
      <c r="F14" s="4"/>
      <c r="G14" s="4"/>
      <c r="H14" s="4"/>
    </row>
    <row r="15" spans="1:8" ht="15">
      <c r="A15" t="s">
        <v>13</v>
      </c>
      <c r="B15" s="4">
        <v>333105</v>
      </c>
      <c r="C15" s="4">
        <v>254776</v>
      </c>
      <c r="D15" s="4">
        <v>256030</v>
      </c>
      <c r="E15" s="4">
        <v>236491</v>
      </c>
      <c r="F15" s="4">
        <v>414310</v>
      </c>
      <c r="G15" s="4">
        <v>210639</v>
      </c>
      <c r="H15" s="4">
        <v>257104</v>
      </c>
    </row>
    <row r="16" spans="1:8" ht="15">
      <c r="A16" t="s">
        <v>14</v>
      </c>
      <c r="B16" s="4">
        <v>6625506</v>
      </c>
      <c r="C16" s="4">
        <v>6783075</v>
      </c>
      <c r="D16" s="4">
        <v>7251608</v>
      </c>
      <c r="E16" s="4">
        <v>7612712</v>
      </c>
      <c r="F16" s="4">
        <v>7796218</v>
      </c>
      <c r="G16" s="4">
        <v>7796218</v>
      </c>
      <c r="H16" s="4">
        <v>7787257</v>
      </c>
    </row>
    <row r="17" spans="2:8" ht="15">
      <c r="B17" s="4"/>
      <c r="C17" s="4"/>
      <c r="D17" s="4"/>
      <c r="E17" s="4"/>
      <c r="F17" s="4"/>
      <c r="G17" s="4"/>
      <c r="H17" s="4"/>
    </row>
    <row r="18" spans="1:8" ht="15.75" thickBot="1">
      <c r="A18" s="6" t="s">
        <v>15</v>
      </c>
      <c r="B18" s="7">
        <f>+B13+B15+B16</f>
        <v>8502961</v>
      </c>
      <c r="C18" s="7">
        <f aca="true" t="shared" si="1" ref="C18:H18">+C13+C15+C16</f>
        <v>8472844</v>
      </c>
      <c r="D18" s="7">
        <f t="shared" si="1"/>
        <v>8814218</v>
      </c>
      <c r="E18" s="7">
        <f t="shared" si="1"/>
        <v>9226022</v>
      </c>
      <c r="F18" s="7">
        <f t="shared" si="1"/>
        <v>10312043</v>
      </c>
      <c r="G18" s="7">
        <f t="shared" si="1"/>
        <v>10108372</v>
      </c>
      <c r="H18" s="7">
        <f t="shared" si="1"/>
        <v>9890190</v>
      </c>
    </row>
    <row r="19" spans="2:8" ht="15.75" thickTop="1">
      <c r="B19" s="4"/>
      <c r="C19" s="4"/>
      <c r="D19" s="4"/>
      <c r="E19" s="4"/>
      <c r="F19" s="4"/>
      <c r="G19" s="4"/>
      <c r="H19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Deanna Hastie</cp:lastModifiedBy>
  <cp:lastPrinted>2013-05-13T15:25:17Z</cp:lastPrinted>
  <dcterms:created xsi:type="dcterms:W3CDTF">2013-05-11T23:22:37Z</dcterms:created>
  <dcterms:modified xsi:type="dcterms:W3CDTF">2013-05-13T19:09:22Z</dcterms:modified>
  <cp:category/>
  <cp:version/>
  <cp:contentType/>
  <cp:contentStatus/>
</cp:coreProperties>
</file>