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90" windowWidth="24240" windowHeight="11280"/>
  </bookViews>
  <sheets>
    <sheet name="App.2-S_Stranded Meters" sheetId="1" r:id="rId1"/>
  </sheets>
  <externalReferences>
    <externalReference r:id="rId2"/>
    <externalReference r:id="rId3"/>
    <externalReference r:id="rId4"/>
    <externalReference r:id="rId5"/>
    <externalReference r:id="rId6"/>
    <externalReference r:id="rId7"/>
  </externalReferences>
  <definedNames>
    <definedName name="BI_LDCLIST">'[1]3. Rate Class Selection'!$B$19:$B$21</definedName>
    <definedName name="contactf">#REF!</definedName>
    <definedName name="CustomerAdministration">[2]lists!$Z$1:$Z$36</definedName>
    <definedName name="EBNUMBER">'[2]LDC Info'!$E$16</definedName>
    <definedName name="Fixed_Charges">[2]lists!$I$1:$I$185</definedName>
    <definedName name="histdate">[3]Financials!$E$76</definedName>
    <definedName name="Incr2000">#REF!</definedName>
    <definedName name="LDC_LIST">[4]lists!$AM$1:$AM$80</definedName>
    <definedName name="LIMIT">#REF!</definedName>
    <definedName name="LossFactors">[2]lists!$L$2:$L$15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NonPayment">[2]lists!$AA$1:$AA$71</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_xlnm.Print_Area" localSheetId="0">'App.2-S_Stranded Meters'!$A$1:$H$69</definedName>
    <definedName name="print_end">#REF!</definedName>
    <definedName name="Rate_Class">[2]lists!$A$1:$A$104</definedName>
    <definedName name="ratedescription">[5]hidden1!$D$1:$D$122</definedName>
    <definedName name="SALBENF">#REF!</definedName>
    <definedName name="salreg">#REF!</definedName>
    <definedName name="SALREGF">#REF!</definedName>
    <definedName name="TEMPA">#REF!</definedName>
    <definedName name="TestYear">'[2]LDC Info'!$E$24</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[2]lists!$N$2:$N$5</definedName>
    <definedName name="Utility">[3]Financials!$A$1</definedName>
    <definedName name="utitliy1">[6]Financials!$A$1</definedName>
    <definedName name="WAGBENF">#REF!</definedName>
    <definedName name="wagdob">#REF!</definedName>
    <definedName name="wagdobf">#REF!</definedName>
    <definedName name="wagreg">#REF!</definedName>
    <definedName name="wagregf">#REF!</definedName>
  </definedNames>
  <calcPr calcId="145621" calcMode="manual"/>
</workbook>
</file>

<file path=xl/calcChain.xml><?xml version="1.0" encoding="utf-8"?>
<calcChain xmlns="http://schemas.openxmlformats.org/spreadsheetml/2006/main">
  <c r="H1" i="1" l="1"/>
</calcChain>
</file>

<file path=xl/sharedStrings.xml><?xml version="1.0" encoding="utf-8"?>
<sst xmlns="http://schemas.openxmlformats.org/spreadsheetml/2006/main" count="59" uniqueCount="51">
  <si>
    <t>File Number:</t>
  </si>
  <si>
    <t>Exhibit:</t>
  </si>
  <si>
    <t>Tab:</t>
  </si>
  <si>
    <t>Schedule:</t>
  </si>
  <si>
    <t>Page:</t>
  </si>
  <si>
    <t>Date:</t>
  </si>
  <si>
    <t>Appendix 2-S</t>
  </si>
  <si>
    <t>Stranded Meter Treatment</t>
  </si>
  <si>
    <t>Year</t>
  </si>
  <si>
    <t>Notes</t>
  </si>
  <si>
    <t>Gross Asset Value</t>
  </si>
  <si>
    <t>Accumulated Amortization</t>
  </si>
  <si>
    <t>Contributed Capital (Net of Amortization)</t>
  </si>
  <si>
    <t>Net Asset</t>
  </si>
  <si>
    <t>Proceeds on Disposition</t>
  </si>
  <si>
    <t>Residual Net Book Value</t>
  </si>
  <si>
    <t>(A)</t>
  </si>
  <si>
    <t>(B)</t>
  </si>
  <si>
    <t>(C)</t>
  </si>
  <si>
    <t>(D ) = (A) - (B) - (C)</t>
  </si>
  <si>
    <t>(E)</t>
  </si>
  <si>
    <t>(F) = (D) - (E)</t>
  </si>
  <si>
    <t>(1)</t>
  </si>
  <si>
    <t>Notes:</t>
  </si>
  <si>
    <t>Some distributors have transferred the cost of stranded meters from Account 1860 - Meters to "Sub-account Stranded Meter Costs of Account 1555", while in some cases distributors have left these costs in Account 1860.  Depending on which treatment the applicant has chosen. please provide the information under either of the two scenarios (A and B below), as applicable.</t>
  </si>
  <si>
    <t>A description of the accounting treatment followed by the applicant on stranded meter costs for financial accounting and reporting purposes.</t>
  </si>
  <si>
    <r>
      <t>Scenario B:</t>
    </r>
    <r>
      <rPr>
        <i/>
        <sz val="10"/>
        <rFont val="Arial"/>
        <family val="2"/>
      </rPr>
      <t xml:space="preserve">  If the stranded meter costs remained recorded in Account 1860, the above table should be completed and the following information should be provided in Exhibit 9:</t>
    </r>
  </si>
  <si>
    <t>The amount of the pooled residual net book value of the removed from service stranded meters, less any contributed capital (net of accumulated amortization), and less any net proceeds from sales, as of December 31, 2010.</t>
  </si>
  <si>
    <t>A statement as to whether or not the recording of depreciation expenses continued in order to reduce the net book value through accumulated depreciation.  If so, provision of the total (cumulative) depreciation expense for the period from the time that the meters became stranded to December 31, 2010.</t>
  </si>
  <si>
    <t>If no depreciation expenses were recorded to reduce the net book value of stranded meters through accumulated depreciation, the total (cumulative) depreciation expense amount that would have been applicable for the period from the time that the meters became stranded to December 31, 2010.</t>
  </si>
  <si>
    <t>The estimated amount of the pooled residual net book value of the removed from service meters, less any net proceeds from sales and contributed capital, at the time when smart meters will have been fully deployed.  If the smart meters have been fully deployed, please provide the actual amount.</t>
  </si>
  <si>
    <t>A description as to how the applicant intends to recover in rates the costs for stranded meters, including the proposed accounting treatment, the proposed disposition period and the associated bill impacts.</t>
  </si>
  <si>
    <r>
      <t xml:space="preserve">Distributors should also provide the Net Book Value per class of meter as of December 31, 2010 as well as the number of meters that were removed / stranded.  In preparing this information, distributors should review the Board's letter of January 16, 2007 </t>
    </r>
    <r>
      <rPr>
        <i/>
        <sz val="10"/>
        <rFont val="Arial"/>
        <family val="2"/>
      </rPr>
      <t>Stranded Meter Costs Related to the Installation of Smart Meters</t>
    </r>
    <r>
      <rPr>
        <sz val="10"/>
        <rFont val="Arial"/>
        <family val="2"/>
      </rPr>
      <t xml:space="preserve">   which stated that records were to be kept of the type and number of each meter to support the stranded meter costs.</t>
    </r>
  </si>
  <si>
    <t>For 2014 to 2019 the amounts provided are on a forecast basis.</t>
  </si>
  <si>
    <t>Total NBV for all stranded meters by class at Dec 31, 2010</t>
  </si>
  <si>
    <t>#</t>
  </si>
  <si>
    <t>$</t>
  </si>
  <si>
    <t>Residential</t>
  </si>
  <si>
    <t>GS&lt;50</t>
  </si>
  <si>
    <t>Total Residential and GS&lt;50</t>
  </si>
  <si>
    <t>GS&gt;50</t>
  </si>
  <si>
    <t>Total</t>
  </si>
  <si>
    <t>Total NBV for all stranded meters by class at Dec 31, 2014</t>
  </si>
  <si>
    <t>described in Exhibit 2, Tab 5, Schedule 1</t>
  </si>
  <si>
    <t>see above table</t>
  </si>
  <si>
    <t>N/A</t>
  </si>
  <si>
    <t>Horizon Utilities continued to record depreciation expense, reducing the NBV of the stranded meters.</t>
  </si>
  <si>
    <t>The total cumulative depreciation expense for the period from the time the meters became stranded to Dec 31, 2010 was $11,977,874.</t>
  </si>
  <si>
    <t>Horizon Utilities does not allocate any contributed capital to meters.</t>
  </si>
  <si>
    <t>Prior to adoption of IFRS, the stranded meters that were replaced by smart meters were allowed to be amortized continuously over their remaining useful life. Accordingly, Horizon Utilities continued with the amortization of these assets that were pooled in Account 1860.</t>
  </si>
  <si>
    <t>Upon adoption of IFRS, Horizon Utilities took the IFRS 1 exemption and recognized the stranded meters at their Net Book Value on December 31, 2010 in Account 1860;  and continued to amortize them over their remaining useful life.</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</si>
</sst>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quot;$&quot;* #,##0.00_-;_-&quot;$&quot;* &quot;-&quot;??_-;_-@_-"/>
    <numFmt numFmtId="43" formatCode="_-* #,##0.00_-;\-* #,##0.00_-;_-* &quot;-&quot;??_-;_-@_-"/>
    <numFmt numFmtId="164" formatCode="&quot;$&quot;#,##0_);\(&quot;$&quot;#,##0\)"/>
    <numFmt numFmtId="165" formatCode="_-&quot;$&quot;* #,##0_-;\-&quot;$&quot;* #,##0_-;_-&quot;$&quot;* &quot;-&quot;??_-;_-@_-"/>
    <numFmt numFmtId="166" formatCode="_(* #,##0.0_);_(* \(#,##0.0\);_(* &quot;-&quot;??_);_(@_)"/>
    <numFmt numFmtId="167" formatCode="#,##0.0"/>
    <numFmt numFmtId="168" formatCode="mm/dd/yyyy"/>
    <numFmt numFmtId="169" formatCode="0\-0"/>
    <numFmt numFmtId="170" formatCode="##\-#"/>
    <numFmt numFmtId="171" formatCode="_(* #,##0_);_(* \(#,##0\);_(* &quot;-&quot;??_);_(@_)"/>
    <numFmt numFmtId="172" formatCode="&quot;£ &quot;#,##0.00;[Red]\-&quot;£ &quot;#,##0.00"/>
    <numFmt numFmtId="173" formatCode="_-* #,##0_-;\-* #,##0_-;_-* &quot;-&quot;??_-;_-@_-"/>
  </numFmts>
  <fonts count="28" x14ac:knownFonts="1">
    <font>
      <sz val="10"/>
      <name val="Arial"/>
      <family val="2"/>
    </font>
    <font>
      <sz val="11"/>
      <color theme="1"/>
      <name val="Arial"/>
      <family val="2"/>
    </font>
    <font>
      <b/>
      <sz val="18"/>
      <color theme="3"/>
      <name val="Cambria"/>
      <family val="2"/>
      <scheme val="major"/>
    </font>
    <font>
      <sz val="10"/>
      <name val="Arial"/>
      <family val="2"/>
    </font>
    <font>
      <b/>
      <sz val="10"/>
      <name val="Arial"/>
      <family val="2"/>
    </font>
    <font>
      <sz val="8"/>
      <name val="Arial"/>
      <family val="2"/>
    </font>
    <font>
      <b/>
      <sz val="14"/>
      <name val="Arial"/>
      <family val="2"/>
    </font>
    <font>
      <i/>
      <sz val="10"/>
      <name val="Arial"/>
      <family val="2"/>
    </font>
    <font>
      <b/>
      <i/>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10"/>
      <color theme="1"/>
      <name val="Arial"/>
      <family val="2"/>
    </font>
    <font>
      <b/>
      <u/>
      <sz val="10"/>
      <color theme="1"/>
      <name val="Arial"/>
      <family val="2"/>
    </font>
    <font>
      <b/>
      <sz val="10"/>
      <color theme="1"/>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indexed="22"/>
        <bgColor indexed="64"/>
      </patternFill>
    </fill>
    <fill>
      <patternFill patternType="solid">
        <fgColor indexed="26"/>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9">
    <xf numFmtId="0" fontId="0" fillId="0" borderId="0"/>
    <xf numFmtId="44" fontId="3" fillId="0" borderId="0" applyFont="0" applyFill="0" applyBorder="0" applyAlignment="0" applyProtection="0"/>
    <xf numFmtId="166" fontId="3" fillId="0" borderId="0"/>
    <xf numFmtId="167" fontId="3" fillId="0" borderId="0"/>
    <xf numFmtId="166" fontId="3" fillId="0" borderId="0"/>
    <xf numFmtId="166" fontId="3" fillId="0" borderId="0"/>
    <xf numFmtId="166" fontId="3" fillId="0" borderId="0"/>
    <xf numFmtId="166" fontId="3" fillId="0" borderId="0"/>
    <xf numFmtId="168" fontId="3" fillId="0" borderId="0"/>
    <xf numFmtId="169" fontId="3" fillId="0" borderId="0"/>
    <xf numFmtId="168" fontId="3" fillId="0" borderId="0"/>
    <xf numFmtId="0" fontId="9" fillId="10"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10" fillId="12"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9" borderId="0" applyNumberFormat="0" applyBorder="0" applyAlignment="0" applyProtection="0"/>
    <xf numFmtId="0" fontId="10" fillId="13"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1" fillId="3" borderId="0" applyNumberFormat="0" applyBorder="0" applyAlignment="0" applyProtection="0"/>
    <xf numFmtId="0" fontId="12" fillId="6" borderId="4" applyNumberFormat="0" applyAlignment="0" applyProtection="0"/>
    <xf numFmtId="0" fontId="13" fillId="7" borderId="7"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3" fontId="3" fillId="0" borderId="0" applyFont="0" applyFill="0" applyBorder="0" applyAlignment="0" applyProtection="0"/>
    <xf numFmtId="44" fontId="9" fillId="0" borderId="0" applyFont="0" applyFill="0" applyBorder="0" applyAlignment="0" applyProtection="0"/>
    <xf numFmtId="164" fontId="3" fillId="0" borderId="0" applyFont="0" applyFill="0" applyBorder="0" applyAlignment="0" applyProtection="0"/>
    <xf numFmtId="14" fontId="3" fillId="0" borderId="0" applyFont="0" applyFill="0" applyBorder="0" applyAlignment="0" applyProtection="0"/>
    <xf numFmtId="0" fontId="14" fillId="0" borderId="0" applyNumberFormat="0" applyFill="0" applyBorder="0" applyAlignment="0" applyProtection="0"/>
    <xf numFmtId="2" fontId="3" fillId="0" borderId="0" applyFont="0" applyFill="0" applyBorder="0" applyAlignment="0" applyProtection="0"/>
    <xf numFmtId="0" fontId="15" fillId="2" borderId="0" applyNumberFormat="0" applyBorder="0" applyAlignment="0" applyProtection="0"/>
    <xf numFmtId="38" fontId="5" fillId="34" borderId="0" applyNumberFormat="0" applyBorder="0" applyAlignment="0" applyProtection="0"/>
    <xf numFmtId="0" fontId="16" fillId="0" borderId="1" applyNumberFormat="0" applyFill="0" applyAlignment="0" applyProtection="0"/>
    <xf numFmtId="0" fontId="17" fillId="0" borderId="2" applyNumberFormat="0" applyFill="0" applyAlignment="0" applyProtection="0"/>
    <xf numFmtId="0" fontId="18" fillId="0" borderId="3" applyNumberFormat="0" applyFill="0" applyAlignment="0" applyProtection="0"/>
    <xf numFmtId="0" fontId="18" fillId="0" borderId="0" applyNumberFormat="0" applyFill="0" applyBorder="0" applyAlignment="0" applyProtection="0"/>
    <xf numFmtId="10" fontId="5" fillId="35" borderId="15" applyNumberFormat="0" applyBorder="0" applyAlignment="0" applyProtection="0"/>
    <xf numFmtId="0" fontId="19" fillId="5" borderId="4" applyNumberFormat="0" applyAlignment="0" applyProtection="0"/>
    <xf numFmtId="0" fontId="20" fillId="0" borderId="6" applyNumberFormat="0" applyFill="0" applyAlignment="0" applyProtection="0"/>
    <xf numFmtId="170" fontId="3" fillId="0" borderId="0"/>
    <xf numFmtId="171" fontId="3" fillId="0" borderId="0"/>
    <xf numFmtId="170" fontId="3" fillId="0" borderId="0"/>
    <xf numFmtId="170" fontId="3" fillId="0" borderId="0"/>
    <xf numFmtId="170" fontId="3" fillId="0" borderId="0"/>
    <xf numFmtId="170" fontId="3" fillId="0" borderId="0"/>
    <xf numFmtId="0" fontId="21" fillId="4" borderId="0" applyNumberFormat="0" applyBorder="0" applyAlignment="0" applyProtection="0"/>
    <xf numFmtId="172" fontId="3" fillId="0" borderId="0"/>
    <xf numFmtId="0" fontId="3"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22" fillId="6" borderId="5" applyNumberFormat="0" applyAlignment="0" applyProtection="0"/>
    <xf numFmtId="10"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43" fontId="1" fillId="0" borderId="0" applyFont="0" applyFill="0" applyBorder="0" applyAlignment="0" applyProtection="0"/>
  </cellStyleXfs>
  <cellXfs count="54">
    <xf numFmtId="0" fontId="0" fillId="0" borderId="0" xfId="0"/>
    <xf numFmtId="0" fontId="4" fillId="0" borderId="0" xfId="0" applyFont="1" applyAlignment="1">
      <alignment horizontal="left"/>
    </xf>
    <xf numFmtId="0" fontId="5" fillId="0" borderId="0" xfId="0" applyFont="1" applyAlignment="1">
      <alignment horizontal="right" vertical="top"/>
    </xf>
    <xf numFmtId="0" fontId="5" fillId="33" borderId="10" xfId="0" applyFont="1" applyFill="1" applyBorder="1" applyAlignment="1">
      <alignment horizontal="right" vertical="top"/>
    </xf>
    <xf numFmtId="0" fontId="5" fillId="33" borderId="0" xfId="0" applyFont="1" applyFill="1" applyAlignment="1">
      <alignment horizontal="right" vertical="top"/>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xf>
    <xf numFmtId="0" fontId="4" fillId="0" borderId="15" xfId="0" applyFont="1" applyFill="1" applyBorder="1" applyAlignment="1">
      <alignment horizontal="center"/>
    </xf>
    <xf numFmtId="0" fontId="4" fillId="0" borderId="15" xfId="0" quotePrefix="1" applyFont="1" applyFill="1" applyBorder="1" applyAlignment="1">
      <alignment horizontal="center"/>
    </xf>
    <xf numFmtId="0" fontId="4" fillId="0" borderId="16" xfId="0" quotePrefix="1" applyFont="1" applyFill="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165" fontId="0" fillId="33" borderId="15" xfId="1" applyNumberFormat="1" applyFont="1" applyFill="1" applyBorder="1"/>
    <xf numFmtId="165" fontId="0" fillId="0" borderId="15" xfId="1" applyNumberFormat="1" applyFont="1" applyBorder="1"/>
    <xf numFmtId="165" fontId="0" fillId="0" borderId="16" xfId="1" applyNumberFormat="1" applyFont="1" applyBorder="1"/>
    <xf numFmtId="0" fontId="0" fillId="0" borderId="17" xfId="0" applyBorder="1" applyAlignment="1">
      <alignment horizontal="center"/>
    </xf>
    <xf numFmtId="0" fontId="0" fillId="0" borderId="18" xfId="0" applyBorder="1" applyAlignment="1">
      <alignment horizontal="center"/>
    </xf>
    <xf numFmtId="165" fontId="0" fillId="33" borderId="18" xfId="1" applyNumberFormat="1" applyFont="1" applyFill="1" applyBorder="1"/>
    <xf numFmtId="0" fontId="0" fillId="0" borderId="19" xfId="0" applyBorder="1" applyAlignment="1">
      <alignment horizontal="center"/>
    </xf>
    <xf numFmtId="0" fontId="0" fillId="0" borderId="20" xfId="0" quotePrefix="1" applyBorder="1" applyAlignment="1">
      <alignment horizontal="center"/>
    </xf>
    <xf numFmtId="165" fontId="0" fillId="33" borderId="20" xfId="1" applyNumberFormat="1" applyFont="1" applyFill="1" applyBorder="1"/>
    <xf numFmtId="165" fontId="0" fillId="0" borderId="20" xfId="1" applyNumberFormat="1" applyFont="1" applyBorder="1"/>
    <xf numFmtId="165" fontId="0" fillId="0" borderId="21" xfId="1" applyNumberFormat="1" applyFont="1" applyBorder="1"/>
    <xf numFmtId="0" fontId="4" fillId="0" borderId="0" xfId="0" applyFont="1"/>
    <xf numFmtId="0" fontId="0" fillId="0" borderId="0" xfId="0" quotePrefix="1"/>
    <xf numFmtId="0" fontId="7" fillId="0" borderId="0" xfId="0" applyFont="1"/>
    <xf numFmtId="0" fontId="0" fillId="0" borderId="0" xfId="0" applyAlignment="1">
      <alignment horizontal="left"/>
    </xf>
    <xf numFmtId="0" fontId="3" fillId="0" borderId="0" xfId="0" applyFont="1" applyAlignment="1">
      <alignment wrapText="1"/>
    </xf>
    <xf numFmtId="0" fontId="25" fillId="0" borderId="0" xfId="0" applyFont="1"/>
    <xf numFmtId="0" fontId="26" fillId="0" borderId="0" xfId="0" applyFont="1" applyFill="1"/>
    <xf numFmtId="0" fontId="25" fillId="0" borderId="0" xfId="0" applyFont="1" applyFill="1"/>
    <xf numFmtId="0" fontId="27" fillId="0" borderId="15" xfId="0" applyFont="1" applyFill="1" applyBorder="1" applyAlignment="1">
      <alignment horizontal="center"/>
    </xf>
    <xf numFmtId="0" fontId="25" fillId="0" borderId="22" xfId="0" applyFont="1" applyFill="1" applyBorder="1"/>
    <xf numFmtId="0" fontId="25" fillId="0" borderId="23" xfId="0" applyFont="1" applyFill="1" applyBorder="1"/>
    <xf numFmtId="0" fontId="25" fillId="0" borderId="24" xfId="0" applyFont="1" applyFill="1" applyBorder="1"/>
    <xf numFmtId="173" fontId="25" fillId="0" borderId="24" xfId="78" applyNumberFormat="1" applyFont="1" applyFill="1" applyBorder="1"/>
    <xf numFmtId="173" fontId="25" fillId="0" borderId="15" xfId="78" applyNumberFormat="1" applyFont="1" applyFill="1" applyBorder="1"/>
    <xf numFmtId="0" fontId="27" fillId="0" borderId="22" xfId="0" applyFont="1" applyFill="1" applyBorder="1"/>
    <xf numFmtId="0" fontId="27" fillId="0" borderId="23" xfId="0" applyFont="1" applyFill="1" applyBorder="1"/>
    <xf numFmtId="0" fontId="27" fillId="0" borderId="24" xfId="0" applyFont="1" applyFill="1" applyBorder="1"/>
    <xf numFmtId="173" fontId="27" fillId="0" borderId="15" xfId="78" applyNumberFormat="1" applyFont="1" applyFill="1" applyBorder="1"/>
    <xf numFmtId="165" fontId="25" fillId="0" borderId="0" xfId="0" applyNumberFormat="1" applyFont="1" applyFill="1"/>
    <xf numFmtId="0" fontId="0" fillId="0" borderId="0" xfId="0" applyFill="1"/>
    <xf numFmtId="0" fontId="0" fillId="0" borderId="0" xfId="0" applyFont="1" applyAlignment="1"/>
    <xf numFmtId="0" fontId="3" fillId="0" borderId="0" xfId="0" applyFont="1" applyAlignment="1">
      <alignment horizontal="left" vertical="top" wrapText="1"/>
    </xf>
    <xf numFmtId="0" fontId="0" fillId="0" borderId="0" xfId="0" applyAlignment="1">
      <alignment vertical="top" wrapText="1"/>
    </xf>
    <xf numFmtId="0" fontId="3" fillId="0" borderId="0" xfId="0" applyFont="1" applyAlignment="1">
      <alignment wrapText="1"/>
    </xf>
    <xf numFmtId="0" fontId="8" fillId="0" borderId="0" xfId="0" applyFont="1" applyAlignment="1">
      <alignment vertical="top" wrapText="1"/>
    </xf>
    <xf numFmtId="0" fontId="7" fillId="0" borderId="0" xfId="0" applyFont="1" applyAlignment="1">
      <alignment vertical="top" wrapText="1"/>
    </xf>
    <xf numFmtId="0" fontId="6" fillId="0" borderId="0" xfId="0" applyFont="1" applyAlignment="1">
      <alignment horizontal="center"/>
    </xf>
    <xf numFmtId="0" fontId="0" fillId="0" borderId="0" xfId="0" applyAlignment="1">
      <alignment wrapText="1"/>
    </xf>
  </cellXfs>
  <cellStyles count="79">
    <cellStyle name="$" xfId="2"/>
    <cellStyle name="$.00" xfId="3"/>
    <cellStyle name="$_9. Rev2Cost_GDPIPI" xfId="4"/>
    <cellStyle name="$_lists" xfId="5"/>
    <cellStyle name="$_lists_4. Current Monthly Fixed Charge" xfId="6"/>
    <cellStyle name="$_Sheet4" xfId="7"/>
    <cellStyle name="$M" xfId="8"/>
    <cellStyle name="$M.00" xfId="9"/>
    <cellStyle name="$M_9. Rev2Cost_GDPIPI" xfId="10"/>
    <cellStyle name="20% - Accent1 2" xfId="11"/>
    <cellStyle name="20% - Accent2 2" xfId="12"/>
    <cellStyle name="20% - Accent3 2" xfId="13"/>
    <cellStyle name="20% - Accent4 2" xfId="14"/>
    <cellStyle name="20% - Accent5 2" xfId="15"/>
    <cellStyle name="20% - Accent6 2" xfId="16"/>
    <cellStyle name="40% - Accent1 2" xfId="17"/>
    <cellStyle name="40% - Accent2 2" xfId="18"/>
    <cellStyle name="40% - Accent3 2" xfId="19"/>
    <cellStyle name="40% - Accent4 2" xfId="20"/>
    <cellStyle name="40% - Accent5 2" xfId="21"/>
    <cellStyle name="40% - Accent6 2" xfId="22"/>
    <cellStyle name="60% - Accent1 2" xfId="23"/>
    <cellStyle name="60% - Accent2 2" xfId="24"/>
    <cellStyle name="60% - Accent3 2" xfId="25"/>
    <cellStyle name="60% - Accent4 2" xfId="26"/>
    <cellStyle name="60% - Accent5 2" xfId="27"/>
    <cellStyle name="60% - Accent6 2" xfId="28"/>
    <cellStyle name="Accent1 2" xfId="29"/>
    <cellStyle name="Accent2 2" xfId="30"/>
    <cellStyle name="Accent3 2" xfId="31"/>
    <cellStyle name="Accent4 2" xfId="32"/>
    <cellStyle name="Accent5 2" xfId="33"/>
    <cellStyle name="Accent6 2" xfId="34"/>
    <cellStyle name="Bad 2" xfId="35"/>
    <cellStyle name="Calculation 2" xfId="36"/>
    <cellStyle name="Check Cell 2" xfId="37"/>
    <cellStyle name="Comma 10 6" xfId="78"/>
    <cellStyle name="Comma 2" xfId="38"/>
    <cellStyle name="Comma 3" xfId="39"/>
    <cellStyle name="Comma 4" xfId="40"/>
    <cellStyle name="Comma0" xfId="41"/>
    <cellStyle name="Currency" xfId="1" builtinId="4"/>
    <cellStyle name="Currency 2" xfId="42"/>
    <cellStyle name="Currency0" xfId="43"/>
    <cellStyle name="Date" xfId="44"/>
    <cellStyle name="Explanatory Text 2" xfId="45"/>
    <cellStyle name="Fixed" xfId="46"/>
    <cellStyle name="Good 2" xfId="47"/>
    <cellStyle name="Grey" xfId="48"/>
    <cellStyle name="Heading 1 2" xfId="49"/>
    <cellStyle name="Heading 2 2" xfId="50"/>
    <cellStyle name="Heading 3 2" xfId="51"/>
    <cellStyle name="Heading 4 2" xfId="52"/>
    <cellStyle name="Input [yellow]" xfId="53"/>
    <cellStyle name="Input 2" xfId="54"/>
    <cellStyle name="Linked Cell 2" xfId="55"/>
    <cellStyle name="M" xfId="56"/>
    <cellStyle name="M.00" xfId="57"/>
    <cellStyle name="M_9. Rev2Cost_GDPIPI" xfId="58"/>
    <cellStyle name="M_lists" xfId="59"/>
    <cellStyle name="M_lists_4. Current Monthly Fixed Charge" xfId="60"/>
    <cellStyle name="M_Sheet4" xfId="61"/>
    <cellStyle name="Neutral 2" xfId="62"/>
    <cellStyle name="Normal" xfId="0" builtinId="0"/>
    <cellStyle name="Normal - Style1" xfId="63"/>
    <cellStyle name="Normal 2" xfId="64"/>
    <cellStyle name="Normal 3" xfId="65"/>
    <cellStyle name="Normal 4" xfId="66"/>
    <cellStyle name="Normal 5" xfId="67"/>
    <cellStyle name="Normal 6" xfId="68"/>
    <cellStyle name="Note 2" xfId="69"/>
    <cellStyle name="Output 2" xfId="70"/>
    <cellStyle name="Percent [2]" xfId="71"/>
    <cellStyle name="Percent 2" xfId="72"/>
    <cellStyle name="Percent 3" xfId="73"/>
    <cellStyle name="Percent 4" xfId="74"/>
    <cellStyle name="Title 2" xfId="75"/>
    <cellStyle name="Total 2" xfId="76"/>
    <cellStyle name="Warning Text 2" xfId="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hits/Applications%20Department/Department%20Applications/Application%20Review%20Process/Rec%20#1 - Application Filing Requirements/Testing Protocols for Models and Appendices/2014 IRM Rate Generator_V2.3_FOR TES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hits/CostofServiceApplication/Application%20Development/Filing%20Requirements/Filing_Requirements_Chapter2_Appendices_for%202015%20to%202019%20-%20Horizo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hits/Applications%20Department/Department%20Applications/Rates/2013%20Electricity%20Rates/$Models/Final%202013%20IRM%20R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hits/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x Asst Cnt.MIFRS 11 "/>
      <sheetName val="App.2-BA2_Fx Asst Cnt.MIFRS 12"/>
      <sheetName val="App.2-BA2_Fx Asst Cnt.MIFRS 13"/>
      <sheetName val="App.2-BA2_Fx Asst Cnt.MIFRS 14"/>
      <sheetName val="App.2-BA2_Fx Asst Cnt.MIFRS 15"/>
      <sheetName val="App.2-BA2_Fx Asst Cnt.MIFRS 16"/>
      <sheetName val="App.2-BA2_Fx Asst Cnt.MIFRS 17"/>
      <sheetName val="App.2-BA2_Fx Asst Cnt.MIFRS 18"/>
      <sheetName val="App.2-BA2_Fx Asst Cnt.MIFRS 19"/>
      <sheetName val="Appendix 2-BB Service Life Comp"/>
      <sheetName val="Instruction for App. 2-C MIFRS"/>
      <sheetName val="App.2-CA_CGAAP_DepExp_2011"/>
      <sheetName val="App.2-CB_MIFRS_DepExp_2011"/>
      <sheetName val="App.2-CC_MIFRS_DepExp_2012"/>
      <sheetName val="App.2-CD_MIFRS_DepExp_2013"/>
      <sheetName val="App.2-CE1_MIFRS_DepExp_2014"/>
      <sheetName val="App.2-CE2_MIFRS_DepExp_2015"/>
      <sheetName val="App.2-CE3_MIFRS_DepExp_2016"/>
      <sheetName val="App.2-CE4_MIFRS_DepExp_2017"/>
      <sheetName val="App.2-CE5_MIFRS_DepExp_2018"/>
      <sheetName val="App.2-CE6_MIFRS_DepExp_2019"/>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 - 2011"/>
      <sheetName val="App.2-N_Corp_Cost_Alloc - 2012"/>
      <sheetName val="App.2-N_Corp_Cost_Alloc - 2013"/>
      <sheetName val="App.2-N_Corp_Cost_Alloc - 2014"/>
      <sheetName val="App.2-N_Corp_Cost_Alloc - 2015"/>
      <sheetName val="App.2-N_Corp_Cost_Alloc - 2016"/>
      <sheetName val="App.2-N_Corp_Cost_Alloc - 2017"/>
      <sheetName val="App.2-N_Corp_Cost_Alloc - 2018"/>
      <sheetName val="App.2-N_Corp_Cost_Alloc - 2019"/>
      <sheetName val="App.2-OA Capital Structure 2011"/>
      <sheetName val="App.2-OA Capital Structure 2015"/>
      <sheetName val="App.2-OA Capital Structure 2016"/>
      <sheetName val="App.2-OA Capital Structure 2017"/>
      <sheetName val="App.2-OA Capital Structure 2018"/>
      <sheetName val="App.2-OA Capital Structure 2019"/>
      <sheetName val="App.2-OB_Debt Instruments 2011"/>
      <sheetName val="App.2-OB_Debt Instruments 2012"/>
      <sheetName val="App.2-OB_Debt Instruments 2013"/>
      <sheetName val="App.2-OB_Debt Instruments 2014"/>
      <sheetName val="App.2-OB_Debt Instruments 2015"/>
      <sheetName val="App.2-OB_Debt Instruments 2016"/>
      <sheetName val="App.2-OB_Debt Instruments 2017"/>
      <sheetName val="App.2-OB_Debt Instruments 2018"/>
      <sheetName val="App.2-OB_Debt Instruments 2019"/>
      <sheetName val="App.2-P_Cost_Allocation 2015"/>
      <sheetName val="App.2-P_Cost_Allocation 2016"/>
      <sheetName val="App.2-P_Cost_Allocation 2017"/>
      <sheetName val="App.2-P_Cost_Allocation 2018"/>
      <sheetName val="App.2-P_Cost_Allocation 2019"/>
      <sheetName val="App.2-Q_Cost of Serv. Emb. Dx"/>
      <sheetName val="App.2-R_Loss Factors"/>
      <sheetName val="App.2-S_Stranded Meters"/>
      <sheetName val="App.2-TA_1592_Tax_Variance"/>
      <sheetName val="App.2-TB_1592_HST-OVAT"/>
      <sheetName val="App.2-U_IFRS Transition Costs"/>
      <sheetName val="App.2-V_Rev_Recnciliatn - 2015 "/>
      <sheetName val="App.2-V_Rev_Recnciliatn - 2016"/>
      <sheetName val="App.2-V_Rev_Recnciliatn - 2017"/>
      <sheetName val="App.2-V_Rev_Recnciliatn - 2018"/>
      <sheetName val="App.2-V_Rev_Recnciliatn - 2019"/>
      <sheetName val="App.2-W_Bill Impacts"/>
      <sheetName val="App.2-YA_MIFRS Summary Impacts"/>
      <sheetName val="App. 2-YB_CGAAP Summary Impacts"/>
      <sheetName val="App. 2-Z_Tariff"/>
      <sheetName val="lists"/>
      <sheetName val="lists2"/>
      <sheetName val="Sheet19"/>
    </sheetNames>
    <sheetDataSet>
      <sheetData sheetId="0">
        <row r="24">
          <cell r="E24">
            <v>2014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ow r="1">
          <cell r="A1" t="str">
            <v>DISTRIBUTED GENERATION [DGEN]</v>
          </cell>
          <cell r="I1" t="str">
            <v>Distribution Volumetric Rate</v>
          </cell>
          <cell r="Z1" t="str">
            <v>Account History</v>
          </cell>
          <cell r="AA1" t="str">
            <v>Account set up charge/change of occupancy charge (plus credit agency costs if applicable)</v>
          </cell>
        </row>
        <row r="2">
          <cell r="A2" t="str">
            <v>EMBEDDED DISTRIBUTOR</v>
          </cell>
          <cell r="I2" t="str">
            <v>Distribution Volumetric Rate - $/kW of contracted amount</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Wheeling Service Rate</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General Service 1,500 to 4,999 kW customer</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General Service 50 to 1,499 kW customer</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General Service Large Use customer</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Green Energy Act Plan Funding Adder - effective April 1, 2013 until March 31, 2014</v>
          </cell>
        </row>
        <row r="8">
          <cell r="A8" t="str">
            <v>GENERAL SERVICE 1,000 TO 2,999 KW</v>
          </cell>
          <cell r="I8" t="str">
            <v>Green Energy Act Plan Funding Adder - effective until March 31, 2013</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 - INTERVAL METERS</v>
          </cell>
          <cell r="I9" t="str">
            <v>Low Voltage Service Charge</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(CO-GENERATION)</v>
          </cell>
          <cell r="I10" t="str">
            <v>Low Voltage Service Rate</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v>
          </cell>
          <cell r="I11" t="str">
            <v>Low Voltage Volumetric Rate</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Mechanism (SSM) Recovery (2012) - effective until April 30, 2014</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Minimum Distribution Charge - per KW of maximum billing demand in the previous 11 months</v>
          </cell>
        </row>
        <row r="14">
          <cell r="A14" t="str">
            <v>GENERAL SERVICE 3,000 TO 4,999 KW - INTERMEDIATE USE</v>
          </cell>
          <cell r="I14" t="str">
            <v>Monthly Distribution Wheeling Service Rate - Dedicated LV Line</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INTERVAL METERED</v>
          </cell>
          <cell r="I15" t="str">
            <v>Monthly Distribution Wheeling Service Rate - Hydro One Networks</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TIME OF USE</v>
          </cell>
          <cell r="I16" t="str">
            <v>Monthly Distribution Wheeling Service Rate - Shared LV Line</v>
          </cell>
          <cell r="Z16" t="str">
            <v>Dispute Test – Commercial self contained -- MC</v>
          </cell>
          <cell r="AA16" t="str">
            <v>Disconnect/Reconnect at pole – during regular hours</v>
          </cell>
        </row>
        <row r="17">
          <cell r="A17" t="str">
            <v>GENERAL SERVICE 3,000 TO 4,999 KW</v>
          </cell>
          <cell r="I17" t="str">
            <v>Monthly Distribution Wheeling Service Rate - Waterloo North Hydro</v>
          </cell>
          <cell r="Z17" t="str">
            <v>Dispute Test – Commercial TT -- MC</v>
          </cell>
          <cell r="AA17" t="str">
            <v>Disconnect/Reconnect Charge – At Meter – After Hours</v>
          </cell>
        </row>
        <row r="18">
          <cell r="A18" t="str">
            <v>GENERAL SERVICE 50 TO 1,000 KW - INTERVAL METERS</v>
          </cell>
          <cell r="I18" t="str">
            <v>Rate Rider for Application of Tax Change - effective until April 30, 2014</v>
          </cell>
          <cell r="Z18" t="str">
            <v>Dispute Test – Residential</v>
          </cell>
          <cell r="AA18" t="str">
            <v>Disconnect/Reconnect Charge – At Meter – During Regular Hours</v>
          </cell>
        </row>
        <row r="19">
          <cell r="A19" t="str">
            <v>GENERAL SERVICE 50 TO 1,000 KW - NON INTERVAL METERS</v>
          </cell>
          <cell r="I19" t="str">
            <v>Rate Rider for Application of Tax Change - effective until December 31, 2013</v>
          </cell>
          <cell r="Z19" t="str">
            <v>Duplicate Invoices for previous billing</v>
          </cell>
          <cell r="AA19" t="str">
            <v>Disconnect/Reconnect Charge – At Pole – After Hours</v>
          </cell>
        </row>
        <row r="20">
          <cell r="A20" t="str">
            <v>GENERAL SERVICE 50 TO 1,000 KW</v>
          </cell>
          <cell r="I20" t="str">
            <v>Rate Rider for Application of Tax Change - Hydro One Networks - effective until April 30, 2014</v>
          </cell>
          <cell r="Z20" t="str">
            <v>Easement Letter</v>
          </cell>
          <cell r="AA20" t="str">
            <v>Disconnect/Reconnect Charge – At Pole – During Regular Hours</v>
          </cell>
        </row>
        <row r="21">
          <cell r="A21" t="str">
            <v>GENERAL SERVICE 50 TO 1,499 KW - INTERVAL METERED</v>
          </cell>
          <cell r="I21" t="str">
            <v>Rate Rider for Application of Tax Change - Waterloo North Hydro - effective until April 30, 2014</v>
          </cell>
          <cell r="Z21" t="str">
            <v>Income Tax Letter</v>
          </cell>
          <cell r="AA21" t="str">
            <v>Disconnect/Reconnect Charges for non payment of account - At Meter After Hours</v>
          </cell>
        </row>
        <row r="22">
          <cell r="A22" t="str">
            <v>GENERAL SERVICE 50 TO 1,499 KW</v>
          </cell>
          <cell r="I22" t="str">
            <v>Rate Rider for Application of Tax Change (2013) - effective until April 30, 2014</v>
          </cell>
          <cell r="Z22" t="str">
            <v>Interval Meter Interrogation</v>
          </cell>
          <cell r="AA22" t="str">
            <v>Disconnect/Reconnect charges for non payment of account – at meter after regular hours</v>
          </cell>
        </row>
        <row r="23">
          <cell r="A23" t="str">
            <v>GENERAL SERVICE 50 TO 2,499 KW</v>
          </cell>
          <cell r="I23" t="str">
            <v>Rate Rider for Application of Tax Change (per connection) - effective until April 30, 2014</v>
          </cell>
          <cell r="Z23" t="str">
            <v>Interval meter request change</v>
          </cell>
          <cell r="AA23" t="str">
            <v>Disconnect/Reconnect Charges for non payment of account - At Meter During Regular Hours</v>
          </cell>
        </row>
        <row r="24">
          <cell r="A24" t="str">
            <v>GENERAL SERVICE 50 TO 2,999 KW - INTERVAL METERED</v>
          </cell>
          <cell r="I24" t="str">
            <v>Rate Rider for Application of Tax Change Dedicated LV Line - effective until April 30, 2014</v>
          </cell>
          <cell r="Z24" t="str">
            <v>Legal letter</v>
          </cell>
          <cell r="AA24" t="str">
            <v>Disconnect/Reconnect charges for non payment of account – at meter during regular hours</v>
          </cell>
        </row>
        <row r="25">
          <cell r="A25" t="str">
            <v>GENERAL SERVICE 50 TO 2,999 KW - TIME OF USE</v>
          </cell>
          <cell r="I25" t="str">
            <v>Rate Rider for Application of Tax Change Shared LV Line - effective until April 30, 2014</v>
          </cell>
          <cell r="Z25" t="str">
            <v>Legal letter charge</v>
          </cell>
          <cell r="AA25" t="str">
            <v>Disconnect/Reconnect charges for non payment of account – at pole after regular hours</v>
          </cell>
        </row>
        <row r="26">
          <cell r="A26" t="str">
            <v>GENERAL SERVICE 50 TO 2,999 KW</v>
          </cell>
          <cell r="I26" t="str">
            <v>Rate Rider for Deferral/Variance Account (2012) - effective unitl April 30, 2016</v>
          </cell>
          <cell r="Z26" t="str">
            <v>Meter dispute charge plus Measurement Canada fees (if meter found correct)</v>
          </cell>
          <cell r="AA26" t="str">
            <v>Disconnect/Reconnect charges for non payment of account – at pole during regular hours</v>
          </cell>
        </row>
        <row r="27">
          <cell r="A27" t="str">
            <v>GENERAL SERVICE 50 TO 4,999 KW - INTERVAL METERED</v>
          </cell>
          <cell r="I27" t="str">
            <v>Rate Rider for Deferral/Variance Account Disposition (2012) - effective until April 30, 2016</v>
          </cell>
          <cell r="Z27" t="str">
            <v>Notification charge</v>
          </cell>
          <cell r="AA27" t="str">
            <v>Disconnect/Reconnection for &gt;300 volts - after regular hours</v>
          </cell>
        </row>
        <row r="28">
          <cell r="A28" t="str">
            <v>GENERAL SERVICE 50 TO 4,999 KW - TIME OF USE</v>
          </cell>
          <cell r="I28" t="str">
            <v>Rate Rider for Deferral/Variance Account Disposition (2013) - effective until April 30, 2014</v>
          </cell>
          <cell r="Z28" t="str">
            <v>Pulling Post Dated Cheques</v>
          </cell>
          <cell r="AA28" t="str">
            <v>Disconnect/Reconnection for &gt;300 volts - during regular hours</v>
          </cell>
        </row>
        <row r="29">
          <cell r="A29" t="str">
            <v>GENERAL SERVICE 50 TO 4,999 KW (COGENERATION)</v>
          </cell>
          <cell r="I29" t="str">
            <v>Rate Rider for Deferral/Variance Account Dispositon (2012) - effective until April 30, 2016</v>
          </cell>
          <cell r="Z29" t="str">
            <v>Request for other billing information</v>
          </cell>
          <cell r="AA29" t="str">
            <v>Disposal of Concrete Poles</v>
          </cell>
        </row>
        <row r="30">
          <cell r="A30" t="str">
            <v>GENERAL SERVICE 50 TO 4,999 KW (FORMERLY TIME OF USE)</v>
          </cell>
          <cell r="I30" t="str">
            <v>Rate Rider for Disposition of Capital Gain - effective until April 30, 2014</v>
          </cell>
          <cell r="Z30" t="str">
            <v>Returned cheque (plus bank charges)</v>
          </cell>
          <cell r="AA30" t="str">
            <v>Dispute Test – Commercial TT -- MC</v>
          </cell>
        </row>
        <row r="31">
          <cell r="A31" t="str">
            <v>GENERAL SERVICE 50 TO 4,999 KW</v>
          </cell>
          <cell r="I31" t="str">
            <v>Rate Rider for Disposition of Deferral/Variance Accounts - effective until August 31, 2013</v>
          </cell>
          <cell r="Z31" t="str">
            <v>Returned cheque charge (plus bank charges)</v>
          </cell>
          <cell r="AA31" t="str">
            <v>Install/Remove load control device – after regular hours</v>
          </cell>
        </row>
        <row r="32">
          <cell r="A32" t="str">
            <v>GENERAL SERVICE 50 TO 499 KW</v>
          </cell>
          <cell r="I32" t="str">
            <v>Rate Rider for Disposition of Deferral/Variance Accounts (2010) - effective until April 30, 2014</v>
          </cell>
          <cell r="Z32" t="str">
            <v>Special Billing Service (aggregation)</v>
          </cell>
          <cell r="AA32" t="str">
            <v>Install/Remove load control device – during regular hours</v>
          </cell>
        </row>
        <row r="33">
          <cell r="A33" t="str">
            <v>GENERAL SERVICE 50 TO 699 KW</v>
          </cell>
          <cell r="I33" t="str">
            <v>Rate Rider for Disposition of Deferral/Variance Accounts (2011) - effective until April 30, 2014</v>
          </cell>
          <cell r="Z33" t="str">
            <v>Special Billing Service (sub-metering charge per meter)</v>
          </cell>
          <cell r="AA33" t="str">
            <v>Interval Meter Interrogation</v>
          </cell>
        </row>
        <row r="34">
          <cell r="A34" t="str">
            <v>GENERAL SERVICE 50 TO 999 KW - INTERVAL METERED</v>
          </cell>
          <cell r="I34" t="str">
            <v>Rate Rider for Disposition of Deferral/Variance Accounts (2011) - effective until April 30, 2015</v>
          </cell>
          <cell r="Z34" t="str">
            <v>Special meter reads</v>
          </cell>
          <cell r="AA34" t="str">
            <v>Interval Meter Load Management Tool Charge $/month</v>
          </cell>
        </row>
        <row r="35">
          <cell r="A35" t="str">
            <v>GENERAL SERVICE 50 TO 999 KW</v>
          </cell>
          <cell r="I35" t="str">
            <v>Rate Rider for Disposition of Deferral/Variance Accounts (2011) - effective until April 30, 2016</v>
          </cell>
          <cell r="Z35" t="str">
            <v>Statement of Account</v>
          </cell>
          <cell r="AA35" t="str">
            <v>Interval meter request change</v>
          </cell>
        </row>
        <row r="36">
          <cell r="A36" t="str">
            <v>GENERAL SERVICE 500 TO 4,999 KW</v>
          </cell>
          <cell r="I36" t="str">
            <v>Rate Rider for Disposition of Deferral/Variance Accounts (2012) - effective until April 30, 2014</v>
          </cell>
          <cell r="Z36" t="str">
            <v>Unprocessed Payment Charge (plus bank charges)</v>
          </cell>
          <cell r="AA36" t="str">
            <v>Late Payment – per annum</v>
          </cell>
        </row>
        <row r="37">
          <cell r="A37" t="str">
            <v>GENERAL SERVICE 700 TO 4,999 KW</v>
          </cell>
          <cell r="I37" t="str">
            <v>Rate Rider for Disposition of Deferral/Variance Accounts (2012) - effective until April 30, 2015</v>
          </cell>
          <cell r="AA37" t="str">
            <v>Late Payment – per month</v>
          </cell>
        </row>
        <row r="38">
          <cell r="A38" t="str">
            <v>GENERAL SERVICE DEMAND BILLED (50 KW AND ABOVE) [GSD]</v>
          </cell>
          <cell r="I38" t="str">
            <v>Rate Rider for Disposition of Deferral/Variance Accounts (2012) - effective until April 30, 2016</v>
          </cell>
          <cell r="AA38" t="str">
            <v>Layout fees</v>
          </cell>
        </row>
        <row r="39">
          <cell r="A39" t="str">
            <v>GENERAL SERVICE ENERGY BILLED (LESS THAN 50 KW) [GSE-METERED]</v>
          </cell>
          <cell r="I39" t="str">
            <v>Rate Rider for Disposition of Deferral/Variance Accounts (2012) - effective until December 31, 2013</v>
          </cell>
          <cell r="AA39" t="str">
            <v>Meter dispute charge plus Measurement Canada fees (if meter found correct)</v>
          </cell>
        </row>
        <row r="40">
          <cell r="A40" t="str">
            <v>GENERAL SERVICE ENERGY BILLED (LESS THAN TO 50 KW) [GSE-UNMETERED]</v>
          </cell>
          <cell r="I40" t="str">
            <v>Rate Rider for Disposition of Deferral/Variance Accounts (2012) - effective until December 31, 2013 Applicable in the service area excluding the former service area of Clinton Power</v>
          </cell>
          <cell r="AA40" t="str">
            <v>Meter Interrogation Charge</v>
          </cell>
        </row>
        <row r="41">
          <cell r="A41" t="str">
            <v>GENERAL SERVICE EQUAL TO OR GREATER THAN 1,500 KW - INTERVAL METERED</v>
          </cell>
          <cell r="I41" t="str">
            <v>Rate Rider for Disposition of Deferral/Variance Accounts (2012) - effective until December 31, 2013 Applicable in the service area excluding the former service areas of Clinton Power and 
West Perth Power</v>
          </cell>
          <cell r="AA41" t="str">
            <v>Missed Service Appointment</v>
          </cell>
        </row>
        <row r="42">
          <cell r="A42" t="str">
            <v>GENERAL SERVICE EQUAL TO OR GREATER THAN 1,500 KW</v>
          </cell>
          <cell r="I42" t="str">
            <v>Rate Rider for Disposition of Deferral/Variance Accounts (2012) - effective until December 31, 2013 Applicable only in the former service area of West Perth Power</v>
          </cell>
          <cell r="AA42" t="str">
            <v>Norfolk Pole Rentals – Billed</v>
          </cell>
        </row>
        <row r="43">
          <cell r="A43" t="str">
            <v>GENERAL SERVICE GREATER THAN 1,000 KW</v>
          </cell>
          <cell r="I43" t="str">
            <v>Rate Rider for Disposition of Deferral/Variance Accounts (2012) - effective until December 31, 2015</v>
          </cell>
          <cell r="AA43" t="str">
            <v>Optional Interval/TOU Meter charge $/month</v>
          </cell>
        </row>
        <row r="44">
          <cell r="A44" t="str">
            <v>GENERAL SERVICE INTERMEDIATE 1,000 TO 4,999 KW</v>
          </cell>
          <cell r="I44" t="str">
            <v>Rate Rider for Disposition of Deferral/Variance Accounts (2012) - effective until December 31, 2016 Applicable only in the former service area of Clinton Power</v>
          </cell>
          <cell r="AA44" t="str">
            <v>Overtime Locate</v>
          </cell>
        </row>
        <row r="45">
          <cell r="A45" t="str">
            <v>GENERAL SERVICE INTERMEDIATE RATE CLASS 1,000 TO 4,999 KW (FORMERLY GENERAL SERVICE &gt; 50 KW CUSTOMERS)</v>
          </cell>
          <cell r="I45" t="str">
            <v>Rate Rider for Disposition of Deferral/Variance Accounts (2012) - effective until February 28, 2013</v>
          </cell>
          <cell r="AA45" t="str">
            <v>Owner Requested Disconnection/Reconnection – after regular hours</v>
          </cell>
        </row>
        <row r="46">
          <cell r="A46" t="str">
            <v>GENERAL SERVICE INTERMEDIATE RATE CLASS 1,000 TO 4,999 KW (FORMERLY LARGE USE CUSTOMERS)</v>
          </cell>
          <cell r="I46" t="str">
            <v>Rate Rider for Disposition of Deferral/Variance Accounts (2012) - effective until June 30, 2014</v>
          </cell>
          <cell r="AA46" t="str">
            <v>Owner Requested Disconnection/Reconnection – during regular hours</v>
          </cell>
        </row>
        <row r="47">
          <cell r="A47" t="str">
            <v>GENERAL SERVICE LESS THAN 50 KW - SINGLE PHASE ENERGY-BILLED [G1]</v>
          </cell>
          <cell r="I47" t="str">
            <v>Rate Rider for Disposition of Deferral/Variance Accounts (2012) - effective until March 31, 2013</v>
          </cell>
          <cell r="AA47" t="str">
            <v>Returned cheque (plus bank charges)</v>
          </cell>
        </row>
        <row r="48">
          <cell r="A48" t="str">
            <v>GENERAL SERVICE LESS THAN 50 KW - THREE PHASE ENERGY-BILLED [G3]</v>
          </cell>
          <cell r="I48" t="str">
            <v>Rate Rider for Disposition of Deferral/Variance Accounts (2012) - effective until October 31, 2013</v>
          </cell>
          <cell r="AA48" t="str">
            <v>Rural system expansion / line connection fee</v>
          </cell>
        </row>
        <row r="49">
          <cell r="A49" t="str">
            <v>GENERAL SERVICE LESS THAN 50 KW - TRANSMISSION CLASS ENERGY-BILLED [T]</v>
          </cell>
          <cell r="I49" t="str">
            <v>Rate Rider for Disposition of Deferral/Variance Accounts (2013) - effective until April 30, 2014</v>
          </cell>
          <cell r="AA49" t="str">
            <v>Same Day Open Trench</v>
          </cell>
        </row>
        <row r="50">
          <cell r="A50" t="str">
            <v>GENERAL SERVICE LESS THAN 50 KW - URBAN ENERGY-BILLED [UG]</v>
          </cell>
          <cell r="I50" t="str">
            <v>Rate Rider for Disposition of Deferral/Variance Accounts (2013) - effective until April 30, 2015</v>
          </cell>
          <cell r="AA50" t="str">
            <v>Scheduled Day Open Trench</v>
          </cell>
        </row>
        <row r="51">
          <cell r="A51" t="str">
            <v>GENERAL SERVICE LESS THAN 50 KW</v>
          </cell>
          <cell r="I51" t="str">
            <v>Rate Rider for Disposition of Deferral/Variance Accounts (2013) - effective until April 30, 2017</v>
          </cell>
          <cell r="AA51" t="str">
            <v>Service call – after regular hours</v>
          </cell>
        </row>
        <row r="52">
          <cell r="A52" t="str">
            <v>GENERAL SERVICE SINGLE PHASE - G1</v>
          </cell>
          <cell r="I52" t="str">
            <v>Rate Rider for Disposition of Deferral/Variance Accounts (2013) - effective until December 31, 2013</v>
          </cell>
          <cell r="AA52" t="str">
            <v>Service call – customer owned equipment</v>
          </cell>
        </row>
        <row r="53">
          <cell r="A53" t="str">
            <v>GENERAL SERVICE THREE PHASE - G3</v>
          </cell>
          <cell r="I53" t="str">
            <v>Rate Rider for Disposition of Deferred PILs Variance Account 1562 - effective until April 30, 2014</v>
          </cell>
          <cell r="AA53" t="str">
            <v>Service Call – Customer-owned Equipment – After Regular Hours</v>
          </cell>
        </row>
        <row r="54">
          <cell r="A54" t="str">
            <v>INTERMEDIATE USERS</v>
          </cell>
          <cell r="I54" t="str">
            <v>Rate Rider for Disposition of Deferred PILs Variance Account 1562 - effective until December 31, 2013</v>
          </cell>
          <cell r="AA54" t="str">
            <v>Service Call – Customer-owned Equipment – During Regular Hours</v>
          </cell>
        </row>
        <row r="55">
          <cell r="A55" t="str">
            <v>INTERMEDIATE WITH SELF GENERATION</v>
          </cell>
          <cell r="I55" t="str">
            <v>Rate Rider for Disposition of Deferred PILs Variance Account 1562 - effective until March 31, 2016</v>
          </cell>
          <cell r="AA55" t="str">
            <v>Service Charge for onsite interrogation of interval meter due to customer phone line failure - required weekly until line repaired $ 6</v>
          </cell>
        </row>
        <row r="56">
          <cell r="A56" t="str">
            <v>LARGE USE - 3TS</v>
          </cell>
          <cell r="I56" t="str">
            <v>Rate Rider for Disposition of Deferred PILs Variance Account 1562 - effective until November 30, 2013</v>
          </cell>
          <cell r="AA56" t="str">
            <v>Service Layout - Commercial</v>
          </cell>
        </row>
        <row r="57">
          <cell r="A57" t="str">
            <v>LARGE USE - FORD ANNEX</v>
          </cell>
          <cell r="I57" t="str">
            <v>Rate Rider for Disposition of Deferred PILs Variance Account 1562 - effective until October 31, 2013</v>
          </cell>
          <cell r="AA57" t="str">
            <v>Service Layout - ResidentiaI</v>
          </cell>
        </row>
        <row r="58">
          <cell r="A58" t="str">
            <v>LARGE USE - REGULAR</v>
          </cell>
          <cell r="I58" t="str">
            <v>Rate Rider for Disposition of Deferred PILs Variance Account 1562 (2012) - effective until April 30, 2015</v>
          </cell>
          <cell r="AA58" t="str">
            <v>Special Billing Service (sub-metering charge per meter)</v>
          </cell>
        </row>
        <row r="59">
          <cell r="A59" t="str">
            <v>LARGE USE &gt; 5000 KW</v>
          </cell>
          <cell r="I59" t="str">
            <v>Rate Rider for Disposition of Deferred PILs Variance Account 1562 (per connection) (2012) - effective until April 30, 2015</v>
          </cell>
          <cell r="AA59" t="str">
            <v>Special meter reads</v>
          </cell>
        </row>
        <row r="60">
          <cell r="A60" t="str">
            <v>LARGE USE</v>
          </cell>
          <cell r="I60" t="str">
            <v>Rate Rider for Disposition of Global Adjustment Sub-Account - effective until November 30, 2013 
 Applicable only for Non-RPP Customers</v>
          </cell>
          <cell r="AA60" t="str">
            <v>Specific Charge for Access to the Power Poles - $/pole/year</v>
          </cell>
        </row>
        <row r="61">
          <cell r="A61" t="str">
            <v>microFIT</v>
          </cell>
          <cell r="I61" t="str">
            <v>Rate Rider for Disposition of Global Adjustment Sub-Account - effective until November 30, 2013 Applicable only for Non-RPP Customers</v>
          </cell>
          <cell r="AA61" t="str">
            <v>Specific Charge for Bell Canada Access to the Power Poles – per pole/year</v>
          </cell>
        </row>
        <row r="62">
          <cell r="A62" t="str">
            <v>RESIDENTIAL - HENSALL</v>
          </cell>
          <cell r="I62" t="str">
            <v>Rate Rider for Disposition of Global Adjustment Sub-Account (2010) - effective until April 30, 2014 Applicable only for Non-RPP Customers</v>
          </cell>
          <cell r="AA62" t="str">
            <v>Switching for company maintenance – Charge based on Time and Materials</v>
          </cell>
        </row>
        <row r="63">
          <cell r="A63" t="str">
            <v>RESIDENTIAL - HIGH DENSITY [R1]</v>
          </cell>
          <cell r="I63" t="str">
            <v>Rate Rider for Disposition of Global Adjustment Sub-Account (2011) - effective until April 30, 2014 Applicable only for Non-RPP Customers</v>
          </cell>
          <cell r="AA63" t="str">
            <v>Temporary Service – Install &amp; remove – overhead – no transformer</v>
          </cell>
        </row>
        <row r="64">
          <cell r="A64" t="str">
            <v>RESIDENTIAL - LOW DENSITY [R2]</v>
          </cell>
          <cell r="I64" t="str">
            <v>Rate Rider for Disposition of Global Adjustment Sub-Account (2011) - effective until April 30, 2015 Applicable only for Non-RPP Customers</v>
          </cell>
          <cell r="AA64" t="str">
            <v>Temporary Service – Install &amp; remove – overhead – with transformer</v>
          </cell>
        </row>
        <row r="65">
          <cell r="A65" t="str">
            <v>RESIDENTIAL - MEDIUM DENSITY [R1]</v>
          </cell>
          <cell r="I65" t="str">
            <v>Rate Rider for Disposition of Global Adjustment Sub-Account (2011) - effective until April 30, 2016 Applicable only for Non-RPP Customers</v>
          </cell>
          <cell r="AA65" t="str">
            <v>Temporary Service – Install &amp; remove – underground – no transformer</v>
          </cell>
        </row>
        <row r="66">
          <cell r="A66" t="str">
            <v>RESIDENTIAL - NORMAL DENSITY [R2]</v>
          </cell>
          <cell r="I66" t="str">
            <v>Rate Rider for Disposition of Global Adjustment Sub-Account (2012) - effective until April 30, 2014 Applicable only for Non-RPP Customers</v>
          </cell>
          <cell r="AA66" t="str">
            <v>Temporary service install &amp; remove – overhead – no transformer</v>
          </cell>
        </row>
        <row r="67">
          <cell r="A67" t="str">
            <v>RESIDENTIAL - TIME OF USE</v>
          </cell>
          <cell r="I67" t="str">
            <v>Rate Rider for Disposition of Global Adjustment Sub-Account (2012) - effective until April 30, 2015 Applicable only for Non-RPP Customers</v>
          </cell>
          <cell r="AA67" t="str">
            <v>Temporary Service Install &amp; Remove – Overhead – With Transformer</v>
          </cell>
        </row>
        <row r="68">
          <cell r="A68" t="str">
            <v>RESIDENTIAL - URBAN [UR]</v>
          </cell>
          <cell r="I68" t="str">
            <v>Rate Rider for Disposition of Global Adjustment Sub-Account (2012) - effective until April 30, 2015 Applicatble only for Non-RPP Customers</v>
          </cell>
          <cell r="AA68" t="str">
            <v>Temporary Service Install &amp; Remove – Underground – No Transformer</v>
          </cell>
        </row>
        <row r="69">
          <cell r="A69" t="str">
            <v>RESIDENTIAL REGULAR</v>
          </cell>
          <cell r="I69" t="str">
            <v>Rate Rider for Disposition of Global Adjustment Sub-Account (2012) - effective until April 30, 2016 Applicable only for Non-RPP Customers</v>
          </cell>
          <cell r="AA69" t="str">
            <v>Temporary service installation and removal – overhead – no transformer</v>
          </cell>
        </row>
        <row r="70">
          <cell r="A70" t="str">
            <v>RESIDENTIAL</v>
          </cell>
          <cell r="I70" t="str">
            <v>Rate Rider for Disposition of Global Adjustment Sub-Account (2012) - effective until December 31, 2013 Applicable only for Non-RPP Customers in the former service area of Clinton Power</v>
          </cell>
          <cell r="AA70" t="str">
            <v>Temporary service installation and removal – overhead – with transformer</v>
          </cell>
        </row>
        <row r="71">
          <cell r="A71" t="str">
            <v>RESIDENTIAL SUBURBAN SEASONAL</v>
          </cell>
          <cell r="I71" t="str">
            <v>Rate Rider for Disposition of Global Adjustment Sub-Account (2012) - effective until December 31, 2013 Applicable only for Non-RPP Customers in the former service area of West Perth Power</v>
          </cell>
          <cell r="AA71" t="str">
            <v>Temporary service installation and removal – underground – no transformer</v>
          </cell>
        </row>
        <row r="72">
          <cell r="A72" t="str">
            <v>RESIDENTIAL SUBURBAN</v>
          </cell>
          <cell r="I72" t="str">
            <v>Rate Rider for Disposition of Global Adjustment Sub-Account (2012) - effective until December 31, 2013 Applicable only for Non-RPP Customers in the service area excluding the former service areas of Clinton Power and West Perth Power</v>
          </cell>
        </row>
        <row r="73">
          <cell r="A73" t="str">
            <v>RESIDENTIAL SUBURBAN YEAR ROUND</v>
          </cell>
          <cell r="I73" t="str">
            <v>Rate Rider for Disposition of Global Adjustment Sub-Account (2012) - effective until February 28, 2013 Applicable only for Non-RPP Customers</v>
          </cell>
        </row>
        <row r="74">
          <cell r="A74" t="str">
            <v>RESIDENTIAL URBAN</v>
          </cell>
          <cell r="I74" t="str">
            <v>Rate Rider for Disposition of Global Adjustment Sub-Account (2012) - effective until June 30, 2014 Applicable only for Non-RPP Customers</v>
          </cell>
        </row>
        <row r="75">
          <cell r="A75" t="str">
            <v>RESIDENTIAL URBAN YEAR-ROUND</v>
          </cell>
          <cell r="I75" t="str">
            <v>Rate Rider for Disposition of Global Adjustment Sub-Account (2012) - effective until March 31, 2013 Applicable only for Non-RPP Customers</v>
          </cell>
        </row>
        <row r="76">
          <cell r="A76" t="str">
            <v>SEASONAL RESIDENTIAL - HIGH DENSITY [R3]</v>
          </cell>
          <cell r="I76" t="str">
            <v>Rate Rider for Disposition of Global Adjustment Sub-Account (2012) - effective until October 31, 2013 Applicable only for Non-RPP Customers</v>
          </cell>
        </row>
        <row r="77">
          <cell r="A77" t="str">
            <v>SEASONAL RESIDENTIAL - NORMAL DENSITY [R4]</v>
          </cell>
          <cell r="I77" t="str">
            <v>Rate Rider for Disposition of Global Adjustment Sub-Account (2013) - effective until April 30, 2014 Applicable only for Non-RPP Customers</v>
          </cell>
        </row>
        <row r="78">
          <cell r="A78" t="str">
            <v>SEASONAL RESIDENTIAL</v>
          </cell>
          <cell r="I78" t="str">
            <v>Rate Rider for Disposition of Global Adjustment Sub-Account (2013) - effective until April 30, 2015 Applicable only for Non-RPP Customers</v>
          </cell>
        </row>
        <row r="79">
          <cell r="A79" t="str">
            <v>SENTINEL LIGHTING</v>
          </cell>
          <cell r="I79" t="str">
            <v>Rate Rider for Disposition of Global Adjustment Sub-Account (2013) - effective until April 30, 2017 Applicable only for Non-RPP Customers</v>
          </cell>
        </row>
        <row r="80">
          <cell r="A80" t="str">
            <v>SMALL COMMERCIAL AND USL - PER CONNECTION</v>
          </cell>
          <cell r="I80" t="str">
            <v>Rate Rider for Disposition of Global Adjustment Sub-Account (2013) - effective until December 31, 2013 Applicable only for Non-RPP Customers</v>
          </cell>
        </row>
        <row r="81">
          <cell r="A81" t="str">
            <v>SMALL COMMERCIAL AND USL - PER METER</v>
          </cell>
          <cell r="I81" t="str">
            <v>Rate Rider for Disposition of Post Retirement Actuarial Gain - effective until March 31, 2025</v>
          </cell>
        </row>
        <row r="82">
          <cell r="A82" t="str">
            <v>STANDARD A GENERAL SERVICE AIR ACCESS</v>
          </cell>
          <cell r="I82" t="str">
            <v>Rate Rider for Disposition of Residual Hisotrical Smart Meter Costs - effective until April 30, 2015</v>
          </cell>
        </row>
        <row r="83">
          <cell r="A83" t="str">
            <v>STANDARD A GENERAL SERVICE ROAD/RAIL</v>
          </cell>
          <cell r="I83" t="str">
            <v>Rate Rider for Disposition of Residual Historical Smart Meter Costs - effective until April 30, 2013</v>
          </cell>
        </row>
        <row r="84">
          <cell r="A84" t="str">
            <v>STANDARD A RESIDENTIAL AIR ACCESS</v>
          </cell>
          <cell r="I84" t="str">
            <v>Rate Rider for Disposition of Residual Historical Smart Meter Costs - effective until April 30, 2014</v>
          </cell>
        </row>
        <row r="85">
          <cell r="A85" t="str">
            <v>STANDARD A RESIDENTIAL ROAD/RAIL</v>
          </cell>
          <cell r="I85" t="str">
            <v>Rate Rider for Disposition of Residual Historical Smart Meter Costs - effective until April 30, 2016</v>
          </cell>
        </row>
        <row r="86">
          <cell r="A86" t="str">
            <v>STANDBY - GENERAL SERVICE 1,000 - 5,000 KW</v>
          </cell>
          <cell r="I86" t="str">
            <v>Rate Rider for Disposition of Residual Historical Smart Meter Costs - effective until August 31, 2013</v>
          </cell>
        </row>
        <row r="87">
          <cell r="A87" t="str">
            <v>STANDBY - GENERAL SERVICE 50 - 1,000 KW</v>
          </cell>
          <cell r="I87" t="str">
            <v>Rate Rider for Disposition of Residual Historical Smart Meter Costs - effective until August 31, 2015</v>
          </cell>
        </row>
        <row r="88">
          <cell r="A88" t="str">
            <v>STANDBY - LARGE USE</v>
          </cell>
          <cell r="I88" t="str">
            <v>Rate Rider for Disposition of Residual Historical Smart Meter Costs - effective until December 31, 2013</v>
          </cell>
        </row>
        <row r="89">
          <cell r="A89" t="str">
            <v>STANDBY DISTRIBUTION SERVICE</v>
          </cell>
          <cell r="I89" t="str">
            <v>Rate Rider for Disposition of Residual Historical Smart Meter Costs - effective until December 31, 2014</v>
          </cell>
        </row>
        <row r="90">
          <cell r="A90" t="str">
            <v>STANDBY POWER - APPROVED ON AN INTERIM BASIS</v>
          </cell>
          <cell r="I90" t="str">
            <v>Rate Rider for Disposition of Residual Historical Smart Meter Costs - effective until December 31, 2015</v>
          </cell>
        </row>
        <row r="91">
          <cell r="A91" t="str">
            <v>STANDBY POWER GENERAL SERVICE 1,500 TO 4,999 KW</v>
          </cell>
          <cell r="I91" t="str">
            <v>Rate Rider for Disposition of Residual Historical Smart Meter Costs - effective until March 31, 2013</v>
          </cell>
        </row>
        <row r="92">
          <cell r="A92" t="str">
            <v>STANDBY POWER GENERAL SERVICE 50 TO 1,499 KW</v>
          </cell>
          <cell r="I92" t="str">
            <v>Rate Rider for Disposition of Residual Historical Smart Meter Costs - effective until November 30, 2013</v>
          </cell>
        </row>
        <row r="93">
          <cell r="A93" t="str">
            <v>STANDBY POWER GENERAL SERVICE LARGE USE</v>
          </cell>
          <cell r="I93" t="str">
            <v>Rate Rider for Disposition of Residual Historical Smart Meter Costs - effective until October 31, 2013</v>
          </cell>
        </row>
        <row r="94">
          <cell r="A94" t="str">
            <v>STANDBY POWER</v>
          </cell>
          <cell r="I94" t="str">
            <v>Rate Rider for Disposition of Residual Historical Smart Meter Costs - effective until September 30, 2014</v>
          </cell>
        </row>
        <row r="95">
          <cell r="A95" t="str">
            <v>STREET LIGHTING</v>
          </cell>
          <cell r="I95" t="str">
            <v>Rate Rider for Disposition of Residual Historical Smart Meter Costs - Non-Interval Metered 
 - effective until April 30, 2014</v>
          </cell>
        </row>
        <row r="96">
          <cell r="A96" t="str">
            <v>SUB TRANSMISSION [ST]</v>
          </cell>
          <cell r="I96" t="str">
            <v>Rate Rider for Disposition of Residual Historical Smart Meter Costs 2 - in effect until the effective 
 date of the next cost of service-based rate order</v>
          </cell>
        </row>
        <row r="97">
          <cell r="A97" t="str">
            <v>UNMETERED SCATTERED LOAD</v>
          </cell>
          <cell r="I97" t="str">
            <v>Rate Rider for Disposition of Residual Historical Smart Meter Costs 3 - in effect until the effective 
 date of the next cost of service-based rate order</v>
          </cell>
        </row>
        <row r="98">
          <cell r="A98" t="str">
            <v>URBAN GENERAL SERVICE DEMAND BILLED (50 KW AND ABOVE) [UGD]</v>
          </cell>
          <cell r="I98" t="str">
            <v>Rate Rider for Disposition of Residual Incremental Historical Smart Meter Costs - 
 effective until August 31, 2015</v>
          </cell>
        </row>
        <row r="99">
          <cell r="A99" t="str">
            <v>URBAN GENERAL SERVICE ENERGY BILLED (LESS THAN 50 KW) [UGE]</v>
          </cell>
          <cell r="I99" t="str">
            <v>Rate Rider for Disposition of Stranded Meter Costs - effective until April 30, 2016</v>
          </cell>
        </row>
        <row r="100">
          <cell r="A100" t="str">
            <v>WESTPORT SEWAGE TREATMENT PLANT</v>
          </cell>
          <cell r="I100" t="str">
            <v>Rate Rider for Global Adjustment Sub Account Disposition - effective until April 30, 2016 Applicable only for Non RPP Customers</v>
          </cell>
        </row>
        <row r="101">
          <cell r="A101" t="str">
            <v>YEAR-ROUND RESIDENTIAL - R2</v>
          </cell>
          <cell r="I101" t="str">
            <v>Rate Rider for Incremental Capital (2012) - effective until April 30, 2015</v>
          </cell>
        </row>
        <row r="102">
          <cell r="I102" t="str">
            <v>Rate Rider for Lost Revenue Adjustment (LRAM) Recovery/Shared Savings Mechanism Recovery 
 (2011) - effective until April 30, 2014</v>
          </cell>
        </row>
        <row r="103">
          <cell r="I103" t="str">
            <v>Rate Rider for Lost Revenue Adjustment Mechanism Variance Account (LRAMVA) (2011) – effective until April 30, 2014</v>
          </cell>
        </row>
        <row r="104">
          <cell r="I104" t="str">
            <v>Rate Rider for Lost Revenue Adjustment Mechanism Variance Account (LRAMVA) Recovery 
 (2011 CDM Activities) - effective until April 30, 2014</v>
          </cell>
        </row>
        <row r="105">
          <cell r="I105" t="str">
            <v>Rate Rider for Recover of Residual Historical Smart Meter Costs - effective until June 30, 2014</v>
          </cell>
        </row>
        <row r="106">
          <cell r="I106" t="str">
            <v>Rate Rider for Recovery of Deferred Revenue - effective until December 31, 2013</v>
          </cell>
        </row>
        <row r="107">
          <cell r="I107" t="str">
            <v>Rate Rider for Recovery of Forgone Revenue - effective until April 30, 2014</v>
          </cell>
        </row>
        <row r="108">
          <cell r="I108" t="str">
            <v>Rate Rider for Recovery of Green Energy Act related costs - effective until December 31, 2013</v>
          </cell>
        </row>
        <row r="109">
          <cell r="I109" t="str">
            <v>Rate Rider for Recovery of Incremental Capital (2013) - in effect until the effective date of the
 next cost of service-based rate order</v>
          </cell>
        </row>
        <row r="110">
          <cell r="I110" t="str">
            <v>Rate Rider for Recovery of Incremental Capital (2013) (per connection) - in effect until the effective date of 
 the next cost of service-based rate order</v>
          </cell>
        </row>
        <row r="111">
          <cell r="I111" t="str">
            <v>Rate Rider for Recovery of Incremental Capital Costs</v>
          </cell>
        </row>
        <row r="112">
          <cell r="I112" t="str">
            <v>Rate Rider for Recovery of Incremental Capital Costs - effective until April 30, 2014</v>
          </cell>
        </row>
        <row r="113">
          <cell r="I113" t="str">
            <v>Rate Rider for Recovery of Incremental Capital Costs - effective until April 30, 2015</v>
          </cell>
        </row>
        <row r="114">
          <cell r="I114" t="str">
            <v>Rate Rider for Recovery of Lost Revenue Adjustment Mechanism (LRAM) - effective until April 30, 2014</v>
          </cell>
        </row>
        <row r="115">
          <cell r="I115" t="str">
            <v>Rate Rider for Recovery of Lost Revenue Adjustment Mechanism (LRAM) - effective until April 30, 2016</v>
          </cell>
        </row>
        <row r="116">
          <cell r="I116" t="str">
            <v>Rate Rider for Recovery of Lost Revenue Adjustment Mechanism (LRAM) - effective until August 31, 2013</v>
          </cell>
        </row>
        <row r="117">
          <cell r="I117" t="str">
            <v>Rate Rider for Recovery of Lost Revenue Adjustment Mechanism (LRAM) - effective until December 31, 2013</v>
          </cell>
        </row>
        <row r="118">
          <cell r="I118" t="str">
            <v>Rate Rider for Recovery of Lost Revenue Adjustment Mechanism (LRAM) - effective until June 30, 2013</v>
          </cell>
        </row>
        <row r="119">
          <cell r="I119" t="str">
            <v>Rate Rider for Recovery of Lost Revenue Adjustment Mechanism (LRAM) - effective until November 30, 2013</v>
          </cell>
        </row>
        <row r="120">
          <cell r="I120" t="str">
            <v>Rate Rider for Recovery of Lost Revenue Adjustment Mechanism (LRAM) (2012) - effective until April 30, 2014</v>
          </cell>
        </row>
        <row r="121">
          <cell r="I121" t="str">
            <v>Rate Rider for Recovery of Lost Revenue Adjustment Mechanism (LRAM) (2012) - effective until February 28, 2013</v>
          </cell>
        </row>
        <row r="122">
          <cell r="I122" t="str">
            <v>Rate Rider for Recovery of Lost Revenue Adjustment Mechanism (LRAM) (2013) - effective until December 31, 2013</v>
          </cell>
        </row>
        <row r="123">
          <cell r="I123" t="str">
            <v>Rate Rider for Recovery of Lost Revenue Adjustment Mechanism (LRAM) (pre-2011 CDM Activities) - effective until April 30, 2014</v>
          </cell>
        </row>
        <row r="124">
          <cell r="I124" t="str">
            <v>Rate Rider for Recovery of Lost Revenue Adjustment Mechanism (LRAM)/Shared Savings</v>
          </cell>
        </row>
        <row r="125">
          <cell r="I125" t="str">
            <v>Rate Rider for Recovery of Lost Revenue Adjustment Mechanism (LRAM)/Shared Savings Mechanism (SSM) - effective until April 30, 2014</v>
          </cell>
        </row>
        <row r="126">
          <cell r="I126" t="str">
            <v>Rate Rider for Recovery of Lost Revenue Adjustment Mechanism (LRAM)/Shared Savings Mechanism (SSM) - effective until December 31, 2014 and applicable in the service area excluding the former service area of Clinton Power</v>
          </cell>
        </row>
        <row r="127">
          <cell r="I127" t="str">
            <v>Rate Rider for Recovery of Lost Revenue Adjustment Mechanism (LRAM)/Shared Savings Mechanism (SSM) - effective until December 31, 2014 and applicable in the service area excluding the former service areas of Clinton Power and West Perth Power</v>
          </cell>
        </row>
        <row r="128">
          <cell r="I128" t="str">
            <v>Rate Rider for Recovery of Lost Revenue Adjustment Mechanism (LRAM)/Shared Savings Mechanism (SSM) - effective until December 31, 2014 and applicable only in the former service area of Clinton Power</v>
          </cell>
        </row>
        <row r="129">
          <cell r="I129" t="str">
            <v>Rate Rider for Recovery of Lost Revenue Adjustment Mechanism (LRAM)/Shared Savings Mechanism (SSM) - effective until December 31, 2014 and applicable only in the former service area of West Perth Power</v>
          </cell>
        </row>
        <row r="130">
          <cell r="I130" t="str">
            <v>Rate Rider for Recovery of Lost Revenue Adjustment Mechanism (LRAM)/Shared Savings Mechanism (SSM) - effective until March 31, 2016</v>
          </cell>
        </row>
        <row r="131">
          <cell r="I131" t="str">
            <v>Rate Rider for Recovery of Lost Revenue Adjustment Mechanism (LRAM)/Shared Savings Mechanism (SSM) Recovery - effective until April 30, 2014</v>
          </cell>
        </row>
        <row r="132">
          <cell r="I132" t="str">
            <v>Rate Rider for Recovery of Lost Revenue Adjustment Mechanism (LRAM)/Shared Savings Mechanism (SSM) Recovery - effective until April 30, 2015</v>
          </cell>
        </row>
        <row r="133">
          <cell r="I133" t="str">
            <v>Rate Rider for Recovery of Lost Revenue Adjustment Mechanism (LRAM)/Shared Savings Mechanism (SSM) Recovery (2010) - effective until April 30, 2014</v>
          </cell>
        </row>
        <row r="134">
          <cell r="I134" t="str">
            <v>Rate Rider for Recovery of Lost Revenue Adjustment Mechanism (LRAM)/Shared Savings Mechanism (SSM) Recovery (2012) - effective until April 30, 2014</v>
          </cell>
        </row>
        <row r="135">
          <cell r="I135" t="str">
            <v>Rate Rider for Recovery of Lost Revenue Adjustment Mechanism (LRAM)/Shared Savings Mechanism (SSM) Recovery (2012) - effective until October 31, 2013</v>
          </cell>
        </row>
        <row r="136">
          <cell r="I136" t="str">
            <v>Rate Rider for Recovery of Residual Historical Smart Meter Costs - effective July 1, 2012 - April 30, 2016</v>
          </cell>
        </row>
        <row r="137">
          <cell r="I137" t="str">
            <v>Rate Rider for Recovery of Smart Meter Incremental Revenue Requirement - effective until the date of the next cost of service-based rate order</v>
          </cell>
        </row>
        <row r="138">
          <cell r="I138" t="str">
            <v>Rate Rider for Recovery of Smart Meter Incremental Revenue Requirement - in effect until the effective date of the next cost of service-based rate order</v>
          </cell>
        </row>
        <row r="139">
          <cell r="I139" t="str">
            <v>Rate Rider for Recovery of Smart Meter Incremental Revenue Requirement - Non-Interval Metered - in effect until the effective date of the next cost of service-based rate order</v>
          </cell>
        </row>
        <row r="140">
          <cell r="I140" t="str">
            <v>Rate Rider for Recovery of Smart Meter Incremental Revenue Requirements - in effect until the effective date of the next cost of service application</v>
          </cell>
        </row>
        <row r="141">
          <cell r="I141" t="str">
            <v>Rate Rider for Recovery of Smart Meter Stranded Assets - effective until April 30, 2016</v>
          </cell>
        </row>
        <row r="142">
          <cell r="I142" t="str">
            <v>Rate Rider for Recovery of Stranded Assets - effective until April 30, 2016</v>
          </cell>
        </row>
        <row r="143">
          <cell r="I143" t="str">
            <v>Rate Rider for Recovery of Stranded Meter Assets - effective July 1, 2012 - April 30, 2016</v>
          </cell>
        </row>
        <row r="144">
          <cell r="I144" t="str">
            <v>Rate Rider for Recovery of Stranded Meter Assets - effective until April 30, 2014</v>
          </cell>
        </row>
        <row r="145">
          <cell r="I145" t="str">
            <v>Rate Rider for Recovery of Stranded Meter Assets – effective until April 30, 2015</v>
          </cell>
        </row>
        <row r="146">
          <cell r="I146" t="str">
            <v>Rate Rider for Recovery of Stranded Meter Assets - effective until April 30, 2016</v>
          </cell>
        </row>
        <row r="147">
          <cell r="I147" t="str">
            <v>Rate Rider for Recovery of Stranded Meter Assets - effective until August 31, 2013</v>
          </cell>
        </row>
        <row r="148">
          <cell r="I148" t="str">
            <v>Rate Rider for Recovery of Stranded Meter Assets - effective until August 31, 2015</v>
          </cell>
        </row>
        <row r="149">
          <cell r="I149" t="str">
            <v>Rate Rider for Recovery of Stranded Meter Assets - effective until December 31, 2014</v>
          </cell>
        </row>
        <row r="150">
          <cell r="I150" t="str">
            <v>Rate Rider for Recovery of Stranded Meter Assets - effective until December 31, 2015</v>
          </cell>
        </row>
        <row r="151">
          <cell r="I151" t="str">
            <v>Rate Rider for Recovery of Stranded Meter Assets - effective until June 30, 2016</v>
          </cell>
        </row>
        <row r="152">
          <cell r="I152" t="str">
            <v>Rate Rider for Recovery of Stranded Meter Assets - effective until March 31, 2016</v>
          </cell>
        </row>
        <row r="153">
          <cell r="I153" t="str">
            <v>Rate Rider for Recovery of Stranded Meter Assets - effective until November 30, 2013</v>
          </cell>
        </row>
        <row r="154">
          <cell r="I154" t="str">
            <v>Rate Rider for Reversal of Deferral/Variance Account Disposition (2011) - effective until April 30, 2015</v>
          </cell>
        </row>
        <row r="155">
          <cell r="I155" t="str">
            <v>Rate Rider for Smart Meter Disposition - effective until October 31, 2013</v>
          </cell>
        </row>
        <row r="156">
          <cell r="I156" t="str">
            <v>Rate Rider for Smart Meter Incremental Revenue Requirement - in effect until the effective date of the next cost of service-based rate order</v>
          </cell>
        </row>
        <row r="157">
          <cell r="I157" t="str">
            <v>Rate Rider for Smart Metering Entity Charge - effective until October 31, 2018</v>
          </cell>
        </row>
        <row r="158">
          <cell r="I158" t="str">
            <v>Rate Rider for the disposition of Deferral/Variance Accounts Disposition (2013) - effective on an interim basis until April 30, 2014</v>
          </cell>
        </row>
        <row r="159">
          <cell r="I159" t="str">
            <v>Rate Rider for the disposition of Global Adjustment Sub-Account Disposition (2013) - effective on an interim basis until April 30, 2014 Applicable only for Non-RPP Customers</v>
          </cell>
        </row>
        <row r="160">
          <cell r="I160" t="str">
            <v>Retail Transmission Rate - Line and Transformation Connection Service Rate</v>
          </cell>
        </row>
        <row r="161">
          <cell r="I161" t="str">
            <v>Retail Transmission Rate - Line and Transformation Connection Service Rate - (less than 1,000 kW)</v>
          </cell>
        </row>
        <row r="162">
          <cell r="I162" t="str">
            <v>Retail Transmission Rate - Line and Transformation Connection Service Rate - Interval Metered</v>
          </cell>
        </row>
        <row r="163">
          <cell r="I163" t="str">
            <v>Retail Transmission Rate - Line and Transformation Connection Service Rate - Interval Metered (1,000 to 4,999 kW)</v>
          </cell>
        </row>
        <row r="164">
          <cell r="I164" t="str">
            <v>Retail Transmission Rate - Line and Transformation Connection Service Rate - Interval Metered (less than 1,000 kW)</v>
          </cell>
        </row>
        <row r="165">
          <cell r="I165" t="str">
            <v>Retail Transmission Rate - Line and Transformation Connection Service Rate - Interval Metered &lt; 1,000 kW</v>
          </cell>
        </row>
        <row r="166">
          <cell r="I166" t="str">
            <v>Retail Transmission Rate - Line and Transformation Connection Service Rate - Interval Metered &gt; 1,000 kW</v>
          </cell>
        </row>
        <row r="167">
          <cell r="I167" t="str">
            <v>Retail Transmission Rate - Line and Transformation Connection Service Rate FOR ALL SERVICE AREAS EXCEPT HENSALL</v>
          </cell>
        </row>
        <row r="168">
          <cell r="I168" t="str">
            <v>Retail Transmission Rate - Line Connection Service Rate</v>
          </cell>
        </row>
        <row r="169">
          <cell r="I169" t="str">
            <v>Retail Transmission Rate - Network Service Rate</v>
          </cell>
        </row>
        <row r="170">
          <cell r="I170" t="str">
            <v>Retail Transmission Rate - Network Service Rate - (less than 1,000 kW)</v>
          </cell>
        </row>
        <row r="171">
          <cell r="I171" t="str">
            <v>Retail Transmission Rate - Network Service Rate - Interval Metered</v>
          </cell>
        </row>
        <row r="172">
          <cell r="I172" t="str">
            <v>Retail Transmission Rate - Network Service Rate - Interval Metered (1,000 to 4,999 kW)</v>
          </cell>
        </row>
        <row r="173">
          <cell r="I173" t="str">
            <v>Retail Transmission Rate - Network Service Rate - Interval Metered (less than 1,000 kW)</v>
          </cell>
        </row>
        <row r="174">
          <cell r="I174" t="str">
            <v>Retail Transmission Rate - Network Service Rate - Interval Metered &gt; 1,000 kW</v>
          </cell>
        </row>
        <row r="175">
          <cell r="I175" t="str">
            <v>Retail Transmission Rate - Transformation Connection Service Rate</v>
          </cell>
        </row>
        <row r="176">
          <cell r="I176" t="str">
            <v>Rider for Global Adjustment Sub-Account Disposition (2012) - effective until April 30, 2016 Applicable only for Non-RPP Customers</v>
          </cell>
        </row>
        <row r="177">
          <cell r="I177" t="str">
            <v>Rural Rate Protection Charge</v>
          </cell>
        </row>
        <row r="178">
          <cell r="I178" t="str">
            <v>Sentinel lights (dusk-to-dawn) connected to unmetered wires will have a flat rate monthly energy charge added to the regular customer bill. Further servicing details are available in the distributor’s Conditions of Service.</v>
          </cell>
        </row>
        <row r="179">
          <cell r="I179" t="str">
            <v>Service Charge</v>
          </cell>
        </row>
        <row r="180">
          <cell r="I180" t="str">
            <v>Service Charge (per connection)</v>
          </cell>
        </row>
        <row r="181">
          <cell r="I181" t="str">
            <v>Service Charge (per customer)</v>
          </cell>
        </row>
        <row r="182">
          <cell r="I182" t="str">
            <v>Standard Supply Service - Administrative Charge (if applicable)</v>
          </cell>
        </row>
        <row r="183">
          <cell r="I183" t="str">
            <v>Standby Charge - for a month where standby power is not provided. The charge is applied to the amount of reserved load transfer capacity contracted or the amount of monthly peak load displaced by a generating facility</v>
          </cell>
        </row>
        <row r="184">
          <cell r="I184" t="str">
            <v>Standby Charge - for a month where standby power is not provided. The charge is applied to the contracted amount (e.g. nameplate rating of the generation facility).</v>
          </cell>
        </row>
        <row r="185">
          <cell r="I185" t="str">
            <v>Wholesale Market Service Rate</v>
          </cell>
        </row>
      </sheetData>
      <sheetData sheetId="110" refreshError="1"/>
      <sheetData sheetId="1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1:H87"/>
  <sheetViews>
    <sheetView showGridLines="0" tabSelected="1" zoomScaleNormal="100" workbookViewId="0">
      <selection activeCell="M20" sqref="M20"/>
    </sheetView>
  </sheetViews>
  <sheetFormatPr defaultRowHeight="12.75" x14ac:dyDescent="0.2"/>
  <cols>
    <col min="1" max="1" width="6.7109375" customWidth="1"/>
    <col min="2" max="2" width="7.140625" customWidth="1"/>
    <col min="3" max="5" width="13.7109375" customWidth="1"/>
    <col min="6" max="6" width="17.28515625" bestFit="1" customWidth="1"/>
    <col min="7" max="7" width="13.7109375" customWidth="1"/>
    <col min="8" max="8" width="16.42578125" customWidth="1"/>
    <col min="9" max="9" width="13.7109375" customWidth="1"/>
  </cols>
  <sheetData>
    <row r="1" spans="1:8" x14ac:dyDescent="0.2">
      <c r="G1" s="1" t="s">
        <v>0</v>
      </c>
      <c r="H1" s="2">
        <f>EBNUMBER</f>
        <v>0</v>
      </c>
    </row>
    <row r="2" spans="1:8" x14ac:dyDescent="0.2">
      <c r="G2" s="1" t="s">
        <v>1</v>
      </c>
      <c r="H2" s="3"/>
    </row>
    <row r="3" spans="1:8" x14ac:dyDescent="0.2">
      <c r="G3" s="1" t="s">
        <v>2</v>
      </c>
      <c r="H3" s="3"/>
    </row>
    <row r="4" spans="1:8" x14ac:dyDescent="0.2">
      <c r="G4" s="1" t="s">
        <v>3</v>
      </c>
      <c r="H4" s="3"/>
    </row>
    <row r="5" spans="1:8" x14ac:dyDescent="0.2">
      <c r="G5" s="1" t="s">
        <v>4</v>
      </c>
      <c r="H5" s="4"/>
    </row>
    <row r="6" spans="1:8" x14ac:dyDescent="0.2">
      <c r="G6" s="1"/>
      <c r="H6" s="2"/>
    </row>
    <row r="7" spans="1:8" x14ac:dyDescent="0.2">
      <c r="G7" s="1" t="s">
        <v>5</v>
      </c>
      <c r="H7" s="4"/>
    </row>
    <row r="9" spans="1:8" ht="18" x14ac:dyDescent="0.25">
      <c r="A9" s="52" t="s">
        <v>6</v>
      </c>
      <c r="B9" s="52"/>
      <c r="C9" s="52"/>
      <c r="D9" s="52"/>
      <c r="E9" s="52"/>
      <c r="F9" s="52"/>
      <c r="G9" s="52"/>
      <c r="H9" s="52"/>
    </row>
    <row r="10" spans="1:8" ht="18" x14ac:dyDescent="0.25">
      <c r="A10" s="52" t="s">
        <v>7</v>
      </c>
      <c r="B10" s="52"/>
      <c r="C10" s="52"/>
      <c r="D10" s="52"/>
      <c r="E10" s="52"/>
      <c r="F10" s="52"/>
      <c r="G10" s="52"/>
      <c r="H10" s="52"/>
    </row>
    <row r="11" spans="1:8" ht="13.5" thickBot="1" x14ac:dyDescent="0.25"/>
    <row r="12" spans="1:8" ht="51" x14ac:dyDescent="0.2">
      <c r="A12" s="5" t="s">
        <v>8</v>
      </c>
      <c r="B12" s="6" t="s">
        <v>9</v>
      </c>
      <c r="C12" s="7" t="s">
        <v>10</v>
      </c>
      <c r="D12" s="7" t="s">
        <v>11</v>
      </c>
      <c r="E12" s="7" t="s">
        <v>12</v>
      </c>
      <c r="F12" s="7" t="s">
        <v>13</v>
      </c>
      <c r="G12" s="7" t="s">
        <v>14</v>
      </c>
      <c r="H12" s="8" t="s">
        <v>15</v>
      </c>
    </row>
    <row r="13" spans="1:8" x14ac:dyDescent="0.2">
      <c r="A13" s="9"/>
      <c r="B13" s="10"/>
      <c r="C13" s="11" t="s">
        <v>16</v>
      </c>
      <c r="D13" s="11" t="s">
        <v>17</v>
      </c>
      <c r="E13" s="11" t="s">
        <v>18</v>
      </c>
      <c r="F13" s="11" t="s">
        <v>19</v>
      </c>
      <c r="G13" s="11" t="s">
        <v>20</v>
      </c>
      <c r="H13" s="12" t="s">
        <v>21</v>
      </c>
    </row>
    <row r="14" spans="1:8" x14ac:dyDescent="0.2">
      <c r="A14" s="13">
        <v>2006</v>
      </c>
      <c r="B14" s="14"/>
      <c r="C14" s="15"/>
      <c r="D14" s="15"/>
      <c r="E14" s="15"/>
      <c r="F14" s="16">
        <v>0</v>
      </c>
      <c r="G14" s="15"/>
      <c r="H14" s="17">
        <v>0</v>
      </c>
    </row>
    <row r="15" spans="1:8" x14ac:dyDescent="0.2">
      <c r="A15" s="13">
        <v>2007</v>
      </c>
      <c r="B15" s="14"/>
      <c r="C15" s="15">
        <v>5986770.3703703703</v>
      </c>
      <c r="D15" s="15">
        <v>2394708.1481481483</v>
      </c>
      <c r="E15" s="15">
        <v>0</v>
      </c>
      <c r="F15" s="16">
        <v>3592062.222222222</v>
      </c>
      <c r="G15" s="15">
        <v>0</v>
      </c>
      <c r="H15" s="17">
        <v>3592062.222222222</v>
      </c>
    </row>
    <row r="16" spans="1:8" x14ac:dyDescent="0.2">
      <c r="A16" s="13">
        <v>2008</v>
      </c>
      <c r="B16" s="14"/>
      <c r="C16" s="15">
        <v>13854518.518518519</v>
      </c>
      <c r="D16" s="15">
        <v>6095988.1481481483</v>
      </c>
      <c r="E16" s="15">
        <v>0</v>
      </c>
      <c r="F16" s="16">
        <v>7758530.3703703703</v>
      </c>
      <c r="G16" s="15">
        <v>0</v>
      </c>
      <c r="H16" s="17">
        <v>7758530.3703703703</v>
      </c>
    </row>
    <row r="17" spans="1:8" x14ac:dyDescent="0.2">
      <c r="A17" s="13">
        <v>2009</v>
      </c>
      <c r="B17" s="14"/>
      <c r="C17" s="15">
        <v>21727434.074074075</v>
      </c>
      <c r="D17" s="15">
        <v>10429168.355555557</v>
      </c>
      <c r="E17" s="15">
        <v>0</v>
      </c>
      <c r="F17" s="16">
        <v>11298265.718518518</v>
      </c>
      <c r="G17" s="15">
        <v>0</v>
      </c>
      <c r="H17" s="17">
        <v>11298265.718518518</v>
      </c>
    </row>
    <row r="18" spans="1:8" x14ac:dyDescent="0.2">
      <c r="A18" s="13">
        <v>2010</v>
      </c>
      <c r="B18" s="14"/>
      <c r="C18" s="15">
        <v>23034373.333333332</v>
      </c>
      <c r="D18" s="15">
        <v>11977874.133333333</v>
      </c>
      <c r="E18" s="15">
        <v>0</v>
      </c>
      <c r="F18" s="16">
        <v>11056499.199999999</v>
      </c>
      <c r="G18" s="15">
        <v>0</v>
      </c>
      <c r="H18" s="17">
        <v>11056499.199999999</v>
      </c>
    </row>
    <row r="19" spans="1:8" x14ac:dyDescent="0.2">
      <c r="A19" s="13">
        <v>2011</v>
      </c>
      <c r="B19" s="14"/>
      <c r="C19" s="15">
        <v>11386535.203297</v>
      </c>
      <c r="D19" s="15">
        <v>948877.93360808329</v>
      </c>
      <c r="E19" s="15">
        <v>0</v>
      </c>
      <c r="F19" s="16">
        <v>10437657.269688917</v>
      </c>
      <c r="G19" s="15">
        <v>0</v>
      </c>
      <c r="H19" s="17">
        <v>10437657.269688917</v>
      </c>
    </row>
    <row r="20" spans="1:8" x14ac:dyDescent="0.2">
      <c r="A20" s="18">
        <v>2012</v>
      </c>
      <c r="B20" s="19"/>
      <c r="C20" s="20">
        <v>11636995.875913</v>
      </c>
      <c r="D20" s="20">
        <v>1939499.3126521665</v>
      </c>
      <c r="E20" s="20">
        <v>0</v>
      </c>
      <c r="F20" s="16">
        <v>9697496.5632608328</v>
      </c>
      <c r="G20" s="20">
        <v>0</v>
      </c>
      <c r="H20" s="17">
        <v>9697496.5632608328</v>
      </c>
    </row>
    <row r="21" spans="1:8" x14ac:dyDescent="0.2">
      <c r="A21" s="18">
        <v>2013</v>
      </c>
      <c r="B21" s="19"/>
      <c r="C21" s="20">
        <v>11834810.301996</v>
      </c>
      <c r="D21" s="20">
        <v>2958702.575499</v>
      </c>
      <c r="E21" s="20">
        <v>0</v>
      </c>
      <c r="F21" s="16">
        <v>8876107.7264970001</v>
      </c>
      <c r="G21" s="20">
        <v>0</v>
      </c>
      <c r="H21" s="17">
        <v>8876107.7264970001</v>
      </c>
    </row>
    <row r="22" spans="1:8" ht="13.5" thickBot="1" x14ac:dyDescent="0.25">
      <c r="A22" s="21">
        <v>2014</v>
      </c>
      <c r="B22" s="22" t="s">
        <v>22</v>
      </c>
      <c r="C22" s="23">
        <v>11961885.51558</v>
      </c>
      <c r="D22" s="23">
        <v>3987295.1718600001</v>
      </c>
      <c r="E22" s="23">
        <v>0</v>
      </c>
      <c r="F22" s="24">
        <v>7974590.3437200002</v>
      </c>
      <c r="G22" s="23">
        <v>0</v>
      </c>
      <c r="H22" s="25">
        <v>7974590.3437200002</v>
      </c>
    </row>
    <row r="24" spans="1:8" x14ac:dyDescent="0.2">
      <c r="A24" s="26" t="s">
        <v>23</v>
      </c>
    </row>
    <row r="25" spans="1:8" x14ac:dyDescent="0.2">
      <c r="A25" s="26"/>
    </row>
    <row r="26" spans="1:8" x14ac:dyDescent="0.2">
      <c r="A26" s="27" t="s">
        <v>22</v>
      </c>
      <c r="B26" s="28" t="s">
        <v>33</v>
      </c>
      <c r="C26" s="28"/>
      <c r="D26" s="28"/>
      <c r="E26" s="28"/>
      <c r="F26" s="28"/>
      <c r="G26" s="28"/>
    </row>
    <row r="28" spans="1:8" x14ac:dyDescent="0.2">
      <c r="A28" s="53" t="s">
        <v>24</v>
      </c>
      <c r="B28" s="53"/>
      <c r="C28" s="53"/>
      <c r="D28" s="53"/>
      <c r="E28" s="53"/>
      <c r="F28" s="53"/>
      <c r="G28" s="53"/>
      <c r="H28" s="53"/>
    </row>
    <row r="29" spans="1:8" x14ac:dyDescent="0.2">
      <c r="A29" s="53"/>
      <c r="B29" s="53"/>
      <c r="C29" s="53"/>
      <c r="D29" s="53"/>
      <c r="E29" s="53"/>
      <c r="F29" s="53"/>
      <c r="G29" s="53"/>
      <c r="H29" s="53"/>
    </row>
    <row r="30" spans="1:8" x14ac:dyDescent="0.2">
      <c r="A30" s="53"/>
      <c r="B30" s="53"/>
      <c r="C30" s="53"/>
      <c r="D30" s="53"/>
      <c r="E30" s="53"/>
      <c r="F30" s="53"/>
      <c r="G30" s="53"/>
      <c r="H30" s="53"/>
    </row>
    <row r="31" spans="1:8" x14ac:dyDescent="0.2">
      <c r="A31" s="53"/>
      <c r="B31" s="53"/>
      <c r="C31" s="53"/>
      <c r="D31" s="53"/>
      <c r="E31" s="53"/>
      <c r="F31" s="53"/>
      <c r="G31" s="53"/>
      <c r="H31" s="53"/>
    </row>
    <row r="33" spans="1:8" x14ac:dyDescent="0.2">
      <c r="A33" s="50" t="s">
        <v>26</v>
      </c>
      <c r="B33" s="51"/>
      <c r="C33" s="51"/>
      <c r="D33" s="51"/>
      <c r="E33" s="51"/>
      <c r="F33" s="51"/>
      <c r="G33" s="51"/>
      <c r="H33" s="51"/>
    </row>
    <row r="34" spans="1:8" x14ac:dyDescent="0.2">
      <c r="A34" s="51"/>
      <c r="B34" s="51"/>
      <c r="C34" s="51"/>
      <c r="D34" s="51"/>
      <c r="E34" s="51"/>
      <c r="F34" s="51"/>
      <c r="G34" s="51"/>
      <c r="H34" s="51"/>
    </row>
    <row r="36" spans="1:8" x14ac:dyDescent="0.2">
      <c r="A36" s="29">
        <v>1</v>
      </c>
      <c r="B36" s="48" t="s">
        <v>25</v>
      </c>
      <c r="C36" s="48"/>
      <c r="D36" s="48"/>
      <c r="E36" s="48"/>
      <c r="F36" s="48"/>
      <c r="G36" s="48"/>
      <c r="H36" s="48"/>
    </row>
    <row r="37" spans="1:8" x14ac:dyDescent="0.2">
      <c r="A37" s="29"/>
      <c r="B37" s="48"/>
      <c r="C37" s="48"/>
      <c r="D37" s="48"/>
      <c r="E37" s="48"/>
      <c r="F37" s="48"/>
      <c r="G37" s="48"/>
      <c r="H37" s="48"/>
    </row>
    <row r="38" spans="1:8" x14ac:dyDescent="0.2">
      <c r="A38" s="29"/>
      <c r="B38" t="s">
        <v>49</v>
      </c>
    </row>
    <row r="39" spans="1:8" x14ac:dyDescent="0.2">
      <c r="A39" s="29"/>
      <c r="B39" t="s">
        <v>50</v>
      </c>
    </row>
    <row r="40" spans="1:8" x14ac:dyDescent="0.2">
      <c r="A40" s="29"/>
    </row>
    <row r="41" spans="1:8" ht="12.75" customHeight="1" x14ac:dyDescent="0.2">
      <c r="A41" s="29">
        <v>2</v>
      </c>
      <c r="B41" s="49" t="s">
        <v>27</v>
      </c>
      <c r="C41" s="49"/>
      <c r="D41" s="49"/>
      <c r="E41" s="49"/>
      <c r="F41" s="49"/>
      <c r="G41" s="49"/>
      <c r="H41" s="49"/>
    </row>
    <row r="42" spans="1:8" x14ac:dyDescent="0.2">
      <c r="A42" s="29"/>
      <c r="B42" s="49"/>
      <c r="C42" s="49"/>
      <c r="D42" s="49"/>
      <c r="E42" s="49"/>
      <c r="F42" s="49"/>
      <c r="G42" s="49"/>
      <c r="H42" s="49"/>
    </row>
    <row r="43" spans="1:8" x14ac:dyDescent="0.2">
      <c r="A43" s="29"/>
      <c r="B43" s="49"/>
      <c r="C43" s="49"/>
      <c r="D43" s="49"/>
      <c r="E43" s="49"/>
      <c r="F43" s="49"/>
      <c r="G43" s="49"/>
      <c r="H43" s="49"/>
    </row>
    <row r="44" spans="1:8" x14ac:dyDescent="0.2">
      <c r="A44" s="29"/>
      <c r="B44" s="46" t="s">
        <v>48</v>
      </c>
      <c r="C44" s="30"/>
      <c r="D44" s="30"/>
      <c r="E44" s="30"/>
      <c r="F44" s="30"/>
      <c r="G44" s="30"/>
      <c r="H44" s="30"/>
    </row>
    <row r="45" spans="1:8" x14ac:dyDescent="0.2">
      <c r="A45" s="29"/>
      <c r="B45" s="30"/>
      <c r="C45" s="30"/>
      <c r="D45" s="30"/>
      <c r="E45" s="30"/>
      <c r="F45" s="30"/>
      <c r="G45" s="30"/>
      <c r="H45" s="30"/>
    </row>
    <row r="46" spans="1:8" x14ac:dyDescent="0.2">
      <c r="A46" s="29">
        <v>3</v>
      </c>
      <c r="B46" s="48" t="s">
        <v>28</v>
      </c>
      <c r="C46" s="48"/>
      <c r="D46" s="48"/>
      <c r="E46" s="48"/>
      <c r="F46" s="48"/>
      <c r="G46" s="48"/>
      <c r="H46" s="48"/>
    </row>
    <row r="47" spans="1:8" x14ac:dyDescent="0.2">
      <c r="A47" s="29"/>
      <c r="B47" s="48"/>
      <c r="C47" s="48"/>
      <c r="D47" s="48"/>
      <c r="E47" s="48"/>
      <c r="F47" s="48"/>
      <c r="G47" s="48"/>
      <c r="H47" s="48"/>
    </row>
    <row r="48" spans="1:8" x14ac:dyDescent="0.2">
      <c r="A48" s="29"/>
      <c r="B48" s="48"/>
      <c r="C48" s="48"/>
      <c r="D48" s="48"/>
      <c r="E48" s="48"/>
      <c r="F48" s="48"/>
      <c r="G48" s="48"/>
      <c r="H48" s="48"/>
    </row>
    <row r="49" spans="1:8" x14ac:dyDescent="0.2">
      <c r="A49" s="29"/>
      <c r="B49" t="s">
        <v>46</v>
      </c>
    </row>
    <row r="50" spans="1:8" x14ac:dyDescent="0.2">
      <c r="A50" s="29"/>
      <c r="B50" t="s">
        <v>47</v>
      </c>
    </row>
    <row r="51" spans="1:8" x14ac:dyDescent="0.2">
      <c r="A51" s="29"/>
    </row>
    <row r="52" spans="1:8" x14ac:dyDescent="0.2">
      <c r="A52" s="29">
        <v>4</v>
      </c>
      <c r="B52" s="48" t="s">
        <v>29</v>
      </c>
      <c r="C52" s="48"/>
      <c r="D52" s="48"/>
      <c r="E52" s="48"/>
      <c r="F52" s="48"/>
      <c r="G52" s="48"/>
      <c r="H52" s="48"/>
    </row>
    <row r="53" spans="1:8" x14ac:dyDescent="0.2">
      <c r="A53" s="29"/>
      <c r="B53" s="48"/>
      <c r="C53" s="48"/>
      <c r="D53" s="48"/>
      <c r="E53" s="48"/>
      <c r="F53" s="48"/>
      <c r="G53" s="48"/>
      <c r="H53" s="48"/>
    </row>
    <row r="54" spans="1:8" x14ac:dyDescent="0.2">
      <c r="A54" s="29"/>
      <c r="B54" s="48"/>
      <c r="C54" s="48"/>
      <c r="D54" s="48"/>
      <c r="E54" s="48"/>
      <c r="F54" s="48"/>
      <c r="G54" s="48"/>
      <c r="H54" s="48"/>
    </row>
    <row r="55" spans="1:8" x14ac:dyDescent="0.2">
      <c r="A55" s="29"/>
      <c r="B55" t="s">
        <v>45</v>
      </c>
    </row>
    <row r="56" spans="1:8" x14ac:dyDescent="0.2">
      <c r="A56" s="29"/>
    </row>
    <row r="57" spans="1:8" x14ac:dyDescent="0.2">
      <c r="A57" s="29">
        <v>5</v>
      </c>
      <c r="B57" s="48" t="s">
        <v>30</v>
      </c>
      <c r="C57" s="48"/>
      <c r="D57" s="48"/>
      <c r="E57" s="48"/>
      <c r="F57" s="48"/>
      <c r="G57" s="48"/>
      <c r="H57" s="48"/>
    </row>
    <row r="58" spans="1:8" x14ac:dyDescent="0.2">
      <c r="A58" s="29"/>
      <c r="B58" s="48"/>
      <c r="C58" s="48"/>
      <c r="D58" s="48"/>
      <c r="E58" s="48"/>
      <c r="F58" s="48"/>
      <c r="G58" s="48"/>
      <c r="H58" s="48"/>
    </row>
    <row r="59" spans="1:8" x14ac:dyDescent="0.2">
      <c r="A59" s="29"/>
      <c r="B59" s="48"/>
      <c r="C59" s="48"/>
      <c r="D59" s="48"/>
      <c r="E59" s="48"/>
      <c r="F59" s="48"/>
      <c r="G59" s="48"/>
      <c r="H59" s="48"/>
    </row>
    <row r="60" spans="1:8" x14ac:dyDescent="0.2">
      <c r="A60" s="29"/>
      <c r="B60" t="s">
        <v>44</v>
      </c>
    </row>
    <row r="61" spans="1:8" x14ac:dyDescent="0.2">
      <c r="A61" s="29"/>
    </row>
    <row r="62" spans="1:8" x14ac:dyDescent="0.2">
      <c r="A62" s="29">
        <v>6</v>
      </c>
      <c r="B62" s="48" t="s">
        <v>31</v>
      </c>
      <c r="C62" s="48"/>
      <c r="D62" s="48"/>
      <c r="E62" s="48"/>
      <c r="F62" s="48"/>
      <c r="G62" s="48"/>
      <c r="H62" s="48"/>
    </row>
    <row r="63" spans="1:8" x14ac:dyDescent="0.2">
      <c r="A63" s="29"/>
      <c r="B63" s="48"/>
      <c r="C63" s="48"/>
      <c r="D63" s="48"/>
      <c r="E63" s="48"/>
      <c r="F63" s="48"/>
      <c r="G63" s="48"/>
      <c r="H63" s="48"/>
    </row>
    <row r="64" spans="1:8" ht="25.5" customHeight="1" x14ac:dyDescent="0.2">
      <c r="B64" t="s">
        <v>43</v>
      </c>
    </row>
    <row r="65" spans="1:8" ht="25.5" customHeight="1" x14ac:dyDescent="0.2"/>
    <row r="66" spans="1:8" ht="12.75" customHeight="1" x14ac:dyDescent="0.2">
      <c r="A66" s="47" t="s">
        <v>32</v>
      </c>
      <c r="B66" s="47"/>
      <c r="C66" s="47"/>
      <c r="D66" s="47"/>
      <c r="E66" s="47"/>
      <c r="F66" s="47"/>
      <c r="G66" s="47"/>
      <c r="H66" s="47"/>
    </row>
    <row r="67" spans="1:8" x14ac:dyDescent="0.2">
      <c r="A67" s="47"/>
      <c r="B67" s="47"/>
      <c r="C67" s="47"/>
      <c r="D67" s="47"/>
      <c r="E67" s="47"/>
      <c r="F67" s="47"/>
      <c r="G67" s="47"/>
      <c r="H67" s="47"/>
    </row>
    <row r="68" spans="1:8" x14ac:dyDescent="0.2">
      <c r="A68" s="47"/>
      <c r="B68" s="47"/>
      <c r="C68" s="47"/>
      <c r="D68" s="47"/>
      <c r="E68" s="47"/>
      <c r="F68" s="47"/>
      <c r="G68" s="47"/>
      <c r="H68" s="47"/>
    </row>
    <row r="69" spans="1:8" x14ac:dyDescent="0.2">
      <c r="A69" s="47"/>
      <c r="B69" s="47"/>
      <c r="C69" s="47"/>
      <c r="D69" s="47"/>
      <c r="E69" s="47"/>
      <c r="F69" s="47"/>
      <c r="G69" s="47"/>
      <c r="H69" s="47"/>
    </row>
    <row r="71" spans="1:8" x14ac:dyDescent="0.2">
      <c r="A71" s="31"/>
      <c r="B71" s="32" t="s">
        <v>34</v>
      </c>
      <c r="C71" s="33"/>
      <c r="D71" s="33"/>
      <c r="E71" s="33"/>
      <c r="F71" s="33"/>
      <c r="G71" s="33"/>
      <c r="H71" s="31"/>
    </row>
    <row r="72" spans="1:8" x14ac:dyDescent="0.2">
      <c r="A72" s="31"/>
      <c r="B72" s="32"/>
      <c r="C72" s="33"/>
      <c r="D72" s="33"/>
      <c r="E72" s="33"/>
      <c r="F72" s="33"/>
      <c r="G72" s="33"/>
      <c r="H72" s="31"/>
    </row>
    <row r="73" spans="1:8" ht="14.25" customHeight="1" x14ac:dyDescent="0.2">
      <c r="A73" s="31"/>
      <c r="B73" s="33"/>
      <c r="C73" s="33"/>
      <c r="D73" s="33"/>
      <c r="E73" s="34" t="s">
        <v>35</v>
      </c>
      <c r="F73" s="34" t="s">
        <v>36</v>
      </c>
      <c r="G73" s="33"/>
      <c r="H73" s="31"/>
    </row>
    <row r="74" spans="1:8" x14ac:dyDescent="0.2">
      <c r="A74" s="31"/>
      <c r="B74" s="35" t="s">
        <v>37</v>
      </c>
      <c r="C74" s="36"/>
      <c r="D74" s="37"/>
      <c r="E74" s="38">
        <v>214501</v>
      </c>
      <c r="F74" s="39">
        <v>9152042.666666666</v>
      </c>
      <c r="G74" s="33"/>
      <c r="H74" s="31"/>
    </row>
    <row r="75" spans="1:8" x14ac:dyDescent="0.2">
      <c r="A75" s="31"/>
      <c r="B75" s="35" t="s">
        <v>38</v>
      </c>
      <c r="C75" s="36"/>
      <c r="D75" s="37"/>
      <c r="E75" s="39">
        <v>11539</v>
      </c>
      <c r="F75" s="39">
        <v>1624691.2</v>
      </c>
      <c r="G75" s="33"/>
      <c r="H75" s="31"/>
    </row>
    <row r="76" spans="1:8" x14ac:dyDescent="0.2">
      <c r="A76" s="31"/>
      <c r="B76" s="40" t="s">
        <v>39</v>
      </c>
      <c r="C76" s="41"/>
      <c r="D76" s="42"/>
      <c r="E76" s="43">
        <v>226040</v>
      </c>
      <c r="F76" s="43">
        <v>10776733.866666665</v>
      </c>
      <c r="G76" s="33"/>
      <c r="H76" s="31"/>
    </row>
    <row r="77" spans="1:8" x14ac:dyDescent="0.2">
      <c r="A77" s="31"/>
      <c r="B77" s="35" t="s">
        <v>40</v>
      </c>
      <c r="C77" s="36"/>
      <c r="D77" s="37"/>
      <c r="E77" s="39">
        <v>1185</v>
      </c>
      <c r="F77" s="39">
        <v>279765.33333333331</v>
      </c>
      <c r="G77" s="33"/>
      <c r="H77" s="31"/>
    </row>
    <row r="78" spans="1:8" x14ac:dyDescent="0.2">
      <c r="A78" s="31"/>
      <c r="B78" s="40" t="s">
        <v>41</v>
      </c>
      <c r="C78" s="41"/>
      <c r="D78" s="42"/>
      <c r="E78" s="43">
        <v>227225</v>
      </c>
      <c r="F78" s="43">
        <v>11056499.199999999</v>
      </c>
      <c r="G78" s="44"/>
      <c r="H78" s="31"/>
    </row>
    <row r="79" spans="1:8" x14ac:dyDescent="0.2">
      <c r="B79" s="45"/>
      <c r="C79" s="45"/>
      <c r="D79" s="45"/>
      <c r="E79" s="45"/>
      <c r="F79" s="45"/>
      <c r="G79" s="45"/>
    </row>
    <row r="80" spans="1:8" x14ac:dyDescent="0.2">
      <c r="B80" s="32" t="s">
        <v>42</v>
      </c>
      <c r="C80" s="33"/>
      <c r="D80" s="33"/>
      <c r="E80" s="33"/>
      <c r="F80" s="33"/>
      <c r="G80" s="45"/>
    </row>
    <row r="81" spans="2:7" x14ac:dyDescent="0.2">
      <c r="B81" s="32"/>
      <c r="C81" s="33"/>
      <c r="D81" s="33"/>
      <c r="E81" s="33"/>
      <c r="F81" s="33"/>
      <c r="G81" s="45"/>
    </row>
    <row r="82" spans="2:7" x14ac:dyDescent="0.2">
      <c r="B82" s="33"/>
      <c r="C82" s="33"/>
      <c r="D82" s="33"/>
      <c r="E82" s="34" t="s">
        <v>35</v>
      </c>
      <c r="F82" s="34" t="s">
        <v>36</v>
      </c>
      <c r="G82" s="45"/>
    </row>
    <row r="83" spans="2:7" x14ac:dyDescent="0.2">
      <c r="B83" s="35" t="s">
        <v>37</v>
      </c>
      <c r="C83" s="36"/>
      <c r="D83" s="37"/>
      <c r="E83" s="38">
        <v>216280</v>
      </c>
      <c r="F83" s="39">
        <v>6141165.3846977772</v>
      </c>
      <c r="G83" s="45"/>
    </row>
    <row r="84" spans="2:7" x14ac:dyDescent="0.2">
      <c r="B84" s="35" t="s">
        <v>38</v>
      </c>
      <c r="C84" s="36"/>
      <c r="D84" s="37"/>
      <c r="E84" s="39">
        <v>17852</v>
      </c>
      <c r="F84" s="39">
        <v>1561125.4778826665</v>
      </c>
      <c r="G84" s="45"/>
    </row>
    <row r="85" spans="2:7" x14ac:dyDescent="0.2">
      <c r="B85" s="40" t="s">
        <v>39</v>
      </c>
      <c r="C85" s="41"/>
      <c r="D85" s="42"/>
      <c r="E85" s="43">
        <v>234132</v>
      </c>
      <c r="F85" s="43">
        <v>7702290.8625804437</v>
      </c>
      <c r="G85" s="45"/>
    </row>
    <row r="86" spans="2:7" x14ac:dyDescent="0.2">
      <c r="B86" s="35" t="s">
        <v>40</v>
      </c>
      <c r="C86" s="36"/>
      <c r="D86" s="37"/>
      <c r="E86" s="39">
        <v>1953</v>
      </c>
      <c r="F86" s="39">
        <v>272299.48113955552</v>
      </c>
      <c r="G86" s="45"/>
    </row>
    <row r="87" spans="2:7" x14ac:dyDescent="0.2">
      <c r="B87" s="40" t="s">
        <v>41</v>
      </c>
      <c r="C87" s="41"/>
      <c r="D87" s="42"/>
      <c r="E87" s="43">
        <v>236085</v>
      </c>
      <c r="F87" s="43">
        <v>7974590.3437199993</v>
      </c>
      <c r="G87" s="45"/>
    </row>
  </sheetData>
  <mergeCells count="11">
    <mergeCell ref="A33:H34"/>
    <mergeCell ref="A9:H9"/>
    <mergeCell ref="A10:H10"/>
    <mergeCell ref="A28:H31"/>
    <mergeCell ref="A66:H69"/>
    <mergeCell ref="B36:H37"/>
    <mergeCell ref="B41:H43"/>
    <mergeCell ref="B46:H48"/>
    <mergeCell ref="B52:H54"/>
    <mergeCell ref="B57:H59"/>
    <mergeCell ref="B62:H63"/>
  </mergeCells>
  <dataValidations count="1">
    <dataValidation allowBlank="1" showInputMessage="1" showErrorMessage="1" promptTitle="Date Format" prompt="E.g:  &quot;August 1, 2011&quot;" sqref="H7"/>
  </dataValidations>
  <pageMargins left="0.74803149606299213" right="0.74803149606299213" top="0.98425196850393704" bottom="0.98425196850393704" header="0.51181102362204722" footer="0.51181102362204722"/>
  <pageSetup scale="8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App.2-S_Stranded Meters</vt:lpstr>
      <vt:lpstr>'App.2-S_Stranded Meters'!Print_Area</vt:lpstr>
    </vt:vector>
  </TitlesOfParts>
  <Company>Horizon Utilities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Stefanovic, Marko</dc:creator>
  <cp:lastModifiedBy>Mona Habashy</cp:lastModifiedBy>
  <dcterms:created xsi:type="dcterms:W3CDTF">2014-05-23T14:39:50Z</dcterms:created>
  <dcterms:modified xsi:type="dcterms:W3CDTF">2014-05-27T18:14:39Z</dcterms:modified>
</cp:coreProperties>
</file>