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243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  <c r="K4" i="1" l="1"/>
</calcChain>
</file>

<file path=xl/sharedStrings.xml><?xml version="1.0" encoding="utf-8"?>
<sst xmlns="http://schemas.openxmlformats.org/spreadsheetml/2006/main" count="9" uniqueCount="8">
  <si>
    <t>Employees</t>
  </si>
  <si>
    <t>EB-2014-0416 C1-3-2</t>
  </si>
  <si>
    <t>Energy Probe Exhibit K</t>
  </si>
  <si>
    <t>Year End</t>
  </si>
  <si>
    <t>Payroll $million</t>
  </si>
  <si>
    <t xml:space="preserve"> </t>
  </si>
  <si>
    <t>Payroll $</t>
  </si>
  <si>
    <t>HYDRO ONE  Employees and  Compensation 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</si>
</sst>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* #,##0_-;\-&quot;$&quot;* #,##0_-;_-&quot;$&quot;* &quot;-&quot;_-;_-@_-"/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2" fontId="0" fillId="0" borderId="0" xfId="0" applyNumberFormat="1"/>
    <xf numFmtId="3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 b="1"/>
              <a:t>Hydro</a:t>
            </a:r>
            <a:r>
              <a:rPr lang="en-CA" sz="1200" b="1" baseline="0"/>
              <a:t> One Employees and Compensation Payroll</a:t>
            </a:r>
            <a:endParaRPr lang="en-CA" sz="1200" b="1"/>
          </a:p>
        </c:rich>
      </c:tx>
      <c:layout>
        <c:manualLayout>
          <c:xMode val="edge"/>
          <c:yMode val="edge"/>
          <c:x val="0.14623172103487067"/>
          <c:y val="3.52267674614509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Payroll in $millions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Sheet1!$B$2:$K$2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xVal>
          <c:yVal>
            <c:numRef>
              <c:f>Sheet1!$B$4:$K$4</c:f>
              <c:numCache>
                <c:formatCode>#,##0</c:formatCode>
                <c:ptCount val="10"/>
                <c:pt idx="0" formatCode="&quot;$&quot;#,##0">
                  <c:v>663.55406100000005</c:v>
                </c:pt>
                <c:pt idx="1">
                  <c:v>695.35106299999995</c:v>
                </c:pt>
                <c:pt idx="2">
                  <c:v>699.49405899999999</c:v>
                </c:pt>
                <c:pt idx="3">
                  <c:v>720.38730399999997</c:v>
                </c:pt>
                <c:pt idx="4">
                  <c:v>806.76977999999997</c:v>
                </c:pt>
                <c:pt idx="5">
                  <c:v>816.67931399999998</c:v>
                </c:pt>
                <c:pt idx="6">
                  <c:v>827.610366</c:v>
                </c:pt>
                <c:pt idx="7">
                  <c:v>838.36013600000001</c:v>
                </c:pt>
                <c:pt idx="8">
                  <c:v>848.74705200000005</c:v>
                </c:pt>
                <c:pt idx="9">
                  <c:v>859.04395899999997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775616"/>
        <c:axId val="121777536"/>
      </c:scatterChart>
      <c:scatterChart>
        <c:scatterStyle val="lineMarker"/>
        <c:varyColors val="0"/>
        <c:ser>
          <c:idx val="0"/>
          <c:order val="0"/>
          <c:tx>
            <c:v>Employees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Sheet1!$B$2:$K$2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xVal>
          <c:yVal>
            <c:numRef>
              <c:f>Sheet1!$B$3:$K$3</c:f>
              <c:numCache>
                <c:formatCode>#,##0</c:formatCode>
                <c:ptCount val="10"/>
                <c:pt idx="0">
                  <c:v>7356</c:v>
                </c:pt>
                <c:pt idx="1">
                  <c:v>7230</c:v>
                </c:pt>
                <c:pt idx="2">
                  <c:v>7240</c:v>
                </c:pt>
                <c:pt idx="3">
                  <c:v>7238</c:v>
                </c:pt>
                <c:pt idx="4">
                  <c:v>8223</c:v>
                </c:pt>
                <c:pt idx="5">
                  <c:v>8218</c:v>
                </c:pt>
                <c:pt idx="6">
                  <c:v>8202</c:v>
                </c:pt>
                <c:pt idx="7">
                  <c:v>8184</c:v>
                </c:pt>
                <c:pt idx="8">
                  <c:v>8169</c:v>
                </c:pt>
                <c:pt idx="9">
                  <c:v>8162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793152"/>
        <c:axId val="121791616"/>
      </c:scatterChart>
      <c:valAx>
        <c:axId val="121775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77536"/>
        <c:crosses val="autoZero"/>
        <c:crossBetween val="midCat"/>
      </c:valAx>
      <c:valAx>
        <c:axId val="121777536"/>
        <c:scaling>
          <c:orientation val="minMax"/>
          <c:max val="9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cross"/>
        <c:minorTickMark val="cross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C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75616"/>
        <c:crosses val="autoZero"/>
        <c:crossBetween val="midCat"/>
      </c:valAx>
      <c:valAx>
        <c:axId val="121791616"/>
        <c:scaling>
          <c:orientation val="minMax"/>
          <c:max val="15000"/>
          <c:min val="50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2">
                    <a:lumMod val="60000"/>
                    <a:lumOff val="40000"/>
                  </a:schemeClr>
                </a:solidFill>
              </a:defRPr>
            </a:pPr>
            <a:endParaRPr lang="en-US"/>
          </a:p>
        </c:txPr>
        <c:crossAx val="121793152"/>
        <c:crosses val="max"/>
        <c:crossBetween val="midCat"/>
      </c:valAx>
      <c:valAx>
        <c:axId val="121793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791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119061</xdr:rowOff>
    </xdr:from>
    <xdr:to>
      <xdr:col>5</xdr:col>
      <xdr:colOff>981075</xdr:colOff>
      <xdr:row>28</xdr:row>
      <xdr:rowOff>66674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L23" sqref="L23"/>
    </sheetView>
  </sheetViews>
  <sheetFormatPr defaultRowHeight="14.4" x14ac:dyDescent="0.3"/>
  <cols>
    <col min="1" max="1" width="22.33203125" customWidth="1"/>
    <col min="2" max="2" width="13.109375" customWidth="1"/>
    <col min="3" max="3" width="23.6640625" customWidth="1"/>
    <col min="4" max="4" width="21.44140625" customWidth="1"/>
    <col min="5" max="5" width="17" customWidth="1"/>
    <col min="6" max="6" width="16.5546875" customWidth="1"/>
    <col min="7" max="7" width="16.6640625" customWidth="1"/>
    <col min="8" max="8" width="14.33203125" customWidth="1"/>
    <col min="9" max="9" width="15.44140625" customWidth="1"/>
    <col min="10" max="10" width="18.109375" customWidth="1"/>
    <col min="11" max="11" width="16.88671875" customWidth="1"/>
    <col min="12" max="12" width="13" customWidth="1"/>
  </cols>
  <sheetData>
    <row r="1" spans="1:11" ht="15" x14ac:dyDescent="0.25">
      <c r="A1" s="1" t="s">
        <v>2</v>
      </c>
      <c r="B1" s="1"/>
      <c r="C1" s="1"/>
      <c r="D1" s="1" t="s">
        <v>7</v>
      </c>
      <c r="F1" s="1"/>
      <c r="H1" t="s">
        <v>3</v>
      </c>
      <c r="J1" s="1" t="s">
        <v>1</v>
      </c>
    </row>
    <row r="2" spans="1:11" ht="15" x14ac:dyDescent="0.25">
      <c r="B2" s="1">
        <v>2010</v>
      </c>
      <c r="C2" s="1">
        <v>2011</v>
      </c>
      <c r="D2" s="1">
        <v>2012</v>
      </c>
      <c r="E2" s="1">
        <v>2013</v>
      </c>
      <c r="F2" s="1">
        <v>2014</v>
      </c>
      <c r="G2" s="1">
        <v>2015</v>
      </c>
      <c r="H2" s="1">
        <v>2016</v>
      </c>
      <c r="I2" s="1">
        <v>2017</v>
      </c>
      <c r="J2" s="1">
        <v>2018</v>
      </c>
      <c r="K2" s="1">
        <v>2019</v>
      </c>
    </row>
    <row r="3" spans="1:11" ht="15" x14ac:dyDescent="0.25">
      <c r="A3" s="1" t="s">
        <v>0</v>
      </c>
      <c r="B3" s="3">
        <v>7356</v>
      </c>
      <c r="C3" s="3">
        <v>7230</v>
      </c>
      <c r="D3" s="3">
        <v>7240</v>
      </c>
      <c r="E3" s="3">
        <v>7238</v>
      </c>
      <c r="F3" s="3">
        <v>8223</v>
      </c>
      <c r="G3" s="3">
        <v>8218</v>
      </c>
      <c r="H3" s="3">
        <v>8202</v>
      </c>
      <c r="I3" s="3">
        <v>8184</v>
      </c>
      <c r="J3" s="3">
        <v>8169</v>
      </c>
      <c r="K3" s="3">
        <v>8162</v>
      </c>
    </row>
    <row r="4" spans="1:11" x14ac:dyDescent="0.3">
      <c r="A4" s="1" t="s">
        <v>4</v>
      </c>
      <c r="B4" s="4">
        <f>SUM(B5/1000000)</f>
        <v>663.55406100000005</v>
      </c>
      <c r="C4" s="3">
        <f t="shared" ref="C4:K4" si="0">SUM(C5/1000000)</f>
        <v>695.35106299999995</v>
      </c>
      <c r="D4" s="3">
        <f t="shared" si="0"/>
        <v>699.49405899999999</v>
      </c>
      <c r="E4" s="3">
        <f t="shared" si="0"/>
        <v>720.38730399999997</v>
      </c>
      <c r="F4" s="3">
        <f t="shared" si="0"/>
        <v>806.76977999999997</v>
      </c>
      <c r="G4" s="3">
        <f t="shared" si="0"/>
        <v>816.67931399999998</v>
      </c>
      <c r="H4" s="3">
        <f t="shared" si="0"/>
        <v>827.610366</v>
      </c>
      <c r="I4" s="3">
        <f t="shared" si="0"/>
        <v>838.36013600000001</v>
      </c>
      <c r="J4" s="3">
        <f t="shared" si="0"/>
        <v>848.74705200000005</v>
      </c>
      <c r="K4" s="3">
        <f t="shared" si="0"/>
        <v>859.04395899999997</v>
      </c>
    </row>
    <row r="5" spans="1:11" x14ac:dyDescent="0.3">
      <c r="A5" s="1" t="s">
        <v>6</v>
      </c>
      <c r="B5" s="2">
        <v>663554061</v>
      </c>
      <c r="C5" s="2">
        <v>695351063</v>
      </c>
      <c r="D5" s="2">
        <v>699494059</v>
      </c>
      <c r="E5" s="2">
        <v>720387304</v>
      </c>
      <c r="F5" s="2">
        <v>806769780</v>
      </c>
      <c r="G5" s="2">
        <v>816679314</v>
      </c>
      <c r="H5" s="2">
        <v>827610366</v>
      </c>
      <c r="I5" s="2">
        <v>838360136</v>
      </c>
      <c r="J5" s="2">
        <v>848747052</v>
      </c>
      <c r="K5" s="2">
        <v>859043959</v>
      </c>
    </row>
    <row r="6" spans="1:11" ht="15" x14ac:dyDescent="0.25">
      <c r="A6" s="1"/>
    </row>
    <row r="38" spans="1:2" x14ac:dyDescent="0.3">
      <c r="A38" t="s">
        <v>5</v>
      </c>
      <c r="B38" t="s">
        <v>5</v>
      </c>
    </row>
  </sheetData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2014-09-09T13:13:26Z</dcterms:created>
  <dcterms:modified xsi:type="dcterms:W3CDTF">2014-09-10T01:39:33Z</dcterms:modified>
</cp:coreProperties>
</file>