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 windowWidth="20100" windowHeight="9264"/>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2015'!$A$1:$D$299</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1" i="4"/>
</calcChain>
</file>

<file path=xl/sharedStrings.xml><?xml version="1.0" encoding="utf-8"?>
<sst xmlns="http://schemas.openxmlformats.org/spreadsheetml/2006/main" count="313" uniqueCount="115">
  <si>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</si>
  <si>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</si>
  <si>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</si>
  <si>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</si>
  <si>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</si>
  <si>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</si>
  <si>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</si>
  <si>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</si>
  <si>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prices, as applicable.</t>
  </si>
  <si>
    <t>It should be noted that this schedule does not list any charges, assessments or credits that are requried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</si>
  <si>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</si>
  <si>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</si>
  <si>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</si>
  <si>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Smart Meter Incremental Revenue Requirement - in effect until the effective date of 
      the next cost of service-based rate order</t>
  </si>
  <si>
    <t>Rate Rider for Smart Metering Entity Charge - effective until October 31, 2018</t>
  </si>
  <si>
    <t>Distribution Volumetric Rate</t>
  </si>
  <si>
    <t>$/kWh</t>
  </si>
  <si>
    <t>Low Voltage Service Rate</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</si>
  <si>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</si>
  <si>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</si>
  <si>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</si>
  <si>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</si>
  <si>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</si>
  <si>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</si>
  <si>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</si>
  <si>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</si>
  <si>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</si>
  <si>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serviciing details are available in the distributor's Conditions of Service.</t>
  </si>
  <si>
    <t>GENERAL SERVICE 50 TO 4,999 KW SERVICE CLASSIFICATION</t>
  </si>
  <si>
    <t>This classificaiton applies to a non residential account whose average monthly maximum demand used for billing purposes is equal to or greater than, or is forecast to be equal to or greater than, 50 kW but less than 5,000 kW. Note that for the applcation of the Retail Transmission Rate - Network Service Rate and the Retail Transmission Rate - Line and Transformation Connection Service Rate the following sub-classificaitons apply:                                                                                                                                                                                                                                                                                     - General Service 50 to 1,000 non-interval metered                                                                                                                                                                                                                                                                - General Service 50 to 1,000 interval metered                                                                                                                                                                                                                                                                        - General Service &gt; 1,000 to 5,000 kW interval metered                                                                                                                                                                                                                                                 Further servicing details are available in the distributor's Conditions of Service</t>
  </si>
  <si>
    <t>It should be noted that this schedule does not list any charges, assessments or credits that are requried by law to be invoiced by a distributor and that are not subject to Board approval, such as the Debt Retirement Charge, the Global Adjustment, the Ontario Clean Energy Benefit and the HST</t>
  </si>
  <si>
    <t>$/kW</t>
  </si>
  <si>
    <t>Retail Transmission Rate - Network Service Rate - Interval Metered (less than 1,000 kW)</t>
  </si>
  <si>
    <t>Retail Transmission Rate - Line and Transformation Connection Service Rate 
      - Interval Metered &lt; 1,000 kW</t>
  </si>
  <si>
    <t>Retail Transmission Rate - Network Service Rate - Interval Metered &gt; 1,000 kW</t>
  </si>
  <si>
    <t>Retail Transmission Rate - Line and Transformation Connection Service Rate
      - Interval Metered &gt; 1,000 kW</t>
  </si>
  <si>
    <t>UNMETERED SCATTERED LOAD SERVICE CLASSIFICATION</t>
  </si>
  <si>
    <t>This classification applies to an account taking electricity at 750 volts or less whose aveage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teh customer, based on detailed manufacturer information/documentation with regard to electrical consumption of the unmetered load or periodic monitoring of actual consumption. Further servicing details are available in the distributor's Conditions of Service.</t>
  </si>
  <si>
    <t>SENTINEL LIGHTING SERVICE CLASSIFICATION</t>
  </si>
  <si>
    <t>This classification applies to safety/security lighting with a Residential, General Service or Large Use customer. This is typically exterior lighting, and unmetered. Consumption is estimated based on the equiment rating and estimated hours of use.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</si>
  <si>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</si>
  <si>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that required lighting times established in the approved OEB street lighting load shape template. Further servicing details are available in the distributor's Conditions of Service</t>
  </si>
  <si>
    <t>This classification applies to an electricity generation facility contraced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</si>
  <si>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</si>
  <si>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</si>
  <si>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</si>
  <si>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</si>
  <si>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</si>
  <si>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</si>
  <si>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</si>
  <si>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</si>
  <si>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</si>
  <si>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</si>
  <si>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</si>
  <si>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</si>
  <si>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</si>
  <si>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</si>
  <si>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</si>
  <si>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</si>
  <si>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</si>
  <si>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 – General Service)</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</si>
  <si>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</si>
  <si>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</si>
  <si>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</si>
  <si>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</si>
  <si>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</si>
  <si>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</si>
  <si>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</si>
  <si>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</si>
  <si>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</si>
  <si>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</si>
  <si>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</si>
  <si>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</si>
  <si>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</si>
  <si>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</si>
  <si>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</si>
  <si>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</si>
  <si>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</si>
  <si>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</si>
  <si>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</si>
  <si>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</si>
  <si>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Rural system expansion / line connection fee</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</si>
  <si>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</si>
  <si>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</si>
  <si>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</si>
  <si>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</si>
  <si>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</si>
  <si>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</si>
  <si>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</si>
  <si>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</si>
  <si>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</si>
  <si>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</si>
  <si>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</si>
  <si>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</si>
  <si>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</si>
  <si>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</si>
  <si>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</si>
  <si>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</si>
  <si>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</si>
  <si>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</si>
  <si>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</si>
  <si>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</si>
  <si>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</si>
  <si>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</si>
  <si>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</si>
  <si>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</si>
  <si>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</si>
  <si>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</si>
  <si>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Effective and Implementation Date May 1, 2015</t>
  </si>
  <si>
    <t>Other</t>
  </si>
  <si>
    <t>Service Charge (per connection)</t>
  </si>
  <si>
    <t>microFIT SERVICE CLASSIFICATION</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</si>
  <si>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</si>
  <si>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Total Loss Factor - Primary Metered Customer &lt; 5,000 kW</t>
  </si>
  <si>
    <t>Total Loss Factor - Primary Metered Customer &gt;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</si>
</sst>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44"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5" fillId="0" borderId="0"/>
    <xf numFmtId="173"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8" fillId="4" borderId="0" applyNumberFormat="0" applyBorder="0" applyAlignment="0" applyProtection="0"/>
    <xf numFmtId="174"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3">
    <xf numFmtId="0" fontId="0" fillId="0" borderId="0" xfId="0"/>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xf numFmtId="0" fontId="19" fillId="0" borderId="0" xfId="0" applyFont="1"/>
    <xf numFmtId="0" fontId="23" fillId="0" borderId="0" xfId="0" applyFont="1"/>
    <xf numFmtId="164" fontId="23" fillId="0" borderId="0" xfId="0" applyNumberFormat="1" applyFont="1"/>
    <xf numFmtId="165" fontId="23" fillId="0" borderId="0" xfId="0" applyNumberFormat="1" applyFont="1"/>
    <xf numFmtId="166" fontId="23" fillId="0" borderId="0" xfId="0" applyNumberFormat="1" applyFont="1"/>
    <xf numFmtId="0" fontId="24" fillId="0" borderId="0" xfId="0" applyFont="1" applyAlignment="1">
      <alignment wrapText="1"/>
    </xf>
    <xf numFmtId="167"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indent="2"/>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3" fillId="0" borderId="0" xfId="0" applyFont="1" applyAlignment="1"/>
    <xf numFmtId="0" fontId="0" fillId="0" borderId="0" xfId="0" applyAlignment="1"/>
    <xf numFmtId="0" fontId="23" fillId="0" borderId="0" xfId="0" applyFont="1" applyAlignment="1">
      <alignment wrapText="1"/>
    </xf>
    <xf numFmtId="0" fontId="23" fillId="0" borderId="0" xfId="0" applyFont="1" applyAlignment="1">
      <alignment horizontal="left" indent="2"/>
    </xf>
    <xf numFmtId="0" fontId="24" fillId="0" borderId="0" xfId="0" applyFont="1" applyAlignment="1">
      <alignment wrapText="1"/>
    </xf>
    <xf numFmtId="0" fontId="23" fillId="0" borderId="0" xfId="0" applyFont="1" applyAlignment="1">
      <alignment horizontal="left" indent="5"/>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_IRM_Rate_Generator%20-%20BCP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Brant County Power Inc.</v>
          </cell>
        </row>
        <row r="18">
          <cell r="F18" t="str">
            <v>EB-2014-0058</v>
          </cell>
        </row>
      </sheetData>
      <sheetData sheetId="1" refreshError="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SENTINEL LIGHTING</v>
          </cell>
        </row>
        <row r="24">
          <cell r="B24" t="str">
            <v>STREET LIGHTING</v>
          </cell>
        </row>
        <row r="25">
          <cell r="B25" t="str">
            <v>microFIT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00"/>
  <sheetViews>
    <sheetView showGridLines="0" tabSelected="1" topLeftCell="A291" zoomScale="115" zoomScaleNormal="115" workbookViewId="0">
      <selection activeCell="A301" sqref="A301"/>
    </sheetView>
  </sheetViews>
  <sheetFormatPr defaultRowHeight="14.4" x14ac:dyDescent="0.3"/>
  <cols>
    <col min="1" max="1" width="58.33203125" customWidth="1"/>
    <col min="2" max="2" width="16.44140625" customWidth="1"/>
    <col min="3" max="3" width="6.21875" customWidth="1"/>
    <col min="4" max="4" width="8.88671875" customWidth="1"/>
  </cols>
  <sheetData>
    <row r="1" spans="1:4" ht="23.25" customHeight="1" x14ac:dyDescent="0.3">
      <c r="A1" s="20" t="str">
        <f>'[1]1. Information Sheet'!F14</f>
        <v>Brant County Power Inc.</v>
      </c>
      <c r="B1" s="21"/>
      <c r="C1" s="21"/>
      <c r="D1" s="21"/>
    </row>
    <row r="2" spans="1:4" ht="18.75" customHeight="1" x14ac:dyDescent="0.3">
      <c r="A2" s="22" t="s">
        <v>0</v>
      </c>
      <c r="B2" s="21"/>
      <c r="C2" s="21"/>
      <c r="D2" s="21"/>
    </row>
    <row r="3" spans="1:4" ht="15.75" customHeight="1" x14ac:dyDescent="0.3">
      <c r="A3" s="23" t="s">
        <v>108</v>
      </c>
      <c r="B3" s="21"/>
      <c r="C3" s="21"/>
      <c r="D3" s="21"/>
    </row>
    <row r="4" spans="1:4" ht="11.25" customHeight="1" x14ac:dyDescent="0.3">
      <c r="A4" s="1"/>
      <c r="B4" s="2"/>
      <c r="C4" s="3"/>
      <c r="D4" s="4"/>
    </row>
    <row r="5" spans="1:4" ht="12.75" customHeight="1" x14ac:dyDescent="0.3">
      <c r="A5" s="24" t="s">
        <v>1</v>
      </c>
      <c r="B5" s="21"/>
      <c r="C5" s="21"/>
      <c r="D5" s="21"/>
    </row>
    <row r="6" spans="1:4" x14ac:dyDescent="0.3">
      <c r="A6" s="24" t="s">
        <v>2</v>
      </c>
      <c r="B6" s="21"/>
      <c r="C6" s="21"/>
      <c r="D6" s="21"/>
    </row>
    <row r="7" spans="1:4" ht="11.25" customHeight="1" x14ac:dyDescent="0.3">
      <c r="A7" s="25" t="str">
        <f>IF(LEN('[1]1. Information Sheet'!F18)=0, "Please enter your assigned EB# on Sheet 1", '[1]1. Information Sheet'!F18)</f>
        <v>EB-2014-0058</v>
      </c>
      <c r="B7" s="26"/>
      <c r="C7" s="26"/>
      <c r="D7" s="26"/>
    </row>
    <row r="8" spans="1:4" x14ac:dyDescent="0.3">
      <c r="A8" s="5"/>
    </row>
    <row r="9" spans="1:4" ht="17.399999999999999" x14ac:dyDescent="0.3">
      <c r="A9" s="6" t="s">
        <v>3</v>
      </c>
    </row>
    <row r="10" spans="1:4" ht="7.05" customHeight="1" x14ac:dyDescent="0.3"/>
    <row r="11" spans="1:4" ht="72" customHeight="1" x14ac:dyDescent="0.3">
      <c r="A11" s="15" t="s">
        <v>4</v>
      </c>
      <c r="B11" s="16"/>
      <c r="C11" s="16"/>
      <c r="D11" s="16"/>
    </row>
    <row r="12" spans="1:4" ht="7.05" customHeight="1" x14ac:dyDescent="0.3"/>
    <row r="13" spans="1:4" x14ac:dyDescent="0.3">
      <c r="A13" s="5" t="s">
        <v>5</v>
      </c>
    </row>
    <row r="14" spans="1:4" ht="7.05" customHeight="1" x14ac:dyDescent="0.3"/>
    <row r="15" spans="1:4" ht="36" customHeight="1" x14ac:dyDescent="0.3">
      <c r="A15" s="17" t="s">
        <v>6</v>
      </c>
      <c r="B15" s="18"/>
      <c r="C15" s="18"/>
      <c r="D15" s="18"/>
    </row>
    <row r="16" spans="1:4" ht="7.05" customHeight="1" x14ac:dyDescent="0.3"/>
    <row r="17" spans="1:4" ht="48" customHeight="1" x14ac:dyDescent="0.3">
      <c r="A17" s="17" t="s">
        <v>7</v>
      </c>
      <c r="B17" s="18"/>
      <c r="C17" s="18"/>
      <c r="D17" s="18"/>
    </row>
    <row r="18" spans="1:4" ht="7.05" customHeight="1" x14ac:dyDescent="0.3"/>
    <row r="19" spans="1:4" ht="46.8" customHeight="1" x14ac:dyDescent="0.3">
      <c r="A19" s="17" t="s">
        <v>112</v>
      </c>
      <c r="B19" s="18"/>
      <c r="C19" s="18"/>
      <c r="D19" s="18"/>
    </row>
    <row r="20" spans="1:4" ht="7.05" customHeight="1" x14ac:dyDescent="0.3"/>
    <row r="21" spans="1:4" ht="36" customHeight="1" x14ac:dyDescent="0.3">
      <c r="A21" s="17" t="s">
        <v>9</v>
      </c>
      <c r="B21" s="18"/>
      <c r="C21" s="18"/>
      <c r="D21" s="18"/>
    </row>
    <row r="22" spans="1:4" ht="7.05" customHeight="1" x14ac:dyDescent="0.3"/>
    <row r="23" spans="1:4" x14ac:dyDescent="0.3">
      <c r="A23" s="5" t="s">
        <v>10</v>
      </c>
    </row>
    <row r="24" spans="1:4" ht="7.05" customHeight="1" x14ac:dyDescent="0.3"/>
    <row r="25" spans="1:4" ht="11.25" customHeight="1" x14ac:dyDescent="0.3">
      <c r="A25" s="19" t="s">
        <v>11</v>
      </c>
      <c r="B25" s="19"/>
      <c r="C25" s="7" t="s">
        <v>12</v>
      </c>
      <c r="D25" s="8">
        <v>11.22</v>
      </c>
    </row>
    <row r="26" spans="1:4" ht="22.5" customHeight="1" x14ac:dyDescent="0.3">
      <c r="A26" s="19" t="s">
        <v>13</v>
      </c>
      <c r="B26" s="19"/>
      <c r="C26" s="7" t="s">
        <v>12</v>
      </c>
      <c r="D26" s="8">
        <v>1.75</v>
      </c>
    </row>
    <row r="27" spans="1:4" ht="11.25" customHeight="1" x14ac:dyDescent="0.3">
      <c r="A27" s="27" t="s">
        <v>14</v>
      </c>
      <c r="B27" s="27"/>
      <c r="C27" s="7" t="s">
        <v>12</v>
      </c>
      <c r="D27" s="8">
        <v>0.79</v>
      </c>
    </row>
    <row r="28" spans="1:4" ht="11.25" customHeight="1" x14ac:dyDescent="0.3">
      <c r="A28" s="27" t="s">
        <v>15</v>
      </c>
      <c r="B28" s="27"/>
      <c r="C28" s="7" t="s">
        <v>16</v>
      </c>
      <c r="D28" s="9">
        <v>2.1100000000000001E-2</v>
      </c>
    </row>
    <row r="29" spans="1:4" ht="11.25" customHeight="1" x14ac:dyDescent="0.3">
      <c r="A29" s="27" t="s">
        <v>17</v>
      </c>
      <c r="B29" s="27"/>
      <c r="C29" s="7" t="s">
        <v>16</v>
      </c>
      <c r="D29" s="9">
        <v>2.3999999999999998E-3</v>
      </c>
    </row>
    <row r="30" spans="1:4" ht="11.25" customHeight="1" x14ac:dyDescent="0.3">
      <c r="A30" s="27" t="s">
        <v>18</v>
      </c>
      <c r="B30" s="27"/>
      <c r="C30" s="7" t="s">
        <v>16</v>
      </c>
      <c r="D30" s="9">
        <v>-7.0000000000000001E-3</v>
      </c>
    </row>
    <row r="31" spans="1:4" ht="22.5" customHeight="1" x14ac:dyDescent="0.3">
      <c r="A31" s="29" t="s">
        <v>19</v>
      </c>
      <c r="B31" s="27"/>
      <c r="C31" s="7" t="s">
        <v>16</v>
      </c>
      <c r="D31" s="9">
        <v>6.1000000000000004E-3</v>
      </c>
    </row>
    <row r="32" spans="1:4" ht="11.25" customHeight="1" x14ac:dyDescent="0.3">
      <c r="A32" s="27" t="s">
        <v>20</v>
      </c>
      <c r="B32" s="27"/>
      <c r="C32" s="7" t="s">
        <v>16</v>
      </c>
      <c r="D32" s="9">
        <v>4.7535623163139432E-3</v>
      </c>
    </row>
    <row r="33" spans="1:4" ht="11.25" customHeight="1" x14ac:dyDescent="0.3">
      <c r="A33" s="27" t="s">
        <v>21</v>
      </c>
      <c r="B33" s="27"/>
      <c r="C33" s="7" t="s">
        <v>16</v>
      </c>
      <c r="D33" s="9">
        <v>1.8997611748443716E-3</v>
      </c>
    </row>
    <row r="34" spans="1:4" ht="7.05" customHeight="1" x14ac:dyDescent="0.3"/>
    <row r="35" spans="1:4" x14ac:dyDescent="0.3">
      <c r="A35" s="5" t="s">
        <v>22</v>
      </c>
    </row>
    <row r="36" spans="1:4" ht="7.05" customHeight="1" x14ac:dyDescent="0.3"/>
    <row r="37" spans="1:4" ht="11.25" customHeight="1" x14ac:dyDescent="0.3">
      <c r="A37" s="27" t="s">
        <v>23</v>
      </c>
      <c r="B37" s="28"/>
      <c r="C37" s="7" t="s">
        <v>16</v>
      </c>
      <c r="D37" s="7">
        <v>4.4000000000000003E-3</v>
      </c>
    </row>
    <row r="38" spans="1:4" ht="11.25" customHeight="1" x14ac:dyDescent="0.3">
      <c r="A38" s="27" t="s">
        <v>24</v>
      </c>
      <c r="B38" s="28"/>
      <c r="C38" s="7" t="s">
        <v>16</v>
      </c>
      <c r="D38" s="7">
        <v>1.2999999999999999E-3</v>
      </c>
    </row>
    <row r="39" spans="1:4" ht="11.25" customHeight="1" x14ac:dyDescent="0.3">
      <c r="A39" s="27" t="s">
        <v>25</v>
      </c>
      <c r="B39" s="28"/>
      <c r="C39" s="7" t="s">
        <v>12</v>
      </c>
      <c r="D39" s="7">
        <v>0.25</v>
      </c>
    </row>
    <row r="40" spans="1:4" ht="7.05" customHeight="1" x14ac:dyDescent="0.3"/>
    <row r="41" spans="1:4" ht="17.399999999999999" x14ac:dyDescent="0.3">
      <c r="A41" s="6" t="s">
        <v>26</v>
      </c>
    </row>
    <row r="42" spans="1:4" ht="7.05" customHeight="1" x14ac:dyDescent="0.3"/>
    <row r="43" spans="1:4" ht="36" customHeight="1" x14ac:dyDescent="0.3">
      <c r="A43" s="15" t="s">
        <v>27</v>
      </c>
      <c r="B43" s="16"/>
      <c r="C43" s="16"/>
      <c r="D43" s="16"/>
    </row>
    <row r="44" spans="1:4" ht="7.05" customHeight="1" x14ac:dyDescent="0.3"/>
    <row r="45" spans="1:4" x14ac:dyDescent="0.3">
      <c r="A45" s="5" t="s">
        <v>5</v>
      </c>
    </row>
    <row r="46" spans="1:4" ht="7.05" customHeight="1" x14ac:dyDescent="0.3"/>
    <row r="47" spans="1:4" ht="36" customHeight="1" x14ac:dyDescent="0.3">
      <c r="A47" s="17" t="s">
        <v>6</v>
      </c>
      <c r="B47" s="18"/>
      <c r="C47" s="18"/>
      <c r="D47" s="18"/>
    </row>
    <row r="48" spans="1:4" ht="7.05" customHeight="1" x14ac:dyDescent="0.3"/>
    <row r="49" spans="1:4" ht="48" customHeight="1" x14ac:dyDescent="0.3">
      <c r="A49" s="17" t="s">
        <v>7</v>
      </c>
      <c r="B49" s="18"/>
      <c r="C49" s="18"/>
      <c r="D49" s="18"/>
    </row>
    <row r="50" spans="1:4" ht="7.05" customHeight="1" x14ac:dyDescent="0.3"/>
    <row r="51" spans="1:4" ht="49.2" customHeight="1" x14ac:dyDescent="0.3">
      <c r="A51" s="17" t="s">
        <v>112</v>
      </c>
      <c r="B51" s="18"/>
      <c r="C51" s="18"/>
      <c r="D51" s="18"/>
    </row>
    <row r="52" spans="1:4" ht="7.05" customHeight="1" x14ac:dyDescent="0.3"/>
    <row r="53" spans="1:4" ht="36" customHeight="1" x14ac:dyDescent="0.3">
      <c r="A53" s="17" t="s">
        <v>9</v>
      </c>
      <c r="B53" s="18"/>
      <c r="C53" s="18"/>
      <c r="D53" s="18"/>
    </row>
    <row r="54" spans="1:4" ht="7.05" customHeight="1" x14ac:dyDescent="0.3"/>
    <row r="55" spans="1:4" x14ac:dyDescent="0.3">
      <c r="A55" s="5" t="s">
        <v>10</v>
      </c>
    </row>
    <row r="56" spans="1:4" ht="7.05" customHeight="1" x14ac:dyDescent="0.3"/>
    <row r="57" spans="1:4" ht="11.25" customHeight="1" x14ac:dyDescent="0.3">
      <c r="A57" s="19" t="s">
        <v>11</v>
      </c>
      <c r="B57" s="19"/>
      <c r="C57" s="7" t="s">
        <v>12</v>
      </c>
      <c r="D57" s="8">
        <v>17.36</v>
      </c>
    </row>
    <row r="58" spans="1:4" ht="22.5" customHeight="1" x14ac:dyDescent="0.3">
      <c r="A58" s="19" t="s">
        <v>13</v>
      </c>
      <c r="B58" s="19"/>
      <c r="C58" s="7" t="s">
        <v>12</v>
      </c>
      <c r="D58" s="8">
        <v>4.33</v>
      </c>
    </row>
    <row r="59" spans="1:4" ht="11.25" customHeight="1" x14ac:dyDescent="0.3">
      <c r="A59" s="27" t="s">
        <v>14</v>
      </c>
      <c r="B59" s="27"/>
      <c r="C59" s="7" t="s">
        <v>12</v>
      </c>
      <c r="D59" s="8">
        <v>0.79</v>
      </c>
    </row>
    <row r="60" spans="1:4" ht="11.25" customHeight="1" x14ac:dyDescent="0.3">
      <c r="A60" s="27" t="s">
        <v>15</v>
      </c>
      <c r="B60" s="27"/>
      <c r="C60" s="7" t="s">
        <v>16</v>
      </c>
      <c r="D60" s="9">
        <v>1.7999999999999999E-2</v>
      </c>
    </row>
    <row r="61" spans="1:4" ht="11.25" customHeight="1" x14ac:dyDescent="0.3">
      <c r="A61" s="27" t="s">
        <v>17</v>
      </c>
      <c r="B61" s="27"/>
      <c r="C61" s="7" t="s">
        <v>16</v>
      </c>
      <c r="D61" s="9">
        <v>2.3999999999999998E-3</v>
      </c>
    </row>
    <row r="62" spans="1:4" ht="11.25" customHeight="1" x14ac:dyDescent="0.3">
      <c r="A62" s="27" t="s">
        <v>18</v>
      </c>
      <c r="B62" s="27"/>
      <c r="C62" s="7" t="s">
        <v>16</v>
      </c>
      <c r="D62" s="9">
        <v>-7.1000000000000004E-3</v>
      </c>
    </row>
    <row r="63" spans="1:4" ht="22.5" customHeight="1" x14ac:dyDescent="0.3">
      <c r="A63" s="29" t="s">
        <v>19</v>
      </c>
      <c r="B63" s="27"/>
      <c r="C63" s="7" t="s">
        <v>16</v>
      </c>
      <c r="D63" s="9">
        <v>6.1000000000000004E-3</v>
      </c>
    </row>
    <row r="64" spans="1:4" ht="11.25" customHeight="1" x14ac:dyDescent="0.3">
      <c r="A64" s="27" t="s">
        <v>20</v>
      </c>
      <c r="B64" s="27"/>
      <c r="C64" s="7" t="s">
        <v>16</v>
      </c>
      <c r="D64" s="9">
        <v>4.3655164129413754E-3</v>
      </c>
    </row>
    <row r="65" spans="1:4" ht="11.25" customHeight="1" x14ac:dyDescent="0.3">
      <c r="A65" s="27" t="s">
        <v>21</v>
      </c>
      <c r="B65" s="27"/>
      <c r="C65" s="7" t="s">
        <v>16</v>
      </c>
      <c r="D65" s="9">
        <v>1.6997863143344378E-3</v>
      </c>
    </row>
    <row r="66" spans="1:4" ht="7.05" customHeight="1" x14ac:dyDescent="0.3"/>
    <row r="67" spans="1:4" x14ac:dyDescent="0.3">
      <c r="A67" s="5" t="s">
        <v>22</v>
      </c>
    </row>
    <row r="68" spans="1:4" ht="7.05" customHeight="1" x14ac:dyDescent="0.3"/>
    <row r="69" spans="1:4" ht="11.25" customHeight="1" x14ac:dyDescent="0.3">
      <c r="A69" s="27" t="s">
        <v>23</v>
      </c>
      <c r="B69" s="28"/>
      <c r="C69" s="7" t="s">
        <v>16</v>
      </c>
      <c r="D69" s="7">
        <v>4.4000000000000003E-3</v>
      </c>
    </row>
    <row r="70" spans="1:4" ht="11.25" customHeight="1" x14ac:dyDescent="0.3">
      <c r="A70" s="27" t="s">
        <v>24</v>
      </c>
      <c r="B70" s="28"/>
      <c r="C70" s="7" t="s">
        <v>16</v>
      </c>
      <c r="D70" s="7">
        <v>1.2999999999999999E-3</v>
      </c>
    </row>
    <row r="71" spans="1:4" ht="11.25" customHeight="1" x14ac:dyDescent="0.3">
      <c r="A71" s="27" t="s">
        <v>25</v>
      </c>
      <c r="B71" s="28"/>
      <c r="C71" s="7" t="s">
        <v>12</v>
      </c>
      <c r="D71" s="7">
        <v>0.25</v>
      </c>
    </row>
    <row r="72" spans="1:4" ht="7.05" customHeight="1" x14ac:dyDescent="0.3"/>
    <row r="73" spans="1:4" ht="17.399999999999999" x14ac:dyDescent="0.3">
      <c r="A73" s="6" t="s">
        <v>28</v>
      </c>
    </row>
    <row r="74" spans="1:4" ht="5.4" customHeight="1" x14ac:dyDescent="0.3"/>
    <row r="75" spans="1:4" ht="106.8" customHeight="1" x14ac:dyDescent="0.3">
      <c r="A75" s="15" t="s">
        <v>29</v>
      </c>
      <c r="B75" s="16"/>
      <c r="C75" s="16"/>
      <c r="D75" s="16"/>
    </row>
    <row r="76" spans="1:4" ht="7.05" customHeight="1" x14ac:dyDescent="0.3"/>
    <row r="77" spans="1:4" x14ac:dyDescent="0.3">
      <c r="A77" s="5" t="s">
        <v>5</v>
      </c>
    </row>
    <row r="78" spans="1:4" ht="7.05" customHeight="1" x14ac:dyDescent="0.3"/>
    <row r="79" spans="1:4" ht="36" customHeight="1" x14ac:dyDescent="0.3">
      <c r="A79" s="17" t="s">
        <v>6</v>
      </c>
      <c r="B79" s="18"/>
      <c r="C79" s="18"/>
      <c r="D79" s="18"/>
    </row>
    <row r="80" spans="1:4" ht="7.05" customHeight="1" x14ac:dyDescent="0.3"/>
    <row r="81" spans="1:4" ht="48" customHeight="1" x14ac:dyDescent="0.3">
      <c r="A81" s="17" t="s">
        <v>7</v>
      </c>
      <c r="B81" s="18"/>
      <c r="C81" s="18"/>
      <c r="D81" s="18"/>
    </row>
    <row r="82" spans="1:4" ht="7.05" customHeight="1" x14ac:dyDescent="0.3"/>
    <row r="83" spans="1:4" ht="48.6" customHeight="1" x14ac:dyDescent="0.3">
      <c r="A83" s="17" t="s">
        <v>112</v>
      </c>
      <c r="B83" s="18"/>
      <c r="C83" s="18"/>
      <c r="D83" s="18"/>
    </row>
    <row r="84" spans="1:4" ht="7.05" customHeight="1" x14ac:dyDescent="0.3"/>
    <row r="85" spans="1:4" ht="36" customHeight="1" x14ac:dyDescent="0.3">
      <c r="A85" s="17" t="s">
        <v>30</v>
      </c>
      <c r="B85" s="18"/>
      <c r="C85" s="18"/>
      <c r="D85" s="18"/>
    </row>
    <row r="86" spans="1:4" ht="7.05" customHeight="1" x14ac:dyDescent="0.3"/>
    <row r="87" spans="1:4" x14ac:dyDescent="0.3">
      <c r="A87" s="5" t="s">
        <v>10</v>
      </c>
    </row>
    <row r="88" spans="1:4" ht="7.05" customHeight="1" x14ac:dyDescent="0.3"/>
    <row r="89" spans="1:4" ht="11.25" customHeight="1" x14ac:dyDescent="0.3">
      <c r="A89" s="19" t="s">
        <v>11</v>
      </c>
      <c r="B89" s="19"/>
      <c r="C89" s="7" t="s">
        <v>12</v>
      </c>
      <c r="D89" s="8">
        <v>96.98</v>
      </c>
    </row>
    <row r="90" spans="1:4" ht="11.25" customHeight="1" x14ac:dyDescent="0.3">
      <c r="A90" s="27" t="s">
        <v>15</v>
      </c>
      <c r="B90" s="27"/>
      <c r="C90" s="7" t="s">
        <v>31</v>
      </c>
      <c r="D90" s="9">
        <v>3.9297</v>
      </c>
    </row>
    <row r="91" spans="1:4" ht="11.25" customHeight="1" x14ac:dyDescent="0.3">
      <c r="A91" s="27" t="s">
        <v>17</v>
      </c>
      <c r="B91" s="27"/>
      <c r="C91" s="7" t="s">
        <v>31</v>
      </c>
      <c r="D91" s="9">
        <v>1.1222000000000001</v>
      </c>
    </row>
    <row r="92" spans="1:4" ht="11.25" customHeight="1" x14ac:dyDescent="0.3">
      <c r="A92" s="27" t="s">
        <v>18</v>
      </c>
      <c r="B92" s="27"/>
      <c r="C92" s="7" t="s">
        <v>31</v>
      </c>
      <c r="D92" s="9">
        <v>-2.8653</v>
      </c>
    </row>
    <row r="93" spans="1:4" ht="22.5" customHeight="1" x14ac:dyDescent="0.3">
      <c r="A93" s="29" t="s">
        <v>19</v>
      </c>
      <c r="B93" s="27"/>
      <c r="C93" s="7" t="s">
        <v>31</v>
      </c>
      <c r="D93" s="9">
        <v>2.7911000000000001</v>
      </c>
    </row>
    <row r="94" spans="1:4" ht="11.25" customHeight="1" x14ac:dyDescent="0.3">
      <c r="A94" s="27" t="s">
        <v>20</v>
      </c>
      <c r="B94" s="27"/>
      <c r="C94" s="7" t="s">
        <v>31</v>
      </c>
      <c r="D94" s="9">
        <v>1.7469826569832954</v>
      </c>
    </row>
    <row r="95" spans="1:4" ht="11.25" customHeight="1" x14ac:dyDescent="0.3">
      <c r="A95" s="27" t="s">
        <v>21</v>
      </c>
      <c r="B95" s="27"/>
      <c r="C95" s="7" t="s">
        <v>31</v>
      </c>
      <c r="D95" s="9">
        <v>0.68791352015417206</v>
      </c>
    </row>
    <row r="96" spans="1:4" ht="11.25" customHeight="1" x14ac:dyDescent="0.3">
      <c r="A96" s="27" t="s">
        <v>32</v>
      </c>
      <c r="B96" s="27"/>
      <c r="C96" s="7" t="s">
        <v>31</v>
      </c>
      <c r="D96" s="9">
        <v>1.853210223031535</v>
      </c>
    </row>
    <row r="97" spans="1:4" ht="22.5" customHeight="1" x14ac:dyDescent="0.3">
      <c r="A97" s="29" t="s">
        <v>33</v>
      </c>
      <c r="B97" s="27"/>
      <c r="C97" s="7" t="s">
        <v>31</v>
      </c>
      <c r="D97" s="9">
        <v>0.76020443222851342</v>
      </c>
    </row>
    <row r="98" spans="1:4" ht="11.25" customHeight="1" x14ac:dyDescent="0.3">
      <c r="A98" s="27" t="s">
        <v>34</v>
      </c>
      <c r="B98" s="27"/>
      <c r="C98" s="7" t="s">
        <v>31</v>
      </c>
      <c r="D98" s="9">
        <v>1.8553444755000845</v>
      </c>
    </row>
    <row r="99" spans="1:4" ht="22.5" customHeight="1" x14ac:dyDescent="0.3">
      <c r="A99" s="29" t="s">
        <v>35</v>
      </c>
      <c r="B99" s="27"/>
      <c r="C99" s="7" t="s">
        <v>31</v>
      </c>
      <c r="D99" s="9">
        <v>0.75410519898296025</v>
      </c>
    </row>
    <row r="100" spans="1:4" ht="7.05" customHeight="1" x14ac:dyDescent="0.3"/>
    <row r="101" spans="1:4" x14ac:dyDescent="0.3">
      <c r="A101" s="5" t="s">
        <v>22</v>
      </c>
    </row>
    <row r="102" spans="1:4" ht="7.05" customHeight="1" x14ac:dyDescent="0.3"/>
    <row r="103" spans="1:4" ht="11.25" customHeight="1" x14ac:dyDescent="0.3">
      <c r="A103" s="27" t="s">
        <v>23</v>
      </c>
      <c r="B103" s="28"/>
      <c r="C103" s="7" t="s">
        <v>16</v>
      </c>
      <c r="D103" s="7">
        <v>4.4000000000000003E-3</v>
      </c>
    </row>
    <row r="104" spans="1:4" ht="11.25" customHeight="1" x14ac:dyDescent="0.3">
      <c r="A104" s="27" t="s">
        <v>24</v>
      </c>
      <c r="B104" s="28"/>
      <c r="C104" s="7" t="s">
        <v>16</v>
      </c>
      <c r="D104" s="7">
        <v>1.2999999999999999E-3</v>
      </c>
    </row>
    <row r="105" spans="1:4" ht="11.25" customHeight="1" x14ac:dyDescent="0.3">
      <c r="A105" s="27" t="s">
        <v>25</v>
      </c>
      <c r="B105" s="28"/>
      <c r="C105" s="7" t="s">
        <v>12</v>
      </c>
      <c r="D105" s="7">
        <v>0.25</v>
      </c>
    </row>
    <row r="106" spans="1:4" ht="7.05" customHeight="1" x14ac:dyDescent="0.3"/>
    <row r="107" spans="1:4" ht="17.399999999999999" x14ac:dyDescent="0.3">
      <c r="A107" s="6" t="s">
        <v>36</v>
      </c>
    </row>
    <row r="108" spans="1:4" ht="7.05" customHeight="1" x14ac:dyDescent="0.3"/>
    <row r="109" spans="1:4" ht="84" customHeight="1" x14ac:dyDescent="0.3">
      <c r="A109" s="15" t="s">
        <v>37</v>
      </c>
      <c r="B109" s="16"/>
      <c r="C109" s="16"/>
      <c r="D109" s="16"/>
    </row>
    <row r="110" spans="1:4" ht="7.05" customHeight="1" x14ac:dyDescent="0.3"/>
    <row r="111" spans="1:4" x14ac:dyDescent="0.3">
      <c r="A111" s="5" t="s">
        <v>5</v>
      </c>
    </row>
    <row r="112" spans="1:4" ht="7.05" customHeight="1" x14ac:dyDescent="0.3"/>
    <row r="113" spans="1:4" ht="36" customHeight="1" x14ac:dyDescent="0.3">
      <c r="A113" s="17" t="s">
        <v>6</v>
      </c>
      <c r="B113" s="18"/>
      <c r="C113" s="18"/>
      <c r="D113" s="18"/>
    </row>
    <row r="114" spans="1:4" ht="7.05" customHeight="1" x14ac:dyDescent="0.3"/>
    <row r="115" spans="1:4" ht="48" customHeight="1" x14ac:dyDescent="0.3">
      <c r="A115" s="17" t="s">
        <v>7</v>
      </c>
      <c r="B115" s="18"/>
      <c r="C115" s="18"/>
      <c r="D115" s="18"/>
    </row>
    <row r="116" spans="1:4" ht="7.05" customHeight="1" x14ac:dyDescent="0.3"/>
    <row r="117" spans="1:4" ht="48.6" customHeight="1" x14ac:dyDescent="0.3">
      <c r="A117" s="17" t="s">
        <v>112</v>
      </c>
      <c r="B117" s="18"/>
      <c r="C117" s="18"/>
      <c r="D117" s="18"/>
    </row>
    <row r="118" spans="1:4" ht="7.05" customHeight="1" x14ac:dyDescent="0.3"/>
    <row r="119" spans="1:4" ht="36" customHeight="1" x14ac:dyDescent="0.3">
      <c r="A119" s="17" t="s">
        <v>30</v>
      </c>
      <c r="B119" s="18"/>
      <c r="C119" s="18"/>
      <c r="D119" s="18"/>
    </row>
    <row r="120" spans="1:4" ht="7.05" customHeight="1" x14ac:dyDescent="0.3"/>
    <row r="121" spans="1:4" x14ac:dyDescent="0.3">
      <c r="A121" s="5" t="s">
        <v>10</v>
      </c>
    </row>
    <row r="122" spans="1:4" ht="7.05" customHeight="1" x14ac:dyDescent="0.3"/>
    <row r="123" spans="1:4" ht="11.25" customHeight="1" x14ac:dyDescent="0.3">
      <c r="A123" s="19" t="s">
        <v>110</v>
      </c>
      <c r="B123" s="19"/>
      <c r="C123" s="7" t="s">
        <v>12</v>
      </c>
      <c r="D123" s="8">
        <v>2.04</v>
      </c>
    </row>
    <row r="124" spans="1:4" ht="11.25" customHeight="1" x14ac:dyDescent="0.3">
      <c r="A124" s="27" t="s">
        <v>15</v>
      </c>
      <c r="B124" s="27"/>
      <c r="C124" s="7" t="s">
        <v>16</v>
      </c>
      <c r="D124" s="9">
        <v>2.3300000000000001E-2</v>
      </c>
    </row>
    <row r="125" spans="1:4" ht="11.25" customHeight="1" x14ac:dyDescent="0.3">
      <c r="A125" s="27" t="s">
        <v>17</v>
      </c>
      <c r="B125" s="27"/>
      <c r="C125" s="7" t="s">
        <v>16</v>
      </c>
      <c r="D125" s="9">
        <v>2.3999999999999998E-3</v>
      </c>
    </row>
    <row r="126" spans="1:4" ht="11.25" customHeight="1" x14ac:dyDescent="0.3">
      <c r="A126" s="27" t="s">
        <v>18</v>
      </c>
      <c r="B126" s="27"/>
      <c r="C126" s="7" t="s">
        <v>16</v>
      </c>
      <c r="D126" s="9">
        <v>-7.1000000000000004E-3</v>
      </c>
    </row>
    <row r="127" spans="1:4" ht="22.5" customHeight="1" x14ac:dyDescent="0.3">
      <c r="A127" s="29" t="s">
        <v>19</v>
      </c>
      <c r="B127" s="27"/>
      <c r="C127" s="7" t="s">
        <v>16</v>
      </c>
      <c r="D127" s="9">
        <v>6.1000000000000004E-3</v>
      </c>
    </row>
    <row r="128" spans="1:4" ht="11.25" customHeight="1" x14ac:dyDescent="0.3">
      <c r="A128" s="27" t="s">
        <v>20</v>
      </c>
      <c r="B128" s="27"/>
      <c r="C128" s="7" t="s">
        <v>16</v>
      </c>
      <c r="D128" s="9">
        <v>4.3655164129413762E-3</v>
      </c>
    </row>
    <row r="129" spans="1:4" ht="11.25" customHeight="1" x14ac:dyDescent="0.3">
      <c r="A129" s="27" t="s">
        <v>21</v>
      </c>
      <c r="B129" s="27"/>
      <c r="C129" s="7" t="s">
        <v>16</v>
      </c>
      <c r="D129" s="9">
        <v>1.6997863143344376E-3</v>
      </c>
    </row>
    <row r="130" spans="1:4" ht="7.05" customHeight="1" x14ac:dyDescent="0.3"/>
    <row r="131" spans="1:4" x14ac:dyDescent="0.3">
      <c r="A131" s="5" t="s">
        <v>22</v>
      </c>
    </row>
    <row r="132" spans="1:4" ht="7.05" customHeight="1" x14ac:dyDescent="0.3"/>
    <row r="133" spans="1:4" ht="11.25" customHeight="1" x14ac:dyDescent="0.3">
      <c r="A133" s="27" t="s">
        <v>23</v>
      </c>
      <c r="B133" s="28"/>
      <c r="C133" s="7" t="s">
        <v>16</v>
      </c>
      <c r="D133" s="7">
        <v>4.4000000000000003E-3</v>
      </c>
    </row>
    <row r="134" spans="1:4" ht="11.25" customHeight="1" x14ac:dyDescent="0.3">
      <c r="A134" s="27" t="s">
        <v>24</v>
      </c>
      <c r="B134" s="28"/>
      <c r="C134" s="7" t="s">
        <v>16</v>
      </c>
      <c r="D134" s="7">
        <v>1.2999999999999999E-3</v>
      </c>
    </row>
    <row r="135" spans="1:4" ht="11.25" customHeight="1" x14ac:dyDescent="0.3">
      <c r="A135" s="27" t="s">
        <v>25</v>
      </c>
      <c r="B135" s="28"/>
      <c r="C135" s="7" t="s">
        <v>12</v>
      </c>
      <c r="D135" s="7">
        <v>0.25</v>
      </c>
    </row>
    <row r="136" spans="1:4" ht="7.05" customHeight="1" x14ac:dyDescent="0.3"/>
    <row r="137" spans="1:4" ht="17.399999999999999" x14ac:dyDescent="0.3">
      <c r="A137" s="6" t="s">
        <v>38</v>
      </c>
    </row>
    <row r="138" spans="1:4" ht="7.05" customHeight="1" x14ac:dyDescent="0.3"/>
    <row r="139" spans="1:4" ht="36" customHeight="1" x14ac:dyDescent="0.3">
      <c r="A139" s="15" t="s">
        <v>39</v>
      </c>
      <c r="B139" s="16"/>
      <c r="C139" s="16"/>
      <c r="D139" s="16"/>
    </row>
    <row r="140" spans="1:4" ht="7.05" customHeight="1" x14ac:dyDescent="0.3"/>
    <row r="141" spans="1:4" x14ac:dyDescent="0.3">
      <c r="A141" s="5" t="s">
        <v>5</v>
      </c>
    </row>
    <row r="142" spans="1:4" ht="7.05" customHeight="1" x14ac:dyDescent="0.3"/>
    <row r="143" spans="1:4" ht="36" customHeight="1" x14ac:dyDescent="0.3">
      <c r="A143" s="17" t="s">
        <v>6</v>
      </c>
      <c r="B143" s="18"/>
      <c r="C143" s="18"/>
      <c r="D143" s="18"/>
    </row>
    <row r="144" spans="1:4" ht="7.05" customHeight="1" x14ac:dyDescent="0.3"/>
    <row r="145" spans="1:4" ht="48" customHeight="1" x14ac:dyDescent="0.3">
      <c r="A145" s="17" t="s">
        <v>7</v>
      </c>
      <c r="B145" s="18"/>
      <c r="C145" s="18"/>
      <c r="D145" s="18"/>
    </row>
    <row r="146" spans="1:4" ht="7.05" customHeight="1" x14ac:dyDescent="0.3"/>
    <row r="147" spans="1:4" ht="47.4" customHeight="1" x14ac:dyDescent="0.3">
      <c r="A147" s="17" t="s">
        <v>112</v>
      </c>
      <c r="B147" s="18"/>
      <c r="C147" s="18"/>
      <c r="D147" s="18"/>
    </row>
    <row r="148" spans="1:4" ht="7.05" customHeight="1" x14ac:dyDescent="0.3"/>
    <row r="149" spans="1:4" ht="36" customHeight="1" x14ac:dyDescent="0.3">
      <c r="A149" s="17" t="s">
        <v>9</v>
      </c>
      <c r="B149" s="18"/>
      <c r="C149" s="18"/>
      <c r="D149" s="18"/>
    </row>
    <row r="150" spans="1:4" ht="7.05" customHeight="1" x14ac:dyDescent="0.3"/>
    <row r="151" spans="1:4" x14ac:dyDescent="0.3">
      <c r="A151" s="5" t="s">
        <v>10</v>
      </c>
    </row>
    <row r="152" spans="1:4" ht="7.05" customHeight="1" x14ac:dyDescent="0.3"/>
    <row r="153" spans="1:4" ht="11.25" customHeight="1" x14ac:dyDescent="0.3">
      <c r="A153" s="19" t="s">
        <v>110</v>
      </c>
      <c r="B153" s="19"/>
      <c r="C153" s="7" t="s">
        <v>12</v>
      </c>
      <c r="D153" s="8">
        <v>2.04</v>
      </c>
    </row>
    <row r="154" spans="1:4" ht="11.25" customHeight="1" x14ac:dyDescent="0.3">
      <c r="A154" s="27" t="s">
        <v>15</v>
      </c>
      <c r="B154" s="27"/>
      <c r="C154" s="7" t="s">
        <v>31</v>
      </c>
      <c r="D154" s="9">
        <v>30.502800000000001</v>
      </c>
    </row>
    <row r="155" spans="1:4" ht="11.25" customHeight="1" x14ac:dyDescent="0.3">
      <c r="A155" s="27" t="s">
        <v>17</v>
      </c>
      <c r="B155" s="27"/>
      <c r="C155" s="7" t="s">
        <v>31</v>
      </c>
      <c r="D155" s="9">
        <v>0.71919999999999995</v>
      </c>
    </row>
    <row r="156" spans="1:4" ht="11.25" customHeight="1" x14ac:dyDescent="0.3">
      <c r="A156" s="27" t="s">
        <v>18</v>
      </c>
      <c r="B156" s="27"/>
      <c r="C156" s="7" t="s">
        <v>31</v>
      </c>
      <c r="D156" s="9">
        <v>-2.4009</v>
      </c>
    </row>
    <row r="157" spans="1:4" ht="22.5" customHeight="1" x14ac:dyDescent="0.3">
      <c r="A157" s="29" t="s">
        <v>19</v>
      </c>
      <c r="B157" s="27"/>
      <c r="C157" s="7" t="s">
        <v>31</v>
      </c>
      <c r="D157" s="9">
        <v>1.9976</v>
      </c>
    </row>
    <row r="158" spans="1:4" ht="11.25" customHeight="1" x14ac:dyDescent="0.3">
      <c r="A158" s="27" t="s">
        <v>20</v>
      </c>
      <c r="B158" s="27"/>
      <c r="C158" s="7" t="s">
        <v>31</v>
      </c>
      <c r="D158" s="9">
        <v>1.2878273418177058</v>
      </c>
    </row>
    <row r="159" spans="1:4" ht="11.25" customHeight="1" x14ac:dyDescent="0.3">
      <c r="A159" s="27" t="s">
        <v>21</v>
      </c>
      <c r="B159" s="27"/>
      <c r="C159" s="7" t="s">
        <v>31</v>
      </c>
      <c r="D159" s="9">
        <v>0.55583012478736105</v>
      </c>
    </row>
    <row r="160" spans="1:4" ht="7.05" customHeight="1" x14ac:dyDescent="0.3"/>
    <row r="161" spans="1:4" x14ac:dyDescent="0.3">
      <c r="A161" s="5" t="s">
        <v>22</v>
      </c>
    </row>
    <row r="162" spans="1:4" ht="7.05" customHeight="1" x14ac:dyDescent="0.3"/>
    <row r="163" spans="1:4" ht="11.25" customHeight="1" x14ac:dyDescent="0.3">
      <c r="A163" s="27" t="s">
        <v>23</v>
      </c>
      <c r="B163" s="28"/>
      <c r="C163" s="7" t="s">
        <v>16</v>
      </c>
      <c r="D163" s="7">
        <v>4.4000000000000003E-3</v>
      </c>
    </row>
    <row r="164" spans="1:4" ht="11.25" customHeight="1" x14ac:dyDescent="0.3">
      <c r="A164" s="27" t="s">
        <v>24</v>
      </c>
      <c r="B164" s="28"/>
      <c r="C164" s="7" t="s">
        <v>16</v>
      </c>
      <c r="D164" s="7">
        <v>1.2999999999999999E-3</v>
      </c>
    </row>
    <row r="165" spans="1:4" ht="11.25" customHeight="1" x14ac:dyDescent="0.3">
      <c r="A165" s="27" t="s">
        <v>25</v>
      </c>
      <c r="B165" s="28"/>
      <c r="C165" s="7" t="s">
        <v>12</v>
      </c>
      <c r="D165" s="7">
        <v>0.25</v>
      </c>
    </row>
    <row r="166" spans="1:4" ht="7.05" customHeight="1" x14ac:dyDescent="0.3"/>
    <row r="167" spans="1:4" ht="17.399999999999999" x14ac:dyDescent="0.3">
      <c r="A167" s="6" t="s">
        <v>40</v>
      </c>
    </row>
    <row r="168" spans="1:4" ht="7.05" customHeight="1" x14ac:dyDescent="0.3"/>
    <row r="169" spans="1:4" ht="60" customHeight="1" x14ac:dyDescent="0.3">
      <c r="A169" s="15" t="s">
        <v>41</v>
      </c>
      <c r="B169" s="16"/>
      <c r="C169" s="16"/>
      <c r="D169" s="16"/>
    </row>
    <row r="170" spans="1:4" ht="7.05" customHeight="1" x14ac:dyDescent="0.3"/>
    <row r="171" spans="1:4" x14ac:dyDescent="0.3">
      <c r="A171" s="5" t="s">
        <v>5</v>
      </c>
    </row>
    <row r="172" spans="1:4" ht="7.05" customHeight="1" x14ac:dyDescent="0.3"/>
    <row r="173" spans="1:4" ht="36" customHeight="1" x14ac:dyDescent="0.3">
      <c r="A173" s="17" t="s">
        <v>6</v>
      </c>
      <c r="B173" s="18"/>
      <c r="C173" s="18"/>
      <c r="D173" s="18"/>
    </row>
    <row r="174" spans="1:4" ht="7.05" customHeight="1" x14ac:dyDescent="0.3"/>
    <row r="175" spans="1:4" ht="48" customHeight="1" x14ac:dyDescent="0.3">
      <c r="A175" s="17" t="s">
        <v>7</v>
      </c>
      <c r="B175" s="18"/>
      <c r="C175" s="18"/>
      <c r="D175" s="18"/>
    </row>
    <row r="176" spans="1:4" ht="7.05" customHeight="1" x14ac:dyDescent="0.3"/>
    <row r="177" spans="1:4" ht="48" customHeight="1" x14ac:dyDescent="0.3">
      <c r="A177" s="17" t="s">
        <v>112</v>
      </c>
      <c r="B177" s="18"/>
      <c r="C177" s="18"/>
      <c r="D177" s="18"/>
    </row>
    <row r="178" spans="1:4" ht="7.05" customHeight="1" x14ac:dyDescent="0.3"/>
    <row r="179" spans="1:4" ht="36" customHeight="1" x14ac:dyDescent="0.3">
      <c r="A179" s="17" t="s">
        <v>30</v>
      </c>
      <c r="B179" s="18"/>
      <c r="C179" s="18"/>
      <c r="D179" s="18"/>
    </row>
    <row r="180" spans="1:4" ht="7.05" customHeight="1" x14ac:dyDescent="0.3"/>
    <row r="181" spans="1:4" x14ac:dyDescent="0.3">
      <c r="A181" s="5" t="s">
        <v>10</v>
      </c>
    </row>
    <row r="182" spans="1:4" ht="7.05" customHeight="1" x14ac:dyDescent="0.3"/>
    <row r="183" spans="1:4" ht="11.25" customHeight="1" x14ac:dyDescent="0.3">
      <c r="A183" s="19" t="s">
        <v>110</v>
      </c>
      <c r="B183" s="19"/>
      <c r="C183" s="7" t="s">
        <v>12</v>
      </c>
      <c r="D183" s="8">
        <v>1.53</v>
      </c>
    </row>
    <row r="184" spans="1:4" ht="11.25" customHeight="1" x14ac:dyDescent="0.3">
      <c r="A184" s="27" t="s">
        <v>15</v>
      </c>
      <c r="B184" s="27"/>
      <c r="C184" s="7" t="s">
        <v>31</v>
      </c>
      <c r="D184" s="9">
        <v>44.8917</v>
      </c>
    </row>
    <row r="185" spans="1:4" ht="11.25" customHeight="1" x14ac:dyDescent="0.3">
      <c r="A185" s="27" t="s">
        <v>17</v>
      </c>
      <c r="B185" s="27"/>
      <c r="C185" s="7" t="s">
        <v>31</v>
      </c>
      <c r="D185" s="9">
        <v>0.84060000000000001</v>
      </c>
    </row>
    <row r="186" spans="1:4" ht="11.25" customHeight="1" x14ac:dyDescent="0.3">
      <c r="A186" s="27" t="s">
        <v>18</v>
      </c>
      <c r="B186" s="27"/>
      <c r="C186" s="7" t="s">
        <v>31</v>
      </c>
      <c r="D186" s="9">
        <v>-2.1743999999999999</v>
      </c>
    </row>
    <row r="187" spans="1:4" ht="22.5" customHeight="1" x14ac:dyDescent="0.3">
      <c r="A187" s="29" t="s">
        <v>19</v>
      </c>
      <c r="B187" s="27"/>
      <c r="C187" s="7" t="s">
        <v>31</v>
      </c>
      <c r="D187" s="9">
        <v>2.1718999999999999</v>
      </c>
    </row>
    <row r="188" spans="1:4" ht="11.25" customHeight="1" x14ac:dyDescent="0.3">
      <c r="A188" s="27" t="s">
        <v>20</v>
      </c>
      <c r="B188" s="27"/>
      <c r="C188" s="7" t="s">
        <v>31</v>
      </c>
      <c r="D188" s="9">
        <v>1.3177068763773934</v>
      </c>
    </row>
    <row r="189" spans="1:4" ht="11.25" customHeight="1" x14ac:dyDescent="0.3">
      <c r="A189" s="27" t="s">
        <v>21</v>
      </c>
      <c r="B189" s="27"/>
      <c r="C189" s="7" t="s">
        <v>31</v>
      </c>
      <c r="D189" s="9">
        <v>0.53173315409591415</v>
      </c>
    </row>
    <row r="190" spans="1:4" ht="7.05" customHeight="1" x14ac:dyDescent="0.3"/>
    <row r="191" spans="1:4" x14ac:dyDescent="0.3">
      <c r="A191" s="5" t="s">
        <v>22</v>
      </c>
    </row>
    <row r="192" spans="1:4" ht="7.05" customHeight="1" x14ac:dyDescent="0.3"/>
    <row r="193" spans="1:4" ht="11.25" customHeight="1" x14ac:dyDescent="0.3">
      <c r="A193" s="27" t="s">
        <v>23</v>
      </c>
      <c r="B193" s="28"/>
      <c r="C193" s="7" t="s">
        <v>16</v>
      </c>
      <c r="D193" s="7">
        <v>4.4000000000000003E-3</v>
      </c>
    </row>
    <row r="194" spans="1:4" ht="11.25" customHeight="1" x14ac:dyDescent="0.3">
      <c r="A194" s="27" t="s">
        <v>24</v>
      </c>
      <c r="B194" s="28"/>
      <c r="C194" s="7" t="s">
        <v>16</v>
      </c>
      <c r="D194" s="7">
        <v>1.2999999999999999E-3</v>
      </c>
    </row>
    <row r="195" spans="1:4" ht="11.25" customHeight="1" x14ac:dyDescent="0.3">
      <c r="A195" s="27" t="s">
        <v>25</v>
      </c>
      <c r="B195" s="28"/>
      <c r="C195" s="7" t="s">
        <v>12</v>
      </c>
      <c r="D195" s="7">
        <v>0.25</v>
      </c>
    </row>
    <row r="196" spans="1:4" ht="7.05" customHeight="1" x14ac:dyDescent="0.3"/>
    <row r="197" spans="1:4" ht="17.399999999999999" x14ac:dyDescent="0.3">
      <c r="A197" s="6" t="s">
        <v>111</v>
      </c>
    </row>
    <row r="198" spans="1:4" ht="7.05" customHeight="1" x14ac:dyDescent="0.3"/>
    <row r="199" spans="1:4" ht="36" customHeight="1" x14ac:dyDescent="0.3">
      <c r="A199" s="15" t="s">
        <v>42</v>
      </c>
      <c r="B199" s="16"/>
      <c r="C199" s="16"/>
      <c r="D199" s="16"/>
    </row>
    <row r="200" spans="1:4" ht="7.05" customHeight="1" x14ac:dyDescent="0.3"/>
    <row r="201" spans="1:4" x14ac:dyDescent="0.3">
      <c r="A201" s="5" t="s">
        <v>5</v>
      </c>
    </row>
    <row r="202" spans="1:4" ht="7.05" customHeight="1" x14ac:dyDescent="0.3"/>
    <row r="203" spans="1:4" ht="36" customHeight="1" x14ac:dyDescent="0.3">
      <c r="A203" s="17" t="s">
        <v>6</v>
      </c>
      <c r="B203" s="18"/>
      <c r="C203" s="18"/>
      <c r="D203" s="18"/>
    </row>
    <row r="204" spans="1:4" ht="7.05" customHeight="1" x14ac:dyDescent="0.3"/>
    <row r="205" spans="1:4" ht="48" customHeight="1" x14ac:dyDescent="0.3">
      <c r="A205" s="17" t="s">
        <v>7</v>
      </c>
      <c r="B205" s="18"/>
      <c r="C205" s="18"/>
      <c r="D205" s="18"/>
    </row>
    <row r="206" spans="1:4" ht="7.05" customHeight="1" x14ac:dyDescent="0.3"/>
    <row r="207" spans="1:4" ht="24" customHeight="1" x14ac:dyDescent="0.3">
      <c r="A207" s="17" t="s">
        <v>8</v>
      </c>
      <c r="B207" s="18"/>
      <c r="C207" s="18"/>
      <c r="D207" s="18"/>
    </row>
    <row r="208" spans="1:4" ht="7.05" customHeight="1" x14ac:dyDescent="0.3"/>
    <row r="209" spans="1:4" ht="36" customHeight="1" x14ac:dyDescent="0.3">
      <c r="A209" s="17" t="s">
        <v>9</v>
      </c>
      <c r="B209" s="18"/>
      <c r="C209" s="18"/>
      <c r="D209" s="18"/>
    </row>
    <row r="210" spans="1:4" ht="7.05" customHeight="1" x14ac:dyDescent="0.3"/>
    <row r="211" spans="1:4" x14ac:dyDescent="0.3">
      <c r="A211" s="5" t="s">
        <v>10</v>
      </c>
    </row>
    <row r="212" spans="1:4" ht="7.05" customHeight="1" x14ac:dyDescent="0.3"/>
    <row r="213" spans="1:4" ht="11.25" customHeight="1" x14ac:dyDescent="0.3">
      <c r="A213" s="19" t="s">
        <v>11</v>
      </c>
      <c r="B213" s="19"/>
      <c r="C213" s="7" t="s">
        <v>12</v>
      </c>
      <c r="D213" s="8">
        <v>5.4</v>
      </c>
    </row>
    <row r="214" spans="1:4" ht="7.05" customHeight="1" x14ac:dyDescent="0.3"/>
    <row r="215" spans="1:4" ht="17.399999999999999" x14ac:dyDescent="0.3">
      <c r="A215" s="6" t="s">
        <v>43</v>
      </c>
    </row>
    <row r="216" spans="1:4" ht="7.05" customHeight="1" x14ac:dyDescent="0.3"/>
    <row r="217" spans="1:4" ht="11.25" customHeight="1" x14ac:dyDescent="0.3">
      <c r="A217" s="7" t="s">
        <v>44</v>
      </c>
      <c r="B217" s="7"/>
      <c r="C217" s="7" t="s">
        <v>31</v>
      </c>
      <c r="D217" s="10">
        <v>-0.6</v>
      </c>
    </row>
    <row r="218" spans="1:4" ht="11.25" customHeight="1" x14ac:dyDescent="0.3">
      <c r="A218" s="7" t="s">
        <v>45</v>
      </c>
      <c r="B218" s="7"/>
      <c r="C218" s="7" t="s">
        <v>46</v>
      </c>
      <c r="D218" s="10">
        <v>-1</v>
      </c>
    </row>
    <row r="219" spans="1:4" ht="7.05" customHeight="1" x14ac:dyDescent="0.3"/>
    <row r="220" spans="1:4" ht="17.399999999999999" x14ac:dyDescent="0.3">
      <c r="A220" s="6" t="s">
        <v>47</v>
      </c>
    </row>
    <row r="221" spans="1:4" ht="7.05" customHeight="1" x14ac:dyDescent="0.3"/>
    <row r="222" spans="1:4" ht="36.75" customHeight="1" x14ac:dyDescent="0.3">
      <c r="A222" s="17" t="s">
        <v>6</v>
      </c>
      <c r="B222" s="18"/>
      <c r="C222" s="18"/>
      <c r="D222" s="18"/>
    </row>
    <row r="223" spans="1:4" ht="7.05" customHeight="1" x14ac:dyDescent="0.3"/>
    <row r="224" spans="1:4" ht="36.75" customHeight="1" x14ac:dyDescent="0.3">
      <c r="A224" s="17" t="s">
        <v>48</v>
      </c>
      <c r="B224" s="18"/>
      <c r="C224" s="18"/>
      <c r="D224" s="18"/>
    </row>
    <row r="225" spans="1:4" ht="7.05" customHeight="1" x14ac:dyDescent="0.3"/>
    <row r="226" spans="1:4" ht="36.75" customHeight="1" x14ac:dyDescent="0.3">
      <c r="A226" s="17" t="s">
        <v>49</v>
      </c>
      <c r="B226" s="18"/>
      <c r="C226" s="18"/>
      <c r="D226" s="18"/>
    </row>
    <row r="227" spans="1:4" ht="7.05" customHeight="1" x14ac:dyDescent="0.3"/>
    <row r="228" spans="1:4" x14ac:dyDescent="0.3">
      <c r="A228" s="5" t="s">
        <v>50</v>
      </c>
    </row>
    <row r="229" spans="1:4" ht="11.25" customHeight="1" x14ac:dyDescent="0.3">
      <c r="A229" s="30" t="s">
        <v>51</v>
      </c>
      <c r="B229" s="30"/>
      <c r="C229" s="7" t="s">
        <v>12</v>
      </c>
      <c r="D229" s="8">
        <v>15</v>
      </c>
    </row>
    <row r="230" spans="1:4" ht="11.25" customHeight="1" x14ac:dyDescent="0.3">
      <c r="A230" s="30" t="s">
        <v>52</v>
      </c>
      <c r="B230" s="30"/>
      <c r="C230" s="7" t="s">
        <v>12</v>
      </c>
      <c r="D230" s="8">
        <v>15</v>
      </c>
    </row>
    <row r="231" spans="1:4" ht="11.25" customHeight="1" x14ac:dyDescent="0.3">
      <c r="A231" s="30" t="s">
        <v>53</v>
      </c>
      <c r="B231" s="30"/>
      <c r="C231" s="7" t="s">
        <v>12</v>
      </c>
      <c r="D231" s="8">
        <v>15</v>
      </c>
    </row>
    <row r="232" spans="1:4" ht="11.25" customHeight="1" x14ac:dyDescent="0.3">
      <c r="A232" s="30" t="s">
        <v>54</v>
      </c>
      <c r="B232" s="30"/>
      <c r="C232" s="7" t="s">
        <v>12</v>
      </c>
      <c r="D232" s="8">
        <v>15</v>
      </c>
    </row>
    <row r="233" spans="1:4" ht="11.25" customHeight="1" x14ac:dyDescent="0.3">
      <c r="A233" s="30" t="s">
        <v>55</v>
      </c>
      <c r="B233" s="30"/>
      <c r="C233" s="7" t="s">
        <v>12</v>
      </c>
      <c r="D233" s="8">
        <v>15</v>
      </c>
    </row>
    <row r="234" spans="1:4" ht="11.25" customHeight="1" x14ac:dyDescent="0.3">
      <c r="A234" s="30" t="s">
        <v>56</v>
      </c>
      <c r="B234" s="30"/>
      <c r="C234" s="7" t="s">
        <v>12</v>
      </c>
      <c r="D234" s="8">
        <v>15</v>
      </c>
    </row>
    <row r="235" spans="1:4" ht="11.25" customHeight="1" x14ac:dyDescent="0.3">
      <c r="A235" s="30" t="s">
        <v>57</v>
      </c>
      <c r="B235" s="30"/>
      <c r="C235" s="7" t="s">
        <v>12</v>
      </c>
      <c r="D235" s="8">
        <v>15</v>
      </c>
    </row>
    <row r="236" spans="1:4" ht="11.25" customHeight="1" x14ac:dyDescent="0.3">
      <c r="A236" s="30" t="s">
        <v>58</v>
      </c>
      <c r="B236" s="30"/>
      <c r="C236" s="7" t="s">
        <v>12</v>
      </c>
      <c r="D236" s="8">
        <v>15</v>
      </c>
    </row>
    <row r="237" spans="1:4" ht="11.25" customHeight="1" x14ac:dyDescent="0.3">
      <c r="A237" s="30" t="s">
        <v>59</v>
      </c>
      <c r="B237" s="30"/>
      <c r="C237" s="7" t="s">
        <v>12</v>
      </c>
      <c r="D237" s="8">
        <v>15</v>
      </c>
    </row>
    <row r="238" spans="1:4" ht="11.25" customHeight="1" x14ac:dyDescent="0.3">
      <c r="A238" s="30" t="s">
        <v>60</v>
      </c>
      <c r="B238" s="30"/>
      <c r="C238" s="7" t="s">
        <v>12</v>
      </c>
      <c r="D238" s="8">
        <v>15</v>
      </c>
    </row>
    <row r="239" spans="1:4" ht="11.25" customHeight="1" x14ac:dyDescent="0.3">
      <c r="A239" s="30" t="s">
        <v>61</v>
      </c>
      <c r="B239" s="30"/>
      <c r="C239" s="7" t="s">
        <v>12</v>
      </c>
      <c r="D239" s="8">
        <v>15</v>
      </c>
    </row>
    <row r="240" spans="1:4" ht="11.25" customHeight="1" x14ac:dyDescent="0.3">
      <c r="A240" s="30" t="s">
        <v>62</v>
      </c>
      <c r="B240" s="30"/>
      <c r="C240" s="7" t="s">
        <v>12</v>
      </c>
      <c r="D240" s="8">
        <v>15</v>
      </c>
    </row>
    <row r="241" spans="1:4" ht="11.25" customHeight="1" x14ac:dyDescent="0.3">
      <c r="A241" s="30" t="s">
        <v>63</v>
      </c>
      <c r="B241" s="30"/>
      <c r="C241" s="7" t="s">
        <v>12</v>
      </c>
      <c r="D241" s="8">
        <v>15</v>
      </c>
    </row>
    <row r="242" spans="1:4" ht="11.25" customHeight="1" x14ac:dyDescent="0.3">
      <c r="A242" s="30" t="s">
        <v>65</v>
      </c>
      <c r="B242" s="30"/>
      <c r="C242" s="7" t="s">
        <v>12</v>
      </c>
      <c r="D242" s="8">
        <v>30</v>
      </c>
    </row>
    <row r="243" spans="1:4" ht="11.25" customHeight="1" x14ac:dyDescent="0.3">
      <c r="A243" s="30" t="s">
        <v>64</v>
      </c>
      <c r="B243" s="30"/>
      <c r="C243" s="7" t="s">
        <v>12</v>
      </c>
      <c r="D243" s="8">
        <v>30</v>
      </c>
    </row>
    <row r="244" spans="1:4" ht="11.25" customHeight="1" x14ac:dyDescent="0.3">
      <c r="A244" s="30" t="s">
        <v>66</v>
      </c>
      <c r="B244" s="30"/>
      <c r="C244" s="7" t="s">
        <v>12</v>
      </c>
      <c r="D244" s="8">
        <v>30</v>
      </c>
    </row>
    <row r="245" spans="1:4" ht="7.05" customHeight="1" x14ac:dyDescent="0.3"/>
    <row r="246" spans="1:4" ht="7.05" customHeight="1" x14ac:dyDescent="0.3"/>
    <row r="247" spans="1:4" x14ac:dyDescent="0.3">
      <c r="A247" s="5" t="s">
        <v>67</v>
      </c>
    </row>
    <row r="248" spans="1:4" ht="11.25" customHeight="1" x14ac:dyDescent="0.3">
      <c r="A248" s="30" t="s">
        <v>68</v>
      </c>
      <c r="B248" s="30"/>
      <c r="C248" s="7" t="s">
        <v>46</v>
      </c>
      <c r="D248" s="8">
        <v>1.5</v>
      </c>
    </row>
    <row r="249" spans="1:4" ht="11.25" customHeight="1" x14ac:dyDescent="0.3">
      <c r="A249" s="30" t="s">
        <v>69</v>
      </c>
      <c r="B249" s="30"/>
      <c r="C249" s="7" t="s">
        <v>46</v>
      </c>
      <c r="D249" s="8">
        <v>19.559999999999999</v>
      </c>
    </row>
    <row r="250" spans="1:4" ht="11.25" customHeight="1" x14ac:dyDescent="0.3">
      <c r="A250" s="30" t="s">
        <v>70</v>
      </c>
      <c r="B250" s="30"/>
      <c r="C250" s="7" t="s">
        <v>12</v>
      </c>
      <c r="D250" s="8">
        <v>30</v>
      </c>
    </row>
    <row r="251" spans="1:4" ht="11.25" customHeight="1" x14ac:dyDescent="0.3">
      <c r="A251" s="30" t="s">
        <v>71</v>
      </c>
      <c r="B251" s="30"/>
      <c r="C251" s="7" t="s">
        <v>12</v>
      </c>
      <c r="D251" s="8">
        <v>165</v>
      </c>
    </row>
    <row r="252" spans="1:4" ht="11.25" customHeight="1" x14ac:dyDescent="0.3">
      <c r="A252" s="30" t="s">
        <v>72</v>
      </c>
      <c r="B252" s="30"/>
      <c r="C252" s="7" t="s">
        <v>12</v>
      </c>
      <c r="D252" s="8">
        <v>65</v>
      </c>
    </row>
    <row r="253" spans="1:4" ht="11.25" customHeight="1" x14ac:dyDescent="0.3">
      <c r="A253" s="30" t="s">
        <v>73</v>
      </c>
      <c r="B253" s="30"/>
      <c r="C253" s="7" t="s">
        <v>12</v>
      </c>
      <c r="D253" s="8">
        <v>185</v>
      </c>
    </row>
    <row r="254" spans="1:4" ht="11.25" customHeight="1" x14ac:dyDescent="0.3">
      <c r="A254" s="30" t="s">
        <v>74</v>
      </c>
      <c r="B254" s="30"/>
      <c r="C254" s="7" t="s">
        <v>12</v>
      </c>
      <c r="D254" s="8">
        <v>185</v>
      </c>
    </row>
    <row r="255" spans="1:4" ht="11.25" customHeight="1" x14ac:dyDescent="0.3">
      <c r="A255" s="30" t="s">
        <v>75</v>
      </c>
      <c r="B255" s="30"/>
      <c r="C255" s="7" t="s">
        <v>12</v>
      </c>
      <c r="D255" s="8">
        <v>415</v>
      </c>
    </row>
    <row r="256" spans="1:4" x14ac:dyDescent="0.3">
      <c r="A256" s="14"/>
      <c r="B256" s="14"/>
      <c r="C256" s="7"/>
      <c r="D256" s="8"/>
    </row>
    <row r="257" spans="1:4" ht="11.25" customHeight="1" x14ac:dyDescent="0.3">
      <c r="A257" s="5" t="s">
        <v>109</v>
      </c>
    </row>
    <row r="258" spans="1:4" ht="11.25" customHeight="1" x14ac:dyDescent="0.3">
      <c r="A258" s="30" t="s">
        <v>76</v>
      </c>
      <c r="B258" s="30"/>
      <c r="C258" s="7" t="s">
        <v>12</v>
      </c>
      <c r="D258" s="8">
        <v>30</v>
      </c>
    </row>
    <row r="259" spans="1:4" ht="11.25" customHeight="1" x14ac:dyDescent="0.3">
      <c r="A259" s="30" t="s">
        <v>77</v>
      </c>
      <c r="B259" s="30"/>
      <c r="C259" s="7" t="s">
        <v>12</v>
      </c>
      <c r="D259" s="8">
        <v>165</v>
      </c>
    </row>
    <row r="260" spans="1:4" ht="11.25" customHeight="1" x14ac:dyDescent="0.3">
      <c r="A260" s="30" t="s">
        <v>78</v>
      </c>
      <c r="B260" s="30"/>
      <c r="C260" s="7" t="s">
        <v>12</v>
      </c>
      <c r="D260" s="8">
        <v>500</v>
      </c>
    </row>
    <row r="261" spans="1:4" ht="11.25" customHeight="1" x14ac:dyDescent="0.3">
      <c r="A261" s="30" t="s">
        <v>79</v>
      </c>
      <c r="B261" s="30"/>
      <c r="C261" s="7" t="s">
        <v>12</v>
      </c>
      <c r="D261" s="8">
        <v>300</v>
      </c>
    </row>
    <row r="262" spans="1:4" ht="11.25" customHeight="1" x14ac:dyDescent="0.3">
      <c r="A262" s="30" t="s">
        <v>80</v>
      </c>
      <c r="B262" s="30"/>
      <c r="C262" s="7" t="s">
        <v>12</v>
      </c>
      <c r="D262" s="8">
        <v>1000</v>
      </c>
    </row>
    <row r="263" spans="1:4" ht="11.25" customHeight="1" x14ac:dyDescent="0.3">
      <c r="A263" s="30" t="s">
        <v>81</v>
      </c>
      <c r="B263" s="30"/>
      <c r="C263" s="7" t="s">
        <v>12</v>
      </c>
      <c r="D263" s="8">
        <v>500</v>
      </c>
    </row>
    <row r="264" spans="1:4" ht="11.25" customHeight="1" x14ac:dyDescent="0.3">
      <c r="A264" s="30" t="s">
        <v>82</v>
      </c>
      <c r="B264" s="30"/>
      <c r="C264" s="7" t="s">
        <v>12</v>
      </c>
      <c r="D264" s="8">
        <v>22.35</v>
      </c>
    </row>
    <row r="265" spans="1:4" ht="7.05" customHeight="1" x14ac:dyDescent="0.3"/>
    <row r="266" spans="1:4" ht="17.399999999999999" x14ac:dyDescent="0.3">
      <c r="A266" s="6" t="s">
        <v>83</v>
      </c>
    </row>
    <row r="267" spans="1:4" ht="7.05" customHeight="1" x14ac:dyDescent="0.3"/>
    <row r="268" spans="1:4" ht="34.5" customHeight="1" x14ac:dyDescent="0.3">
      <c r="A268" s="31" t="s">
        <v>84</v>
      </c>
      <c r="B268" s="28"/>
      <c r="C268" s="28"/>
      <c r="D268" s="28"/>
    </row>
    <row r="269" spans="1:4" ht="7.05" customHeight="1" x14ac:dyDescent="0.3">
      <c r="A269" s="11"/>
    </row>
    <row r="270" spans="1:4" ht="48" customHeight="1" x14ac:dyDescent="0.3">
      <c r="A270" s="31" t="s">
        <v>85</v>
      </c>
      <c r="B270" s="28"/>
      <c r="C270" s="28"/>
      <c r="D270" s="28"/>
    </row>
    <row r="271" spans="1:4" ht="7.05" customHeight="1" x14ac:dyDescent="0.3">
      <c r="A271" s="11"/>
    </row>
    <row r="272" spans="1:4" ht="22.5" customHeight="1" x14ac:dyDescent="0.3">
      <c r="A272" s="31" t="s">
        <v>86</v>
      </c>
      <c r="B272" s="28"/>
      <c r="C272" s="28"/>
      <c r="D272" s="28"/>
    </row>
    <row r="273" spans="1:4" ht="7.05" customHeight="1" x14ac:dyDescent="0.3">
      <c r="A273" s="11"/>
    </row>
    <row r="274" spans="1:4" ht="36" customHeight="1" x14ac:dyDescent="0.3">
      <c r="A274" s="31" t="s">
        <v>87</v>
      </c>
      <c r="B274" s="28"/>
      <c r="C274" s="28"/>
      <c r="D274" s="28"/>
    </row>
    <row r="275" spans="1:4" ht="7.05" customHeight="1" x14ac:dyDescent="0.3">
      <c r="A275" s="11"/>
    </row>
    <row r="276" spans="1:4" ht="24" customHeight="1" x14ac:dyDescent="0.3">
      <c r="A276" s="31" t="s">
        <v>88</v>
      </c>
      <c r="B276" s="28"/>
      <c r="C276" s="28"/>
      <c r="D276" s="28"/>
    </row>
    <row r="277" spans="1:4" ht="7.05" customHeight="1" x14ac:dyDescent="0.3"/>
    <row r="278" spans="1:4" ht="11.25" customHeight="1" x14ac:dyDescent="0.3">
      <c r="A278" s="7" t="s">
        <v>89</v>
      </c>
      <c r="B278" s="7"/>
      <c r="C278" s="7" t="s">
        <v>12</v>
      </c>
      <c r="D278" s="12">
        <v>100</v>
      </c>
    </row>
    <row r="279" spans="1:4" ht="11.25" customHeight="1" x14ac:dyDescent="0.3">
      <c r="A279" s="7" t="s">
        <v>90</v>
      </c>
      <c r="B279" s="7"/>
      <c r="C279" s="7" t="s">
        <v>12</v>
      </c>
      <c r="D279" s="12">
        <v>20</v>
      </c>
    </row>
    <row r="280" spans="1:4" ht="11.25" customHeight="1" x14ac:dyDescent="0.3">
      <c r="A280" s="27" t="s">
        <v>91</v>
      </c>
      <c r="B280" s="27"/>
      <c r="C280" s="7" t="s">
        <v>92</v>
      </c>
      <c r="D280" s="12">
        <v>0.5</v>
      </c>
    </row>
    <row r="281" spans="1:4" ht="11.25" customHeight="1" x14ac:dyDescent="0.3">
      <c r="A281" s="27" t="s">
        <v>93</v>
      </c>
      <c r="B281" s="27"/>
      <c r="C281" s="7" t="s">
        <v>92</v>
      </c>
      <c r="D281" s="12">
        <v>0.3</v>
      </c>
    </row>
    <row r="282" spans="1:4" ht="11.25" customHeight="1" x14ac:dyDescent="0.3">
      <c r="A282" s="27" t="s">
        <v>94</v>
      </c>
      <c r="B282" s="27"/>
      <c r="C282" s="7" t="s">
        <v>92</v>
      </c>
      <c r="D282" s="12">
        <v>-0.3</v>
      </c>
    </row>
    <row r="283" spans="1:4" ht="11.25" customHeight="1" x14ac:dyDescent="0.3">
      <c r="A283" s="27" t="s">
        <v>95</v>
      </c>
      <c r="B283" s="27"/>
      <c r="C283" s="7"/>
      <c r="D283" s="12"/>
    </row>
    <row r="284" spans="1:4" ht="11.25" customHeight="1" x14ac:dyDescent="0.3">
      <c r="A284" s="32" t="s">
        <v>96</v>
      </c>
      <c r="B284" s="27"/>
      <c r="C284" s="7" t="s">
        <v>12</v>
      </c>
      <c r="D284" s="12">
        <v>0.25</v>
      </c>
    </row>
    <row r="285" spans="1:4" ht="11.25" customHeight="1" x14ac:dyDescent="0.3">
      <c r="A285" s="32" t="s">
        <v>97</v>
      </c>
      <c r="B285" s="27"/>
      <c r="C285" s="7" t="s">
        <v>12</v>
      </c>
      <c r="D285" s="12">
        <v>0.5</v>
      </c>
    </row>
    <row r="286" spans="1:4" ht="11.25" customHeight="1" x14ac:dyDescent="0.3">
      <c r="A286" s="27" t="s">
        <v>98</v>
      </c>
      <c r="B286" s="27"/>
      <c r="C286" s="7"/>
      <c r="D286" s="12"/>
    </row>
    <row r="287" spans="1:4" ht="11.25" customHeight="1" x14ac:dyDescent="0.3">
      <c r="A287" s="27" t="s">
        <v>99</v>
      </c>
      <c r="B287" s="27"/>
      <c r="C287" s="7"/>
      <c r="D287" s="12"/>
    </row>
    <row r="288" spans="1:4" ht="11.25" customHeight="1" x14ac:dyDescent="0.3">
      <c r="A288" s="27" t="s">
        <v>100</v>
      </c>
      <c r="B288" s="27"/>
      <c r="C288" s="7"/>
      <c r="D288" s="12"/>
    </row>
    <row r="289" spans="1:4" ht="11.25" customHeight="1" x14ac:dyDescent="0.3">
      <c r="A289" s="32" t="s">
        <v>101</v>
      </c>
      <c r="B289" s="27"/>
      <c r="C289" s="7" t="s">
        <v>12</v>
      </c>
      <c r="D289" s="12" t="s">
        <v>102</v>
      </c>
    </row>
    <row r="290" spans="1:4" ht="11.25" customHeight="1" x14ac:dyDescent="0.3">
      <c r="A290" s="32" t="s">
        <v>103</v>
      </c>
      <c r="B290" s="27"/>
      <c r="C290" s="7" t="s">
        <v>12</v>
      </c>
      <c r="D290" s="12">
        <v>2</v>
      </c>
    </row>
    <row r="291" spans="1:4" ht="7.05" customHeight="1" x14ac:dyDescent="0.3"/>
    <row r="292" spans="1:4" ht="17.399999999999999" x14ac:dyDescent="0.3">
      <c r="A292" s="6" t="s">
        <v>104</v>
      </c>
    </row>
    <row r="293" spans="1:4" ht="7.05" customHeight="1" x14ac:dyDescent="0.3"/>
    <row r="294" spans="1:4" ht="24.75" customHeight="1" x14ac:dyDescent="0.3">
      <c r="A294" s="17" t="s">
        <v>105</v>
      </c>
      <c r="B294" s="18"/>
      <c r="C294" s="18"/>
      <c r="D294" s="18"/>
    </row>
    <row r="295" spans="1:4" ht="7.05" customHeight="1" x14ac:dyDescent="0.3"/>
    <row r="296" spans="1:4" ht="11.25" customHeight="1" x14ac:dyDescent="0.3">
      <c r="A296" s="27" t="s">
        <v>106</v>
      </c>
      <c r="B296" s="27"/>
      <c r="C296" s="7"/>
      <c r="D296" s="13">
        <v>1.0495000000000001</v>
      </c>
    </row>
    <row r="297" spans="1:4" ht="11.25" customHeight="1" x14ac:dyDescent="0.3">
      <c r="A297" s="27" t="s">
        <v>107</v>
      </c>
      <c r="B297" s="27"/>
      <c r="C297" s="7"/>
      <c r="D297" s="13">
        <v>1.0173000000000001</v>
      </c>
    </row>
    <row r="298" spans="1:4" ht="11.25" customHeight="1" x14ac:dyDescent="0.3">
      <c r="A298" s="27" t="s">
        <v>113</v>
      </c>
      <c r="B298" s="27"/>
      <c r="C298" s="7"/>
      <c r="D298" s="13">
        <v>1.0389999999999999</v>
      </c>
    </row>
    <row r="299" spans="1:4" ht="11.25" customHeight="1" x14ac:dyDescent="0.3">
      <c r="A299" s="27" t="s">
        <v>114</v>
      </c>
      <c r="B299" s="27"/>
      <c r="C299" s="7"/>
      <c r="D299" s="13">
        <v>1.0771999999999999</v>
      </c>
    </row>
    <row r="300" spans="1:4" ht="7.05" customHeight="1" x14ac:dyDescent="0.3"/>
  </sheetData>
  <mergeCells count="165">
    <mergeCell ref="A290:B290"/>
    <mergeCell ref="A294:D294"/>
    <mergeCell ref="A296:B296"/>
    <mergeCell ref="A297:B297"/>
    <mergeCell ref="A298:B298"/>
    <mergeCell ref="A299:B299"/>
    <mergeCell ref="A284:B284"/>
    <mergeCell ref="A285:B285"/>
    <mergeCell ref="A286:B286"/>
    <mergeCell ref="A287:B287"/>
    <mergeCell ref="A288:B288"/>
    <mergeCell ref="A289:B289"/>
    <mergeCell ref="A274:D274"/>
    <mergeCell ref="A276:D276"/>
    <mergeCell ref="A280:B280"/>
    <mergeCell ref="A281:B281"/>
    <mergeCell ref="A282:B282"/>
    <mergeCell ref="A283:B283"/>
    <mergeCell ref="A262:B262"/>
    <mergeCell ref="A263:B263"/>
    <mergeCell ref="A264:B264"/>
    <mergeCell ref="A268:D268"/>
    <mergeCell ref="A270:D270"/>
    <mergeCell ref="A272:D272"/>
    <mergeCell ref="A254:B254"/>
    <mergeCell ref="A255:B255"/>
    <mergeCell ref="A258:B258"/>
    <mergeCell ref="A259:B259"/>
    <mergeCell ref="A260:B260"/>
    <mergeCell ref="A261:B261"/>
    <mergeCell ref="A248:B248"/>
    <mergeCell ref="A249:B249"/>
    <mergeCell ref="A250:B250"/>
    <mergeCell ref="A251:B251"/>
    <mergeCell ref="A252:B252"/>
    <mergeCell ref="A253:B253"/>
    <mergeCell ref="A239:B239"/>
    <mergeCell ref="A240:B240"/>
    <mergeCell ref="A241:B241"/>
    <mergeCell ref="A243:B243"/>
    <mergeCell ref="A244:B244"/>
    <mergeCell ref="A233:B233"/>
    <mergeCell ref="A234:B234"/>
    <mergeCell ref="A235:B235"/>
    <mergeCell ref="A236:B236"/>
    <mergeCell ref="A237:B237"/>
    <mergeCell ref="A238:B238"/>
    <mergeCell ref="A242:B242"/>
    <mergeCell ref="A224:D224"/>
    <mergeCell ref="A226:D226"/>
    <mergeCell ref="A229:B229"/>
    <mergeCell ref="A230:B230"/>
    <mergeCell ref="A231:B231"/>
    <mergeCell ref="A232:B232"/>
    <mergeCell ref="A203:D203"/>
    <mergeCell ref="A205:D205"/>
    <mergeCell ref="A207:D207"/>
    <mergeCell ref="A209:D209"/>
    <mergeCell ref="A213:B213"/>
    <mergeCell ref="A222:D222"/>
    <mergeCell ref="A188:B188"/>
    <mergeCell ref="A189:B189"/>
    <mergeCell ref="A193:B193"/>
    <mergeCell ref="A194:B194"/>
    <mergeCell ref="A195:B195"/>
    <mergeCell ref="A199:D199"/>
    <mergeCell ref="A183:B183"/>
    <mergeCell ref="A184:B184"/>
    <mergeCell ref="A185:B185"/>
    <mergeCell ref="A186:B186"/>
    <mergeCell ref="A187:B187"/>
    <mergeCell ref="A165:B165"/>
    <mergeCell ref="A169:D169"/>
    <mergeCell ref="A173:D173"/>
    <mergeCell ref="A175:D175"/>
    <mergeCell ref="A177:D177"/>
    <mergeCell ref="A179:D179"/>
    <mergeCell ref="A156:B156"/>
    <mergeCell ref="A157:B157"/>
    <mergeCell ref="A158:B158"/>
    <mergeCell ref="A159:B159"/>
    <mergeCell ref="A163:B163"/>
    <mergeCell ref="A164:B164"/>
    <mergeCell ref="A147:D147"/>
    <mergeCell ref="A149:D149"/>
    <mergeCell ref="A153:B153"/>
    <mergeCell ref="A154:B154"/>
    <mergeCell ref="A155:B155"/>
    <mergeCell ref="A133:B133"/>
    <mergeCell ref="A134:B134"/>
    <mergeCell ref="A135:B135"/>
    <mergeCell ref="A139:D139"/>
    <mergeCell ref="A143:D143"/>
    <mergeCell ref="A145:D145"/>
    <mergeCell ref="A124:B124"/>
    <mergeCell ref="A125:B125"/>
    <mergeCell ref="A126:B126"/>
    <mergeCell ref="A127:B127"/>
    <mergeCell ref="A128:B128"/>
    <mergeCell ref="A129:B129"/>
    <mergeCell ref="A109:D109"/>
    <mergeCell ref="A113:D113"/>
    <mergeCell ref="A115:D115"/>
    <mergeCell ref="A117:D117"/>
    <mergeCell ref="A119:D119"/>
    <mergeCell ref="A123:B123"/>
    <mergeCell ref="A97:B97"/>
    <mergeCell ref="A98:B98"/>
    <mergeCell ref="A99:B99"/>
    <mergeCell ref="A103:B103"/>
    <mergeCell ref="A104:B104"/>
    <mergeCell ref="A105:B105"/>
    <mergeCell ref="A92:B92"/>
    <mergeCell ref="A93:B93"/>
    <mergeCell ref="A94:B94"/>
    <mergeCell ref="A95:B95"/>
    <mergeCell ref="A96:B96"/>
    <mergeCell ref="A81:D81"/>
    <mergeCell ref="A83:D83"/>
    <mergeCell ref="A85:D85"/>
    <mergeCell ref="A89:B89"/>
    <mergeCell ref="A90:B90"/>
    <mergeCell ref="A91:B91"/>
    <mergeCell ref="A65:B65"/>
    <mergeCell ref="A69:B69"/>
    <mergeCell ref="A70:B70"/>
    <mergeCell ref="A71:B71"/>
    <mergeCell ref="A75:D75"/>
    <mergeCell ref="A79:D79"/>
    <mergeCell ref="A59:B59"/>
    <mergeCell ref="A60:B60"/>
    <mergeCell ref="A61:B61"/>
    <mergeCell ref="A62:B62"/>
    <mergeCell ref="A63:B63"/>
    <mergeCell ref="A64:B64"/>
    <mergeCell ref="A47:D47"/>
    <mergeCell ref="A49:D49"/>
    <mergeCell ref="A51:D51"/>
    <mergeCell ref="A53:D53"/>
    <mergeCell ref="A57:B57"/>
    <mergeCell ref="A58:B58"/>
    <mergeCell ref="A32:B32"/>
    <mergeCell ref="A33:B33"/>
    <mergeCell ref="A37:B37"/>
    <mergeCell ref="A38:B38"/>
    <mergeCell ref="A39:B39"/>
    <mergeCell ref="A43:D43"/>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472" right="0.70866141732283472" top="0.74803149606299213" bottom="0.74803149606299213" header="0.31496062992125984" footer="0.31496062992125984"/>
  <pageSetup scale="93" fitToHeight="0" orientation="portrait" cellComments="atEnd" r:id="rId1"/>
  <headerFooter>
    <oddHeader>&amp;RPage  &amp;P of  &amp;N</oddHeader>
    <oddFooter>&amp;R&amp;9Draft February 19,  2015</oddFooter>
  </headerFooter>
  <rowBreaks count="8" manualBreakCount="8">
    <brk id="40" max="16383" man="1"/>
    <brk id="72" max="16383" man="1"/>
    <brk id="106" max="16383" man="1"/>
    <brk id="136" max="16383" man="1"/>
    <brk id="166" max="16383" man="1"/>
    <brk id="196" max="16383" man="1"/>
    <brk id="219" max="3" man="1"/>
    <brk id="2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 Benincasa</dc:creator>
  <cp:lastModifiedBy>Kelli Benincasa</cp:lastModifiedBy>
  <cp:lastPrinted>2015-02-10T16:33:55Z</cp:lastPrinted>
  <dcterms:created xsi:type="dcterms:W3CDTF">2015-02-10T15:18:45Z</dcterms:created>
  <dcterms:modified xsi:type="dcterms:W3CDTF">2015-02-17T15:51:24Z</dcterms:modified>
</cp:coreProperties>
</file>