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24" windowWidth="20100" windowHeight="9264"/>
  </bookViews>
  <sheets>
    <sheet name="Final Tariff 2015" sheetId="4" r:id="rId1"/>
  </sheets>
  <externalReferences>
    <externalReference r:id="rId2"/>
    <externalReference r:id="rId3"/>
    <externalReference r:id="rId4"/>
    <externalReference r:id="rId5"/>
    <externalReference r:id="rId6"/>
  </externalReferences>
  <definedNames>
    <definedName name="BI_LDCLIST">'[1]3. Rate Class Selection'!$B$19:$B$26</definedName>
    <definedName name="BridgeYear">'[2]LDC Info'!$E$26</definedName>
    <definedName name="contactf" localSheetId="0">#REF!</definedName>
    <definedName name="contactf">#REF!</definedName>
    <definedName name="CustomerAdministration">[1]lists!$Z$1:$Z$36</definedName>
    <definedName name="EBNUMBER">'[2]LDC Info'!$E$16</definedName>
    <definedName name="Fixed_Charges">[1]lists!$I$1:$I$220</definedName>
    <definedName name="histdate">[3]Financials!$E$76</definedName>
    <definedName name="Incr2000" localSheetId="0">#REF!</definedName>
    <definedName name="Incr2000">#REF!</definedName>
    <definedName name="LDCLIST">'[2]LDC Info'!$AA$3:$AA$98</definedName>
    <definedName name="LDCNAMES">[1]lists!$AL$1:$AL$78</definedName>
    <definedName name="LIMIT" localSheetId="0">#REF!</definedName>
    <definedName name="LIMIT">#REF!</definedName>
    <definedName name="LossFactors">[1]lists!$L$2:$L$15</definedName>
    <definedName name="man_beg_bud" localSheetId="0">#REF!</definedName>
    <definedName name="man_beg_bud">#REF!</definedName>
    <definedName name="man_end_bud" localSheetId="0">#REF!</definedName>
    <definedName name="man_end_bud">#REF!</definedName>
    <definedName name="man12ACT" localSheetId="0">#REF!</definedName>
    <definedName name="man12ACT">#REF!</definedName>
    <definedName name="MANBUD" localSheetId="0">#REF!</definedName>
    <definedName name="MANBUD">#REF!</definedName>
    <definedName name="manCYACT" localSheetId="0">#REF!</definedName>
    <definedName name="manCYACT">#REF!</definedName>
    <definedName name="manCYBUD" localSheetId="0">#REF!</definedName>
    <definedName name="manCYBUD">#REF!</definedName>
    <definedName name="manCYF" localSheetId="0">#REF!</definedName>
    <definedName name="manCYF">#REF!</definedName>
    <definedName name="MANEND" localSheetId="0">#REF!</definedName>
    <definedName name="MANEND">#REF!</definedName>
    <definedName name="manNYbud" localSheetId="0">#REF!</definedName>
    <definedName name="manNYbud">#REF!</definedName>
    <definedName name="manpower_costs" localSheetId="0">#REF!</definedName>
    <definedName name="manpower_costs">#REF!</definedName>
    <definedName name="manPYACT" localSheetId="0">#REF!</definedName>
    <definedName name="manPYACT">#REF!</definedName>
    <definedName name="MANSTART" localSheetId="0">#REF!</definedName>
    <definedName name="MANSTART">#REF!</definedName>
    <definedName name="mat_beg_bud" localSheetId="0">#REF!</definedName>
    <definedName name="mat_beg_bud">#REF!</definedName>
    <definedName name="mat_end_bud" localSheetId="0">#REF!</definedName>
    <definedName name="mat_end_bud">#REF!</definedName>
    <definedName name="mat12ACT" localSheetId="0">#REF!</definedName>
    <definedName name="mat12ACT">#REF!</definedName>
    <definedName name="MATBUD" localSheetId="0">#REF!</definedName>
    <definedName name="MATBUD">#REF!</definedName>
    <definedName name="matCYACT" localSheetId="0">#REF!</definedName>
    <definedName name="matCYACT">#REF!</definedName>
    <definedName name="matCYBUD" localSheetId="0">#REF!</definedName>
    <definedName name="matCYBUD">#REF!</definedName>
    <definedName name="matCYF" localSheetId="0">#REF!</definedName>
    <definedName name="matCYF">#REF!</definedName>
    <definedName name="MATEND" localSheetId="0">#REF!</definedName>
    <definedName name="MATEND">#REF!</definedName>
    <definedName name="material_costs" localSheetId="0">#REF!</definedName>
    <definedName name="material_costs">#REF!</definedName>
    <definedName name="matNYbud" localSheetId="0">#REF!</definedName>
    <definedName name="matNYbud">#REF!</definedName>
    <definedName name="matPYACT" localSheetId="0">#REF!</definedName>
    <definedName name="matPYACT">#REF!</definedName>
    <definedName name="MATSTART" localSheetId="0">#REF!</definedName>
    <definedName name="MATSTART">#REF!</definedName>
    <definedName name="NonPayment">[1]lists!$AA$1:$AA$71</definedName>
    <definedName name="oth_beg_bud" localSheetId="0">#REF!</definedName>
    <definedName name="oth_beg_bud">#REF!</definedName>
    <definedName name="oth_end_bud" localSheetId="0">#REF!</definedName>
    <definedName name="oth_end_bud">#REF!</definedName>
    <definedName name="oth12ACT" localSheetId="0">#REF!</definedName>
    <definedName name="oth12ACT">#REF!</definedName>
    <definedName name="othCYACT" localSheetId="0">#REF!</definedName>
    <definedName name="othCYACT">#REF!</definedName>
    <definedName name="othCYBUD" localSheetId="0">#REF!</definedName>
    <definedName name="othCYBUD">#REF!</definedName>
    <definedName name="othCYF" localSheetId="0">#REF!</definedName>
    <definedName name="othCYF">#REF!</definedName>
    <definedName name="OTHEND" localSheetId="0">#REF!</definedName>
    <definedName name="OTHEND">#REF!</definedName>
    <definedName name="other_costs" localSheetId="0">#REF!</definedName>
    <definedName name="other_costs">#REF!</definedName>
    <definedName name="OTHERBUD" localSheetId="0">#REF!</definedName>
    <definedName name="OTHERBUD">#REF!</definedName>
    <definedName name="othNYbud" localSheetId="0">#REF!</definedName>
    <definedName name="othNYbud">#REF!</definedName>
    <definedName name="othPYACT" localSheetId="0">#REF!</definedName>
    <definedName name="othPYACT">#REF!</definedName>
    <definedName name="OTHSTART" localSheetId="0">#REF!</definedName>
    <definedName name="OTHSTART">#REF!</definedName>
    <definedName name="_xlnm.Print_Area" localSheetId="0">'Final Tariff 2015'!$A$1:$D$229</definedName>
    <definedName name="print_end" localSheetId="0">#REF!</definedName>
    <definedName name="print_end">#REF!</definedName>
    <definedName name="_xlnm.Print_Titles" localSheetId="0">'Final Tariff 2015'!$1:$8</definedName>
    <definedName name="Rate_Class">[1]lists!$A$1:$A$104</definedName>
    <definedName name="ratedescription">[4]hidden1!$D$1:$D$122</definedName>
    <definedName name="RebaseYear">'[2]LDC Info'!$E$28</definedName>
    <definedName name="SALBENF" localSheetId="0">#REF!</definedName>
    <definedName name="SALBENF">#REF!</definedName>
    <definedName name="salreg" localSheetId="0">#REF!</definedName>
    <definedName name="salreg">#REF!</definedName>
    <definedName name="SALREGF" localSheetId="0">#REF!</definedName>
    <definedName name="SALREGF">#REF!</definedName>
    <definedName name="TEMPA" localSheetId="0">#REF!</definedName>
    <definedName name="TEMPA">#REF!</definedName>
    <definedName name="TestYear">'[2]LDC Info'!$E$24</definedName>
    <definedName name="total_dept" localSheetId="0">#REF!</definedName>
    <definedName name="total_dept">#REF!</definedName>
    <definedName name="total_manpower" localSheetId="0">#REF!</definedName>
    <definedName name="total_manpower">#REF!</definedName>
    <definedName name="total_material" localSheetId="0">#REF!</definedName>
    <definedName name="total_material">#REF!</definedName>
    <definedName name="total_other" localSheetId="0">#REF!</definedName>
    <definedName name="total_other">#REF!</definedName>
    <definedName name="total_transportation" localSheetId="0">#REF!</definedName>
    <definedName name="total_transportation">#REF!</definedName>
    <definedName name="TRANBUD" localSheetId="0">#REF!</definedName>
    <definedName name="TRANBUD">#REF!</definedName>
    <definedName name="TRANEND" localSheetId="0">#REF!</definedName>
    <definedName name="TRANEND">#REF!</definedName>
    <definedName name="transportation_costs" localSheetId="0">#REF!</definedName>
    <definedName name="transportation_costs">#REF!</definedName>
    <definedName name="TRANSTART" localSheetId="0">#REF!</definedName>
    <definedName name="TRANSTART">#REF!</definedName>
    <definedName name="trn_beg_bud" localSheetId="0">#REF!</definedName>
    <definedName name="trn_beg_bud">#REF!</definedName>
    <definedName name="trn_end_bud" localSheetId="0">#REF!</definedName>
    <definedName name="trn_end_bud">#REF!</definedName>
    <definedName name="trn12ACT" localSheetId="0">#REF!</definedName>
    <definedName name="trn12ACT">#REF!</definedName>
    <definedName name="trnCYACT" localSheetId="0">#REF!</definedName>
    <definedName name="trnCYACT">#REF!</definedName>
    <definedName name="trnCYBUD" localSheetId="0">#REF!</definedName>
    <definedName name="trnCYBUD">#REF!</definedName>
    <definedName name="trnCYF" localSheetId="0">#REF!</definedName>
    <definedName name="trnCYF">#REF!</definedName>
    <definedName name="trnNYbud" localSheetId="0">#REF!</definedName>
    <definedName name="trnNYbud">#REF!</definedName>
    <definedName name="trnPYACT" localSheetId="0">#REF!</definedName>
    <definedName name="trnPYACT">#REF!</definedName>
    <definedName name="Units">[1]lists!$N$2:$N$5</definedName>
    <definedName name="Units1">[1]lists!$O$2:$O$4</definedName>
    <definedName name="Units2">[1]lists!$P$2:$P$3</definedName>
    <definedName name="Utility">[3]Financials!$A$1</definedName>
    <definedName name="utitliy1">[5]Financials!$A$1</definedName>
    <definedName name="WAGBENF" localSheetId="0">#REF!</definedName>
    <definedName name="WAGBENF">#REF!</definedName>
    <definedName name="wagdob" localSheetId="0">#REF!</definedName>
    <definedName name="wagdob">#REF!</definedName>
    <definedName name="wagdobf" localSheetId="0">#REF!</definedName>
    <definedName name="wagdobf">#REF!</definedName>
    <definedName name="wagreg" localSheetId="0">#REF!</definedName>
    <definedName name="wagreg">#REF!</definedName>
    <definedName name="wagregf" localSheetId="0">#REF!</definedName>
    <definedName name="wagregf">#REF!</definedName>
  </definedNames>
  <calcPr calcId="145621"/>
</workbook>
</file>

<file path=xl/calcChain.xml><?xml version="1.0" encoding="utf-8"?>
<calcChain xmlns="http://schemas.openxmlformats.org/spreadsheetml/2006/main">
  <c r="A1" i="4" l="1"/>
</calcChain>
</file>

<file path=xl/sharedStrings.xml><?xml version="1.0" encoding="utf-8"?>
<sst xmlns="http://schemas.openxmlformats.org/spreadsheetml/2006/main" count="236" uniqueCount="93">
  <si>
    <t>TARIFF OF RATES AND CHARGES</t>
  </si>
  <si>
    <t>This schedule supersedes and replaces all previously</t>
  </si>
  <si>
    <t>approved schedules of Rates, Charges and Loss Factors</t>
  </si>
  <si>
    <t>RESIDENTIAL SERVICE CLASSIFICATION</t>
  </si>
  <si>
    <t>APPLICATION</t>
  </si>
  <si>
    <t>The application of these rates and charges shall be in accordance with the Licence of the Distributor and any Code or Order of the Board, and amendments thereto as approved by the Board, which may be applicable to the administration of this schedule.</t>
  </si>
  <si>
    <t>No rates and charges for the distribution of electricity and charges to meet the costs of any work or service done or furnished for the purpose of the distribution of electricity shall be made except as permitted by this schedule, unless required by the Distributor's Licence or a Code or Order of the Board, and amendments thereto as approved by the Board, or as specified herein.</t>
  </si>
  <si>
    <t>Unless specifically noted, this schedule does not contain any charges for the electricity commodity, be it under the Regulated Price Plan, a contract with a retailer or the wholesale market price, as applicable.  In addition, the charges in the MONTHLY RATES AND CHARGES - Regulatory Component of this schedule do not apply to a customer that is an embedded wholesale market participant.</t>
  </si>
  <si>
    <t>MONTHLY RATES AND CHARGES - Delivery Component</t>
  </si>
  <si>
    <t>Service Charge</t>
  </si>
  <si>
    <t>$</t>
  </si>
  <si>
    <t>Rate Rider for Disposition of Residual Historical Smart Meter Costs - effective until August 31, 2015</t>
  </si>
  <si>
    <t>Rate Rider for Disposition of Residual Incremental Historical Smart Meter Costs 
      - effective until August 31, 2015</t>
  </si>
  <si>
    <t>Rate Rider for Recovery of Stranded Meter Assets - effective until August 31, 2015</t>
  </si>
  <si>
    <t>Rate Rider for Recovery of Smart Meter Incremental Revenue Requirement - in effect until the effective date of 
      the next cost of service-based rate order</t>
  </si>
  <si>
    <t>Rate Rider for Smart Metering Entity Charge - effective until October 31, 2018</t>
  </si>
  <si>
    <t>Distribution Volumetric Rate</t>
  </si>
  <si>
    <t>$/kWh</t>
  </si>
  <si>
    <t>Retail Transmission Rate - Network Service Rate</t>
  </si>
  <si>
    <t>Retail Transmission Rate - Transformation Connection Service Rate</t>
  </si>
  <si>
    <t>MONTHLY RATES AND CHARGES - Regulatory Component</t>
  </si>
  <si>
    <t>Wholesale Market Service Rate</t>
  </si>
  <si>
    <t>Rural or Remote Electricity Rate Protection Charge (RRRP)</t>
  </si>
  <si>
    <t>Standard Supply Service - Administrative Charge (if applicable)</t>
  </si>
  <si>
    <t>GENERAL SERVICE LESS THAN 50 KW SERVICE CLASSIFICATION</t>
  </si>
  <si>
    <t>This classification applies to a non-residential account taking electricity at 750 volts or less whose average monthly maximum demand is less than, or is forecast to be less than, 50 kW.  Further servicing details are available in the distributor's Conditions of Service</t>
  </si>
  <si>
    <t>GENERAL SERVICE 50 TO 4,999 KW SERVICE CLASSIFICATION</t>
  </si>
  <si>
    <t>This classification applies to a non residential account whose average monthly maxiumum demand used for billing purposes is equal to or greater than, or is forecast to be equal to or greater than, 50kW but less than 5,000kW.  Further servicing details are available in the distributor's Conditions of Service.</t>
  </si>
  <si>
    <t>$/kW</t>
  </si>
  <si>
    <t>Rate Rider for Disposition of Deferral/Variance Accounts (2012) - effective until April 30, 2016</t>
  </si>
  <si>
    <t>Retail Transmission Rate - Line and Transformation Connection Service Rate</t>
  </si>
  <si>
    <t>Retail Transmission Rate - Network Service Rate - Interval Metered</t>
  </si>
  <si>
    <t>Retail Transmission Rate - Line and Transformation Connection Service Rate - Interval Metered</t>
  </si>
  <si>
    <t>STREET LIGHTING SERVICE CLASSIFICATION</t>
  </si>
  <si>
    <t>This classification applies to an account for roadway lighting with a Municipality, Regional Municipality, Ministry of Transportation and private roadway lighting, controlled by photo cells.  The consumption for these customers will be based on the calculated connected load times the required lighting times established in the approved OEB street lighting load shape template.  Further servicing details are available in the distributor's Conditions of Service.</t>
  </si>
  <si>
    <t>Service Charge (per connection)</t>
  </si>
  <si>
    <t>This classification applies to an electricity generation facility contracted under the Ontario Power Authority's microFIT program and connected to the distributor's distribution system.  Further servicing details are available in the distributor's Conditions of Service.</t>
  </si>
  <si>
    <t>ALLOWANCES</t>
  </si>
  <si>
    <t>Transformer Allowance for Ownership - per kW of billing demand/month</t>
  </si>
  <si>
    <t>Primary Metering Allowance for transformer losses – applied to measured demand and energy</t>
  </si>
  <si>
    <t>%</t>
  </si>
  <si>
    <t>SPECIFIC SERVICE CHARGES</t>
  </si>
  <si>
    <t xml:space="preserve">No charges to meet the costs of any work or service done or furnished for the purpose of the distribution of electricity shall be made except as permitted by this schedule, unless required by the Distributor’s Licence or a Code or Order of the Board, and amendments thereto as approved by the Board, or as specified herein.  </t>
  </si>
  <si>
    <t>It should be noted that this schedule does not list any charges, assessments, or credits that are required by law to be invoiced by a distributor and that are not subject to Board approval, such as the Debt Retirement Charge, the Global Adjustment, the Ontario Clean Energy Benefit and the HST.</t>
  </si>
  <si>
    <t>Customer Administration</t>
  </si>
  <si>
    <t>Returned cheque (plus bank charges)</t>
  </si>
  <si>
    <t>Account set up charge/change of occupancy charge (plus credit agency costs if applicable)</t>
  </si>
  <si>
    <t>Special meter reads</t>
  </si>
  <si>
    <t>Non-Payment of Account</t>
  </si>
  <si>
    <t>Late Payment – per month</t>
  </si>
  <si>
    <t>Late Payment – per annum</t>
  </si>
  <si>
    <t>Collection of account charge – no disconnection</t>
  </si>
  <si>
    <t>Disconnect/Reconnect at meter – during regular hours</t>
  </si>
  <si>
    <t>Disconnect/Reconnect at pole – during regular hours</t>
  </si>
  <si>
    <t>Disconnect/Reconnect at pole – after regular hours</t>
  </si>
  <si>
    <t>Specific Charge for Access to the Power Poles - $/pole/year</t>
  </si>
  <si>
    <t>RETAIL SERVICE CHARGES (if applicable)</t>
  </si>
  <si>
    <t>The application of these rates and charges shall be in accordance with the Licence of the Distributor and any Code or Order of the Board, and amendments thereto as approved by the Board, which may be applicable to the  administration of this schedule.</t>
  </si>
  <si>
    <t xml:space="preserve">No rates and charges for the distribution of electricity and charges to meet the costs of any work or service done or furnished for the purpose of the distribution of electricity shall be made except as permitted by this schedule, unless  required by the Distributor’s Licence or a Code or Order of the Board, and amendments thereto as approved by the  Board, or as specified herein. </t>
  </si>
  <si>
    <t>Unless specifically noted, this schedule does not contain any charges for the electricity commodity, be it under the Regulated Price Plan, a contract with a retailer or the wholesale market price, as applicable.</t>
  </si>
  <si>
    <t xml:space="preserve">It should be noted that this schedule does not list any charges, assessments, or credits that are required by law to be invoiced by a distributor and that are not subject to Board approval, such as the Debt Retirement Charge, the Global  Adjustment, the Ontario Clean Energy Benefit and the HST. </t>
  </si>
  <si>
    <t>Retail Service Charges refer to services provided by a distributor to retailers or customers related to the supply of competitive electricity.</t>
  </si>
  <si>
    <t>One-time charge, per retailer, to establish the service agreement between the distributor and the retailer</t>
  </si>
  <si>
    <t>Monthly Fixed Charge, per retailer</t>
  </si>
  <si>
    <t>Monthly Variable Charge, per customer, per retailer</t>
  </si>
  <si>
    <t>$/cust.</t>
  </si>
  <si>
    <t>Distributor-consolidated billing monthly charge, per customer, per retailer</t>
  </si>
  <si>
    <t>Retailer-consolidated billing monthly credit, per customer, per retailer</t>
  </si>
  <si>
    <t xml:space="preserve">Service Transaction Requests (STR) </t>
  </si>
  <si>
    <t>Request fee, per request, applied to the requesting party</t>
  </si>
  <si>
    <t>Processing fee, per request, applied to the requesting party</t>
  </si>
  <si>
    <t>Request for customer information as outlined in Section 10.6.3 and Chapter 11 of the Retail</t>
  </si>
  <si>
    <t>Settlement Code directly to retailers and customers, if not delivered electronically through the</t>
  </si>
  <si>
    <t xml:space="preserve">Electronic Business Transaction (EBT) system, applied to the requesting party </t>
  </si>
  <si>
    <t>Up to twice a year</t>
  </si>
  <si>
    <t>no charge</t>
  </si>
  <si>
    <t>More than twice a year, per request (plus incremental delivery costs)</t>
  </si>
  <si>
    <t>LOSS FACTORS</t>
  </si>
  <si>
    <t>If the distributor is not capable of prorating changed loss factors jointly with distribution rates, the revised loss factors will be implemented upon the first subsequent billing for each billing cycle.</t>
  </si>
  <si>
    <t>Total Loss Factor – Secondary Metered Customer &lt; 5,000 kW</t>
  </si>
  <si>
    <t>Effective and Implementation Date May 1, 2015</t>
  </si>
  <si>
    <t>microFIT SERVICE CLASSIFICATION</t>
  </si>
  <si>
    <t>Rate Rider for Disposition of Deferral/Variance Accounts (2015) - effective until April 30, 2016</t>
  </si>
  <si>
    <t xml:space="preserve">Other </t>
  </si>
  <si>
    <t>Disconnect/Reconnect at meter – after regular hours</t>
  </si>
  <si>
    <t xml:space="preserve">This classification applies to an account taking electricity at 750 volts or less where the electricity is used exclusively in a 
separate metered living accommodation. Customers shall be residing in single-dwelling units that consist of a detached 
house or one unit of a semi-detached, duplex, triplex or quadruplex house, with a residential zoning. Separately metered 
dwellings within a town house complex or apartment building also qualify as residential customers. All customers are single-phase. Further servicing details are available in the distributor’s Conditions of Service.
</t>
  </si>
  <si>
    <t>Unless specifically noted, this schedule does not contain any charges for the electricity commodity, be it under the Regulated Price Plan, a contract with a retailer or the wholesale market price, as applicable.  I</t>
  </si>
  <si>
    <t>Total Loss Factor - Primary Metered Customer &lt; 5,000 kW</t>
  </si>
  <si>
    <t>Rate Rider for Disposition of Deferral/Variance Accounts (2012) - effective unitl April 30, 2016</t>
  </si>
  <si>
    <t>Rider for Global Adjustment Account Disposition (2012) - effective until April 30, 2016 
      Applicable only for Non-RPP Customers</t>
  </si>
  <si>
    <t>Rate Rider for Disposition of Global Adjustment Account (2012) - effective until April 30, 2016 
      Applicable only for Non-RPP Customers</t>
  </si>
  <si>
    <t>EB-2014-0056</t>
  </si>
  <si>
    <t>Rate Rider for Disposition of Global Adjustment Account (2015) - Approved on an Interim Basis
      - effective until April 30, 2018   Applicable only for Non-RPP Customers</t>
  </si>
</sst>
</file>

<file path=xl/styles.xml><?xml version="1.0" encoding="utf-8"?>
<styleSheet xmlns="http://schemas.openxmlformats.org/spreadsheetml/2006/main" xmlns:mc="http://schemas.openxmlformats.org/markup-compatibility/2006" xmlns:x14ac="http://schemas.microsoft.com/office/spreadsheetml/2009/9/ac" mc:Ignorable="x14ac">
  <numFmts count="14">
    <numFmt numFmtId="5" formatCode="&quot;$&quot;#,##0;\-&quot;$&quot;#,##0"/>
    <numFmt numFmtId="44" formatCode="_-&quot;$&quot;* #,##0.00_-;\-&quot;$&quot;* #,##0.00_-;_-&quot;$&quot;* &quot;-&quot;??_-;_-@_-"/>
    <numFmt numFmtId="43" formatCode="_-* #,##0.00_-;\-* #,##0.00_-;_-* &quot;-&quot;??_-;_-@_-"/>
    <numFmt numFmtId="164" formatCode="#,##0.00;[Red]\(#,##0.00\)"/>
    <numFmt numFmtId="165" formatCode="#,##0.0000;[Red]\(#,##0.0000\)"/>
    <numFmt numFmtId="166" formatCode="0.00;\(0.00\)"/>
    <numFmt numFmtId="167" formatCode="0.00;\ \(0.00\)"/>
    <numFmt numFmtId="168" formatCode="_(* #,##0.0_);_(* \(#,##0.0\);_(* &quot;-&quot;??_);_(@_)"/>
    <numFmt numFmtId="169" formatCode="#,##0.0"/>
    <numFmt numFmtId="170" formatCode="mm/dd/yyyy"/>
    <numFmt numFmtId="171" formatCode="0\-0"/>
    <numFmt numFmtId="172" formatCode="##\-#"/>
    <numFmt numFmtId="173" formatCode="_(* #,##0_);_(* \(#,##0\);_(* &quot;-&quot;??_);_(@_)"/>
    <numFmt numFmtId="174" formatCode="&quot;£ &quot;#,##0.00;[Red]\-&quot;£ &quot;#,##0.00"/>
  </numFmts>
  <fonts count="27"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8"/>
      <color theme="1"/>
      <name val="Arial"/>
      <family val="2"/>
    </font>
    <font>
      <b/>
      <sz val="14"/>
      <color theme="1"/>
      <name val="Arial"/>
      <family val="2"/>
    </font>
    <font>
      <b/>
      <sz val="12"/>
      <color theme="1"/>
      <name val="Arial"/>
      <family val="2"/>
    </font>
    <font>
      <b/>
      <sz val="8"/>
      <color theme="1"/>
      <name val="Arial"/>
      <family val="2"/>
    </font>
    <font>
      <b/>
      <sz val="10"/>
      <color theme="1"/>
      <name val="Arial"/>
      <family val="2"/>
    </font>
    <font>
      <sz val="8"/>
      <color theme="1"/>
      <name val="Arial"/>
      <family val="2"/>
    </font>
    <font>
      <sz val="9"/>
      <color theme="1"/>
      <name val="Arial"/>
      <family val="2"/>
    </font>
    <font>
      <sz val="10"/>
      <name val="Arial"/>
      <family val="2"/>
    </font>
    <font>
      <sz val="8"/>
      <name val="Arial"/>
      <family val="2"/>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26"/>
        <bgColor indexed="64"/>
      </patternFill>
    </fill>
  </fills>
  <borders count="1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s>
  <cellStyleXfs count="81">
    <xf numFmtId="0" fontId="0" fillId="0" borderId="0"/>
    <xf numFmtId="168" fontId="25" fillId="0" borderId="0"/>
    <xf numFmtId="169" fontId="25" fillId="0" borderId="0"/>
    <xf numFmtId="168" fontId="25" fillId="0" borderId="0"/>
    <xf numFmtId="168" fontId="25" fillId="0" borderId="0"/>
    <xf numFmtId="168" fontId="25" fillId="0" borderId="0"/>
    <xf numFmtId="168" fontId="25" fillId="0" borderId="0"/>
    <xf numFmtId="168" fontId="25" fillId="0" borderId="0"/>
    <xf numFmtId="168" fontId="25" fillId="0" borderId="0"/>
    <xf numFmtId="168" fontId="25" fillId="0" borderId="0"/>
    <xf numFmtId="170" fontId="25" fillId="0" borderId="0"/>
    <xf numFmtId="171" fontId="25" fillId="0" borderId="0"/>
    <xf numFmtId="170" fontId="25" fillId="0" borderId="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7" fillId="3" borderId="0" applyNumberFormat="0" applyBorder="0" applyAlignment="0" applyProtection="0"/>
    <xf numFmtId="0" fontId="11" fillId="6" borderId="4" applyNumberFormat="0" applyAlignment="0" applyProtection="0"/>
    <xf numFmtId="0" fontId="13" fillId="7" borderId="7"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43" fontId="25" fillId="0" borderId="0" applyFont="0" applyFill="0" applyBorder="0" applyAlignment="0" applyProtection="0"/>
    <xf numFmtId="3" fontId="25" fillId="0" borderId="0" applyFont="0" applyFill="0" applyBorder="0" applyAlignment="0" applyProtection="0"/>
    <xf numFmtId="44" fontId="25" fillId="0" borderId="0" applyFont="0" applyFill="0" applyBorder="0" applyAlignment="0" applyProtection="0"/>
    <xf numFmtId="5" fontId="25" fillId="0" borderId="0" applyFont="0" applyFill="0" applyBorder="0" applyAlignment="0" applyProtection="0"/>
    <xf numFmtId="14" fontId="25" fillId="0" borderId="0" applyFont="0" applyFill="0" applyBorder="0" applyAlignment="0" applyProtection="0"/>
    <xf numFmtId="0" fontId="15" fillId="0" borderId="0" applyNumberFormat="0" applyFill="0" applyBorder="0" applyAlignment="0" applyProtection="0"/>
    <xf numFmtId="2" fontId="25" fillId="0" borderId="0" applyFont="0" applyFill="0" applyBorder="0" applyAlignment="0" applyProtection="0"/>
    <xf numFmtId="0" fontId="6" fillId="2" borderId="0" applyNumberFormat="0" applyBorder="0" applyAlignment="0" applyProtection="0"/>
    <xf numFmtId="38" fontId="26" fillId="33" borderId="0" applyNumberFormat="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10" fontId="26" fillId="34" borderId="10" applyNumberFormat="0" applyBorder="0" applyAlignment="0" applyProtection="0"/>
    <xf numFmtId="0" fontId="9" fillId="5" borderId="4" applyNumberFormat="0" applyAlignment="0" applyProtection="0"/>
    <xf numFmtId="0" fontId="12" fillId="0" borderId="6" applyNumberFormat="0" applyFill="0" applyAlignment="0" applyProtection="0"/>
    <xf numFmtId="172" fontId="25" fillId="0" borderId="0"/>
    <xf numFmtId="173"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172" fontId="25" fillId="0" borderId="0"/>
    <xf numFmtId="0" fontId="8" fillId="4" borderId="0" applyNumberFormat="0" applyBorder="0" applyAlignment="0" applyProtection="0"/>
    <xf numFmtId="174" fontId="25" fillId="0" borderId="0"/>
    <xf numFmtId="0" fontId="25" fillId="0" borderId="0"/>
    <xf numFmtId="0" fontId="1" fillId="0" borderId="0"/>
    <xf numFmtId="0" fontId="1" fillId="0" borderId="0"/>
    <xf numFmtId="0" fontId="1" fillId="0" borderId="0"/>
    <xf numFmtId="0" fontId="1" fillId="8" borderId="8" applyNumberFormat="0" applyFont="0" applyAlignment="0" applyProtection="0"/>
    <xf numFmtId="0" fontId="10" fillId="6" borderId="5" applyNumberFormat="0" applyAlignment="0" applyProtection="0"/>
    <xf numFmtId="10" fontId="25" fillId="0" borderId="0" applyFont="0" applyFill="0" applyBorder="0" applyAlignment="0" applyProtection="0"/>
    <xf numFmtId="9" fontId="25"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cellStyleXfs>
  <cellXfs count="32">
    <xf numFmtId="0" fontId="0" fillId="0" borderId="0" xfId="0"/>
    <xf numFmtId="0" fontId="19" fillId="0" borderId="0" xfId="0" applyFont="1" applyAlignment="1">
      <alignment horizontal="center" vertical="center" wrapText="1"/>
    </xf>
    <xf numFmtId="0" fontId="21" fillId="0" borderId="0" xfId="0" applyFont="1" applyAlignment="1">
      <alignment horizontal="center" vertical="center" wrapText="1"/>
    </xf>
    <xf numFmtId="0" fontId="21" fillId="0" borderId="0" xfId="0" applyFont="1" applyAlignment="1">
      <alignment horizontal="left" vertical="top" wrapText="1"/>
    </xf>
    <xf numFmtId="0" fontId="21" fillId="0" borderId="0" xfId="0" applyFont="1" applyAlignment="1">
      <alignment horizontal="right" vertical="top" wrapText="1"/>
    </xf>
    <xf numFmtId="0" fontId="22" fillId="0" borderId="0" xfId="0" applyFont="1"/>
    <xf numFmtId="0" fontId="19" fillId="0" borderId="0" xfId="0" applyFont="1"/>
    <xf numFmtId="0" fontId="23" fillId="0" borderId="0" xfId="0" applyFont="1"/>
    <xf numFmtId="164" fontId="23" fillId="0" borderId="0" xfId="0" applyNumberFormat="1" applyFont="1"/>
    <xf numFmtId="165" fontId="23" fillId="0" borderId="0" xfId="0" applyNumberFormat="1" applyFont="1"/>
    <xf numFmtId="166" fontId="23" fillId="0" borderId="0" xfId="0" applyNumberFormat="1" applyFont="1"/>
    <xf numFmtId="0" fontId="24" fillId="0" borderId="0" xfId="0" applyFont="1" applyAlignment="1">
      <alignment wrapText="1"/>
    </xf>
    <xf numFmtId="167" fontId="23" fillId="0" borderId="0" xfId="0" applyNumberFormat="1" applyFont="1" applyAlignment="1">
      <alignment horizontal="right"/>
    </xf>
    <xf numFmtId="165" fontId="23" fillId="0" borderId="0" xfId="0" applyNumberFormat="1" applyFont="1" applyAlignment="1">
      <alignment horizontal="right"/>
    </xf>
    <xf numFmtId="0" fontId="23" fillId="0" borderId="0" xfId="0" applyFont="1" applyAlignment="1">
      <alignment horizontal="left" indent="2"/>
    </xf>
    <xf numFmtId="0" fontId="18" fillId="0" borderId="0" xfId="0" applyFont="1" applyAlignment="1">
      <alignment horizontal="center" vertical="center" wrapText="1"/>
    </xf>
    <xf numFmtId="0" fontId="0" fillId="0" borderId="0" xfId="0" applyAlignment="1">
      <alignment horizont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2" fillId="0" borderId="0" xfId="0" applyFont="1" applyAlignment="1">
      <alignment horizontal="center" vertical="center" wrapText="1"/>
    </xf>
    <xf numFmtId="0" fontId="23" fillId="0" borderId="0" xfId="0" applyFont="1" applyAlignment="1">
      <alignment horizontal="right" vertical="center" wrapText="1"/>
    </xf>
    <xf numFmtId="0" fontId="0" fillId="0" borderId="0" xfId="0" applyFont="1" applyAlignment="1">
      <alignment horizontal="right" vertical="center" wrapText="1"/>
    </xf>
    <xf numFmtId="0" fontId="23" fillId="0" borderId="0" xfId="0" applyFont="1" applyAlignment="1">
      <alignment horizontal="left" vertical="top" wrapText="1"/>
    </xf>
    <xf numFmtId="0" fontId="23" fillId="0" borderId="0" xfId="0" applyFont="1" applyAlignment="1"/>
    <xf numFmtId="0" fontId="24" fillId="0" borderId="0" xfId="0" applyFont="1" applyAlignment="1">
      <alignment horizontal="left" vertical="center" wrapText="1"/>
    </xf>
    <xf numFmtId="0" fontId="0" fillId="0" borderId="0" xfId="0" applyAlignment="1">
      <alignment horizontal="left" vertical="center" wrapText="1"/>
    </xf>
    <xf numFmtId="0" fontId="24" fillId="0" borderId="0" xfId="0" applyFont="1" applyAlignment="1">
      <alignment horizontal="left" vertical="top" wrapText="1"/>
    </xf>
    <xf numFmtId="0" fontId="0" fillId="0" borderId="0" xfId="0" applyAlignment="1">
      <alignment horizontal="left" vertical="top" wrapText="1"/>
    </xf>
    <xf numFmtId="0" fontId="0" fillId="0" borderId="0" xfId="0" applyAlignment="1"/>
    <xf numFmtId="0" fontId="23" fillId="0" borderId="0" xfId="0" applyFont="1" applyAlignment="1">
      <alignment horizontal="left" indent="2"/>
    </xf>
    <xf numFmtId="0" fontId="24" fillId="0" borderId="0" xfId="0" applyFont="1" applyAlignment="1">
      <alignment wrapText="1"/>
    </xf>
    <xf numFmtId="0" fontId="23" fillId="0" borderId="0" xfId="0" applyFont="1" applyAlignment="1">
      <alignment horizontal="left" indent="5"/>
    </xf>
  </cellXfs>
  <cellStyles count="81">
    <cellStyle name="$" xfId="1"/>
    <cellStyle name="$.00" xfId="2"/>
    <cellStyle name="$_9. Rev2Cost_GDPIPI" xfId="3"/>
    <cellStyle name="$_9. Rev2Cost_GDPIPI 2" xfId="4"/>
    <cellStyle name="$_lists" xfId="5"/>
    <cellStyle name="$_lists 2" xfId="6"/>
    <cellStyle name="$_lists_4. Current Monthly Fixed Charge" xfId="7"/>
    <cellStyle name="$_Sheet4" xfId="8"/>
    <cellStyle name="$_Sheet4 2" xfId="9"/>
    <cellStyle name="$M" xfId="10"/>
    <cellStyle name="$M.00" xfId="11"/>
    <cellStyle name="$M_9. Rev2Cost_GDPIPI" xfId="12"/>
    <cellStyle name="20% - Accent1 2" xfId="13"/>
    <cellStyle name="20% - Accent2 2" xfId="14"/>
    <cellStyle name="20% - Accent3 2" xfId="15"/>
    <cellStyle name="20% - Accent4 2" xfId="16"/>
    <cellStyle name="20% - Accent5 2" xfId="17"/>
    <cellStyle name="20% - Accent6 2" xfId="18"/>
    <cellStyle name="40% - Accent1 2" xfId="19"/>
    <cellStyle name="40% - Accent2 2" xfId="20"/>
    <cellStyle name="40% - Accent3 2" xfId="21"/>
    <cellStyle name="40% - Accent4 2" xfId="22"/>
    <cellStyle name="40% - Accent5 2" xfId="23"/>
    <cellStyle name="40% - Accent6 2" xfId="24"/>
    <cellStyle name="60% - Accent1 2" xfId="25"/>
    <cellStyle name="60% - Accent2 2" xfId="26"/>
    <cellStyle name="60% - Accent3 2" xfId="27"/>
    <cellStyle name="60% - Accent4 2" xfId="28"/>
    <cellStyle name="60% - Accent5 2" xfId="29"/>
    <cellStyle name="60% - Accent6 2" xfId="30"/>
    <cellStyle name="Accent1 2" xfId="31"/>
    <cellStyle name="Accent2 2" xfId="32"/>
    <cellStyle name="Accent3 2" xfId="33"/>
    <cellStyle name="Accent4 2" xfId="34"/>
    <cellStyle name="Accent5 2" xfId="35"/>
    <cellStyle name="Accent6 2" xfId="36"/>
    <cellStyle name="Bad 2" xfId="37"/>
    <cellStyle name="Calculation 2" xfId="38"/>
    <cellStyle name="Check Cell 2" xfId="39"/>
    <cellStyle name="Comma 2" xfId="40"/>
    <cellStyle name="Comma 3" xfId="41"/>
    <cellStyle name="Comma 4" xfId="42"/>
    <cellStyle name="Comma0" xfId="43"/>
    <cellStyle name="Currency 2" xfId="44"/>
    <cellStyle name="Currency0" xfId="45"/>
    <cellStyle name="Date" xfId="46"/>
    <cellStyle name="Explanatory Text 2" xfId="47"/>
    <cellStyle name="Fixed" xfId="48"/>
    <cellStyle name="Good 2" xfId="49"/>
    <cellStyle name="Grey" xfId="50"/>
    <cellStyle name="Heading 1 2" xfId="51"/>
    <cellStyle name="Heading 2 2" xfId="52"/>
    <cellStyle name="Heading 3 2" xfId="53"/>
    <cellStyle name="Heading 4 2" xfId="54"/>
    <cellStyle name="Input [yellow]" xfId="55"/>
    <cellStyle name="Input 2" xfId="56"/>
    <cellStyle name="Linked Cell 2" xfId="57"/>
    <cellStyle name="M" xfId="58"/>
    <cellStyle name="M.00" xfId="59"/>
    <cellStyle name="M_9. Rev2Cost_GDPIPI" xfId="60"/>
    <cellStyle name="M_9. Rev2Cost_GDPIPI 2" xfId="61"/>
    <cellStyle name="M_lists" xfId="62"/>
    <cellStyle name="M_lists 2" xfId="63"/>
    <cellStyle name="M_lists_4. Current Monthly Fixed Charge" xfId="64"/>
    <cellStyle name="M_Sheet4" xfId="65"/>
    <cellStyle name="M_Sheet4 2" xfId="66"/>
    <cellStyle name="Neutral 2" xfId="67"/>
    <cellStyle name="Normal" xfId="0" builtinId="0"/>
    <cellStyle name="Normal - Style1" xfId="68"/>
    <cellStyle name="Normal 2" xfId="69"/>
    <cellStyle name="Normal 3" xfId="70"/>
    <cellStyle name="Normal 4" xfId="71"/>
    <cellStyle name="Normal 5" xfId="72"/>
    <cellStyle name="Note 2" xfId="73"/>
    <cellStyle name="Output 2" xfId="74"/>
    <cellStyle name="Percent [2]" xfId="75"/>
    <cellStyle name="Percent 2" xfId="76"/>
    <cellStyle name="Percent 3" xfId="77"/>
    <cellStyle name="Title 2" xfId="78"/>
    <cellStyle name="Total 2" xfId="79"/>
    <cellStyle name="Warning Text 2" xfId="8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2.xml"/><Relationship Id="rId7"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externalLink" Target="externalLinks/externalLink5.xml"/><Relationship Id="rId5" Type="http://schemas.openxmlformats.org/officeDocument/2006/relationships/externalLink" Target="externalLinks/externalLink4.xml"/><Relationship Id="rId10" Type="http://schemas.openxmlformats.org/officeDocument/2006/relationships/calcChain" Target="calcChain.xml"/><Relationship Id="rId4" Type="http://schemas.openxmlformats.org/officeDocument/2006/relationships/externalLink" Target="externalLinks/externalLink3.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tikokan_2015%20IRM_Rate_GeneratorFinal.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4%20Electricity%20Rates/$Filing%20Requirements/Filing_Requirements_Chapter2_Appendices_V1.1%20FOR%202014_June4.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ontarioenergyboard.ca/Home/Market%20Operations/Department%20Applications/Reports/Rates/Electricity%20Rates%20-%20Billing%20Determinants%20Database/2012%20IRM%20DEVELOPMENT/2012%20IRM%20MODEL%20(2ND%20AND%203RD).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Related Links"/>
      <sheetName val="3. Rate Class Selection"/>
      <sheetName val="4. Current Tariff Schedule"/>
      <sheetName val="4. Hidden"/>
      <sheetName val="5. 2014 Continuity Schedule"/>
      <sheetName val="6. Billing Det. for Def-Var"/>
      <sheetName val="6. hidden"/>
      <sheetName val="7. Allocating Def-Var Balances"/>
      <sheetName val="8. Calculation of Def-Var RR"/>
      <sheetName val="9. STS - Billing Det &amp; Rates"/>
      <sheetName val="10. STS - Rebased Rev"/>
      <sheetName val="9. STS - Billing Det &amp; Rate HID"/>
      <sheetName val="11. STS - Tax Change"/>
      <sheetName val="12. STS - Tax Change Rate Rider"/>
      <sheetName val="13. RTSR Rate Sheet"/>
      <sheetName val="14. RTSR RRR Data"/>
      <sheetName val="14. RTSR RRR Data Copy"/>
      <sheetName val="15. RTSR - UTRs &amp; Sub-Tx"/>
      <sheetName val="16. RTSR - Historical Wholesale"/>
      <sheetName val="17. RTSR - Current Wholesale"/>
      <sheetName val="18. RTSR - Forecast Wholesale"/>
      <sheetName val="19. RTSR Ntwrk to Curren WS"/>
      <sheetName val="20. RTSR Adj Conn to Current WS"/>
      <sheetName val="21. RTSR Adj Ntwk to Forcast WS"/>
      <sheetName val="22. RTSR Adj Conn. to Forcst WS"/>
      <sheetName val="23. RTSR Final 2015 RTS Rates"/>
      <sheetName val="24. Rev2Cost_GDPIPI"/>
      <sheetName val="24. hidden"/>
      <sheetName val="25. Other Charges &amp; LF"/>
      <sheetName val="26. Proposed Rates"/>
      <sheetName val="26. Hidden"/>
      <sheetName val="27. Final Tariff Schedule"/>
      <sheetName val="14. Bill Impacts"/>
      <sheetName val="28. Bill Impacts"/>
      <sheetName val="lists"/>
      <sheetName val="Sheet1"/>
    </sheetNames>
    <sheetDataSet>
      <sheetData sheetId="0">
        <row r="14">
          <cell r="F14" t="str">
            <v>Atikokan Hydro Inc.</v>
          </cell>
        </row>
      </sheetData>
      <sheetData sheetId="1"/>
      <sheetData sheetId="2">
        <row r="19">
          <cell r="B19" t="str">
            <v>RESIDENTIAL</v>
          </cell>
        </row>
        <row r="20">
          <cell r="B20" t="str">
            <v>GENERAL SERVICE LESS THAN 50 KW</v>
          </cell>
        </row>
        <row r="21">
          <cell r="B21" t="str">
            <v>GENERAL SERVICE 50 TO 4,999 KW</v>
          </cell>
        </row>
        <row r="22">
          <cell r="B22" t="str">
            <v>STREET LIGHTING</v>
          </cell>
        </row>
        <row r="23">
          <cell r="B23" t="str">
            <v>microFIT</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ow r="1">
          <cell r="A1" t="str">
            <v>DISTRIBUTED GENERATION [DGEN]</v>
          </cell>
          <cell r="I1" t="str">
            <v>A Standby Service Charge will be applied for a month where standby power is not provided. The applicable rate is the approved Distribution Volumetric Rate of the applicable service class and is applied to gross metered demand or contracted amount, whichever is greater. A monthly administration charge of $200, for simple metering arrangements, or $500, for complex metering arrangements, will also be applied.</v>
          </cell>
          <cell r="Z1" t="str">
            <v>Account History</v>
          </cell>
          <cell r="AA1" t="str">
            <v>Account set up charge/change of occupancy charge (plus credit agency costs if applicable)</v>
          </cell>
          <cell r="AL1" t="str">
            <v>Algoma Power Inc.</v>
          </cell>
        </row>
        <row r="2">
          <cell r="A2" t="str">
            <v>EMBEDDED DISTRIBUTOR</v>
          </cell>
          <cell r="I2" t="str">
            <v>Distribution Volumetric Rate</v>
          </cell>
          <cell r="L2" t="str">
            <v>Total Loss Factor – Primary Metered Customer</v>
          </cell>
          <cell r="N2" t="str">
            <v>$</v>
          </cell>
          <cell r="O2" t="str">
            <v>$/kWh</v>
          </cell>
          <cell r="P2" t="str">
            <v>$</v>
          </cell>
          <cell r="Z2" t="str">
            <v>Account set up charge/change of occupancy charge</v>
          </cell>
          <cell r="AA2" t="str">
            <v>Administrative Billing Charge</v>
          </cell>
          <cell r="AL2" t="str">
            <v>Atikokan Hydro Inc.</v>
          </cell>
        </row>
        <row r="3">
          <cell r="A3" t="str">
            <v>EMBEDDED DISTRIBUTOR</v>
          </cell>
          <cell r="I3" t="str">
            <v>Distribution Volumetric Rate - $/kW of contracted amount</v>
          </cell>
          <cell r="L3" t="str">
            <v>Total Loss Factor – Primary Metered Customer &lt; 5,000 kW</v>
          </cell>
          <cell r="N3" t="str">
            <v>$/kWh</v>
          </cell>
          <cell r="O3" t="str">
            <v>$/kW</v>
          </cell>
          <cell r="P3" t="str">
            <v>%</v>
          </cell>
          <cell r="Z3" t="str">
            <v>Account set up charge/change of occupancy charge (plus credit agency costs if applicable – Residential)</v>
          </cell>
          <cell r="AA3" t="str">
            <v>Bell Canada Pole Rentals</v>
          </cell>
          <cell r="AL3" t="str">
            <v>Bluewater Power Distribution Corporation</v>
          </cell>
        </row>
        <row r="4">
          <cell r="A4" t="str">
            <v>FARMS - SINGLE PHASE ENERGY-BILLED [F1]</v>
          </cell>
          <cell r="I4" t="str">
            <v>Distribution Wheeling Service Rate</v>
          </cell>
          <cell r="L4" t="str">
            <v>Total Loss Factor – Primary Metered Customer &gt; 5,000 kW</v>
          </cell>
          <cell r="N4" t="str">
            <v>$/kW</v>
          </cell>
          <cell r="O4" t="str">
            <v>$/kVA</v>
          </cell>
          <cell r="Z4" t="str">
            <v>Account set up charge/change of occupancy charge (plus credit agency costs if applicable)</v>
          </cell>
          <cell r="AA4" t="str">
            <v>Clearance Pole Attachment charge $/pole/year</v>
          </cell>
          <cell r="AL4" t="str">
            <v>Brant County Power Inc.</v>
          </cell>
        </row>
        <row r="5">
          <cell r="A5" t="str">
            <v>FARMS - THREE PHASE ENERGY-BILLED [F3]</v>
          </cell>
          <cell r="I5" t="str">
            <v>Electricity Rate</v>
          </cell>
          <cell r="L5" t="str">
            <v>Total Loss Factor – Secondary Metered Customer</v>
          </cell>
          <cell r="N5" t="str">
            <v>$/kVA</v>
          </cell>
          <cell r="Z5" t="str">
            <v>Arrears certificate</v>
          </cell>
          <cell r="AA5" t="str">
            <v>Collection of account charge – no disconnection</v>
          </cell>
          <cell r="AL5" t="str">
            <v>Brantford Power Inc.</v>
          </cell>
        </row>
        <row r="6">
          <cell r="A6" t="str">
            <v>GENERAL SERVICE - COMMERCIAL</v>
          </cell>
          <cell r="I6" t="str">
            <v>Electricity Rate - All Additional kWh</v>
          </cell>
          <cell r="L6" t="str">
            <v>Total Loss Factor – Secondary Metered Customer &lt; 5,000 kW</v>
          </cell>
          <cell r="Z6" t="str">
            <v>Arrears certificate (credit reference)</v>
          </cell>
          <cell r="AA6" t="str">
            <v>Collection of account charge – no disconnection – after regular hours</v>
          </cell>
          <cell r="AL6" t="str">
            <v>Burlington Hydro Inc.</v>
          </cell>
        </row>
        <row r="7">
          <cell r="A7" t="str">
            <v>GENERAL SERVICE - INSTITUTIONAL</v>
          </cell>
          <cell r="I7" t="str">
            <v>Electricity Rate - First 250 kWh</v>
          </cell>
          <cell r="AL7" t="str">
            <v>Cambridge and North Dumfries Hydro Inc.</v>
          </cell>
        </row>
        <row r="8">
          <cell r="A8" t="str">
            <v>GENERAL SERVICE 1,000 TO 2,999 KW</v>
          </cell>
          <cell r="I8" t="str">
            <v>Electricity Rate -All Additional kWh</v>
          </cell>
          <cell r="L8" t="str">
            <v>Total Loss Factor – Secondary Metered Customer &gt; 5,000 kW</v>
          </cell>
          <cell r="Z8" t="str">
            <v>Charge to certify cheque</v>
          </cell>
          <cell r="AA8" t="str">
            <v>Collection of account charge – no disconnection - during regular business hours</v>
          </cell>
          <cell r="AL8" t="str">
            <v>Canadian Niagara Power Inc.</v>
          </cell>
        </row>
        <row r="9">
          <cell r="A9" t="str">
            <v>GENERAL SERVICE 1,000 TO 4,999 KW</v>
          </cell>
          <cell r="I9" t="str">
            <v>Electricity Rate First 1,000 kWh</v>
          </cell>
          <cell r="L9" t="str">
            <v>Distribution Loss Factor - Secondary Metered Customer &lt; 5,000 kW</v>
          </cell>
          <cell r="Z9" t="str">
            <v>Collection of Account Charge – No Disconnection</v>
          </cell>
          <cell r="AA9" t="str">
            <v>Collection of account charge – no disconnection – during regular hours</v>
          </cell>
          <cell r="AL9" t="str">
            <v>Centre Wellington Hydro Ltd.</v>
          </cell>
        </row>
        <row r="10">
          <cell r="A10" t="str">
            <v>GENERAL SERVICE 1,000 TO 4,999 KW - INTERVAL METERS</v>
          </cell>
          <cell r="I10" t="str">
            <v>Electricity Rate First 25,000 kWh</v>
          </cell>
          <cell r="L10" t="str">
            <v>Distribution Loss Factor - Secondary Metered Customer &gt; 5,000 kW</v>
          </cell>
          <cell r="Z10" t="str">
            <v>Credit Card Convenience Charge</v>
          </cell>
          <cell r="AA10" t="str">
            <v>Collection/Disconnection/Load Limiter/Reconnection – if in Community</v>
          </cell>
          <cell r="AL10" t="str">
            <v>Chapleau Public Utilities Corporation</v>
          </cell>
        </row>
        <row r="11">
          <cell r="A11" t="str">
            <v>GENERAL SERVICE 1,000 TO 4,999 KW (CO-GENERATION)</v>
          </cell>
          <cell r="I11" t="str">
            <v>Electricity Rate First 6,000 kWh</v>
          </cell>
          <cell r="L11" t="str">
            <v>Distribution Loss Factor - Primary Metered Customer &lt; 5,000 kW</v>
          </cell>
          <cell r="Z11" t="str">
            <v>Credit check (plus credit agency costs)</v>
          </cell>
          <cell r="AA11" t="str">
            <v>Credit Card Convenience Charge</v>
          </cell>
          <cell r="AL11" t="str">
            <v>Collus PowerStream Corporation</v>
          </cell>
        </row>
        <row r="12">
          <cell r="A12" t="str">
            <v>GENERAL SERVICE 1,500 TO 4,999 KW</v>
          </cell>
          <cell r="I12" t="str">
            <v>Electricity Rate Next 1,500 kWh</v>
          </cell>
          <cell r="L12" t="str">
            <v>Distribution Loss Factor - Primary Metered Customer &gt; 5,000 kW</v>
          </cell>
          <cell r="Z12" t="str">
            <v>Credit reference Letter</v>
          </cell>
          <cell r="AA12" t="str">
            <v>Disconnect/Reconnect at meter – after regular hours</v>
          </cell>
          <cell r="AL12" t="str">
            <v>Cooperative Hydro Embrun Inc.</v>
          </cell>
        </row>
        <row r="13">
          <cell r="A13" t="str">
            <v>GENERAL SERVICE 2,500 TO 4,999 KW</v>
          </cell>
          <cell r="I13" t="str">
            <v>General Service 1,500 to 4,999 kW customer</v>
          </cell>
          <cell r="AL13" t="str">
            <v>E.L.K. Energy Inc.</v>
          </cell>
        </row>
        <row r="14">
          <cell r="A14" t="str">
            <v>GENERAL SERVICE 3,000 TO 4,999 KW</v>
          </cell>
          <cell r="I14" t="str">
            <v>General Service 50 to 1,499 kW customer</v>
          </cell>
          <cell r="L14" t="str">
            <v>Total Loss Factor - Embedded Distributor</v>
          </cell>
          <cell r="Z14" t="str">
            <v>Credit reference/credit check (plus credit agency costs – General Service)</v>
          </cell>
          <cell r="AA14" t="str">
            <v>Disconnect/Reconnect at meter – during regular hours</v>
          </cell>
          <cell r="AL14" t="str">
            <v>Enersource Hydro Mississauga Inc.</v>
          </cell>
        </row>
        <row r="15">
          <cell r="A15" t="str">
            <v>GENERAL SERVICE 3,000 TO 4,999 KW - INTERMEDIATE USE</v>
          </cell>
          <cell r="I15" t="str">
            <v>General Service Large Use customer</v>
          </cell>
          <cell r="L15" t="str">
            <v>Total Loss Factor – Embedded Distributor – Hydro One Networks Inc.</v>
          </cell>
          <cell r="Z15" t="str">
            <v>Credit Reference/credit check (plus credit agency costs)</v>
          </cell>
          <cell r="AA15" t="str">
            <v>Disconnect/Reconnect at pole – after regular hours</v>
          </cell>
          <cell r="AL15" t="str">
            <v>Entegrus Powerlines Inc.</v>
          </cell>
        </row>
        <row r="16">
          <cell r="A16" t="str">
            <v>GENERAL SERVICE 3,000 TO 4,999 KW - INTERVAL METERED</v>
          </cell>
          <cell r="I16" t="str">
            <v>Green Energy Act Initiatives Funding Adder - effective until the date of the next 
      cost of service-based rate order</v>
          </cell>
          <cell r="Z16" t="str">
            <v>Dispute Test – Commercial self contained -- MC</v>
          </cell>
          <cell r="AA16" t="str">
            <v>Disconnect/Reconnect at pole – during regular hours</v>
          </cell>
          <cell r="AL16" t="str">
            <v>Entegrus Powerlines Inc. - Dutton Service Area</v>
          </cell>
        </row>
        <row r="17">
          <cell r="A17" t="str">
            <v>GENERAL SERVICE 3,000 TO 4,999 KW - TIME OF USE</v>
          </cell>
          <cell r="I17" t="str">
            <v>Green Energy Act Plan Funding Adder</v>
          </cell>
          <cell r="Z17" t="str">
            <v>Dispute Test – Commercial TT -- MC</v>
          </cell>
          <cell r="AA17" t="str">
            <v>Disconnect/Reconnect Charge – At Meter – After Hours</v>
          </cell>
          <cell r="AL17" t="str">
            <v>Entegrus Powerlines Inc. - former Chatham-Kent Hydro Service Area</v>
          </cell>
        </row>
        <row r="18">
          <cell r="A18" t="str">
            <v>GENERAL SERVICE 50 TO 1,000 KW</v>
          </cell>
          <cell r="I18" t="str">
            <v>Green Energy Act Plan Funding Adder - effective April 1, 2013 until March 31, 2014</v>
          </cell>
          <cell r="Z18" t="str">
            <v>Dispute Test – Residential</v>
          </cell>
          <cell r="AA18" t="str">
            <v>Disconnect/Reconnect Charge – At Meter – During Regular Hours</v>
          </cell>
          <cell r="AL18" t="str">
            <v>Entegrus Powerlines Inc. - Newbury Service Area</v>
          </cell>
        </row>
        <row r="19">
          <cell r="A19" t="str">
            <v>GENERAL SERVICE 50 TO 1,000 KW - INTERVAL METERS</v>
          </cell>
          <cell r="I19" t="str">
            <v>Green Energy Act Plan Funding Adder - effective April 1, 2014 until March 31, 2015</v>
          </cell>
          <cell r="Z19" t="str">
            <v>Duplicate Invoices for previous billing</v>
          </cell>
          <cell r="AA19" t="str">
            <v>Disconnect/Reconnect Charge – At Pole – After Hours</v>
          </cell>
          <cell r="AL19" t="str">
            <v>Entegrus Powerlines Inc. - Strathroy, Mount Brydges and Parkhill Service Areas</v>
          </cell>
        </row>
        <row r="20">
          <cell r="A20" t="str">
            <v>GENERAL SERVICE 50 TO 1,000 KW - NON INTERVAL METERS</v>
          </cell>
          <cell r="I20" t="str">
            <v>ICM Rate Rider (2014) - in effect until the effective date of the next cost of service rates</v>
          </cell>
          <cell r="Z20" t="str">
            <v>Easement Letter</v>
          </cell>
          <cell r="AA20" t="str">
            <v>Disconnect/Reconnect Charge – At Pole – During Regular Hours</v>
          </cell>
          <cell r="AL20" t="str">
            <v>ENWIN Utilities Ltd.</v>
          </cell>
        </row>
        <row r="21">
          <cell r="A21" t="str">
            <v>GENERAL SERVICE 50 TO 1,499 KW</v>
          </cell>
          <cell r="I21" t="str">
            <v>Low Voltage Service Charge</v>
          </cell>
          <cell r="Z21" t="str">
            <v>Income Tax Letter</v>
          </cell>
          <cell r="AA21" t="str">
            <v>Disconnect/Reconnect Charges for non payment of account - At Meter After Hours</v>
          </cell>
          <cell r="AL21" t="str">
            <v>Erie Thames Powerlines Corporation</v>
          </cell>
        </row>
        <row r="22">
          <cell r="A22" t="str">
            <v>GENERAL SERVICE 50 TO 1,499 KW - INTERVAL METERED</v>
          </cell>
          <cell r="I22" t="str">
            <v>Low Voltage Service Rate</v>
          </cell>
          <cell r="Z22" t="str">
            <v>Interval Meter Interrogation</v>
          </cell>
          <cell r="AA22" t="str">
            <v>Disconnect/Reconnect charges for non payment of account – at meter after regular hours</v>
          </cell>
          <cell r="AL22" t="str">
            <v>Espanola Regional Hydro Distribution Corporation</v>
          </cell>
        </row>
        <row r="23">
          <cell r="A23" t="str">
            <v>GENERAL SERVICE 50 TO 2,499 KW</v>
          </cell>
          <cell r="I23" t="str">
            <v>Low Voltage Volumetric Rate</v>
          </cell>
          <cell r="Z23" t="str">
            <v>Interval meter request change</v>
          </cell>
          <cell r="AA23" t="str">
            <v>Disconnect/Reconnect Charges for non payment of account - At Meter During Regular Hours</v>
          </cell>
          <cell r="AL23" t="str">
            <v>Essex Powerlines Corporation</v>
          </cell>
        </row>
        <row r="24">
          <cell r="A24" t="str">
            <v>GENERAL SERVICE 50 TO 2,999 KW</v>
          </cell>
          <cell r="I24" t="str">
            <v>LRAM Rate Rider - Effective Until April 30, 2015</v>
          </cell>
          <cell r="Z24" t="str">
            <v>Legal letter</v>
          </cell>
          <cell r="AA24" t="str">
            <v>Disconnect/Reconnect charges for non payment of account – at meter during regular hours</v>
          </cell>
          <cell r="AL24" t="str">
            <v>Festival Hydro Inc.</v>
          </cell>
        </row>
        <row r="25">
          <cell r="A25" t="str">
            <v>GENERAL SERVICE 50 TO 2,999 KW - INTERVAL METERED</v>
          </cell>
          <cell r="I25" t="str">
            <v>Minimum Distribution Charge - per KW of maximum billing demand in the previous 11 months</v>
          </cell>
          <cell r="Z25" t="str">
            <v>Legal letter charge</v>
          </cell>
          <cell r="AA25" t="str">
            <v>Disconnect/Reconnect charges for non payment of account – at pole after regular hours</v>
          </cell>
          <cell r="AL25" t="str">
            <v>Fort Frances Power Corporation</v>
          </cell>
        </row>
        <row r="26">
          <cell r="A26" t="str">
            <v>GENERAL SERVICE 50 TO 2,999 KW - TIME OF USE</v>
          </cell>
          <cell r="I26" t="str">
            <v>Monthly Distribution Wheeling Service Rate - Dedicated LV Line</v>
          </cell>
          <cell r="Z26" t="str">
            <v>Meter dispute charge plus Measurement Canada fees (if meter found correct)</v>
          </cell>
          <cell r="AA26" t="str">
            <v>Disconnect/Reconnect charges for non payment of account – at pole during regular hours</v>
          </cell>
          <cell r="AL26" t="str">
            <v>Greater Sudbury Hydro Inc.</v>
          </cell>
        </row>
        <row r="27">
          <cell r="A27" t="str">
            <v>GENERAL SERVICE 50 TO 4,999 KW</v>
          </cell>
          <cell r="I27" t="str">
            <v>Monthly Distribution Wheeling Service Rate - Hydro One Networks</v>
          </cell>
          <cell r="Z27" t="str">
            <v>Notification charge</v>
          </cell>
          <cell r="AA27" t="str">
            <v>Disconnect/Reconnection for &gt;300 volts - after regular hours</v>
          </cell>
          <cell r="AL27" t="str">
            <v>Grimsby Power Inc.</v>
          </cell>
        </row>
        <row r="28">
          <cell r="A28" t="str">
            <v>GENERAL SERVICE 50 TO 4,999 KW - INTERVAL METERED</v>
          </cell>
          <cell r="I28">
            <v>35.01</v>
          </cell>
          <cell r="Z28" t="str">
            <v>Pulling Post Dated Cheques</v>
          </cell>
          <cell r="AA28" t="str">
            <v>Disconnect/Reconnection for &gt;300 volts - during regular hours</v>
          </cell>
          <cell r="AL28" t="str">
            <v>Guelph Hydro Electric Systems Inc.</v>
          </cell>
        </row>
        <row r="29">
          <cell r="A29" t="str">
            <v>GENERAL SERVICE 50 TO 4,999 KW - TIME OF USE</v>
          </cell>
          <cell r="I29">
            <v>1.3899999999999999E-2</v>
          </cell>
          <cell r="Z29" t="str">
            <v>Request for other billing information</v>
          </cell>
          <cell r="AA29" t="str">
            <v>Disposal of Concrete Poles</v>
          </cell>
          <cell r="AL29" t="str">
            <v>Haldimand County Hydro Inc.</v>
          </cell>
        </row>
        <row r="30">
          <cell r="A30" t="str">
            <v>GENERAL SERVICE 50 TO 4,999 KW (COGENERATION)</v>
          </cell>
          <cell r="I30">
            <v>4.72</v>
          </cell>
          <cell r="Z30" t="str">
            <v>Returned cheque (plus bank charges)</v>
          </cell>
          <cell r="AA30" t="str">
            <v>Dispute Test – Commercial TT -- MC</v>
          </cell>
          <cell r="AL30" t="str">
            <v>Halton Hills Hydro Inc.</v>
          </cell>
        </row>
        <row r="31">
          <cell r="A31" t="str">
            <v>GENERAL SERVICE 50 TO 4,999 KW (FORMERLY TIME OF USE)</v>
          </cell>
          <cell r="I31">
            <v>0</v>
          </cell>
          <cell r="Z31" t="str">
            <v>Returned cheque charge (plus bank charges)</v>
          </cell>
          <cell r="AA31" t="str">
            <v>Install/Remove load control device – after regular hours</v>
          </cell>
          <cell r="AL31" t="str">
            <v>Hearst Power Distribution Company Limited</v>
          </cell>
        </row>
        <row r="32">
          <cell r="A32" t="str">
            <v>GENERAL SERVICE 50 TO 499 KW</v>
          </cell>
          <cell r="I32" t="str">
            <v>Rate Rider for Application of Tax Change (2014) - effective until April 30, 2015</v>
          </cell>
          <cell r="Z32" t="str">
            <v>Special Billing Service (aggregation)</v>
          </cell>
          <cell r="AA32" t="str">
            <v>Install/Remove load control device – during regular hours</v>
          </cell>
          <cell r="AL32" t="str">
            <v>Horizon Utilities Corporation</v>
          </cell>
        </row>
        <row r="33">
          <cell r="A33" t="str">
            <v>GENERAL SERVICE 50 TO 699 KW</v>
          </cell>
          <cell r="I33" t="str">
            <v>Rate Rider for Application of Tax Change (per connection) - effective until April 30, 2015</v>
          </cell>
          <cell r="Z33" t="str">
            <v>Special Billing Service (sub-metering charge per meter)</v>
          </cell>
          <cell r="AA33" t="str">
            <v>Interval Meter Interrogation</v>
          </cell>
          <cell r="AL33" t="str">
            <v>Hydro 2000 Inc.</v>
          </cell>
        </row>
        <row r="34">
          <cell r="A34" t="str">
            <v>GENERAL SERVICE 50 TO 999 KW</v>
          </cell>
          <cell r="I34">
            <v>0</v>
          </cell>
          <cell r="Z34" t="str">
            <v>Special meter reads</v>
          </cell>
          <cell r="AA34" t="str">
            <v>Interval Meter Load Management Tool Charge $/month</v>
          </cell>
          <cell r="AL34" t="str">
            <v>Hydro Hawkesbury Inc.</v>
          </cell>
        </row>
        <row r="35">
          <cell r="A35" t="str">
            <v>GENERAL SERVICE 50 TO 999 KW - INTERVAL METERED</v>
          </cell>
          <cell r="Z35" t="str">
            <v>Statement of Account</v>
          </cell>
          <cell r="AA35" t="str">
            <v>Interval meter request change</v>
          </cell>
          <cell r="AL35" t="str">
            <v>Hydro One Brampton Networks Inc.</v>
          </cell>
        </row>
        <row r="36">
          <cell r="A36" t="str">
            <v>GENERAL SERVICE 500 TO 4,999 KW</v>
          </cell>
          <cell r="I36">
            <v>0.79</v>
          </cell>
          <cell r="Z36" t="str">
            <v>Unprocessed Payment Charge (plus bank charges)</v>
          </cell>
          <cell r="AA36" t="str">
            <v>Late Payment – per annum</v>
          </cell>
          <cell r="AL36" t="str">
            <v>Hydro One Networks Inc.</v>
          </cell>
        </row>
        <row r="37">
          <cell r="A37" t="str">
            <v>GENERAL SERVICE 700 TO 4,999 KW</v>
          </cell>
          <cell r="I37" t="str">
            <v>Rate Rider for Deferral/Variance Account Disposition (2012) - effective until April 30, 2016</v>
          </cell>
          <cell r="AA37" t="str">
            <v>Late Payment – per month</v>
          </cell>
          <cell r="AL37" t="str">
            <v>Hydro Ottawa Limited</v>
          </cell>
        </row>
        <row r="38">
          <cell r="A38" t="str">
            <v>GENERAL SERVICE DEMAND BILLED (50 KW AND ABOVE) [GSD]</v>
          </cell>
          <cell r="I38">
            <v>5.0000000000000001E-3</v>
          </cell>
          <cell r="AA38" t="str">
            <v>Layout fees</v>
          </cell>
          <cell r="AL38" t="str">
            <v>Innisfil Hydro Distribution Systems Limited</v>
          </cell>
        </row>
        <row r="39">
          <cell r="A39" t="str">
            <v>GENERAL SERVICE ENERGY BILLED (LESS THAN 50 KW) [GSE-METERED]</v>
          </cell>
          <cell r="I39">
            <v>3.8999999999999998E-3</v>
          </cell>
          <cell r="AA39" t="str">
            <v>Meter dispute charge plus Measurement Canada fees (if meter found correct)</v>
          </cell>
          <cell r="AL39" t="str">
            <v>Kenora Hydro Electric Corporation Ltd.</v>
          </cell>
        </row>
        <row r="40">
          <cell r="A40" t="str">
            <v>GENERAL SERVICE ENERGY BILLED (LESS THAN TO 50 KW) [GSE-UNMETERED]</v>
          </cell>
          <cell r="I40" t="str">
            <v>Rate Rider for Deferral/Variance Account Disposition (2014) - effective until April 30, 2015</v>
          </cell>
          <cell r="AA40" t="str">
            <v>Meter Interrogation Charge</v>
          </cell>
          <cell r="AL40" t="str">
            <v>Kingston Hydro Corporation</v>
          </cell>
        </row>
        <row r="41">
          <cell r="A41" t="str">
            <v>GENERAL SERVICE EQUAL TO OR GREATER THAN 1,500 KW</v>
          </cell>
          <cell r="I41" t="str">
            <v>Rate Rider for Deferral/Variance Account Disposition (2014) - effective until December 31, 2014</v>
          </cell>
          <cell r="AA41" t="str">
            <v>Missed Service Appointment</v>
          </cell>
          <cell r="AL41" t="str">
            <v>Kitchener-Wilmot Hydro Inc.</v>
          </cell>
        </row>
        <row r="42">
          <cell r="A42" t="str">
            <v>GENERAL SERVICE EQUAL TO OR GREATER THAN 1,500 KW - INTERVAL METERED</v>
          </cell>
          <cell r="I42" t="str">
            <v>Rate Rider for Deferral/Variance Account Disposition (2014) - effective until December 31, 2015</v>
          </cell>
          <cell r="AA42" t="str">
            <v>Norfolk Pole Rentals – Billed</v>
          </cell>
          <cell r="AL42" t="str">
            <v>Lakefront Utilities Inc.</v>
          </cell>
        </row>
        <row r="43">
          <cell r="A43" t="str">
            <v>GENERAL SERVICE GREATER THAN 1,000 KW</v>
          </cell>
          <cell r="I43" t="str">
            <v>Rate Rider for Deferral/Variance Account Dispositon (2012) - effective until April 30, 2016</v>
          </cell>
          <cell r="AA43" t="str">
            <v>Optional Interval/TOU Meter charge $/month</v>
          </cell>
          <cell r="AL43" t="str">
            <v>Lakeland Power Distribution Ltd.</v>
          </cell>
        </row>
        <row r="44">
          <cell r="A44" t="str">
            <v>GENERAL SERVICE GREATER THAN 50 kW - WMP</v>
          </cell>
          <cell r="I44" t="str">
            <v>Rate Rider for Disposition of Accounting Changes Under CGAAP Account 1576 
      - effective until April 30, 2016</v>
          </cell>
          <cell r="AA44" t="str">
            <v>Overtime Locate</v>
          </cell>
          <cell r="AL44" t="str">
            <v>London Hydro Inc.</v>
          </cell>
        </row>
        <row r="45">
          <cell r="A45" t="str">
            <v>GENERAL SERVICE INTERMEDIATE 1,000 TO 4,999 KW</v>
          </cell>
          <cell r="I45" t="str">
            <v>Rate Rider for Disposition of Deferral/Variance Accounts (2010) - effective until December 31, 2014</v>
          </cell>
          <cell r="AA45" t="str">
            <v>Owner Requested Disconnection/Reconnection – after regular hours</v>
          </cell>
          <cell r="AL45" t="str">
            <v>Midland Power Utility Corporation</v>
          </cell>
        </row>
        <row r="46">
          <cell r="A46" t="str">
            <v>GENERAL SERVICE INTERMEDIATE RATE CLASS 1,000 TO 4,999 KW (FORMERLY GENERAL SERVICE &gt; 50 KW CUSTOMERS)</v>
          </cell>
          <cell r="I46" t="str">
            <v>Rate Rider for Disposition of Deferral/Variance Accounts (2011) - effective until April 30, 2015</v>
          </cell>
          <cell r="AA46" t="str">
            <v>Owner Requested Disconnection/Reconnection – during regular hours</v>
          </cell>
          <cell r="AL46" t="str">
            <v>Milton Hydro Distribution Inc.</v>
          </cell>
        </row>
        <row r="47">
          <cell r="A47" t="str">
            <v>GENERAL SERVICE INTERMEDIATE RATE CLASS 1,000 TO 4,999 KW (FORMERLY LARGE USE CUSTOMERS)</v>
          </cell>
          <cell r="I47" t="str">
            <v>Rate Rider for Disposition of Deferral/Variance Accounts (2011) - effective until April 30, 2016</v>
          </cell>
          <cell r="AA47" t="str">
            <v>Returned cheque (plus bank charges)</v>
          </cell>
          <cell r="AL47" t="str">
            <v>Newmarket - Tay Power Distribution Ltd.</v>
          </cell>
        </row>
        <row r="48">
          <cell r="A48" t="str">
            <v>GENERAL SERVICE LESS THAN 50 KW</v>
          </cell>
          <cell r="I48" t="str">
            <v>Rate Rider for Disposition of Deferral/Variance Accounts (2012) - effective until April 30, 2014</v>
          </cell>
          <cell r="AA48" t="str">
            <v>Rural system expansion / line connection fee</v>
          </cell>
          <cell r="AL48" t="str">
            <v>Niagara Peninsula Energy Inc.</v>
          </cell>
        </row>
        <row r="49">
          <cell r="A49" t="str">
            <v>GENERAL SERVICE LESS THAN 50 KW - SINGLE PHASE ENERGY-BILLED [G1]</v>
          </cell>
          <cell r="I49" t="str">
            <v>Rate Rider for Disposition of Deferral/Variance Accounts (2012) - effective until April 30, 2015</v>
          </cell>
          <cell r="AA49" t="str">
            <v>Same Day Open Trench</v>
          </cell>
          <cell r="AL49" t="str">
            <v>Niagara-on-the-Lake Hydro Inc.</v>
          </cell>
        </row>
        <row r="50">
          <cell r="A50" t="str">
            <v>GENERAL SERVICE LESS THAN 50 KW - THREE PHASE ENERGY-BILLED [G3]</v>
          </cell>
          <cell r="I50" t="str">
            <v>Rate Rider for Disposition of Deferral/Variance Accounts (2012) - effective until April 30, 2016</v>
          </cell>
          <cell r="AA50" t="str">
            <v>Scheduled Day Open Trench</v>
          </cell>
          <cell r="AL50" t="str">
            <v>Norfolk Power Distribution Inc.</v>
          </cell>
        </row>
        <row r="51">
          <cell r="A51" t="str">
            <v>GENERAL SERVICE LESS THAN 50 KW - TRANSMISSION CLASS ENERGY-BILLED [T]</v>
          </cell>
          <cell r="I51" t="str">
            <v>Rate Rider for Disposition of Deferral/Variance Accounts (2012) - effective until August 31, 2014</v>
          </cell>
          <cell r="AA51" t="str">
            <v>Service call – after regular hours</v>
          </cell>
          <cell r="AL51" t="str">
            <v>North Bay Hydro Distribution Limited</v>
          </cell>
        </row>
        <row r="52">
          <cell r="A52" t="str">
            <v>GENERAL SERVICE LESS THAN 50 KW - URBAN ENERGY-BILLED [UG]</v>
          </cell>
          <cell r="I52" t="str">
            <v>Rate Rider for Disposition of Deferral/Variance Accounts (2012) - effective until December 31, 2015</v>
          </cell>
          <cell r="AA52" t="str">
            <v>Service call – customer owned equipment</v>
          </cell>
          <cell r="AL52" t="str">
            <v>Northern Ontario Wires Inc.</v>
          </cell>
        </row>
        <row r="53">
          <cell r="A53" t="str">
            <v>GENERAL SERVICE SINGLE PHASE - G1</v>
          </cell>
          <cell r="I53" t="str">
            <v>Rate Rider for Disposition of Deferral/Variance Accounts (2012) - effective until December 31, 2016 
      Applicable only in the former service area of Clinton Power</v>
          </cell>
          <cell r="AA53" t="str">
            <v>Service Call – Customer-owned Equipment – After Regular Hours</v>
          </cell>
          <cell r="AL53" t="str">
            <v>Oakville Hydro Electricity Distribution Inc.</v>
          </cell>
        </row>
        <row r="54">
          <cell r="A54" t="str">
            <v>GENERAL SERVICE THREE PHASE - G3</v>
          </cell>
          <cell r="I54" t="str">
            <v>Rate Rider for Disposition of Deferral/Variance Accounts (2012) – effective until December 31, 2016 
      Applicable only in the former service area of Clinton Power</v>
          </cell>
          <cell r="AA54" t="str">
            <v>Service Call – Customer-owned Equipment – During Regular Hours</v>
          </cell>
          <cell r="AL54" t="str">
            <v>Orangeville Hydro Limited</v>
          </cell>
        </row>
        <row r="55">
          <cell r="A55" t="str">
            <v>INTERMEDIATE USERS</v>
          </cell>
          <cell r="I55" t="str">
            <v>Rate Rider for Disposition of Deferral/Variance Accounts (2012) - effective until January 31, 2014</v>
          </cell>
          <cell r="AA55" t="str">
            <v>Service Charge for onsite interrogation of interval meter due to customer phone line failure - required weekly until line repaired $ 6</v>
          </cell>
          <cell r="AL55" t="str">
            <v>Orillia Power Distribution Corporation</v>
          </cell>
        </row>
        <row r="56">
          <cell r="A56" t="str">
            <v>INTERMEDIATE WITH SELF GENERATION</v>
          </cell>
          <cell r="I56" t="str">
            <v>Rate Rider for Disposition of Deferral/Variance Accounts (2012) - effective until June 30, 2014</v>
          </cell>
          <cell r="AA56" t="str">
            <v>Service Layout - Commercial</v>
          </cell>
          <cell r="AL56" t="str">
            <v>Oshawa PUC Networks Inc.</v>
          </cell>
        </row>
        <row r="57">
          <cell r="A57" t="str">
            <v>LARGE USE</v>
          </cell>
          <cell r="I57" t="str">
            <v>Rate Rider for Disposition of Deferral/Variance Accounts (2013) - Applicable only to 
      Wholesale Market Participants - effective until April 30, 2015</v>
          </cell>
          <cell r="AA57" t="str">
            <v>Service Layout - ResidentiaI</v>
          </cell>
          <cell r="AL57" t="str">
            <v>Ottawa River Power Corporation</v>
          </cell>
        </row>
        <row r="58">
          <cell r="A58" t="str">
            <v>LARGE USE - 3TS</v>
          </cell>
          <cell r="I58" t="str">
            <v>Rate Rider for Disposition of Deferral/Variance Accounts (2013) - effective until April 30, 2014</v>
          </cell>
          <cell r="AA58" t="str">
            <v>Special Billing Service (sub-metering charge per meter)</v>
          </cell>
          <cell r="AL58" t="str">
            <v>Parry Sound Power Corporation</v>
          </cell>
        </row>
        <row r="59">
          <cell r="A59" t="str">
            <v>LARGE USE - FORD ANNEX</v>
          </cell>
          <cell r="I59" t="str">
            <v>Rate Rider for Disposition of Deferral/Variance Accounts (2013) - effective until April 30, 2015</v>
          </cell>
          <cell r="AA59" t="str">
            <v>Special meter reads</v>
          </cell>
          <cell r="AL59" t="str">
            <v>Peterborough Distribution Incorporated</v>
          </cell>
        </row>
        <row r="60">
          <cell r="A60" t="str">
            <v>LARGE USE - REGULAR</v>
          </cell>
          <cell r="I60" t="str">
            <v>Rate Rider for Disposition of Deferral/Variance Accounts (2013) - effective until April 30, 2015 
      - not applicable to Wholesale Market Participants</v>
          </cell>
          <cell r="AA60" t="str">
            <v>Specific Charge for Access to the Power Poles - $/pole/year</v>
          </cell>
          <cell r="AL60" t="str">
            <v>PowerStream Inc.</v>
          </cell>
        </row>
        <row r="61">
          <cell r="A61" t="str">
            <v>LARGE USE &gt; 5000 KW</v>
          </cell>
          <cell r="I61" t="str">
            <v>Rate Rider for Disposition of Deferral/Variance Accounts (2013) - effective until April 30, 2017</v>
          </cell>
          <cell r="AA61" t="str">
            <v>Specific Charge for Bell Canada Access to the Power Poles – per pole/year</v>
          </cell>
          <cell r="AL61" t="str">
            <v>PUC Distribution Inc.</v>
          </cell>
        </row>
        <row r="62">
          <cell r="A62" t="str">
            <v>microFIT</v>
          </cell>
          <cell r="I62" t="str">
            <v>Rate Rider for Disposition of Deferral/Variance Accounts (2013) - effective until August 31, 2014</v>
          </cell>
          <cell r="AA62" t="str">
            <v>Switching for company maintenance – Charge based on Time and Materials</v>
          </cell>
          <cell r="AL62" t="str">
            <v>Renfrew Hydro Inc.</v>
          </cell>
        </row>
        <row r="63">
          <cell r="A63" t="str">
            <v>RESIDENTIAL</v>
          </cell>
          <cell r="I63" t="str">
            <v>Rate Rider for Disposition of Deferral/Variance Accounts (2013) - effective until December 31, 2014</v>
          </cell>
          <cell r="AA63" t="str">
            <v>Temporary Service – Install &amp; remove – overhead – no transformer</v>
          </cell>
          <cell r="AL63" t="str">
            <v>Rideau St. Lawrence Distribution Inc.</v>
          </cell>
        </row>
        <row r="64">
          <cell r="A64" t="str">
            <v>RESIDENTIAL - HENSALL</v>
          </cell>
          <cell r="I64" t="str">
            <v>Rate Rider for Disposition of Deferral/Variance Accounts (2013) - effective until May 31, 2014</v>
          </cell>
          <cell r="AA64" t="str">
            <v>Temporary Service – Install &amp; remove – overhead – with transformer</v>
          </cell>
          <cell r="AL64" t="str">
            <v>Sioux Lookout Hydro Inc.</v>
          </cell>
        </row>
        <row r="65">
          <cell r="A65" t="str">
            <v>RESIDENTIAL - HIGH DENSITY [R1]</v>
          </cell>
          <cell r="I65" t="str">
            <v>Rate Rider for Disposition of Deferral/Variance Accounts (2014) - effective until December 31, 2015</v>
          </cell>
          <cell r="AA65" t="str">
            <v>Temporary Service – Install &amp; remove – underground – no transformer</v>
          </cell>
          <cell r="AL65" t="str">
            <v>St. Thomas Energy Inc.</v>
          </cell>
        </row>
        <row r="66">
          <cell r="A66" t="str">
            <v>RESIDENTIAL - LOW DENSITY [R2]</v>
          </cell>
          <cell r="I66" t="str">
            <v>Rate Rider for Disposition of Deferred PILs Variance Account 1562 - effective until March 31, 2016</v>
          </cell>
          <cell r="AA66" t="str">
            <v>Temporary service install &amp; remove – overhead – no transformer</v>
          </cell>
          <cell r="AL66" t="str">
            <v>Thunder Bay Hydro Electricity Distribution Inc.</v>
          </cell>
        </row>
        <row r="67">
          <cell r="A67" t="str">
            <v>RESIDENTIAL - MEDIUM DENSITY [R1]</v>
          </cell>
          <cell r="I67" t="str">
            <v>Rate Rider for Disposition of Deferred PILs Variance Account 1562 (2012) - effective until April 30, 2015</v>
          </cell>
          <cell r="AA67" t="str">
            <v>Temporary Service Install &amp; Remove – Overhead – With Transformer</v>
          </cell>
          <cell r="AL67" t="str">
            <v>Tillsonburg Hydro Inc.</v>
          </cell>
        </row>
        <row r="68">
          <cell r="A68" t="str">
            <v>RESIDENTIAL - NORMAL DENSITY [R2]</v>
          </cell>
          <cell r="I68" t="str">
            <v>Rate Rider for Disposition of Deferred PILs Variance Account 1562 (2012) - effective until April 30, 2016</v>
          </cell>
          <cell r="AA68" t="str">
            <v>Temporary Service Install &amp; Remove – Underground – No Transformer</v>
          </cell>
          <cell r="AL68" t="str">
            <v>Toronto Hydro-Electric System Limited</v>
          </cell>
        </row>
        <row r="69">
          <cell r="A69" t="str">
            <v>RESIDENTIAL - TIME OF USE</v>
          </cell>
          <cell r="I69" t="str">
            <v>Rate Rider for Disposition of Deferred PILs Variance Account 1562 (2nd Installment - 2012) 
      - effective until April 30, 2016</v>
          </cell>
          <cell r="AA69" t="str">
            <v>Temporary service installation and removal – overhead – no transformer</v>
          </cell>
          <cell r="AL69" t="str">
            <v>Veridian Connections Inc.</v>
          </cell>
        </row>
        <row r="70">
          <cell r="A70" t="str">
            <v>RESIDENTIAL - URBAN [UR]</v>
          </cell>
          <cell r="I70" t="str">
            <v>Rate Rider for Disposition of Deferred PILs Variance Account 1562 (per connection) (2012) 
      - effective until April 30, 2015</v>
          </cell>
          <cell r="AA70" t="str">
            <v>Temporary service installation and removal – overhead – with transformer</v>
          </cell>
          <cell r="AL70" t="str">
            <v>Wasaga Distribution Inc.</v>
          </cell>
        </row>
        <row r="71">
          <cell r="A71" t="str">
            <v>RESIDENTIAL REGULAR</v>
          </cell>
          <cell r="I71" t="str">
            <v>Rate Rider for Disposition of Deferred PILs Variance Account 1562 (per connection) (2012) 
      - effective until April 30, 2016</v>
          </cell>
          <cell r="AA71" t="str">
            <v>Temporary service installation and removal – underground – no transformer</v>
          </cell>
          <cell r="AL71" t="str">
            <v>Waterloo North Hydro Inc.</v>
          </cell>
        </row>
        <row r="72">
          <cell r="A72" t="str">
            <v>RESIDENTIAL SUBURBAN</v>
          </cell>
          <cell r="I72" t="str">
            <v>Rate Rider for Disposition of Global Adjustment Sub-Account (2011)  - effective until April 30, 2015 
      Applicable only for Non-RPP Customers</v>
          </cell>
          <cell r="AL72" t="str">
            <v>Welland Hydro-Electric System Corp.</v>
          </cell>
        </row>
        <row r="73">
          <cell r="A73" t="str">
            <v>RESIDENTIAL SUBURBAN SEASONAL</v>
          </cell>
          <cell r="I73" t="str">
            <v>Rate Rider for Disposition of Global Adjustment Sub-Account (2011) - effective until April 30, 2016 
      Applicable only for Non-RPP Customers</v>
          </cell>
          <cell r="AL73" t="str">
            <v>Wellington North Power Inc.</v>
          </cell>
        </row>
        <row r="74">
          <cell r="A74" t="str">
            <v>RESIDENTIAL SUBURBAN YEAR ROUND</v>
          </cell>
          <cell r="I74" t="str">
            <v>Rate Rider for Disposition of Global Adjustment Sub-Account (2012) - effective until April 30, 2014 
      Applicable only for Non-RPP Customers</v>
          </cell>
          <cell r="AL74" t="str">
            <v>West Coast Huron Energy Inc.</v>
          </cell>
        </row>
        <row r="75">
          <cell r="A75" t="str">
            <v>RESIDENTIAL URBAN</v>
          </cell>
          <cell r="I75" t="str">
            <v>Rate Rider for Disposition of Global Adjustment Sub-Account (2012) - effective until April 30, 2015 
      Applicable only for Non-RPP Customers</v>
          </cell>
          <cell r="AL75" t="str">
            <v>Westario Power Inc.</v>
          </cell>
        </row>
        <row r="76">
          <cell r="A76" t="str">
            <v>RESIDENTIAL URBAN YEAR-ROUND</v>
          </cell>
          <cell r="I76" t="str">
            <v>Rate Rider for Disposition of Global Adjustment Sub-Account (2012) - effective until April 30, 2015 
      Applicatble only for Non-RPP Customers</v>
          </cell>
          <cell r="AL76" t="str">
            <v>Whitby Hydro Electric Corporation</v>
          </cell>
        </row>
        <row r="77">
          <cell r="A77" t="str">
            <v>SEASONAL RESIDENTIAL</v>
          </cell>
          <cell r="I77" t="str">
            <v>Rate Rider for Disposition of Global Adjustment Sub-Account (2012) - effective until April 30, 2016 
      Applicable only for Non-RPP Customers</v>
          </cell>
          <cell r="AL77" t="str">
            <v>Woodstock Hydro Services Inc.</v>
          </cell>
        </row>
        <row r="78">
          <cell r="A78" t="str">
            <v>SEASONAL RESIDENTIAL - HIGH DENSITY [R3]</v>
          </cell>
          <cell r="I78" t="str">
            <v>Rate Rider for Disposition of Global Adjustment Sub-Account (2012) - effective until January 31, 2014. 
      Applicable only for Non-RPP Customers</v>
          </cell>
        </row>
        <row r="79">
          <cell r="A79" t="str">
            <v>SEASONAL RESIDENTIAL - NORMAL DENSITY [R4]</v>
          </cell>
          <cell r="I79" t="str">
            <v>Rate Rider for Disposition of Global Adjustment Sub-Account (2012) - effective until June 30, 2014 
      Applicable only for Non-RPP Customers</v>
          </cell>
        </row>
        <row r="80">
          <cell r="A80" t="str">
            <v>SENTINEL LIGHTING</v>
          </cell>
          <cell r="I80" t="str">
            <v>Rate Rider for Disposition of Global Adjustment Sub-Account (2012) Applicable only for Non-RPP Customers 
      - effective until August 31, 2014</v>
          </cell>
        </row>
        <row r="81">
          <cell r="A81" t="str">
            <v>SMALL COMMERCIAL AND USL - PER CONNECTION</v>
          </cell>
          <cell r="I81" t="str">
            <v>Rate Rider for Disposition of Global Adjustment Sub-Account (2012) Applicable only to Non-RPP Customers 
      - effective until August 31, 2014</v>
          </cell>
        </row>
        <row r="82">
          <cell r="A82" t="str">
            <v>SMALL COMMERCIAL AND USL - PER METER</v>
          </cell>
          <cell r="I82" t="str">
            <v>Rate Rider for Disposition of Global Adjustment Sub-Account (2013) - effective until April 30, 2014 
      Applicable only for Non-RPP Customers</v>
          </cell>
        </row>
        <row r="83">
          <cell r="A83" t="str">
            <v>STANDARD A GENERAL SERVICE AIR ACCESS</v>
          </cell>
          <cell r="I83" t="str">
            <v>Rate Rider for Disposition of Global Adjustment Sub-Account (2013) - effective until April 30, 2015 
      Applicable only for Non-RPP Customers</v>
          </cell>
        </row>
        <row r="84">
          <cell r="A84" t="str">
            <v>STANDARD A GENERAL SERVICE ROAD/RAIL</v>
          </cell>
          <cell r="I84" t="str">
            <v>Rate Rider for Disposition of Global Adjustment Sub-Account (2013) - effective until April 30, 2015 
      Applicable only for Non-RPP Customers and excluding Wholesale Market Participants</v>
          </cell>
        </row>
        <row r="85">
          <cell r="A85" t="str">
            <v>STANDARD A GRID CONNECTED</v>
          </cell>
          <cell r="I85" t="str">
            <v>Rate Rider for Disposition of Global Adjustment Sub-Account (2013) - effective until April 30, 2017 
      Applicable only for Non-RPP Customers</v>
          </cell>
        </row>
        <row r="86">
          <cell r="A86" t="str">
            <v>STANDARD A RESIDENTIAL AIR ACCESS</v>
          </cell>
          <cell r="I86" t="str">
            <v>Rate Rider For Disposition of Global Adjustment Sub-Account (2013) - effective until August 31, 2014 
      Applicable only for Non-RPP Customers</v>
          </cell>
        </row>
        <row r="87">
          <cell r="A87" t="str">
            <v>STANDARD A RESIDENTIAL ROAD/RAIL</v>
          </cell>
          <cell r="I87" t="str">
            <v>Rate Rider for Disposition of Global Adjustment Sub-Account (2013) - effective until December 31, 2014 
      Applicable only for Non-RPP Customers</v>
          </cell>
        </row>
        <row r="88">
          <cell r="A88" t="str">
            <v>STANDBY - GENERAL SERVICE 1,000 - 5,000 KW</v>
          </cell>
          <cell r="I88" t="str">
            <v>Rate Rider for Disposition of Global Adjustment Sub-Account (2013) - effective until May 31, 2014 
      Applicable only for Non-RPP Customers</v>
          </cell>
        </row>
        <row r="89">
          <cell r="A89" t="str">
            <v>STANDBY - GENERAL SERVICE 50 - 1,000 KW</v>
          </cell>
          <cell r="I89" t="str">
            <v>Rate Rider for Disposition of Global Adjustment Sub-Account (2014) - effective until December 31, 2014. 
      Applicable only for Non-RPP - Class B Customers</v>
          </cell>
        </row>
        <row r="90">
          <cell r="A90" t="str">
            <v>STANDBY - LARGE USE</v>
          </cell>
          <cell r="I90" t="str">
            <v>Rate Rider for Disposition of Global Adjustment Sub-Account (2014) - effective until December 31, 2014. 
      Applicable only for Non-RPP Customers</v>
          </cell>
        </row>
        <row r="91">
          <cell r="A91" t="str">
            <v>STANDBY DISTRIBUTION SERVICE</v>
          </cell>
          <cell r="I91" t="str">
            <v>Rate Rider for Disposition of Global Adjustment Sub-Account (2014) - effective until December 31, 2014. 
      Applicable only for Non-RPP Customers - Class A Customers</v>
          </cell>
        </row>
        <row r="92">
          <cell r="A92" t="str">
            <v>STANDBY POWER</v>
          </cell>
          <cell r="I92" t="str">
            <v>Rate Rider for Disposition of Global Adjustment Sub-Account (2014) - effective until December 31, 2014. 
      Applicable only for Non-RPP Customers - Interval Metered</v>
          </cell>
        </row>
        <row r="93">
          <cell r="A93" t="str">
            <v>STANDBY POWER - APPROVED ON AN INTERIM BASIS</v>
          </cell>
          <cell r="I93" t="str">
            <v>Rate Rider for Disposition of Global Adjustment Sub-Account (2014) - effective until December 31, 2014. 
      Applicable only for Non-RPP Customers - Non Interval Metered</v>
          </cell>
        </row>
        <row r="94">
          <cell r="A94" t="str">
            <v>STANDBY POWER GENERAL SERVICE 1,500 TO 4,999 KW</v>
          </cell>
          <cell r="I94" t="str">
            <v xml:space="preserve">Rate Rider for Disposition of Global Adjustment Sub-Account (2014) 
      - effective until December 31, 2015. Applicable only for Non-RPP Customers.  </v>
          </cell>
        </row>
        <row r="95">
          <cell r="A95" t="str">
            <v>STANDBY POWER GENERAL SERVICE 50 TO 1,499 KW</v>
          </cell>
          <cell r="I95" t="str">
            <v>Rate Rider for Disposition of Post Retirement Actuarial Gain - effective until March 31, 2025</v>
          </cell>
        </row>
        <row r="96">
          <cell r="A96" t="str">
            <v>STANDBY POWER GENERAL SERVICE LARGE USE</v>
          </cell>
          <cell r="I96" t="str">
            <v>Rate Rider for Disposition of Residual Hisotrical Smart Meter Costs - effective until April 30, 2015</v>
          </cell>
        </row>
        <row r="97">
          <cell r="A97" t="str">
            <v>STREET LIGHTING</v>
          </cell>
          <cell r="I97" t="str">
            <v>Rate Rider for Disposition of Residual Hisotrical Smart Meter Costs - effective until April 30, 2017</v>
          </cell>
        </row>
        <row r="98">
          <cell r="A98" t="str">
            <v>SUB TRANSMISSION [ST]</v>
          </cell>
          <cell r="I98" t="str">
            <v>Rate Rider for Disposition of Residual Historical Smart Meter Costs - effective until April 30, 2014</v>
          </cell>
        </row>
        <row r="99">
          <cell r="A99" t="str">
            <v>UNMETERED SCATTERED LOAD</v>
          </cell>
          <cell r="I99" t="str">
            <v>Rate Rider for Disposition of Residual Historical Smart Meter Costs - effective until April 30, 2016</v>
          </cell>
        </row>
        <row r="100">
          <cell r="A100" t="str">
            <v>URBAN GENERAL SERVICE DEMAND BILLED (50 KW AND ABOVE) [UGD]</v>
          </cell>
          <cell r="I100" t="str">
            <v>Rate Rider for Disposition of Residual Historical Smart Meter Costs - effective until August 31, 2014</v>
          </cell>
        </row>
        <row r="101">
          <cell r="A101" t="str">
            <v>URBAN GENERAL SERVICE ENERGY BILLED (LESS THAN 50 KW) [UGE]</v>
          </cell>
          <cell r="I101" t="str">
            <v>Rate Rider for Disposition of Residual Historical Smart Meter Costs - effective until August 31, 2015</v>
          </cell>
        </row>
        <row r="102">
          <cell r="A102" t="str">
            <v>WESTPORT SEWAGE TREATMENT PLANT</v>
          </cell>
          <cell r="I102" t="str">
            <v>Rate Rider for Disposition of Residual Historical Smart Meter Costs - effective until December 31, 2014</v>
          </cell>
        </row>
        <row r="103">
          <cell r="A103" t="str">
            <v>YEAR-ROUND RESIDENTIAL - R2</v>
          </cell>
          <cell r="I103" t="str">
            <v>Rate Rider for Disposition of Residual Historical Smart Meter Costs – effective until December 31, 2014</v>
          </cell>
        </row>
        <row r="104">
          <cell r="I104" t="str">
            <v>Rate Rider for Disposition of Residual Historical Smart Meter Costs - effective until December 31, 2015</v>
          </cell>
        </row>
        <row r="105">
          <cell r="I105" t="str">
            <v>Rate Rider for Disposition of Residual Historical Smart Meter Costs - effective until December 31, 2016</v>
          </cell>
        </row>
        <row r="106">
          <cell r="I106" t="str">
            <v>Rate Rider for Disposition of Residual Historical Smart Meter Costs - effective until October 31, 2014</v>
          </cell>
        </row>
        <row r="107">
          <cell r="I107" t="str">
            <v>Rate Rider for Disposition of Residual Historical Smart Meter Costs - effective until September 30, 2014</v>
          </cell>
        </row>
        <row r="108">
          <cell r="I108" t="str">
            <v>Rate Rider for Disposition of Residual Historical Smart Meter Costs - Non-Interval Metered 
      - effective until April 30, 2014</v>
          </cell>
        </row>
        <row r="109">
          <cell r="I109" t="str">
            <v>Rate Rider for Disposition of Residual Historical Smart Meter Costs 2 - in effect until the effective date
      of the next cost of service-based rate order</v>
          </cell>
        </row>
        <row r="110">
          <cell r="I110" t="str">
            <v>Rate Rider for Disposition of Residual Historical Smart Meter Costs 3 - in effect until the effective date of
      the next cost of service-based rate order</v>
          </cell>
        </row>
        <row r="111">
          <cell r="I111" t="str">
            <v>Rate Rider for Disposition of Residual Incremental Historical Smart Meter Costs 
      - effective until August 31, 2015</v>
          </cell>
        </row>
        <row r="112">
          <cell r="I112" t="str">
            <v>Rate Rider for Disposition of Stranded Meter costs - effective until April 30, 2015</v>
          </cell>
        </row>
        <row r="113">
          <cell r="I113" t="str">
            <v>Rate Rider for Disposition of Stranded Meter Costs - effective until April 30, 2016</v>
          </cell>
        </row>
        <row r="114">
          <cell r="I114" t="str">
            <v>Rate Rider for Disposition of Stranded Meter Costs - effective until April 30, 2017</v>
          </cell>
        </row>
        <row r="115">
          <cell r="I115" t="str">
            <v>Rate Rider for Global Adjustment Sub Account Disposition - effective until April 30, 2016 
      Applicable only for Non RPP Customers</v>
          </cell>
        </row>
        <row r="116">
          <cell r="I116" t="str">
            <v>Rate Rider for Global Adjustment Sub-Account Disposition (2014) - effective until April 28, 2016 
      Applicable only for Non-RPP Customers</v>
          </cell>
        </row>
        <row r="117">
          <cell r="I117" t="str">
            <v>Rate Rider for Global Adjustment Sub-Account Disposition (2014) - effective until April 30, 2015 
      Applicable only for Non-RPP Customers</v>
          </cell>
        </row>
        <row r="118">
          <cell r="I118" t="str">
            <v>Rate Rider for Global Adjustment Sub-Account Disposition (2014) - effective until December 30, 2015 
      Applicable only for Non-RPP Customers</v>
          </cell>
        </row>
        <row r="119">
          <cell r="I119" t="str">
            <v>Rate Rider for Global Adjustment Sub-Account Disposition (2014) - effective until December 31, 2014 
      Applicable only for Non-RPP Customers</v>
          </cell>
        </row>
        <row r="120">
          <cell r="I120" t="str">
            <v>Rate Rider for Global Adjustment Sub-Account Disposition (2014) - effective until December 31, 2015 
      Applicable only for Non-RPP Customers</v>
          </cell>
        </row>
        <row r="121">
          <cell r="I121" t="str">
            <v>Rate Rider for Global Adjustment Sub-Account Disposition Applicable only for Non-RPP Customers 
      - effective until April 30, 2015</v>
          </cell>
        </row>
        <row r="122">
          <cell r="I122" t="str">
            <v>Rate Rider for Incremental Capital - Distribution Volumetric - effective until April 30, 2016</v>
          </cell>
        </row>
        <row r="123">
          <cell r="I123" t="str">
            <v>Rate Rider for Incremental Capital - Service Charge - effective until April 30, 2016</v>
          </cell>
        </row>
        <row r="124">
          <cell r="I124" t="str">
            <v>Rate Rider for Incremental Capital (2012) - effective until April 30, 2015</v>
          </cell>
        </row>
        <row r="125">
          <cell r="I125" t="str">
            <v>Rate Rider for Lost Revenue Adjustment Mechanism Variance Account (LRAMVA) Recovery (2012 CDM Activities) 
      - effective until April 30, 2015</v>
          </cell>
        </row>
        <row r="126">
          <cell r="I126" t="str">
            <v>Rate Rider for Recover of Residual Historical Smart meter Costs - effective until June 30, 2014</v>
          </cell>
        </row>
        <row r="127">
          <cell r="I127" t="str">
            <v>Rate Rider for Recovery of CGAAP/CWIP Differential - in effect until December 31, 2016</v>
          </cell>
        </row>
        <row r="128">
          <cell r="I128" t="str">
            <v>Rate Rider for Recovery of Foregone Revenue - effective until April 30, 2015</v>
          </cell>
        </row>
        <row r="129">
          <cell r="I129" t="str">
            <v>Rate Rider for Recovery of Forgone Revenue - effective until April 30, 2015</v>
          </cell>
        </row>
        <row r="130">
          <cell r="I130" t="str">
            <v>Rate Rider for Recovery of Forgone Revenue - effective until December 31, 2014</v>
          </cell>
        </row>
        <row r="131">
          <cell r="I131" t="str">
            <v>Rate Rider for Recovery of Green Energy Act related costs - effective until December 31, 2014</v>
          </cell>
        </row>
        <row r="132">
          <cell r="I132" t="str">
            <v>Rate Rider for Recovery of Incremental Capital (2013) - in effect until the effective date of 
      the next cost of service-based rate order</v>
          </cell>
        </row>
        <row r="133">
          <cell r="I133" t="str">
            <v>Rate Rider for Recovery of Incremental Capital (2013) - in effect until the effective date of 
      the next cost of service-based rate order</v>
          </cell>
        </row>
        <row r="134">
          <cell r="I134" t="str">
            <v>Rate Rider for Recovery of Incremental Capital (2013) (per connection) - in effect until the effective date of 
      the next cost of service-based rate order</v>
          </cell>
        </row>
        <row r="135">
          <cell r="I135" t="str">
            <v>Rate Rider for Recovery of Incremental Capital (2013) (per connection)- in effect until the effective date of 
      the next cost of service-based rate order</v>
          </cell>
        </row>
        <row r="136">
          <cell r="I136" t="str">
            <v>Rate Rider for Recovery of Incremental Capital Costs</v>
          </cell>
        </row>
        <row r="137">
          <cell r="I137" t="str">
            <v>Rate Rider for Recovery of Incremental Capital Costs - effective until April 30, 2015</v>
          </cell>
        </row>
        <row r="138">
          <cell r="I138" t="str">
            <v>Rate Rider for Recovery of Incremental Capital Module Costs (2014) - in effect until the effective date
      of the next cost of service-based rate order</v>
          </cell>
        </row>
        <row r="139">
          <cell r="I139" t="str">
            <v>Rate Rider for Recovery of Incremental Capital Module Costs (2014) - in effect until the effective date
      of the next cost of service-based rate order</v>
          </cell>
        </row>
        <row r="140">
          <cell r="I140" t="str">
            <v>Rate Rider for Recovery of Lost Revenue Adjustment Mechanism ( LRAM)/Shared Savings Mechanism (SSM) (2012) 
      - effective until August 31, 2014</v>
          </cell>
        </row>
        <row r="141">
          <cell r="I141" t="str">
            <v>Rate Rider for Recovery of Lost Revenue Adjustment Mechanism (2013) 
      - effective until December 31, 2014</v>
          </cell>
        </row>
        <row r="142">
          <cell r="I142" t="str">
            <v>Rate Rider for Recovery of Lost Revenue Adjustment Mechanism (LRAM) - effective until April 30, 2016</v>
          </cell>
        </row>
        <row r="143">
          <cell r="I143" t="str">
            <v>Rate Rider for Recovery of Lost Revenue Adjustment Mechanism (LRAM) (pre-2011 CDM Activities) 
      - effective until April 30, 2015</v>
          </cell>
        </row>
        <row r="144">
          <cell r="I144" t="str">
            <v>Rate Rider for Recovery of Lost Revenue Adjustment Mechanism (LRAM) (pre-2011 CDM Activities) (2013) 
      - effective until April 30, 2015</v>
          </cell>
        </row>
        <row r="145">
          <cell r="I145" t="str">
            <v>Rate Rider for Recovery of Lost Revenue Adjustment Mechanism (LRAM)/Shared Savings</v>
          </cell>
        </row>
        <row r="146">
          <cell r="I146" t="str">
            <v>Rate Rider for Recovery of Lost Revenue Adjustment Mechanism (LRAM)/Shared Savings Mechanism 
      (SSM) - effective until December 31, 2018 and applicable in the service area excluding the former 
      service areas of Clinton Power and West Perth Power</v>
          </cell>
        </row>
        <row r="147">
          <cell r="I147" t="str">
            <v>Rate Rider for Recovery of Lost Revenue Adjustment Mechanism (LRAM)/Shared Savings Mechanism (SSM) - effective until 
      December 31, 2014 and applicable in the service area excluding the former service areas of Clinton Power and West Perth Power</v>
          </cell>
        </row>
        <row r="148">
          <cell r="I148" t="str">
            <v>Rate Rider for Recovery of Lost Revenue Adjustment Mechanism (LRAM)/Shared Savings Mechanism (SSM) - effective until 
      December 31, 2014 and applicable only in the former service area of Clinton Power</v>
          </cell>
        </row>
        <row r="149">
          <cell r="I149" t="str">
            <v>Rate Rider for Recovery of Lost Revenue Adjustment Mechanism (LRAM)/Shared Savings Mechanism (SSM) - effective until 
      December 31, 2014 and applicable only in the former service area of West Perth Power</v>
          </cell>
        </row>
        <row r="150">
          <cell r="I150" t="str">
            <v>Rate Rider for Recovery of Lost Revenue Adjustment Mechanism (LRAM)/Shared Savings Mechanism (SSM) - effective until December 31, 2014 and applicable in the service area excluding the former service area of Clinton Power</v>
          </cell>
        </row>
        <row r="151">
          <cell r="I151" t="str">
            <v>Rate Rider for Recovery of Lost Revenue Adjustment Mechanism (LRAM)/Shared Savings Mechanism (SSM) 
      - effective until March 31, 2016</v>
          </cell>
        </row>
        <row r="152">
          <cell r="I152" t="str">
            <v>Rate Rider for Recovery of Lost Revenue Adjustment Mechanism (LRAM)/Shared Savings Mechanism (SSM) (2012) 
      - effective until August 31, 2014</v>
          </cell>
        </row>
        <row r="153">
          <cell r="I153" t="str">
            <v>Rate Rider for Recovery of Lost Revenue Adjustment Mechanism (LRAM)/Shared Savings Mechanism (SSM) Recovery 
      - effective until April 30, 2015</v>
          </cell>
        </row>
        <row r="154">
          <cell r="I154" t="str">
            <v>Rate Rider for Recovery of Lost Revenue Adjustment Mechanism Variance Account (LRAMVA) (2014) 
      - effective until April 30, 2015</v>
          </cell>
        </row>
        <row r="155">
          <cell r="I155" t="str">
            <v>Rate Rider for Recovery of Residual Historical Smart Meter Costs - effective July 1, 2012 - April 30, 2016</v>
          </cell>
        </row>
        <row r="156">
          <cell r="I156" t="str">
            <v>Rate Rider for Recovery of Smart Meter Incremental Revenue Requirement - effective until the date of 
      the next cost of service-based rate order</v>
          </cell>
        </row>
        <row r="157">
          <cell r="I157" t="str">
            <v>Rate Rider for Recovery of Smart Meter Incremental Revenue Requirement - effective until the effective 
      date of the next cost of service-based rate order, or October 31, 2017, whichever occurs earlier</v>
          </cell>
        </row>
        <row r="158">
          <cell r="I158" t="str">
            <v>Rate Rider for Recovery of Smart Meter Incremental Revenue Requirement - in effect until the effective date of 
      the next cost of service-based rate order</v>
          </cell>
        </row>
        <row r="159">
          <cell r="I159" t="str">
            <v>Rate Rider for Recovery of Smart Meter Incremental Revenue Requirement - Non-Interval Metered - in effect until 
      the effective date of the next cost of service-based rate order</v>
          </cell>
        </row>
        <row r="160">
          <cell r="I160" t="str">
            <v>Rate Rider for Recovery of Smart Meter Incremental Revenue Requirements - in effect until the effective date 
      of the next cost of service application</v>
          </cell>
        </row>
        <row r="161">
          <cell r="I161" t="str">
            <v>Rate Rider for Recovery of Smart Meter Stranded Assets - effective until April 30, 2016</v>
          </cell>
        </row>
        <row r="162">
          <cell r="I162" t="str">
            <v>Rate Rider for Recovery of Storm Damage Costs - effective until August 31, 2017</v>
          </cell>
        </row>
        <row r="163">
          <cell r="I163" t="str">
            <v>Rate Rider for Recovery of Stranded Assets - effective until April 30, 2016</v>
          </cell>
        </row>
        <row r="164">
          <cell r="I164" t="str">
            <v>Rate Rider for Recovery of Stranded Meter Assets - effective July 1, 2012 - April 30, 2016</v>
          </cell>
        </row>
        <row r="165">
          <cell r="I165" t="str">
            <v>Rate Rider for Recovery of Stranded Meter Assets – effective until April 30, 2015</v>
          </cell>
        </row>
        <row r="166">
          <cell r="I166" t="str">
            <v>Rate Rider for Recovery of Stranded Meter Assets - effective until April 30, 2016</v>
          </cell>
        </row>
        <row r="167">
          <cell r="I167" t="str">
            <v>Rate Rider for Recovery of Stranded Meter Assets - effective until April 30, 2017</v>
          </cell>
        </row>
        <row r="168">
          <cell r="I168" t="str">
            <v>Rate Rider for Recovery of Stranded Meter Assets - effective until August 31, 2015</v>
          </cell>
        </row>
        <row r="169">
          <cell r="I169" t="str">
            <v>Rate Rider for Recovery of Stranded Meter Assets - effective until August 31, 2017</v>
          </cell>
        </row>
        <row r="170">
          <cell r="I170" t="str">
            <v>Rate Rider for Recovery of Stranded Meter Assets - effective until December 31, 2014</v>
          </cell>
        </row>
        <row r="171">
          <cell r="I171" t="str">
            <v>Rate Rider for Recovery of Stranded Meter Assets - effective until December 31, 2015</v>
          </cell>
        </row>
        <row r="172">
          <cell r="I172" t="str">
            <v>Rate Rider for Recovery of Stranded Meter Assets - effective until June 30, 2016</v>
          </cell>
        </row>
        <row r="173">
          <cell r="I173" t="str">
            <v>Rate Rider for Recovery of Stranded Meter Assets - effective until March 31, 2016</v>
          </cell>
        </row>
        <row r="174">
          <cell r="I174" t="str">
            <v>Rate Rider for Recovery of Stranded Meter Assets - effective until May 31, 2014</v>
          </cell>
        </row>
        <row r="175">
          <cell r="I175" t="str">
            <v>Rate Rider for Reversal of Deferral/Variance Account Disposition (2011) - effective until April 30, 2015</v>
          </cell>
        </row>
        <row r="176">
          <cell r="I176" t="str">
            <v>Rate Rider for Smart Meter Disposition - effective until April 30, 2016</v>
          </cell>
        </row>
        <row r="177">
          <cell r="I177" t="str">
            <v>Rate Rider for Smart Meter Incremental Revenue Requirement - in effect until the effective date of 
      the next cost of service-based rate order</v>
          </cell>
        </row>
        <row r="178">
          <cell r="I178" t="str">
            <v>Rate Rider for Smart Metering Entity Charge - effective until October 31, 2018</v>
          </cell>
        </row>
        <row r="179">
          <cell r="I179" t="str">
            <v>Rate Rider for Stranded Meter Cost Recovery - effective until April 30, 2017</v>
          </cell>
        </row>
        <row r="180">
          <cell r="I180" t="str">
            <v>Rate Rider for Tax Change</v>
          </cell>
        </row>
        <row r="181">
          <cell r="I181" t="str">
            <v>Rate Rider for Tax Change - effective until April 30, 2015</v>
          </cell>
        </row>
        <row r="182">
          <cell r="I182" t="str">
            <v>Rate Rider for Tax Change (2014) - effective until April 30, 2015</v>
          </cell>
        </row>
        <row r="183">
          <cell r="I183" t="str">
            <v>Retail Transmission Rate - Line and Transformation Connection Service Rate</v>
          </cell>
        </row>
        <row r="184">
          <cell r="I184" t="str">
            <v>Retail Transmission Rate - Line and Transformation Connection Service Rate - (less than 1,000 kW)</v>
          </cell>
        </row>
        <row r="185">
          <cell r="I185" t="str">
            <v>Retail Transmission Rate - Line and Transformation Connection Service Rate - Interval Metered</v>
          </cell>
        </row>
        <row r="186">
          <cell r="I186" t="str">
            <v>Retail Transmission Rate - Line and Transformation Connection Service Rate 
      - Interval Metered (1,000 to 4,999 kW)</v>
          </cell>
        </row>
        <row r="187">
          <cell r="I187" t="str">
            <v>Retail Transmission Rate - Line and Transformation Connection Service Rate 
      - Interval Metered (less than 1,000 kW)</v>
          </cell>
        </row>
        <row r="188">
          <cell r="I188" t="str">
            <v>Retail Transmission Rate - Line and Transformation Connection Service Rate 
      - Interval Metered &lt; 1,000 kW</v>
          </cell>
        </row>
        <row r="189">
          <cell r="I189" t="str">
            <v>Retail Transmission Rate - Line and Transformation Connection Service Rate 
      FOR ALL SERVICE AREAS EXCEPT HENSALL</v>
          </cell>
        </row>
        <row r="190">
          <cell r="I190" t="str">
            <v>Retail Transmission Rate - Line and Transformation Connection Service Rate
      - Interval Metered &gt; 1,000 kW</v>
          </cell>
        </row>
        <row r="191">
          <cell r="I191" t="str">
            <v>Retail Transmission Rate - Line Connection Service Rate</v>
          </cell>
        </row>
        <row r="192">
          <cell r="I192" t="str">
            <v>Retail Transmission Rate - Network Service Rate</v>
          </cell>
        </row>
        <row r="193">
          <cell r="I193" t="str">
            <v>Retail Transmission Rate - Network Service Rate - (less than 1,000 kW)</v>
          </cell>
        </row>
        <row r="194">
          <cell r="I194" t="str">
            <v>Retail Transmission Rate - Network Service Rate - Interval Metered</v>
          </cell>
        </row>
        <row r="195">
          <cell r="I195" t="str">
            <v>Retail Transmission Rate - Network Service Rate - Interval Metered (1,000 to 4,999 kW)</v>
          </cell>
        </row>
        <row r="196">
          <cell r="I196" t="str">
            <v>Retail Transmission Rate - Network Service Rate - Interval Metered (less than 1,000 kW)</v>
          </cell>
        </row>
        <row r="197">
          <cell r="I197" t="str">
            <v>Retail Transmission Rate - Network Service Rate - Interval Metered &gt; 1,000 kW</v>
          </cell>
        </row>
        <row r="198">
          <cell r="I198" t="str">
            <v>Retail Transmission Rate - Transformation Connection Service Rate</v>
          </cell>
        </row>
        <row r="199">
          <cell r="I199" t="str">
            <v>Rider for Global Adjustment Sub-Account Disposition (2012) - effective until April 30, 2016 
      Applicable only for Non-RPP Customers</v>
          </cell>
        </row>
        <row r="200">
          <cell r="I200" t="str">
            <v>Rural or Remote Electricity Rate Protection Charge (RRRP)</v>
          </cell>
        </row>
        <row r="201">
          <cell r="I201" t="str">
            <v>Sentinel lights (dusk-to-dawn) connected to unmetered wires will have a flat rate monthly energy charge 
added to the regular customer bill. Further servicing details are available in the distributor’s Conditions 
of Service.</v>
          </cell>
        </row>
        <row r="202">
          <cell r="I202" t="str">
            <v>Service Charge</v>
          </cell>
        </row>
        <row r="203">
          <cell r="I203" t="str">
            <v>Service Charge (per connection)</v>
          </cell>
        </row>
        <row r="204">
          <cell r="I204" t="str">
            <v>Service Charge (per customer)</v>
          </cell>
        </row>
        <row r="205">
          <cell r="I205" t="str">
            <v>Service Charge (per light)</v>
          </cell>
        </row>
        <row r="206">
          <cell r="I206" t="str">
            <v>Smart Grid Funding Adder (2014) - in effect until December 31, 2014</v>
          </cell>
        </row>
        <row r="207">
          <cell r="I207" t="str">
            <v>Smart Meter Disposition Rider</v>
          </cell>
        </row>
        <row r="208">
          <cell r="I208" t="str">
            <v>Smart Meter Entity Charge</v>
          </cell>
        </row>
        <row r="209">
          <cell r="I209" t="str">
            <v>Smart Meter Incremental Revenue Requirement Rate Rider</v>
          </cell>
        </row>
        <row r="210">
          <cell r="I210" t="str">
            <v>Standard Supply Service - Administrative Charge (if applicable)</v>
          </cell>
        </row>
        <row r="211">
          <cell r="I211" t="str">
            <v>Standby Charge - for a month where standby power is not provided, the charge is based on the applicable 
General Service 50 to 4,999 kW or Large Use Distribution Volumetric Charge applied to the contracted 
amount (e.g. Nameplate rating of generating facility).</v>
          </cell>
        </row>
        <row r="212">
          <cell r="I212" t="str">
            <v>Standby Charge - for a month where standby power is not provided. The charge is applied to the amount of 
reserved load transfer capacity contracted or the amount of monthly peak load displaced by a generating 
facility</v>
          </cell>
        </row>
        <row r="213">
          <cell r="I213" t="str">
            <v>Standby Charge - for a month where standby power is not provided. The charge is applied to the contracted 
amount (e.g. nameplate rating of the generation facility).</v>
          </cell>
        </row>
        <row r="214">
          <cell r="I214" t="str">
            <v>Wholesale Market Service Rate</v>
          </cell>
        </row>
      </sheetData>
      <sheetData sheetId="3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_Capital Projects"/>
      <sheetName val="App.2-BA_Fixed Asset Cont.CGAAP"/>
      <sheetName val="App.2-BA_Fixed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HAROLD SS"/>
      <sheetName val="App.2-FC Conn. Enhance."/>
      <sheetName val="App.2-G SQI"/>
      <sheetName val="App.2-H_Other_Oper_Rev"/>
      <sheetName val="App.2-I LF_CDM_WF"/>
      <sheetName val="App.2-JA_Detailed_OM&amp;A_Expenses"/>
      <sheetName val="App.2-JB_OM&amp;A_Detailed_Analysis"/>
      <sheetName val="App.2-JC_OM&amp;A_Summary_Analys"/>
      <sheetName val="App.2-JD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Sheet19"/>
    </sheetNames>
    <sheetDataSet>
      <sheetData sheetId="0">
        <row r="3">
          <cell r="AA3" t="str">
            <v>Algoma Power Inc.</v>
          </cell>
        </row>
        <row r="4">
          <cell r="AA4" t="str">
            <v>Atikokan Hydro Inc.</v>
          </cell>
        </row>
        <row r="5">
          <cell r="AA5" t="str">
            <v>Attawapiskat Power Corporation</v>
          </cell>
        </row>
        <row r="6">
          <cell r="AA6" t="str">
            <v>Bluewater Power Distribution Corp.</v>
          </cell>
        </row>
        <row r="7">
          <cell r="AA7" t="str">
            <v>Brant County Power</v>
          </cell>
        </row>
        <row r="8">
          <cell r="AA8" t="str">
            <v>Brantford Power Inc.</v>
          </cell>
        </row>
        <row r="9">
          <cell r="AA9" t="str">
            <v>Burlington Hydro Inc.</v>
          </cell>
        </row>
        <row r="10">
          <cell r="AA10" t="str">
            <v>Cambridge and North Dumfries Hydro</v>
          </cell>
        </row>
        <row r="11">
          <cell r="AA11" t="str">
            <v>Canadian Niagara Power Inc. – Eastern Ontario Power/Fort Erie/Port Colborne</v>
          </cell>
        </row>
        <row r="12">
          <cell r="AA12" t="str">
            <v>Centre Wellington Hydro Ltd.</v>
          </cell>
        </row>
        <row r="13">
          <cell r="AA13" t="str">
            <v>Chapleau Public Utilities Corporation</v>
          </cell>
        </row>
        <row r="14">
          <cell r="AA14" t="str">
            <v>COLLUS Power Corp.</v>
          </cell>
        </row>
        <row r="15">
          <cell r="AA15" t="str">
            <v>Cooperative Hydro Embrun Inc.</v>
          </cell>
        </row>
        <row r="16">
          <cell r="AA16" t="str">
            <v>E.L.K. Energy Inc.</v>
          </cell>
        </row>
        <row r="17">
          <cell r="AA17" t="str">
            <v>Enersource Hydro Mississauga Inc.</v>
          </cell>
        </row>
        <row r="18">
          <cell r="AA18" t="str">
            <v>Entegrus Powerlines Inc.</v>
          </cell>
        </row>
        <row r="19">
          <cell r="AA19" t="str">
            <v>ENWIN Utilities Ltd.</v>
          </cell>
        </row>
        <row r="20">
          <cell r="AA20" t="str">
            <v>Erie Thames Powerlines Corp.</v>
          </cell>
        </row>
        <row r="21">
          <cell r="AA21" t="str">
            <v>Espanola Regional Hydro Distribution Corporation</v>
          </cell>
        </row>
        <row r="22">
          <cell r="AA22" t="str">
            <v>Essex Powerlines Corporation</v>
          </cell>
        </row>
        <row r="23">
          <cell r="AA23" t="str">
            <v>Festival Hydro Inc.</v>
          </cell>
        </row>
        <row r="24">
          <cell r="E24">
            <v>2014</v>
          </cell>
          <cell r="AA24" t="str">
            <v>Fort Albany Power Corporation</v>
          </cell>
        </row>
        <row r="25">
          <cell r="AA25" t="str">
            <v>Fort Frances Power Corporation</v>
          </cell>
        </row>
        <row r="26">
          <cell r="E26">
            <v>2013</v>
          </cell>
          <cell r="AA26" t="str">
            <v>Greater Sudbury Hydro Inc.</v>
          </cell>
        </row>
        <row r="27">
          <cell r="AA27" t="str">
            <v>Grimsby Power Inc.</v>
          </cell>
        </row>
        <row r="28">
          <cell r="E28">
            <v>2010</v>
          </cell>
          <cell r="AA28" t="str">
            <v>Guelph Hydro Electric Systems Inc.</v>
          </cell>
        </row>
        <row r="29">
          <cell r="AA29" t="str">
            <v>Haldimand County Hydro Inc.</v>
          </cell>
        </row>
        <row r="48">
          <cell r="AA48" t="str">
            <v>Guelph Hydro Electric Systems Inc.</v>
          </cell>
        </row>
        <row r="49">
          <cell r="AA49" t="str">
            <v>Halton Hills Hydro Inc.</v>
          </cell>
        </row>
        <row r="50">
          <cell r="AA50" t="str">
            <v>Hearst Power Distribution Co. Ltd.</v>
          </cell>
        </row>
        <row r="51">
          <cell r="AA51" t="str">
            <v>Horizon Utilities Corporation</v>
          </cell>
        </row>
        <row r="52">
          <cell r="AA52" t="str">
            <v>Hydro 2000 Inc.</v>
          </cell>
        </row>
        <row r="53">
          <cell r="AA53" t="str">
            <v>Hydro Hawkesbury Inc.</v>
          </cell>
        </row>
        <row r="54">
          <cell r="AA54" t="str">
            <v>Hydro One Brampton Networks Inc.</v>
          </cell>
        </row>
        <row r="55">
          <cell r="AA55" t="str">
            <v>Hydro One Networks Inc.</v>
          </cell>
        </row>
        <row r="56">
          <cell r="AA56" t="str">
            <v>Hydro One Remote Communities Inc.</v>
          </cell>
        </row>
        <row r="57">
          <cell r="AA57" t="str">
            <v>Hydro Ottawa Limited</v>
          </cell>
        </row>
        <row r="58">
          <cell r="AA58" t="str">
            <v>Innisfil Hydro Dist. Systems Limited</v>
          </cell>
        </row>
        <row r="59">
          <cell r="AA59" t="str">
            <v>Kashechewan Power Corporation</v>
          </cell>
        </row>
        <row r="60">
          <cell r="AA60" t="str">
            <v>Kenora Hydro Electric Corporation Ltd.</v>
          </cell>
        </row>
        <row r="61">
          <cell r="AA61" t="str">
            <v>Kingston Hydro Corporation</v>
          </cell>
        </row>
        <row r="62">
          <cell r="AA62" t="str">
            <v>Kitchener-Wilmot Hydro Inc.</v>
          </cell>
        </row>
        <row r="63">
          <cell r="AA63" t="str">
            <v>Lakefront Utilities Inc.</v>
          </cell>
        </row>
        <row r="64">
          <cell r="AA64" t="str">
            <v>Lakeland Power Distribution Ltd.</v>
          </cell>
        </row>
        <row r="65">
          <cell r="AA65" t="str">
            <v>London Hydro Inc.</v>
          </cell>
        </row>
        <row r="66">
          <cell r="AA66" t="str">
            <v>Midland Power Utility Corporation</v>
          </cell>
        </row>
        <row r="67">
          <cell r="AA67" t="str">
            <v>Milton Hydro Distribution Inc.</v>
          </cell>
        </row>
        <row r="68">
          <cell r="AA68" t="str">
            <v>Newmarket – Tay Power Distribution Ltd.</v>
          </cell>
        </row>
        <row r="69">
          <cell r="AA69" t="str">
            <v>Niagara Peninsula Energy Inc.</v>
          </cell>
        </row>
        <row r="70">
          <cell r="AA70" t="str">
            <v>Niagara-on-the-Lake Hydro Inc.</v>
          </cell>
        </row>
        <row r="71">
          <cell r="AA71" t="str">
            <v>Norfolk Power Distribution Ltd.</v>
          </cell>
        </row>
        <row r="72">
          <cell r="AA72" t="str">
            <v>North Bay Hydro Distribution Limited</v>
          </cell>
        </row>
        <row r="73">
          <cell r="AA73" t="str">
            <v>Northern Ontario Wires Inc.</v>
          </cell>
        </row>
        <row r="74">
          <cell r="AA74" t="str">
            <v>Oakville Hydro Distribution Inc.</v>
          </cell>
        </row>
        <row r="75">
          <cell r="AA75" t="str">
            <v>Orangeville Hydro Limited</v>
          </cell>
        </row>
        <row r="76">
          <cell r="AA76" t="str">
            <v>Orillia Power Distribution Corp.</v>
          </cell>
        </row>
        <row r="77">
          <cell r="AA77" t="str">
            <v>Oshawa PUC Networks Inc.</v>
          </cell>
        </row>
        <row r="78">
          <cell r="AA78" t="str">
            <v>Ottawa River Power Corporation</v>
          </cell>
        </row>
        <row r="79">
          <cell r="AA79" t="str">
            <v>Parry Sound Power Corporation</v>
          </cell>
        </row>
        <row r="80">
          <cell r="AA80" t="str">
            <v>Peterborough Distribution Inc.</v>
          </cell>
        </row>
        <row r="81">
          <cell r="AA81" t="str">
            <v>PowerStream Inc.</v>
          </cell>
        </row>
        <row r="82">
          <cell r="AA82" t="str">
            <v>PUC Distribution Inc.</v>
          </cell>
        </row>
        <row r="83">
          <cell r="AA83" t="str">
            <v>Renfrew Hydro Inc.</v>
          </cell>
        </row>
        <row r="84">
          <cell r="AA84" t="str">
            <v>Rideau St. Lawrence Distribution Inc.</v>
          </cell>
        </row>
        <row r="85">
          <cell r="AA85" t="str">
            <v>St. Thomas Energy Inc.</v>
          </cell>
        </row>
        <row r="86">
          <cell r="AA86" t="str">
            <v>Sioux Lookout Hydro Inc.</v>
          </cell>
        </row>
        <row r="87">
          <cell r="AA87" t="str">
            <v>Thunder Bay Hydro Electricity Distribution</v>
          </cell>
        </row>
        <row r="88">
          <cell r="AA88" t="str">
            <v>Tillsonburg Hydro Inc.</v>
          </cell>
        </row>
        <row r="89">
          <cell r="AA89" t="str">
            <v>Toronto Hydro-Electric System Limited</v>
          </cell>
        </row>
        <row r="90">
          <cell r="AA90" t="str">
            <v>Veridian Connections Inc.</v>
          </cell>
        </row>
        <row r="91">
          <cell r="AA91" t="str">
            <v>Wasaga Distribution Inc.</v>
          </cell>
        </row>
        <row r="92">
          <cell r="AA92" t="str">
            <v>Waterloo North Hydro Inc.</v>
          </cell>
        </row>
        <row r="93">
          <cell r="AA93" t="str">
            <v>Welland Hydro Electric System Corp.</v>
          </cell>
        </row>
        <row r="94">
          <cell r="AA94" t="str">
            <v>Wellington North Power Inc.</v>
          </cell>
        </row>
        <row r="95">
          <cell r="AA95" t="str">
            <v>West Coast Huron Energy Inc.</v>
          </cell>
        </row>
        <row r="96">
          <cell r="AA96" t="str">
            <v>Westario Power Inc.</v>
          </cell>
        </row>
        <row r="97">
          <cell r="AA97" t="str">
            <v>Whitby Hydro Electric Corporation</v>
          </cell>
        </row>
        <row r="98">
          <cell r="AA98" t="str">
            <v>Woodstock Hydro Services Inc.</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row>
        <row r="4">
          <cell r="D4" t="str">
            <v>Deferral / Variance Account Rate Rider (GA) – if applicable</v>
          </cell>
        </row>
        <row r="5">
          <cell r="D5" t="str">
            <v>Distribution Volumetric Rate</v>
          </cell>
        </row>
        <row r="6">
          <cell r="D6" t="str">
            <v>Distribution Wheeling Service Rate</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D230"/>
  <sheetViews>
    <sheetView showGridLines="0" tabSelected="1" view="pageBreakPreview" topLeftCell="A124" zoomScaleNormal="115" zoomScaleSheetLayoutView="100" workbookViewId="0">
      <selection activeCell="A136" sqref="A136:B136"/>
    </sheetView>
  </sheetViews>
  <sheetFormatPr defaultRowHeight="14.4" x14ac:dyDescent="0.3"/>
  <cols>
    <col min="1" max="1" width="58.33203125" customWidth="1"/>
    <col min="2" max="2" width="16.44140625" customWidth="1"/>
    <col min="3" max="3" width="6.21875" customWidth="1"/>
    <col min="4" max="4" width="8.88671875" customWidth="1"/>
  </cols>
  <sheetData>
    <row r="1" spans="1:4" ht="23.25" customHeight="1" x14ac:dyDescent="0.3">
      <c r="A1" s="15" t="str">
        <f>'[1]1. Information Sheet'!F14</f>
        <v>Atikokan Hydro Inc.</v>
      </c>
      <c r="B1" s="16"/>
      <c r="C1" s="16"/>
      <c r="D1" s="16"/>
    </row>
    <row r="2" spans="1:4" ht="18.75" customHeight="1" x14ac:dyDescent="0.3">
      <c r="A2" s="17" t="s">
        <v>0</v>
      </c>
      <c r="B2" s="16"/>
      <c r="C2" s="16"/>
      <c r="D2" s="16"/>
    </row>
    <row r="3" spans="1:4" ht="15.75" customHeight="1" x14ac:dyDescent="0.3">
      <c r="A3" s="18" t="s">
        <v>80</v>
      </c>
      <c r="B3" s="18"/>
      <c r="C3" s="18"/>
      <c r="D3" s="18"/>
    </row>
    <row r="4" spans="1:4" ht="11.25" customHeight="1" x14ac:dyDescent="0.3">
      <c r="A4" s="1"/>
      <c r="B4" s="2"/>
      <c r="C4" s="3"/>
      <c r="D4" s="4"/>
    </row>
    <row r="5" spans="1:4" ht="12.75" customHeight="1" x14ac:dyDescent="0.3">
      <c r="A5" s="19" t="s">
        <v>1</v>
      </c>
      <c r="B5" s="16"/>
      <c r="C5" s="16"/>
      <c r="D5" s="16"/>
    </row>
    <row r="6" spans="1:4" x14ac:dyDescent="0.3">
      <c r="A6" s="19" t="s">
        <v>2</v>
      </c>
      <c r="B6" s="16"/>
      <c r="C6" s="16"/>
      <c r="D6" s="16"/>
    </row>
    <row r="7" spans="1:4" ht="11.25" customHeight="1" x14ac:dyDescent="0.3">
      <c r="A7" s="20" t="s">
        <v>91</v>
      </c>
      <c r="B7" s="21"/>
      <c r="C7" s="21"/>
      <c r="D7" s="21"/>
    </row>
    <row r="8" spans="1:4" x14ac:dyDescent="0.3">
      <c r="A8" s="5"/>
    </row>
    <row r="9" spans="1:4" ht="17.399999999999999" x14ac:dyDescent="0.3">
      <c r="A9" s="6" t="s">
        <v>3</v>
      </c>
    </row>
    <row r="10" spans="1:4" ht="7.05" customHeight="1" x14ac:dyDescent="0.3"/>
    <row r="11" spans="1:4" ht="81" customHeight="1" x14ac:dyDescent="0.3">
      <c r="A11" s="24" t="s">
        <v>85</v>
      </c>
      <c r="B11" s="25"/>
      <c r="C11" s="25"/>
      <c r="D11" s="25"/>
    </row>
    <row r="12" spans="1:4" ht="7.05" customHeight="1" x14ac:dyDescent="0.3"/>
    <row r="13" spans="1:4" x14ac:dyDescent="0.3">
      <c r="A13" s="5" t="s">
        <v>4</v>
      </c>
    </row>
    <row r="14" spans="1:4" ht="7.05" customHeight="1" x14ac:dyDescent="0.3"/>
    <row r="15" spans="1:4" ht="36" customHeight="1" x14ac:dyDescent="0.3">
      <c r="A15" s="26" t="s">
        <v>5</v>
      </c>
      <c r="B15" s="27"/>
      <c r="C15" s="27"/>
      <c r="D15" s="27"/>
    </row>
    <row r="16" spans="1:4" ht="7.05" customHeight="1" x14ac:dyDescent="0.3"/>
    <row r="17" spans="1:4" ht="48" customHeight="1" x14ac:dyDescent="0.3">
      <c r="A17" s="26" t="s">
        <v>6</v>
      </c>
      <c r="B17" s="27"/>
      <c r="C17" s="27"/>
      <c r="D17" s="27"/>
    </row>
    <row r="18" spans="1:4" ht="7.05" customHeight="1" x14ac:dyDescent="0.3"/>
    <row r="19" spans="1:4" ht="48" customHeight="1" x14ac:dyDescent="0.3">
      <c r="A19" s="26" t="s">
        <v>7</v>
      </c>
      <c r="B19" s="27"/>
      <c r="C19" s="27"/>
      <c r="D19" s="27"/>
    </row>
    <row r="20" spans="1:4" ht="7.05" customHeight="1" x14ac:dyDescent="0.3"/>
    <row r="21" spans="1:4" ht="36" customHeight="1" x14ac:dyDescent="0.3">
      <c r="A21" s="26" t="s">
        <v>43</v>
      </c>
      <c r="B21" s="27"/>
      <c r="C21" s="27"/>
      <c r="D21" s="27"/>
    </row>
    <row r="22" spans="1:4" ht="7.05" customHeight="1" x14ac:dyDescent="0.3"/>
    <row r="23" spans="1:4" x14ac:dyDescent="0.3">
      <c r="A23" s="5" t="s">
        <v>8</v>
      </c>
    </row>
    <row r="24" spans="1:4" ht="7.05" customHeight="1" x14ac:dyDescent="0.3"/>
    <row r="25" spans="1:4" ht="11.25" customHeight="1" x14ac:dyDescent="0.3">
      <c r="A25" s="22" t="s">
        <v>9</v>
      </c>
      <c r="B25" s="22"/>
      <c r="C25" s="7" t="s">
        <v>10</v>
      </c>
      <c r="D25" s="8">
        <v>34.979999999999997</v>
      </c>
    </row>
    <row r="26" spans="1:4" ht="11.25" customHeight="1" x14ac:dyDescent="0.3">
      <c r="A26" s="22" t="s">
        <v>11</v>
      </c>
      <c r="B26" s="22"/>
      <c r="C26" s="7" t="s">
        <v>10</v>
      </c>
      <c r="D26" s="8">
        <v>0.48</v>
      </c>
    </row>
    <row r="27" spans="1:4" ht="22.5" customHeight="1" x14ac:dyDescent="0.3">
      <c r="A27" s="22" t="s">
        <v>12</v>
      </c>
      <c r="B27" s="22"/>
      <c r="C27" s="7" t="s">
        <v>10</v>
      </c>
      <c r="D27" s="8">
        <v>2.79</v>
      </c>
    </row>
    <row r="28" spans="1:4" ht="11.25" customHeight="1" x14ac:dyDescent="0.3">
      <c r="A28" s="22" t="s">
        <v>13</v>
      </c>
      <c r="B28" s="22"/>
      <c r="C28" s="7" t="s">
        <v>10</v>
      </c>
      <c r="D28" s="8">
        <v>0.39</v>
      </c>
    </row>
    <row r="29" spans="1:4" ht="22.5" customHeight="1" x14ac:dyDescent="0.3">
      <c r="A29" s="22" t="s">
        <v>14</v>
      </c>
      <c r="B29" s="22"/>
      <c r="C29" s="7" t="s">
        <v>10</v>
      </c>
      <c r="D29" s="8">
        <v>1.06</v>
      </c>
    </row>
    <row r="30" spans="1:4" ht="11.25" customHeight="1" x14ac:dyDescent="0.3">
      <c r="A30" s="23" t="s">
        <v>15</v>
      </c>
      <c r="B30" s="23"/>
      <c r="C30" s="7" t="s">
        <v>10</v>
      </c>
      <c r="D30" s="8">
        <v>0.79</v>
      </c>
    </row>
    <row r="31" spans="1:4" ht="11.25" customHeight="1" x14ac:dyDescent="0.3">
      <c r="A31" s="23" t="s">
        <v>16</v>
      </c>
      <c r="B31" s="23"/>
      <c r="C31" s="7" t="s">
        <v>17</v>
      </c>
      <c r="D31" s="9">
        <v>1.3899999999999999E-2</v>
      </c>
    </row>
    <row r="32" spans="1:4" ht="11.25" customHeight="1" x14ac:dyDescent="0.3">
      <c r="A32" s="23" t="s">
        <v>88</v>
      </c>
      <c r="B32" s="23"/>
      <c r="C32" s="7" t="s">
        <v>17</v>
      </c>
      <c r="D32" s="9">
        <v>8.9999999999999998E-4</v>
      </c>
    </row>
    <row r="33" spans="1:4" ht="22.5" customHeight="1" x14ac:dyDescent="0.3">
      <c r="A33" s="22" t="s">
        <v>90</v>
      </c>
      <c r="B33" s="22"/>
      <c r="C33" s="7" t="s">
        <v>17</v>
      </c>
      <c r="D33" s="9">
        <v>4.0000000000000002E-4</v>
      </c>
    </row>
    <row r="34" spans="1:4" ht="11.25" customHeight="1" x14ac:dyDescent="0.3">
      <c r="A34" s="23" t="s">
        <v>82</v>
      </c>
      <c r="B34" s="23"/>
      <c r="C34" s="7" t="s">
        <v>17</v>
      </c>
      <c r="D34" s="9">
        <v>-7.4999999999999997E-3</v>
      </c>
    </row>
    <row r="35" spans="1:4" ht="11.25" customHeight="1" x14ac:dyDescent="0.3">
      <c r="A35" s="23" t="s">
        <v>18</v>
      </c>
      <c r="B35" s="23"/>
      <c r="C35" s="7" t="s">
        <v>17</v>
      </c>
      <c r="D35" s="9">
        <v>6.6694267624971089E-3</v>
      </c>
    </row>
    <row r="36" spans="1:4" ht="11.25" customHeight="1" x14ac:dyDescent="0.3">
      <c r="A36" s="23" t="s">
        <v>19</v>
      </c>
      <c r="B36" s="23"/>
      <c r="C36" s="7" t="s">
        <v>17</v>
      </c>
      <c r="D36" s="9">
        <v>3.9138884389079264E-3</v>
      </c>
    </row>
    <row r="37" spans="1:4" ht="7.05" customHeight="1" x14ac:dyDescent="0.3"/>
    <row r="38" spans="1:4" x14ac:dyDescent="0.3">
      <c r="A38" s="5" t="s">
        <v>20</v>
      </c>
    </row>
    <row r="39" spans="1:4" ht="7.05" customHeight="1" x14ac:dyDescent="0.3"/>
    <row r="40" spans="1:4" ht="11.25" customHeight="1" x14ac:dyDescent="0.3">
      <c r="A40" s="23" t="s">
        <v>21</v>
      </c>
      <c r="B40" s="28"/>
      <c r="C40" s="7" t="s">
        <v>17</v>
      </c>
      <c r="D40" s="7">
        <v>4.4000000000000003E-3</v>
      </c>
    </row>
    <row r="41" spans="1:4" ht="11.25" customHeight="1" x14ac:dyDescent="0.3">
      <c r="A41" s="23" t="s">
        <v>22</v>
      </c>
      <c r="B41" s="28"/>
      <c r="C41" s="7" t="s">
        <v>17</v>
      </c>
      <c r="D41" s="7">
        <v>1.2999999999999999E-3</v>
      </c>
    </row>
    <row r="42" spans="1:4" ht="11.25" customHeight="1" x14ac:dyDescent="0.3">
      <c r="A42" s="23" t="s">
        <v>23</v>
      </c>
      <c r="B42" s="28"/>
      <c r="C42" s="7" t="s">
        <v>10</v>
      </c>
      <c r="D42" s="7">
        <v>0.25</v>
      </c>
    </row>
    <row r="43" spans="1:4" ht="7.05" customHeight="1" x14ac:dyDescent="0.3"/>
    <row r="44" spans="1:4" ht="17.399999999999999" x14ac:dyDescent="0.3">
      <c r="A44" s="6" t="s">
        <v>24</v>
      </c>
    </row>
    <row r="45" spans="1:4" ht="7.05" customHeight="1" x14ac:dyDescent="0.3"/>
    <row r="46" spans="1:4" ht="36" customHeight="1" x14ac:dyDescent="0.3">
      <c r="A46" s="24" t="s">
        <v>25</v>
      </c>
      <c r="B46" s="25"/>
      <c r="C46" s="25"/>
      <c r="D46" s="25"/>
    </row>
    <row r="47" spans="1:4" ht="7.05" customHeight="1" x14ac:dyDescent="0.3"/>
    <row r="48" spans="1:4" x14ac:dyDescent="0.3">
      <c r="A48" s="5" t="s">
        <v>4</v>
      </c>
    </row>
    <row r="49" spans="1:4" ht="7.05" customHeight="1" x14ac:dyDescent="0.3"/>
    <row r="50" spans="1:4" ht="36" customHeight="1" x14ac:dyDescent="0.3">
      <c r="A50" s="26" t="s">
        <v>5</v>
      </c>
      <c r="B50" s="27"/>
      <c r="C50" s="27"/>
      <c r="D50" s="27"/>
    </row>
    <row r="51" spans="1:4" ht="7.05" customHeight="1" x14ac:dyDescent="0.3"/>
    <row r="52" spans="1:4" ht="48" customHeight="1" x14ac:dyDescent="0.3">
      <c r="A52" s="26" t="s">
        <v>6</v>
      </c>
      <c r="B52" s="27"/>
      <c r="C52" s="27"/>
      <c r="D52" s="27"/>
    </row>
    <row r="53" spans="1:4" ht="7.05" customHeight="1" x14ac:dyDescent="0.3"/>
    <row r="54" spans="1:4" ht="48" customHeight="1" x14ac:dyDescent="0.3">
      <c r="A54" s="26" t="s">
        <v>7</v>
      </c>
      <c r="B54" s="27"/>
      <c r="C54" s="27"/>
      <c r="D54" s="27"/>
    </row>
    <row r="55" spans="1:4" ht="7.05" customHeight="1" x14ac:dyDescent="0.3"/>
    <row r="56" spans="1:4" ht="36" customHeight="1" x14ac:dyDescent="0.3">
      <c r="A56" s="26" t="s">
        <v>43</v>
      </c>
      <c r="B56" s="27"/>
      <c r="C56" s="27"/>
      <c r="D56" s="27"/>
    </row>
    <row r="57" spans="1:4" ht="7.05" customHeight="1" x14ac:dyDescent="0.3"/>
    <row r="58" spans="1:4" x14ac:dyDescent="0.3">
      <c r="A58" s="5" t="s">
        <v>8</v>
      </c>
    </row>
    <row r="59" spans="1:4" ht="7.05" customHeight="1" x14ac:dyDescent="0.3"/>
    <row r="60" spans="1:4" ht="11.25" customHeight="1" x14ac:dyDescent="0.3">
      <c r="A60" s="22" t="s">
        <v>9</v>
      </c>
      <c r="B60" s="22"/>
      <c r="C60" s="7" t="s">
        <v>10</v>
      </c>
      <c r="D60" s="8">
        <v>76.23</v>
      </c>
    </row>
    <row r="61" spans="1:4" ht="11.25" customHeight="1" x14ac:dyDescent="0.3">
      <c r="A61" s="22" t="s">
        <v>11</v>
      </c>
      <c r="B61" s="22"/>
      <c r="C61" s="7" t="s">
        <v>10</v>
      </c>
      <c r="D61" s="8">
        <v>0.78</v>
      </c>
    </row>
    <row r="62" spans="1:4" ht="22.5" customHeight="1" x14ac:dyDescent="0.3">
      <c r="A62" s="22" t="s">
        <v>12</v>
      </c>
      <c r="B62" s="22"/>
      <c r="C62" s="7" t="s">
        <v>10</v>
      </c>
      <c r="D62" s="8">
        <v>3.21</v>
      </c>
    </row>
    <row r="63" spans="1:4" ht="11.25" customHeight="1" x14ac:dyDescent="0.3">
      <c r="A63" s="22" t="s">
        <v>13</v>
      </c>
      <c r="B63" s="22"/>
      <c r="C63" s="7" t="s">
        <v>10</v>
      </c>
      <c r="D63" s="8">
        <v>0.39</v>
      </c>
    </row>
    <row r="64" spans="1:4" ht="22.5" customHeight="1" x14ac:dyDescent="0.3">
      <c r="A64" s="22" t="s">
        <v>14</v>
      </c>
      <c r="B64" s="22"/>
      <c r="C64" s="7" t="s">
        <v>10</v>
      </c>
      <c r="D64" s="8">
        <v>1.39</v>
      </c>
    </row>
    <row r="65" spans="1:4" ht="11.25" customHeight="1" x14ac:dyDescent="0.3">
      <c r="A65" s="23" t="s">
        <v>15</v>
      </c>
      <c r="B65" s="23"/>
      <c r="C65" s="7" t="s">
        <v>10</v>
      </c>
      <c r="D65" s="8">
        <v>0.79</v>
      </c>
    </row>
    <row r="66" spans="1:4" ht="11.25" customHeight="1" x14ac:dyDescent="0.3">
      <c r="A66" s="23" t="s">
        <v>16</v>
      </c>
      <c r="B66" s="23"/>
      <c r="C66" s="7" t="s">
        <v>17</v>
      </c>
      <c r="D66" s="9">
        <v>9.5999999999999992E-3</v>
      </c>
    </row>
    <row r="67" spans="1:4" ht="11.25" customHeight="1" x14ac:dyDescent="0.3">
      <c r="A67" s="23" t="s">
        <v>88</v>
      </c>
      <c r="B67" s="23"/>
      <c r="C67" s="7" t="s">
        <v>17</v>
      </c>
      <c r="D67" s="9">
        <v>6.9999999999999999E-4</v>
      </c>
    </row>
    <row r="68" spans="1:4" ht="22.5" customHeight="1" x14ac:dyDescent="0.3">
      <c r="A68" s="22" t="s">
        <v>90</v>
      </c>
      <c r="B68" s="22"/>
      <c r="C68" s="7" t="s">
        <v>17</v>
      </c>
      <c r="D68" s="9">
        <v>4.0000000000000002E-4</v>
      </c>
    </row>
    <row r="69" spans="1:4" ht="11.25" customHeight="1" x14ac:dyDescent="0.3">
      <c r="A69" s="23" t="s">
        <v>82</v>
      </c>
      <c r="B69" s="23"/>
      <c r="C69" s="7" t="s">
        <v>17</v>
      </c>
      <c r="D69" s="9">
        <v>-7.4999999999999997E-3</v>
      </c>
    </row>
    <row r="70" spans="1:4" ht="22.5" customHeight="1" x14ac:dyDescent="0.3">
      <c r="A70" s="22" t="s">
        <v>92</v>
      </c>
      <c r="B70" s="22"/>
      <c r="C70" s="7" t="s">
        <v>17</v>
      </c>
      <c r="D70" s="9">
        <v>1.2999999999999999E-2</v>
      </c>
    </row>
    <row r="71" spans="1:4" ht="11.25" customHeight="1" x14ac:dyDescent="0.3">
      <c r="A71" s="23" t="s">
        <v>18</v>
      </c>
      <c r="B71" s="23"/>
      <c r="C71" s="7" t="s">
        <v>17</v>
      </c>
      <c r="D71" s="9">
        <v>5.9399582103489886E-3</v>
      </c>
    </row>
    <row r="72" spans="1:4" ht="11.25" customHeight="1" x14ac:dyDescent="0.3">
      <c r="A72" s="23" t="s">
        <v>19</v>
      </c>
      <c r="B72" s="23"/>
      <c r="C72" s="7" t="s">
        <v>17</v>
      </c>
      <c r="D72" s="9">
        <v>3.398903117998989E-3</v>
      </c>
    </row>
    <row r="73" spans="1:4" ht="7.05" customHeight="1" x14ac:dyDescent="0.3"/>
    <row r="74" spans="1:4" x14ac:dyDescent="0.3">
      <c r="A74" s="5" t="s">
        <v>20</v>
      </c>
    </row>
    <row r="75" spans="1:4" ht="7.05" customHeight="1" x14ac:dyDescent="0.3"/>
    <row r="76" spans="1:4" ht="11.25" customHeight="1" x14ac:dyDescent="0.3">
      <c r="A76" s="23" t="s">
        <v>21</v>
      </c>
      <c r="B76" s="28"/>
      <c r="C76" s="7" t="s">
        <v>17</v>
      </c>
      <c r="D76" s="7">
        <v>4.4000000000000003E-3</v>
      </c>
    </row>
    <row r="77" spans="1:4" ht="11.25" customHeight="1" x14ac:dyDescent="0.3">
      <c r="A77" s="23" t="s">
        <v>22</v>
      </c>
      <c r="B77" s="28"/>
      <c r="C77" s="7" t="s">
        <v>17</v>
      </c>
      <c r="D77" s="7">
        <v>1.2999999999999999E-3</v>
      </c>
    </row>
    <row r="78" spans="1:4" ht="11.25" customHeight="1" x14ac:dyDescent="0.3">
      <c r="A78" s="23" t="s">
        <v>23</v>
      </c>
      <c r="B78" s="28"/>
      <c r="C78" s="7" t="s">
        <v>10</v>
      </c>
      <c r="D78" s="7">
        <v>0.25</v>
      </c>
    </row>
    <row r="79" spans="1:4" ht="7.05" customHeight="1" x14ac:dyDescent="0.3"/>
    <row r="80" spans="1:4" ht="17.399999999999999" x14ac:dyDescent="0.3">
      <c r="A80" s="6" t="s">
        <v>26</v>
      </c>
    </row>
    <row r="81" spans="1:4" ht="7.05" customHeight="1" x14ac:dyDescent="0.3"/>
    <row r="82" spans="1:4" ht="36" customHeight="1" x14ac:dyDescent="0.3">
      <c r="A82" s="24" t="s">
        <v>27</v>
      </c>
      <c r="B82" s="25"/>
      <c r="C82" s="25"/>
      <c r="D82" s="25"/>
    </row>
    <row r="83" spans="1:4" ht="7.05" customHeight="1" x14ac:dyDescent="0.3"/>
    <row r="84" spans="1:4" x14ac:dyDescent="0.3">
      <c r="A84" s="5" t="s">
        <v>4</v>
      </c>
    </row>
    <row r="85" spans="1:4" ht="7.05" customHeight="1" x14ac:dyDescent="0.3"/>
    <row r="86" spans="1:4" ht="36" customHeight="1" x14ac:dyDescent="0.3">
      <c r="A86" s="26" t="s">
        <v>5</v>
      </c>
      <c r="B86" s="27"/>
      <c r="C86" s="27"/>
      <c r="D86" s="27"/>
    </row>
    <row r="87" spans="1:4" ht="7.05" customHeight="1" x14ac:dyDescent="0.3"/>
    <row r="88" spans="1:4" ht="48" customHeight="1" x14ac:dyDescent="0.3">
      <c r="A88" s="26" t="s">
        <v>6</v>
      </c>
      <c r="B88" s="27"/>
      <c r="C88" s="27"/>
      <c r="D88" s="27"/>
    </row>
    <row r="89" spans="1:4" ht="7.05" customHeight="1" x14ac:dyDescent="0.3"/>
    <row r="90" spans="1:4" ht="48" customHeight="1" x14ac:dyDescent="0.3">
      <c r="A90" s="26" t="s">
        <v>7</v>
      </c>
      <c r="B90" s="27"/>
      <c r="C90" s="27"/>
      <c r="D90" s="27"/>
    </row>
    <row r="91" spans="1:4" ht="7.05" customHeight="1" x14ac:dyDescent="0.3"/>
    <row r="92" spans="1:4" ht="36" customHeight="1" x14ac:dyDescent="0.3">
      <c r="A92" s="26" t="s">
        <v>43</v>
      </c>
      <c r="B92" s="27"/>
      <c r="C92" s="27"/>
      <c r="D92" s="27"/>
    </row>
    <row r="93" spans="1:4" ht="7.05" customHeight="1" x14ac:dyDescent="0.3"/>
    <row r="94" spans="1:4" x14ac:dyDescent="0.3">
      <c r="A94" s="5" t="s">
        <v>8</v>
      </c>
    </row>
    <row r="95" spans="1:4" ht="7.05" customHeight="1" x14ac:dyDescent="0.3"/>
    <row r="96" spans="1:4" ht="11.25" customHeight="1" x14ac:dyDescent="0.3">
      <c r="A96" s="22" t="s">
        <v>9</v>
      </c>
      <c r="B96" s="22"/>
      <c r="C96" s="7" t="s">
        <v>10</v>
      </c>
      <c r="D96" s="8">
        <v>563.69000000000005</v>
      </c>
    </row>
    <row r="97" spans="1:4" ht="11.25" customHeight="1" x14ac:dyDescent="0.3">
      <c r="A97" s="22" t="s">
        <v>11</v>
      </c>
      <c r="B97" s="22"/>
      <c r="C97" s="7" t="s">
        <v>10</v>
      </c>
      <c r="D97" s="8">
        <v>3.8</v>
      </c>
    </row>
    <row r="98" spans="1:4" ht="22.5" customHeight="1" x14ac:dyDescent="0.3">
      <c r="A98" s="22" t="s">
        <v>12</v>
      </c>
      <c r="B98" s="22"/>
      <c r="C98" s="7" t="s">
        <v>10</v>
      </c>
      <c r="D98" s="8">
        <v>6.12</v>
      </c>
    </row>
    <row r="99" spans="1:4" ht="11.25" customHeight="1" x14ac:dyDescent="0.3">
      <c r="A99" s="22" t="s">
        <v>13</v>
      </c>
      <c r="B99" s="22"/>
      <c r="C99" s="7" t="s">
        <v>10</v>
      </c>
      <c r="D99" s="8">
        <v>0.39</v>
      </c>
    </row>
    <row r="100" spans="1:4" ht="22.5" customHeight="1" x14ac:dyDescent="0.3">
      <c r="A100" s="22" t="s">
        <v>14</v>
      </c>
      <c r="B100" s="22"/>
      <c r="C100" s="7" t="s">
        <v>10</v>
      </c>
      <c r="D100" s="8">
        <v>3.71</v>
      </c>
    </row>
    <row r="101" spans="1:4" ht="11.25" customHeight="1" x14ac:dyDescent="0.3">
      <c r="A101" s="23" t="s">
        <v>16</v>
      </c>
      <c r="B101" s="23"/>
      <c r="C101" s="7" t="s">
        <v>28</v>
      </c>
      <c r="D101" s="9">
        <v>2.2328999999999999</v>
      </c>
    </row>
    <row r="102" spans="1:4" ht="11.25" customHeight="1" x14ac:dyDescent="0.3">
      <c r="A102" s="23" t="s">
        <v>88</v>
      </c>
      <c r="B102" s="23"/>
      <c r="C102" s="7" t="s">
        <v>28</v>
      </c>
      <c r="D102" s="9">
        <v>0.19839999999999999</v>
      </c>
    </row>
    <row r="103" spans="1:4" ht="22.5" customHeight="1" x14ac:dyDescent="0.3">
      <c r="A103" s="22" t="s">
        <v>89</v>
      </c>
      <c r="B103" s="22"/>
      <c r="C103" s="7" t="s">
        <v>28</v>
      </c>
      <c r="D103" s="9">
        <v>0.14099999999999999</v>
      </c>
    </row>
    <row r="104" spans="1:4" ht="11.25" customHeight="1" x14ac:dyDescent="0.3">
      <c r="A104" s="23" t="s">
        <v>82</v>
      </c>
      <c r="B104" s="23"/>
      <c r="C104" s="7" t="s">
        <v>28</v>
      </c>
      <c r="D104" s="9">
        <v>-2.8161</v>
      </c>
    </row>
    <row r="105" spans="1:4" ht="22.5" customHeight="1" x14ac:dyDescent="0.3">
      <c r="A105" s="22" t="s">
        <v>92</v>
      </c>
      <c r="B105" s="22"/>
      <c r="C105" s="7" t="s">
        <v>28</v>
      </c>
      <c r="D105" s="9">
        <v>4.8718000000000004</v>
      </c>
    </row>
    <row r="106" spans="1:4" ht="11.25" customHeight="1" x14ac:dyDescent="0.3">
      <c r="A106" s="23" t="s">
        <v>18</v>
      </c>
      <c r="B106" s="23"/>
      <c r="C106" s="7" t="s">
        <v>28</v>
      </c>
      <c r="D106" s="9">
        <v>2.4131861802991494</v>
      </c>
    </row>
    <row r="107" spans="1:4" ht="11.25" customHeight="1" x14ac:dyDescent="0.3">
      <c r="A107" s="23" t="s">
        <v>30</v>
      </c>
      <c r="B107" s="23"/>
      <c r="C107" s="7" t="s">
        <v>28</v>
      </c>
      <c r="D107" s="9">
        <v>1.3514244791292345</v>
      </c>
    </row>
    <row r="108" spans="1:4" ht="11.25" customHeight="1" x14ac:dyDescent="0.3">
      <c r="A108" s="23" t="s">
        <v>31</v>
      </c>
      <c r="B108" s="23"/>
      <c r="C108" s="7" t="s">
        <v>28</v>
      </c>
      <c r="D108" s="9">
        <v>2.5601219886604136</v>
      </c>
    </row>
    <row r="109" spans="1:4" ht="11.25" customHeight="1" x14ac:dyDescent="0.3">
      <c r="A109" s="23" t="s">
        <v>32</v>
      </c>
      <c r="B109" s="23"/>
      <c r="C109" s="7" t="s">
        <v>28</v>
      </c>
      <c r="D109" s="9">
        <v>1.4935604277001011</v>
      </c>
    </row>
    <row r="110" spans="1:4" ht="7.05" customHeight="1" x14ac:dyDescent="0.3"/>
    <row r="111" spans="1:4" x14ac:dyDescent="0.3">
      <c r="A111" s="5" t="s">
        <v>20</v>
      </c>
    </row>
    <row r="112" spans="1:4" ht="7.05" customHeight="1" x14ac:dyDescent="0.3"/>
    <row r="113" spans="1:4" ht="11.25" customHeight="1" x14ac:dyDescent="0.3">
      <c r="A113" s="23" t="s">
        <v>21</v>
      </c>
      <c r="B113" s="28"/>
      <c r="C113" s="7" t="s">
        <v>17</v>
      </c>
      <c r="D113" s="7">
        <v>4.4000000000000003E-3</v>
      </c>
    </row>
    <row r="114" spans="1:4" ht="11.25" customHeight="1" x14ac:dyDescent="0.3">
      <c r="A114" s="23" t="s">
        <v>22</v>
      </c>
      <c r="B114" s="28"/>
      <c r="C114" s="7" t="s">
        <v>17</v>
      </c>
      <c r="D114" s="7">
        <v>1.2999999999999999E-3</v>
      </c>
    </row>
    <row r="115" spans="1:4" ht="11.25" customHeight="1" x14ac:dyDescent="0.3">
      <c r="A115" s="23" t="s">
        <v>23</v>
      </c>
      <c r="B115" s="28"/>
      <c r="C115" s="7" t="s">
        <v>10</v>
      </c>
      <c r="D115" s="7">
        <v>0.25</v>
      </c>
    </row>
    <row r="116" spans="1:4" ht="7.05" customHeight="1" x14ac:dyDescent="0.3"/>
    <row r="117" spans="1:4" ht="17.399999999999999" x14ac:dyDescent="0.3">
      <c r="A117" s="6" t="s">
        <v>33</v>
      </c>
    </row>
    <row r="118" spans="1:4" ht="7.05" customHeight="1" x14ac:dyDescent="0.3"/>
    <row r="119" spans="1:4" ht="60" customHeight="1" x14ac:dyDescent="0.3">
      <c r="A119" s="24" t="s">
        <v>34</v>
      </c>
      <c r="B119" s="25"/>
      <c r="C119" s="25"/>
      <c r="D119" s="25"/>
    </row>
    <row r="120" spans="1:4" ht="7.05" customHeight="1" x14ac:dyDescent="0.3"/>
    <row r="121" spans="1:4" x14ac:dyDescent="0.3">
      <c r="A121" s="5" t="s">
        <v>4</v>
      </c>
    </row>
    <row r="122" spans="1:4" ht="7.05" customHeight="1" x14ac:dyDescent="0.3"/>
    <row r="123" spans="1:4" ht="36" customHeight="1" x14ac:dyDescent="0.3">
      <c r="A123" s="26" t="s">
        <v>5</v>
      </c>
      <c r="B123" s="27"/>
      <c r="C123" s="27"/>
      <c r="D123" s="27"/>
    </row>
    <row r="124" spans="1:4" ht="7.05" customHeight="1" x14ac:dyDescent="0.3"/>
    <row r="125" spans="1:4" ht="48" customHeight="1" x14ac:dyDescent="0.3">
      <c r="A125" s="26" t="s">
        <v>6</v>
      </c>
      <c r="B125" s="27"/>
      <c r="C125" s="27"/>
      <c r="D125" s="27"/>
    </row>
    <row r="126" spans="1:4" ht="7.05" customHeight="1" x14ac:dyDescent="0.3"/>
    <row r="127" spans="1:4" ht="48" customHeight="1" x14ac:dyDescent="0.3">
      <c r="A127" s="26" t="s">
        <v>7</v>
      </c>
      <c r="B127" s="27"/>
      <c r="C127" s="27"/>
      <c r="D127" s="27"/>
    </row>
    <row r="128" spans="1:4" ht="7.05" customHeight="1" x14ac:dyDescent="0.3"/>
    <row r="129" spans="1:4" ht="36" customHeight="1" x14ac:dyDescent="0.3">
      <c r="A129" s="26" t="s">
        <v>43</v>
      </c>
      <c r="B129" s="27"/>
      <c r="C129" s="27"/>
      <c r="D129" s="27"/>
    </row>
    <row r="130" spans="1:4" ht="7.05" customHeight="1" x14ac:dyDescent="0.3"/>
    <row r="131" spans="1:4" x14ac:dyDescent="0.3">
      <c r="A131" s="5" t="s">
        <v>8</v>
      </c>
    </row>
    <row r="132" spans="1:4" ht="7.05" customHeight="1" x14ac:dyDescent="0.3"/>
    <row r="133" spans="1:4" ht="11.25" customHeight="1" x14ac:dyDescent="0.3">
      <c r="A133" s="22" t="s">
        <v>35</v>
      </c>
      <c r="B133" s="22"/>
      <c r="C133" s="7" t="s">
        <v>10</v>
      </c>
      <c r="D133" s="8">
        <v>12.22</v>
      </c>
    </row>
    <row r="134" spans="1:4" ht="11.25" customHeight="1" x14ac:dyDescent="0.3">
      <c r="A134" s="23" t="s">
        <v>16</v>
      </c>
      <c r="B134" s="23"/>
      <c r="C134" s="7" t="s">
        <v>28</v>
      </c>
      <c r="D134" s="9">
        <v>15.061500000000001</v>
      </c>
    </row>
    <row r="135" spans="1:4" ht="11.25" customHeight="1" x14ac:dyDescent="0.3">
      <c r="A135" s="23" t="s">
        <v>29</v>
      </c>
      <c r="B135" s="23"/>
      <c r="C135" s="7" t="s">
        <v>28</v>
      </c>
      <c r="D135" s="9">
        <v>1.4517</v>
      </c>
    </row>
    <row r="136" spans="1:4" ht="22.5" customHeight="1" x14ac:dyDescent="0.3">
      <c r="A136" s="22" t="s">
        <v>90</v>
      </c>
      <c r="B136" s="22"/>
      <c r="C136" s="7" t="s">
        <v>28</v>
      </c>
      <c r="D136" s="9">
        <v>0.13289999999999999</v>
      </c>
    </row>
    <row r="137" spans="1:4" ht="11.25" customHeight="1" x14ac:dyDescent="0.3">
      <c r="A137" s="23" t="s">
        <v>82</v>
      </c>
      <c r="B137" s="23"/>
      <c r="C137" s="7" t="s">
        <v>28</v>
      </c>
      <c r="D137" s="9">
        <v>-2.6536</v>
      </c>
    </row>
    <row r="138" spans="1:4" ht="22.5" customHeight="1" x14ac:dyDescent="0.3">
      <c r="A138" s="22" t="s">
        <v>92</v>
      </c>
      <c r="B138" s="22"/>
      <c r="C138" s="7" t="s">
        <v>28</v>
      </c>
      <c r="D138" s="9">
        <v>4.5904999999999996</v>
      </c>
    </row>
    <row r="139" spans="1:4" ht="11.25" customHeight="1" x14ac:dyDescent="0.3">
      <c r="A139" s="23" t="s">
        <v>18</v>
      </c>
      <c r="B139" s="23"/>
      <c r="C139" s="7" t="s">
        <v>28</v>
      </c>
      <c r="D139" s="9">
        <v>1.8200240376095624</v>
      </c>
    </row>
    <row r="140" spans="1:4" ht="11.25" customHeight="1" x14ac:dyDescent="0.3">
      <c r="A140" s="23" t="s">
        <v>30</v>
      </c>
      <c r="B140" s="23"/>
      <c r="C140" s="7" t="s">
        <v>28</v>
      </c>
      <c r="D140" s="9">
        <v>1.0445962249316891</v>
      </c>
    </row>
    <row r="141" spans="1:4" ht="7.05" customHeight="1" x14ac:dyDescent="0.3"/>
    <row r="142" spans="1:4" x14ac:dyDescent="0.3">
      <c r="A142" s="5" t="s">
        <v>20</v>
      </c>
    </row>
    <row r="143" spans="1:4" ht="7.05" customHeight="1" x14ac:dyDescent="0.3"/>
    <row r="144" spans="1:4" ht="11.25" customHeight="1" x14ac:dyDescent="0.3">
      <c r="A144" s="23" t="s">
        <v>21</v>
      </c>
      <c r="B144" s="28"/>
      <c r="C144" s="7" t="s">
        <v>17</v>
      </c>
      <c r="D144" s="7">
        <v>4.4000000000000003E-3</v>
      </c>
    </row>
    <row r="145" spans="1:4" ht="11.25" customHeight="1" x14ac:dyDescent="0.3">
      <c r="A145" s="23" t="s">
        <v>22</v>
      </c>
      <c r="B145" s="28"/>
      <c r="C145" s="7" t="s">
        <v>17</v>
      </c>
      <c r="D145" s="7">
        <v>1.2999999999999999E-3</v>
      </c>
    </row>
    <row r="146" spans="1:4" ht="11.25" customHeight="1" x14ac:dyDescent="0.3">
      <c r="A146" s="23" t="s">
        <v>23</v>
      </c>
      <c r="B146" s="28"/>
      <c r="C146" s="7" t="s">
        <v>10</v>
      </c>
      <c r="D146" s="7">
        <v>0.25</v>
      </c>
    </row>
    <row r="147" spans="1:4" ht="7.05" customHeight="1" x14ac:dyDescent="0.3"/>
    <row r="148" spans="1:4" ht="17.399999999999999" x14ac:dyDescent="0.3">
      <c r="A148" s="6" t="s">
        <v>81</v>
      </c>
    </row>
    <row r="149" spans="1:4" ht="7.05" customHeight="1" x14ac:dyDescent="0.3"/>
    <row r="150" spans="1:4" ht="36" customHeight="1" x14ac:dyDescent="0.3">
      <c r="A150" s="24" t="s">
        <v>36</v>
      </c>
      <c r="B150" s="25"/>
      <c r="C150" s="25"/>
      <c r="D150" s="25"/>
    </row>
    <row r="151" spans="1:4" ht="7.05" customHeight="1" x14ac:dyDescent="0.3"/>
    <row r="152" spans="1:4" x14ac:dyDescent="0.3">
      <c r="A152" s="5" t="s">
        <v>4</v>
      </c>
    </row>
    <row r="153" spans="1:4" ht="7.05" customHeight="1" x14ac:dyDescent="0.3"/>
    <row r="154" spans="1:4" ht="36" customHeight="1" x14ac:dyDescent="0.3">
      <c r="A154" s="26" t="s">
        <v>5</v>
      </c>
      <c r="B154" s="27"/>
      <c r="C154" s="27"/>
      <c r="D154" s="27"/>
    </row>
    <row r="155" spans="1:4" ht="7.05" customHeight="1" x14ac:dyDescent="0.3"/>
    <row r="156" spans="1:4" ht="48" customHeight="1" x14ac:dyDescent="0.3">
      <c r="A156" s="26" t="s">
        <v>6</v>
      </c>
      <c r="B156" s="27"/>
      <c r="C156" s="27"/>
      <c r="D156" s="27"/>
    </row>
    <row r="157" spans="1:4" ht="7.05" customHeight="1" x14ac:dyDescent="0.3"/>
    <row r="158" spans="1:4" ht="39" customHeight="1" x14ac:dyDescent="0.3">
      <c r="A158" s="26" t="s">
        <v>86</v>
      </c>
      <c r="B158" s="27"/>
      <c r="C158" s="27"/>
      <c r="D158" s="27"/>
    </row>
    <row r="159" spans="1:4" ht="7.05" customHeight="1" x14ac:dyDescent="0.3"/>
    <row r="160" spans="1:4" ht="36" customHeight="1" x14ac:dyDescent="0.3">
      <c r="A160" s="26" t="s">
        <v>43</v>
      </c>
      <c r="B160" s="27"/>
      <c r="C160" s="27"/>
      <c r="D160" s="27"/>
    </row>
    <row r="161" spans="1:4" ht="7.05" customHeight="1" x14ac:dyDescent="0.3"/>
    <row r="162" spans="1:4" x14ac:dyDescent="0.3">
      <c r="A162" s="5" t="s">
        <v>8</v>
      </c>
    </row>
    <row r="163" spans="1:4" ht="7.05" customHeight="1" x14ac:dyDescent="0.3"/>
    <row r="164" spans="1:4" ht="11.25" customHeight="1" x14ac:dyDescent="0.3">
      <c r="A164" s="22" t="s">
        <v>9</v>
      </c>
      <c r="B164" s="22"/>
      <c r="C164" s="7" t="s">
        <v>10</v>
      </c>
      <c r="D164" s="8">
        <v>5.4</v>
      </c>
    </row>
    <row r="165" spans="1:4" ht="7.05" customHeight="1" x14ac:dyDescent="0.3"/>
    <row r="166" spans="1:4" ht="17.399999999999999" x14ac:dyDescent="0.3">
      <c r="A166" s="6" t="s">
        <v>37</v>
      </c>
    </row>
    <row r="167" spans="1:4" ht="7.05" customHeight="1" x14ac:dyDescent="0.3"/>
    <row r="168" spans="1:4" ht="11.25" customHeight="1" x14ac:dyDescent="0.3">
      <c r="A168" s="7" t="s">
        <v>38</v>
      </c>
      <c r="B168" s="7"/>
      <c r="C168" s="7" t="s">
        <v>28</v>
      </c>
      <c r="D168" s="10">
        <v>-0.28999999999999998</v>
      </c>
    </row>
    <row r="169" spans="1:4" ht="11.25" customHeight="1" x14ac:dyDescent="0.3">
      <c r="A169" s="7" t="s">
        <v>39</v>
      </c>
      <c r="B169" s="7"/>
      <c r="C169" s="7" t="s">
        <v>40</v>
      </c>
      <c r="D169" s="10">
        <v>-1</v>
      </c>
    </row>
    <row r="170" spans="1:4" ht="7.05" customHeight="1" x14ac:dyDescent="0.3"/>
    <row r="171" spans="1:4" ht="17.399999999999999" x14ac:dyDescent="0.3">
      <c r="A171" s="6" t="s">
        <v>41</v>
      </c>
    </row>
    <row r="172" spans="1:4" ht="7.05" customHeight="1" x14ac:dyDescent="0.3"/>
    <row r="173" spans="1:4" ht="36.75" customHeight="1" x14ac:dyDescent="0.3">
      <c r="A173" s="26" t="s">
        <v>5</v>
      </c>
      <c r="B173" s="27"/>
      <c r="C173" s="27"/>
      <c r="D173" s="27"/>
    </row>
    <row r="174" spans="1:4" ht="7.05" customHeight="1" x14ac:dyDescent="0.3"/>
    <row r="175" spans="1:4" ht="36.75" customHeight="1" x14ac:dyDescent="0.3">
      <c r="A175" s="26" t="s">
        <v>42</v>
      </c>
      <c r="B175" s="27"/>
      <c r="C175" s="27"/>
      <c r="D175" s="27"/>
    </row>
    <row r="176" spans="1:4" ht="7.05" customHeight="1" x14ac:dyDescent="0.3"/>
    <row r="177" spans="1:4" ht="36.75" customHeight="1" x14ac:dyDescent="0.3">
      <c r="A177" s="26" t="s">
        <v>43</v>
      </c>
      <c r="B177" s="27"/>
      <c r="C177" s="27"/>
      <c r="D177" s="27"/>
    </row>
    <row r="178" spans="1:4" ht="7.05" customHeight="1" x14ac:dyDescent="0.3"/>
    <row r="179" spans="1:4" x14ac:dyDescent="0.3">
      <c r="A179" s="5" t="s">
        <v>44</v>
      </c>
    </row>
    <row r="180" spans="1:4" ht="11.25" customHeight="1" x14ac:dyDescent="0.3">
      <c r="A180" s="29" t="s">
        <v>45</v>
      </c>
      <c r="B180" s="29"/>
      <c r="C180" s="7" t="s">
        <v>10</v>
      </c>
      <c r="D180" s="8">
        <v>25</v>
      </c>
    </row>
    <row r="181" spans="1:4" ht="11.25" customHeight="1" x14ac:dyDescent="0.3">
      <c r="A181" s="29" t="s">
        <v>46</v>
      </c>
      <c r="B181" s="29"/>
      <c r="C181" s="7" t="s">
        <v>10</v>
      </c>
      <c r="D181" s="8">
        <v>25</v>
      </c>
    </row>
    <row r="182" spans="1:4" ht="11.25" customHeight="1" x14ac:dyDescent="0.3">
      <c r="A182" s="29" t="s">
        <v>47</v>
      </c>
      <c r="B182" s="29"/>
      <c r="C182" s="7" t="s">
        <v>10</v>
      </c>
      <c r="D182" s="8">
        <v>25</v>
      </c>
    </row>
    <row r="183" spans="1:4" ht="7.05" customHeight="1" x14ac:dyDescent="0.3"/>
    <row r="184" spans="1:4" ht="7.05" customHeight="1" x14ac:dyDescent="0.3"/>
    <row r="185" spans="1:4" x14ac:dyDescent="0.3">
      <c r="A185" s="5" t="s">
        <v>48</v>
      </c>
    </row>
    <row r="186" spans="1:4" ht="11.25" customHeight="1" x14ac:dyDescent="0.3">
      <c r="A186" s="29" t="s">
        <v>49</v>
      </c>
      <c r="B186" s="29"/>
      <c r="C186" s="7" t="s">
        <v>40</v>
      </c>
      <c r="D186" s="8">
        <v>1.5</v>
      </c>
    </row>
    <row r="187" spans="1:4" ht="11.25" customHeight="1" x14ac:dyDescent="0.3">
      <c r="A187" s="29" t="s">
        <v>50</v>
      </c>
      <c r="B187" s="29"/>
      <c r="C187" s="7" t="s">
        <v>40</v>
      </c>
      <c r="D187" s="8">
        <v>19.559999999999999</v>
      </c>
    </row>
    <row r="188" spans="1:4" ht="11.25" customHeight="1" x14ac:dyDescent="0.3">
      <c r="A188" s="29" t="s">
        <v>51</v>
      </c>
      <c r="B188" s="29"/>
      <c r="C188" s="7" t="s">
        <v>10</v>
      </c>
      <c r="D188" s="8">
        <v>25</v>
      </c>
    </row>
    <row r="189" spans="1:4" ht="11.25" customHeight="1" x14ac:dyDescent="0.3">
      <c r="A189" s="29" t="s">
        <v>52</v>
      </c>
      <c r="B189" s="29"/>
      <c r="C189" s="7" t="s">
        <v>10</v>
      </c>
      <c r="D189" s="8">
        <v>28</v>
      </c>
    </row>
    <row r="190" spans="1:4" ht="11.25" customHeight="1" x14ac:dyDescent="0.3">
      <c r="A190" s="29" t="s">
        <v>84</v>
      </c>
      <c r="B190" s="29"/>
      <c r="C190" s="7" t="s">
        <v>10</v>
      </c>
      <c r="D190" s="8">
        <v>315</v>
      </c>
    </row>
    <row r="191" spans="1:4" ht="11.25" customHeight="1" x14ac:dyDescent="0.3">
      <c r="A191" s="29" t="s">
        <v>53</v>
      </c>
      <c r="B191" s="29"/>
      <c r="C191" s="7" t="s">
        <v>10</v>
      </c>
      <c r="D191" s="8">
        <v>28</v>
      </c>
    </row>
    <row r="192" spans="1:4" ht="11.25" customHeight="1" x14ac:dyDescent="0.3">
      <c r="A192" s="29" t="s">
        <v>54</v>
      </c>
      <c r="B192" s="29"/>
      <c r="C192" s="7" t="s">
        <v>10</v>
      </c>
      <c r="D192" s="8">
        <v>315</v>
      </c>
    </row>
    <row r="193" spans="1:4" ht="11.25" customHeight="1" x14ac:dyDescent="0.3">
      <c r="A193" s="14"/>
      <c r="B193" s="14"/>
      <c r="C193" s="7"/>
      <c r="D193" s="8"/>
    </row>
    <row r="194" spans="1:4" ht="11.25" customHeight="1" x14ac:dyDescent="0.3">
      <c r="A194" s="5" t="s">
        <v>83</v>
      </c>
      <c r="B194" s="14"/>
      <c r="C194" s="7"/>
      <c r="D194" s="8"/>
    </row>
    <row r="195" spans="1:4" ht="11.25" customHeight="1" x14ac:dyDescent="0.3">
      <c r="A195" s="29" t="s">
        <v>55</v>
      </c>
      <c r="B195" s="29"/>
      <c r="C195" s="7" t="s">
        <v>10</v>
      </c>
      <c r="D195" s="8">
        <v>22.35</v>
      </c>
    </row>
    <row r="196" spans="1:4" ht="7.05" customHeight="1" x14ac:dyDescent="0.3"/>
    <row r="197" spans="1:4" ht="7.05" customHeight="1" x14ac:dyDescent="0.3"/>
    <row r="198" spans="1:4" ht="17.399999999999999" x14ac:dyDescent="0.3">
      <c r="A198" s="6" t="s">
        <v>56</v>
      </c>
    </row>
    <row r="199" spans="1:4" ht="7.05" customHeight="1" x14ac:dyDescent="0.3"/>
    <row r="200" spans="1:4" ht="34.5" customHeight="1" x14ac:dyDescent="0.3">
      <c r="A200" s="30" t="s">
        <v>57</v>
      </c>
      <c r="B200" s="28"/>
      <c r="C200" s="28"/>
      <c r="D200" s="28"/>
    </row>
    <row r="201" spans="1:4" ht="7.05" customHeight="1" x14ac:dyDescent="0.3">
      <c r="A201" s="11"/>
    </row>
    <row r="202" spans="1:4" ht="48" customHeight="1" x14ac:dyDescent="0.3">
      <c r="A202" s="30" t="s">
        <v>58</v>
      </c>
      <c r="B202" s="28"/>
      <c r="C202" s="28"/>
      <c r="D202" s="28"/>
    </row>
    <row r="203" spans="1:4" ht="7.05" customHeight="1" x14ac:dyDescent="0.3">
      <c r="A203" s="11"/>
    </row>
    <row r="204" spans="1:4" ht="22.5" customHeight="1" x14ac:dyDescent="0.3">
      <c r="A204" s="30" t="s">
        <v>59</v>
      </c>
      <c r="B204" s="28"/>
      <c r="C204" s="28"/>
      <c r="D204" s="28"/>
    </row>
    <row r="205" spans="1:4" ht="7.05" customHeight="1" x14ac:dyDescent="0.3">
      <c r="A205" s="11"/>
    </row>
    <row r="206" spans="1:4" ht="36" customHeight="1" x14ac:dyDescent="0.3">
      <c r="A206" s="30" t="s">
        <v>60</v>
      </c>
      <c r="B206" s="28"/>
      <c r="C206" s="28"/>
      <c r="D206" s="28"/>
    </row>
    <row r="207" spans="1:4" ht="7.05" customHeight="1" x14ac:dyDescent="0.3">
      <c r="A207" s="11"/>
    </row>
    <row r="208" spans="1:4" ht="24" customHeight="1" x14ac:dyDescent="0.3">
      <c r="A208" s="30" t="s">
        <v>61</v>
      </c>
      <c r="B208" s="28"/>
      <c r="C208" s="28"/>
      <c r="D208" s="28"/>
    </row>
    <row r="209" spans="1:4" ht="7.05" customHeight="1" x14ac:dyDescent="0.3"/>
    <row r="210" spans="1:4" ht="11.25" customHeight="1" x14ac:dyDescent="0.3">
      <c r="A210" s="7" t="s">
        <v>62</v>
      </c>
      <c r="B210" s="7"/>
      <c r="C210" s="7" t="s">
        <v>10</v>
      </c>
      <c r="D210" s="12">
        <v>100</v>
      </c>
    </row>
    <row r="211" spans="1:4" ht="11.25" customHeight="1" x14ac:dyDescent="0.3">
      <c r="A211" s="7" t="s">
        <v>63</v>
      </c>
      <c r="B211" s="7"/>
      <c r="C211" s="7" t="s">
        <v>10</v>
      </c>
      <c r="D211" s="12">
        <v>20</v>
      </c>
    </row>
    <row r="212" spans="1:4" ht="11.25" customHeight="1" x14ac:dyDescent="0.3">
      <c r="A212" s="23" t="s">
        <v>64</v>
      </c>
      <c r="B212" s="23"/>
      <c r="C212" s="7" t="s">
        <v>65</v>
      </c>
      <c r="D212" s="12">
        <v>0.5</v>
      </c>
    </row>
    <row r="213" spans="1:4" ht="11.25" customHeight="1" x14ac:dyDescent="0.3">
      <c r="A213" s="23" t="s">
        <v>66</v>
      </c>
      <c r="B213" s="23"/>
      <c r="C213" s="7" t="s">
        <v>65</v>
      </c>
      <c r="D213" s="12">
        <v>0.3</v>
      </c>
    </row>
    <row r="214" spans="1:4" ht="11.25" customHeight="1" x14ac:dyDescent="0.3">
      <c r="A214" s="23" t="s">
        <v>67</v>
      </c>
      <c r="B214" s="23"/>
      <c r="C214" s="7" t="s">
        <v>65</v>
      </c>
      <c r="D214" s="12">
        <v>-0.3</v>
      </c>
    </row>
    <row r="215" spans="1:4" ht="11.25" customHeight="1" x14ac:dyDescent="0.3">
      <c r="A215" s="23" t="s">
        <v>68</v>
      </c>
      <c r="B215" s="23"/>
      <c r="C215" s="7"/>
      <c r="D215" s="12"/>
    </row>
    <row r="216" spans="1:4" ht="11.25" customHeight="1" x14ac:dyDescent="0.3">
      <c r="A216" s="31" t="s">
        <v>69</v>
      </c>
      <c r="B216" s="23"/>
      <c r="C216" s="7" t="s">
        <v>10</v>
      </c>
      <c r="D216" s="12">
        <v>0.25</v>
      </c>
    </row>
    <row r="217" spans="1:4" ht="11.25" customHeight="1" x14ac:dyDescent="0.3">
      <c r="A217" s="31" t="s">
        <v>70</v>
      </c>
      <c r="B217" s="23"/>
      <c r="C217" s="7" t="s">
        <v>10</v>
      </c>
      <c r="D217" s="12">
        <v>0.5</v>
      </c>
    </row>
    <row r="218" spans="1:4" ht="11.25" customHeight="1" x14ac:dyDescent="0.3">
      <c r="A218" s="23" t="s">
        <v>71</v>
      </c>
      <c r="B218" s="23"/>
      <c r="C218" s="7"/>
      <c r="D218" s="12"/>
    </row>
    <row r="219" spans="1:4" ht="11.25" customHeight="1" x14ac:dyDescent="0.3">
      <c r="A219" s="23" t="s">
        <v>72</v>
      </c>
      <c r="B219" s="23"/>
      <c r="C219" s="7"/>
      <c r="D219" s="12"/>
    </row>
    <row r="220" spans="1:4" ht="11.25" customHeight="1" x14ac:dyDescent="0.3">
      <c r="A220" s="23" t="s">
        <v>73</v>
      </c>
      <c r="B220" s="23"/>
      <c r="C220" s="7"/>
      <c r="D220" s="12"/>
    </row>
    <row r="221" spans="1:4" ht="11.25" customHeight="1" x14ac:dyDescent="0.3">
      <c r="A221" s="31" t="s">
        <v>74</v>
      </c>
      <c r="B221" s="23"/>
      <c r="C221" s="7" t="s">
        <v>10</v>
      </c>
      <c r="D221" s="12" t="s">
        <v>75</v>
      </c>
    </row>
    <row r="222" spans="1:4" ht="11.25" customHeight="1" x14ac:dyDescent="0.3">
      <c r="A222" s="31" t="s">
        <v>76</v>
      </c>
      <c r="B222" s="23"/>
      <c r="C222" s="7" t="s">
        <v>10</v>
      </c>
      <c r="D222" s="12">
        <v>2</v>
      </c>
    </row>
    <row r="223" spans="1:4" ht="7.05" customHeight="1" x14ac:dyDescent="0.3"/>
    <row r="224" spans="1:4" ht="17.399999999999999" x14ac:dyDescent="0.3">
      <c r="A224" s="6" t="s">
        <v>77</v>
      </c>
    </row>
    <row r="225" spans="1:4" ht="7.05" customHeight="1" x14ac:dyDescent="0.3"/>
    <row r="226" spans="1:4" ht="24.75" customHeight="1" x14ac:dyDescent="0.3">
      <c r="A226" s="26" t="s">
        <v>78</v>
      </c>
      <c r="B226" s="27"/>
      <c r="C226" s="27"/>
      <c r="D226" s="27"/>
    </row>
    <row r="227" spans="1:4" ht="7.05" customHeight="1" x14ac:dyDescent="0.3"/>
    <row r="228" spans="1:4" ht="11.25" customHeight="1" x14ac:dyDescent="0.3">
      <c r="A228" s="23" t="s">
        <v>79</v>
      </c>
      <c r="B228" s="23"/>
      <c r="C228" s="7"/>
      <c r="D228" s="13">
        <v>1.0778000000000001</v>
      </c>
    </row>
    <row r="229" spans="1:4" ht="11.25" customHeight="1" x14ac:dyDescent="0.3">
      <c r="A229" s="23" t="s">
        <v>87</v>
      </c>
      <c r="B229" s="23"/>
      <c r="C229" s="7"/>
      <c r="D229" s="13">
        <v>1.0670999999999999</v>
      </c>
    </row>
    <row r="230" spans="1:4" ht="7.05" customHeight="1" x14ac:dyDescent="0.3"/>
  </sheetData>
  <mergeCells count="124">
    <mergeCell ref="A222:B222"/>
    <mergeCell ref="A226:D226"/>
    <mergeCell ref="A228:B228"/>
    <mergeCell ref="A229:B229"/>
    <mergeCell ref="A216:B216"/>
    <mergeCell ref="A217:B217"/>
    <mergeCell ref="A218:B218"/>
    <mergeCell ref="A219:B219"/>
    <mergeCell ref="A220:B220"/>
    <mergeCell ref="A221:B221"/>
    <mergeCell ref="A206:D206"/>
    <mergeCell ref="A208:D208"/>
    <mergeCell ref="A212:B212"/>
    <mergeCell ref="A213:B213"/>
    <mergeCell ref="A214:B214"/>
    <mergeCell ref="A215:B215"/>
    <mergeCell ref="A191:B191"/>
    <mergeCell ref="A192:B192"/>
    <mergeCell ref="A195:B195"/>
    <mergeCell ref="A200:D200"/>
    <mergeCell ref="A202:D202"/>
    <mergeCell ref="A204:D204"/>
    <mergeCell ref="A182:B182"/>
    <mergeCell ref="A186:B186"/>
    <mergeCell ref="A187:B187"/>
    <mergeCell ref="A188:B188"/>
    <mergeCell ref="A189:B189"/>
    <mergeCell ref="A190:B190"/>
    <mergeCell ref="A164:B164"/>
    <mergeCell ref="A173:D173"/>
    <mergeCell ref="A175:D175"/>
    <mergeCell ref="A177:D177"/>
    <mergeCell ref="A180:B180"/>
    <mergeCell ref="A181:B181"/>
    <mergeCell ref="A146:B146"/>
    <mergeCell ref="A150:D150"/>
    <mergeCell ref="A154:D154"/>
    <mergeCell ref="A156:D156"/>
    <mergeCell ref="A158:D158"/>
    <mergeCell ref="A160:D160"/>
    <mergeCell ref="A137:B137"/>
    <mergeCell ref="A138:B138"/>
    <mergeCell ref="A139:B139"/>
    <mergeCell ref="A140:B140"/>
    <mergeCell ref="A144:B144"/>
    <mergeCell ref="A145:B145"/>
    <mergeCell ref="A127:D127"/>
    <mergeCell ref="A129:D129"/>
    <mergeCell ref="A133:B133"/>
    <mergeCell ref="A134:B134"/>
    <mergeCell ref="A135:B135"/>
    <mergeCell ref="A136:B136"/>
    <mergeCell ref="A113:B113"/>
    <mergeCell ref="A114:B114"/>
    <mergeCell ref="A115:B115"/>
    <mergeCell ref="A119:D119"/>
    <mergeCell ref="A123:D123"/>
    <mergeCell ref="A125:D125"/>
    <mergeCell ref="A104:B104"/>
    <mergeCell ref="A105:B105"/>
    <mergeCell ref="A106:B106"/>
    <mergeCell ref="A107:B107"/>
    <mergeCell ref="A108:B108"/>
    <mergeCell ref="A109:B109"/>
    <mergeCell ref="A98:B98"/>
    <mergeCell ref="A99:B99"/>
    <mergeCell ref="A100:B100"/>
    <mergeCell ref="A101:B101"/>
    <mergeCell ref="A102:B102"/>
    <mergeCell ref="A103:B103"/>
    <mergeCell ref="A86:D86"/>
    <mergeCell ref="A88:D88"/>
    <mergeCell ref="A90:D90"/>
    <mergeCell ref="A92:D92"/>
    <mergeCell ref="A96:B96"/>
    <mergeCell ref="A97:B97"/>
    <mergeCell ref="A71:B71"/>
    <mergeCell ref="A72:B72"/>
    <mergeCell ref="A76:B76"/>
    <mergeCell ref="A77:B77"/>
    <mergeCell ref="A78:B78"/>
    <mergeCell ref="A82:D82"/>
    <mergeCell ref="A65:B65"/>
    <mergeCell ref="A66:B66"/>
    <mergeCell ref="A67:B67"/>
    <mergeCell ref="A68:B68"/>
    <mergeCell ref="A69:B69"/>
    <mergeCell ref="A70:B70"/>
    <mergeCell ref="A56:D56"/>
    <mergeCell ref="A60:B60"/>
    <mergeCell ref="A61:B61"/>
    <mergeCell ref="A62:B62"/>
    <mergeCell ref="A63:B63"/>
    <mergeCell ref="A64:B64"/>
    <mergeCell ref="A41:B41"/>
    <mergeCell ref="A42:B42"/>
    <mergeCell ref="A46:D46"/>
    <mergeCell ref="A50:D50"/>
    <mergeCell ref="A52:D52"/>
    <mergeCell ref="A54:D54"/>
    <mergeCell ref="A32:B32"/>
    <mergeCell ref="A33:B33"/>
    <mergeCell ref="A34:B34"/>
    <mergeCell ref="A35:B35"/>
    <mergeCell ref="A36:B36"/>
    <mergeCell ref="A40:B40"/>
    <mergeCell ref="A29:B29"/>
    <mergeCell ref="A30:B30"/>
    <mergeCell ref="A31:B31"/>
    <mergeCell ref="A11:D11"/>
    <mergeCell ref="A15:D15"/>
    <mergeCell ref="A17:D17"/>
    <mergeCell ref="A19:D19"/>
    <mergeCell ref="A21:D21"/>
    <mergeCell ref="A25:B25"/>
    <mergeCell ref="A1:D1"/>
    <mergeCell ref="A2:D2"/>
    <mergeCell ref="A3:D3"/>
    <mergeCell ref="A5:D5"/>
    <mergeCell ref="A6:D6"/>
    <mergeCell ref="A7:D7"/>
    <mergeCell ref="A26:B26"/>
    <mergeCell ref="A27:B27"/>
    <mergeCell ref="A28:B28"/>
  </mergeCells>
  <pageMargins left="0.70866141732283472" right="0.70866141732283472" top="0.74803149606299213" bottom="0.74803149606299213" header="0.31496062992125984" footer="0.31496062992125984"/>
  <pageSetup scale="95" fitToHeight="0" orientation="portrait" cellComments="atEnd" r:id="rId1"/>
  <headerFooter>
    <oddHeader>&amp;RPage  &amp;P of  &amp;N</oddHeader>
    <oddFooter>&amp;R&amp;9Draft February 19, 2015</oddFooter>
  </headerFooter>
  <rowBreaks count="6" manualBreakCount="6">
    <brk id="43" max="16383" man="1"/>
    <brk id="79" max="16383" man="1"/>
    <brk id="116" max="16383" man="1"/>
    <brk id="147" max="16383" man="1"/>
    <brk id="165" max="16383" man="1"/>
    <brk id="196"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Final Tariff 2015</vt:lpstr>
      <vt:lpstr>'Final Tariff 2015'!Print_Area</vt:lpstr>
      <vt:lpstr>'Final Tariff 2015'!Print_Titles</vt:lpstr>
    </vt:vector>
  </TitlesOfParts>
  <Company>OEB</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Kelli Benincasa</dc:creator>
  <cp:lastModifiedBy>Kelli Benincasa</cp:lastModifiedBy>
  <cp:lastPrinted>2015-02-19T19:58:33Z</cp:lastPrinted>
  <dcterms:created xsi:type="dcterms:W3CDTF">2015-02-18T19:54:00Z</dcterms:created>
  <dcterms:modified xsi:type="dcterms:W3CDTF">2015-02-19T20:07:22Z</dcterms:modified>
</cp:coreProperties>
</file>