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42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D2" i="1" l="1"/>
  <c r="E7" i="1" l="1"/>
  <c r="E8" i="1" l="1"/>
  <c r="C6" i="1"/>
  <c r="C8" i="1" s="1"/>
  <c r="E5" i="1" l="1"/>
  <c r="D6" i="1"/>
  <c r="D8" i="1" s="1"/>
</calcChain>
</file>

<file path=xl/sharedStrings.xml><?xml version="1.0" encoding="utf-8"?>
<sst xmlns="http://schemas.openxmlformats.org/spreadsheetml/2006/main" count="8" uniqueCount="8">
  <si>
    <t>Residential</t>
  </si>
  <si>
    <t>GS &lt; 50 kW</t>
  </si>
  <si>
    <t>Total</t>
  </si>
  <si>
    <t>Weighted Meter Capital Cost (From Smart Meter Application)</t>
  </si>
  <si>
    <t># of Years:</t>
  </si>
  <si>
    <t>Allocation of Residual Net Book Value (Total agrees to Appendix 2-S)</t>
  </si>
  <si>
    <t>2015 Forecast Customer Count</t>
  </si>
  <si>
    <t>Rate Rider per Customer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</si>
</sst>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2" borderId="4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10" fontId="2" fillId="0" borderId="6" xfId="0" applyNumberFormat="1" applyFont="1" applyBorder="1"/>
    <xf numFmtId="10" fontId="2" fillId="0" borderId="3" xfId="0" applyNumberFormat="1" applyFont="1" applyBorder="1"/>
    <xf numFmtId="164" fontId="2" fillId="0" borderId="6" xfId="1" applyNumberFormat="1" applyFont="1" applyBorder="1"/>
    <xf numFmtId="164" fontId="2" fillId="0" borderId="3" xfId="1" applyNumberFormat="1" applyFont="1" applyBorder="1"/>
    <xf numFmtId="0" fontId="2" fillId="0" borderId="2" xfId="0" applyFont="1" applyBorder="1"/>
    <xf numFmtId="0" fontId="2" fillId="0" borderId="4" xfId="0" applyFont="1" applyBorder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/>
  </sheetViews>
  <sheetFormatPr defaultRowHeight="15" x14ac:dyDescent="0.25"/>
  <cols>
    <col min="2" max="2" width="39.140625" customWidth="1"/>
    <col min="3" max="3" width="14.85546875" customWidth="1"/>
    <col min="4" max="4" width="12" customWidth="1"/>
    <col min="5" max="5" width="14.7109375" customWidth="1"/>
  </cols>
  <sheetData>
    <row r="2" spans="2:5" x14ac:dyDescent="0.25">
      <c r="B2" s="2"/>
      <c r="C2" s="2" t="s">
        <v>4</v>
      </c>
      <c r="D2" s="2">
        <f>23/12</f>
        <v>1.9166666666666667</v>
      </c>
      <c r="E2" s="2"/>
    </row>
    <row r="3" spans="2:5" x14ac:dyDescent="0.25">
      <c r="B3" s="2"/>
      <c r="C3" s="2"/>
      <c r="D3" s="2"/>
      <c r="E3" s="2"/>
    </row>
    <row r="4" spans="2:5" x14ac:dyDescent="0.25">
      <c r="B4" s="3"/>
      <c r="C4" s="4" t="s">
        <v>0</v>
      </c>
      <c r="D4" s="4" t="s">
        <v>1</v>
      </c>
      <c r="E4" s="5" t="s">
        <v>2</v>
      </c>
    </row>
    <row r="5" spans="2:5" ht="29.25" x14ac:dyDescent="0.25">
      <c r="B5" s="6" t="s">
        <v>3</v>
      </c>
      <c r="C5" s="7">
        <v>0.78569517490304464</v>
      </c>
      <c r="D5" s="7">
        <v>0.21430482509695531</v>
      </c>
      <c r="E5" s="8">
        <f>C5+D5</f>
        <v>1</v>
      </c>
    </row>
    <row r="6" spans="2:5" ht="29.25" x14ac:dyDescent="0.25">
      <c r="B6" s="6" t="s">
        <v>5</v>
      </c>
      <c r="C6" s="9">
        <f>E6*C5</f>
        <v>1008600.4790564211</v>
      </c>
      <c r="D6" s="9">
        <f>E6*D5</f>
        <v>275104.08127880446</v>
      </c>
      <c r="E6" s="10">
        <v>1283704.5603352257</v>
      </c>
    </row>
    <row r="7" spans="2:5" ht="21.75" customHeight="1" x14ac:dyDescent="0.25">
      <c r="B7" s="11" t="s">
        <v>6</v>
      </c>
      <c r="C7" s="9">
        <v>47066.563370387645</v>
      </c>
      <c r="D7" s="9">
        <v>4385.4252740469174</v>
      </c>
      <c r="E7" s="10">
        <f>C7+D7</f>
        <v>51451.988644434561</v>
      </c>
    </row>
    <row r="8" spans="2:5" x14ac:dyDescent="0.25">
      <c r="B8" s="12" t="s">
        <v>7</v>
      </c>
      <c r="C8" s="13">
        <f>C6/C7/12/D2</f>
        <v>0.93170589907937762</v>
      </c>
      <c r="D8" s="13">
        <f>D6/D7/12/D2</f>
        <v>2.7274542979691798</v>
      </c>
      <c r="E8" s="13">
        <f>E6/E7/12/D2</f>
        <v>1.0847635480021947</v>
      </c>
    </row>
    <row r="9" spans="2:5" x14ac:dyDescent="0.25">
      <c r="C9" s="1"/>
      <c r="D9" s="1"/>
      <c r="E9" s="1"/>
    </row>
    <row r="10" spans="2:5" x14ac:dyDescent="0.25">
      <c r="C10" s="1"/>
      <c r="D10" s="1"/>
      <c r="E10" s="1"/>
    </row>
    <row r="11" spans="2:5" x14ac:dyDescent="0.25">
      <c r="D11" s="1"/>
      <c r="E11" s="1"/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Blythin</dc:creator>
  <cp:lastModifiedBy>NPEI</cp:lastModifiedBy>
  <cp:lastPrinted>2015-05-15T15:24:52Z</cp:lastPrinted>
  <dcterms:created xsi:type="dcterms:W3CDTF">2014-07-25T16:08:41Z</dcterms:created>
  <dcterms:modified xsi:type="dcterms:W3CDTF">2015-05-19T19:16:32Z</dcterms:modified>
</cp:coreProperties>
</file>