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10" windowHeight="8880"/>
  </bookViews>
  <sheets>
    <sheet name="Sheet1" sheetId="1" r:id="rId1"/>
  </sheets>
  <definedNames>
    <definedName name="_xlnm.Print_Area" localSheetId="0">Sheet1!$A$1:$R$27</definedName>
  </definedNames>
  <calcPr calcId="15251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1" l="1"/>
  <c r="AI5" i="1"/>
  <c r="AI6" i="1"/>
  <c r="AI7" i="1"/>
  <c r="AI8" i="1"/>
  <c r="AI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10" i="1"/>
</calcChain>
</file>

<file path=xl/sharedStrings.xml><?xml version="1.0" encoding="utf-8"?>
<sst xmlns="http://schemas.openxmlformats.org/spreadsheetml/2006/main" count="48" uniqueCount="31">
  <si>
    <t>Jan 13</t>
  </si>
  <si>
    <t>Feb 13</t>
  </si>
  <si>
    <t>Mar 13</t>
  </si>
  <si>
    <t>Apr 13</t>
  </si>
  <si>
    <t>May 13</t>
  </si>
  <si>
    <t>Jun 13</t>
  </si>
  <si>
    <t>Jul 13</t>
  </si>
  <si>
    <t>Aug 13</t>
  </si>
  <si>
    <t>Sep 13</t>
  </si>
  <si>
    <t>Oct 13</t>
  </si>
  <si>
    <t>Nov 13</t>
  </si>
  <si>
    <t>Dec 13</t>
  </si>
  <si>
    <t>Jan 12</t>
  </si>
  <si>
    <t>Feb 12</t>
  </si>
  <si>
    <t>Mar 12</t>
  </si>
  <si>
    <t>Apr 12</t>
  </si>
  <si>
    <t>May 12</t>
  </si>
  <si>
    <t>Jun 12</t>
  </si>
  <si>
    <t>Jul 12</t>
  </si>
  <si>
    <t>Aug 12</t>
  </si>
  <si>
    <t>Sep 12</t>
  </si>
  <si>
    <t>Oct 12</t>
  </si>
  <si>
    <t>Nov 12</t>
  </si>
  <si>
    <t>Dec 12</t>
  </si>
  <si>
    <t>Month</t>
  </si>
  <si>
    <t>Invoice Total</t>
  </si>
  <si>
    <t>Date Paid (Final Amount)</t>
  </si>
  <si>
    <t xml:space="preserve">$   </t>
  </si>
  <si>
    <t>Date Paid (Margin Call)</t>
  </si>
  <si>
    <t>IESO Invoice Amounts and Payment Dates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</si>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</sst>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\ ;[Red]&quot;$&quot;\(#,##0\)"/>
    <numFmt numFmtId="165" formatCode="#,##0_ ;[Red]\-#,##0\ 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164" fontId="0" fillId="0" borderId="0" xfId="0" applyNumberFormat="1" applyFont="1" applyBorder="1"/>
    <xf numFmtId="43" fontId="3" fillId="0" borderId="1" xfId="1" quotePrefix="1" applyFont="1" applyBorder="1" applyAlignment="1">
      <alignment horizontal="left"/>
    </xf>
    <xf numFmtId="164" fontId="0" fillId="0" borderId="1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 indent="1"/>
    </xf>
    <xf numFmtId="16" fontId="0" fillId="0" borderId="0" xfId="0" applyNumberFormat="1" applyFont="1" applyBorder="1"/>
    <xf numFmtId="16" fontId="2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/>
    <xf numFmtId="15" fontId="0" fillId="0" borderId="1" xfId="0" applyNumberFormat="1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65" fontId="0" fillId="0" borderId="0" xfId="0" applyNumberFormat="1" applyFont="1" applyBorder="1"/>
    <xf numFmtId="0" fontId="2" fillId="0" borderId="0" xfId="0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tabSelected="1" workbookViewId="0"/>
  </sheetViews>
  <sheetFormatPr defaultColWidth="9.140625" defaultRowHeight="15" x14ac:dyDescent="0.25"/>
  <cols>
    <col min="1" max="1" width="0.85546875" style="1" customWidth="1"/>
    <col min="2" max="2" width="9.140625" style="2"/>
    <col min="3" max="3" width="12.28515625" style="3" bestFit="1" customWidth="1"/>
    <col min="4" max="4" width="4.42578125" style="1" customWidth="1"/>
    <col min="5" max="5" width="10.7109375" style="11" customWidth="1"/>
    <col min="6" max="6" width="10.7109375" style="1" customWidth="1"/>
    <col min="7" max="7" width="1.7109375" style="1" customWidth="1"/>
    <col min="8" max="8" width="10.7109375" style="11" customWidth="1"/>
    <col min="9" max="9" width="10.7109375" style="1" customWidth="1"/>
    <col min="10" max="10" width="1.7109375" style="1" customWidth="1"/>
    <col min="11" max="11" width="10.7109375" style="11" customWidth="1"/>
    <col min="12" max="12" width="10.7109375" style="1" customWidth="1"/>
    <col min="13" max="13" width="1.7109375" style="1" customWidth="1"/>
    <col min="14" max="14" width="10.7109375" style="11" customWidth="1"/>
    <col min="15" max="15" width="10.7109375" style="1" customWidth="1"/>
    <col min="16" max="16" width="1.7109375" style="1" customWidth="1"/>
    <col min="17" max="17" width="10.7109375" style="11" customWidth="1"/>
    <col min="18" max="18" width="10.7109375" style="1" customWidth="1"/>
    <col min="19" max="19" width="1.7109375" style="1" customWidth="1"/>
    <col min="20" max="21" width="10.7109375" style="1" customWidth="1"/>
    <col min="22" max="22" width="1.7109375" style="1" customWidth="1"/>
    <col min="23" max="24" width="10.7109375" style="1" customWidth="1"/>
    <col min="25" max="25" width="1.7109375" style="1" customWidth="1"/>
    <col min="26" max="27" width="10.7109375" style="1" customWidth="1"/>
    <col min="28" max="28" width="1.7109375" style="1" customWidth="1"/>
    <col min="29" max="30" width="10.7109375" style="1" customWidth="1"/>
    <col min="31" max="31" width="1.7109375" style="1" customWidth="1"/>
    <col min="32" max="33" width="10.7109375" style="1" customWidth="1"/>
    <col min="34" max="16384" width="9.140625" style="1"/>
  </cols>
  <sheetData>
    <row r="1" spans="1:35" x14ac:dyDescent="0.25">
      <c r="A1" s="6"/>
      <c r="B1" s="6" t="s">
        <v>29</v>
      </c>
    </row>
    <row r="2" spans="1:35" ht="6" customHeight="1" x14ac:dyDescent="0.25"/>
    <row r="3" spans="1:35" s="7" customFormat="1" ht="45" x14ac:dyDescent="0.25">
      <c r="B3" s="8" t="s">
        <v>24</v>
      </c>
      <c r="C3" s="9" t="s">
        <v>25</v>
      </c>
      <c r="E3" s="12" t="s">
        <v>26</v>
      </c>
      <c r="F3" s="10" t="s">
        <v>27</v>
      </c>
      <c r="H3" s="12" t="s">
        <v>28</v>
      </c>
      <c r="I3" s="10" t="s">
        <v>27</v>
      </c>
      <c r="K3" s="12" t="s">
        <v>28</v>
      </c>
      <c r="L3" s="10" t="s">
        <v>27</v>
      </c>
      <c r="N3" s="12" t="s">
        <v>28</v>
      </c>
      <c r="O3" s="10" t="s">
        <v>27</v>
      </c>
      <c r="Q3" s="12" t="s">
        <v>28</v>
      </c>
      <c r="R3" s="10" t="s">
        <v>27</v>
      </c>
      <c r="T3" s="12" t="s">
        <v>28</v>
      </c>
      <c r="U3" s="10" t="s">
        <v>27</v>
      </c>
      <c r="W3" s="12" t="s">
        <v>28</v>
      </c>
      <c r="X3" s="10" t="s">
        <v>27</v>
      </c>
      <c r="Z3" s="12" t="s">
        <v>28</v>
      </c>
      <c r="AA3" s="10" t="s">
        <v>27</v>
      </c>
      <c r="AC3" s="12" t="s">
        <v>28</v>
      </c>
      <c r="AD3" s="10" t="s">
        <v>27</v>
      </c>
      <c r="AF3" s="12" t="s">
        <v>28</v>
      </c>
      <c r="AG3" s="10" t="s">
        <v>27</v>
      </c>
      <c r="AI3" s="17" t="s">
        <v>30</v>
      </c>
    </row>
    <row r="4" spans="1:35" x14ac:dyDescent="0.25">
      <c r="B4" s="4" t="s">
        <v>12</v>
      </c>
      <c r="C4" s="5">
        <v>10009571.160000004</v>
      </c>
      <c r="E4" s="14">
        <v>40955</v>
      </c>
      <c r="F4" s="13">
        <v>3771018.16</v>
      </c>
      <c r="H4" s="14">
        <v>40934</v>
      </c>
      <c r="I4" s="13">
        <v>2002673</v>
      </c>
      <c r="K4" s="14">
        <v>40940</v>
      </c>
      <c r="L4" s="13">
        <v>1888081</v>
      </c>
      <c r="N4" s="14">
        <v>40948</v>
      </c>
      <c r="O4" s="13">
        <v>2347799</v>
      </c>
      <c r="Q4" s="15"/>
      <c r="R4" s="13"/>
      <c r="T4" s="15"/>
      <c r="U4" s="13"/>
      <c r="W4" s="15"/>
      <c r="X4" s="13"/>
      <c r="Z4" s="15"/>
      <c r="AA4" s="13"/>
      <c r="AC4" s="15"/>
      <c r="AD4" s="13"/>
      <c r="AF4" s="15"/>
      <c r="AG4" s="13"/>
      <c r="AI4" s="3">
        <f t="shared" ref="AI4:AI27" si="0">C4-F4-I4-L4-O4-R4-U4-X4-AA4-AD4-AG4</f>
        <v>3.7252902984619141E-9</v>
      </c>
    </row>
    <row r="5" spans="1:35" x14ac:dyDescent="0.25">
      <c r="B5" s="4" t="s">
        <v>13</v>
      </c>
      <c r="C5" s="5">
        <v>9158944.0699999984</v>
      </c>
      <c r="E5" s="14">
        <v>40984</v>
      </c>
      <c r="F5" s="13">
        <v>4539634.07</v>
      </c>
      <c r="H5" s="14">
        <v>40956</v>
      </c>
      <c r="I5" s="13">
        <v>500000</v>
      </c>
      <c r="K5" s="14">
        <v>40968</v>
      </c>
      <c r="L5" s="13">
        <v>2159692</v>
      </c>
      <c r="N5" s="14">
        <v>40975</v>
      </c>
      <c r="O5" s="13">
        <v>1959618</v>
      </c>
      <c r="Q5" s="15"/>
      <c r="R5" s="13"/>
      <c r="T5" s="15"/>
      <c r="U5" s="13"/>
      <c r="W5" s="15"/>
      <c r="X5" s="13"/>
      <c r="Z5" s="15"/>
      <c r="AA5" s="13"/>
      <c r="AC5" s="15"/>
      <c r="AD5" s="13"/>
      <c r="AF5" s="15"/>
      <c r="AG5" s="13"/>
      <c r="AI5" s="3">
        <f t="shared" si="0"/>
        <v>-1.862645149230957E-9</v>
      </c>
    </row>
    <row r="6" spans="1:35" x14ac:dyDescent="0.25">
      <c r="B6" s="4" t="s">
        <v>14</v>
      </c>
      <c r="C6" s="5">
        <v>8123856.6469999989</v>
      </c>
      <c r="E6" s="14">
        <v>41018</v>
      </c>
      <c r="F6" s="13">
        <v>3890778.64</v>
      </c>
      <c r="H6" s="14">
        <v>40989</v>
      </c>
      <c r="I6" s="13">
        <v>500000</v>
      </c>
      <c r="K6" s="14">
        <v>40998</v>
      </c>
      <c r="L6" s="13">
        <v>1791730</v>
      </c>
      <c r="N6" s="14">
        <v>41009</v>
      </c>
      <c r="O6" s="13">
        <v>1941348</v>
      </c>
      <c r="Q6" s="15"/>
      <c r="R6" s="13"/>
      <c r="T6" s="15"/>
      <c r="U6" s="13"/>
      <c r="W6" s="15"/>
      <c r="X6" s="13"/>
      <c r="Z6" s="15"/>
      <c r="AA6" s="13"/>
      <c r="AC6" s="15"/>
      <c r="AD6" s="13"/>
      <c r="AF6" s="15"/>
      <c r="AG6" s="13"/>
      <c r="AI6" s="3">
        <f t="shared" si="0"/>
        <v>6.9999992847442627E-3</v>
      </c>
    </row>
    <row r="7" spans="1:35" x14ac:dyDescent="0.25">
      <c r="B7" s="4" t="s">
        <v>15</v>
      </c>
      <c r="C7" s="5">
        <v>7987192.5699999994</v>
      </c>
      <c r="E7" s="14">
        <v>41045</v>
      </c>
      <c r="F7" s="13">
        <v>3831385.57</v>
      </c>
      <c r="H7" s="14">
        <v>41019</v>
      </c>
      <c r="I7" s="13">
        <v>500000</v>
      </c>
      <c r="K7" s="14">
        <v>41032</v>
      </c>
      <c r="L7" s="13">
        <v>1859212</v>
      </c>
      <c r="N7" s="14">
        <v>41040</v>
      </c>
      <c r="O7" s="13">
        <v>1796595</v>
      </c>
      <c r="Q7" s="15"/>
      <c r="R7" s="13"/>
      <c r="T7" s="15"/>
      <c r="U7" s="13"/>
      <c r="W7" s="15"/>
      <c r="X7" s="13"/>
      <c r="Z7" s="15"/>
      <c r="AA7" s="13"/>
      <c r="AC7" s="15"/>
      <c r="AD7" s="13"/>
      <c r="AF7" s="15"/>
      <c r="AG7" s="13"/>
      <c r="AI7" s="3">
        <f t="shared" si="0"/>
        <v>-4.6566128730773926E-10</v>
      </c>
    </row>
    <row r="8" spans="1:35" x14ac:dyDescent="0.25">
      <c r="B8" s="4" t="s">
        <v>16</v>
      </c>
      <c r="C8" s="5">
        <v>7287561.2300000004</v>
      </c>
      <c r="E8" s="14">
        <v>41078</v>
      </c>
      <c r="F8" s="13">
        <v>881968.23</v>
      </c>
      <c r="H8" s="14">
        <v>41052</v>
      </c>
      <c r="I8" s="13">
        <v>500000</v>
      </c>
      <c r="K8" s="14">
        <v>41061</v>
      </c>
      <c r="L8" s="13">
        <v>1715610</v>
      </c>
      <c r="N8" s="14">
        <v>41066</v>
      </c>
      <c r="O8" s="13">
        <v>2197782</v>
      </c>
      <c r="Q8" s="14">
        <v>41073</v>
      </c>
      <c r="R8" s="13">
        <v>1992201</v>
      </c>
      <c r="T8" s="14"/>
      <c r="U8" s="13"/>
      <c r="W8" s="14"/>
      <c r="X8" s="13"/>
      <c r="Z8" s="14"/>
      <c r="AA8" s="13"/>
      <c r="AC8" s="14"/>
      <c r="AD8" s="13"/>
      <c r="AF8" s="14"/>
      <c r="AG8" s="13"/>
      <c r="AI8" s="3">
        <f t="shared" si="0"/>
        <v>0</v>
      </c>
    </row>
    <row r="9" spans="1:35" x14ac:dyDescent="0.25">
      <c r="B9" s="4" t="s">
        <v>17</v>
      </c>
      <c r="C9" s="5">
        <v>10016691.469999999</v>
      </c>
      <c r="E9" s="14">
        <v>41108</v>
      </c>
      <c r="F9" s="13">
        <v>3035038.47</v>
      </c>
      <c r="H9" s="14">
        <v>41079</v>
      </c>
      <c r="I9" s="13">
        <v>500000</v>
      </c>
      <c r="K9" s="14">
        <v>41080</v>
      </c>
      <c r="L9" s="13">
        <v>500000</v>
      </c>
      <c r="N9" s="14">
        <v>41081</v>
      </c>
      <c r="O9" s="13">
        <v>500000</v>
      </c>
      <c r="Q9" s="14">
        <v>41082</v>
      </c>
      <c r="R9" s="13">
        <v>500000</v>
      </c>
      <c r="T9" s="14">
        <v>41093</v>
      </c>
      <c r="U9" s="13">
        <v>1603683</v>
      </c>
      <c r="W9" s="14">
        <v>41096</v>
      </c>
      <c r="X9" s="13">
        <v>1773562</v>
      </c>
      <c r="Z9" s="14">
        <v>41101</v>
      </c>
      <c r="AA9" s="13">
        <v>1604408</v>
      </c>
      <c r="AC9" s="15"/>
      <c r="AD9" s="13"/>
      <c r="AF9" s="15"/>
      <c r="AG9" s="13"/>
      <c r="AI9" s="3">
        <f t="shared" si="0"/>
        <v>-1.862645149230957E-9</v>
      </c>
    </row>
    <row r="10" spans="1:35" x14ac:dyDescent="0.25">
      <c r="B10" s="4" t="s">
        <v>18</v>
      </c>
      <c r="C10" s="5">
        <v>11112526.41</v>
      </c>
      <c r="E10" s="14">
        <v>41138</v>
      </c>
      <c r="F10" s="13">
        <v>2869439.41</v>
      </c>
      <c r="H10" s="14">
        <v>41108</v>
      </c>
      <c r="I10" s="13">
        <v>500000</v>
      </c>
      <c r="K10" s="14">
        <v>41110</v>
      </c>
      <c r="L10" s="13">
        <v>500000</v>
      </c>
      <c r="N10" s="14">
        <v>41115</v>
      </c>
      <c r="O10" s="13">
        <v>1568695</v>
      </c>
      <c r="Q10" s="14">
        <v>41116</v>
      </c>
      <c r="R10" s="13">
        <v>500000</v>
      </c>
      <c r="T10" s="14">
        <v>41117</v>
      </c>
      <c r="U10" s="13">
        <v>500000</v>
      </c>
      <c r="W10" s="14">
        <v>41123</v>
      </c>
      <c r="X10" s="13">
        <v>1727294</v>
      </c>
      <c r="Z10" s="14">
        <v>41124</v>
      </c>
      <c r="AA10" s="13">
        <v>500000</v>
      </c>
      <c r="AC10" s="14">
        <v>41128</v>
      </c>
      <c r="AD10" s="13">
        <v>500000</v>
      </c>
      <c r="AF10" s="14">
        <v>41130</v>
      </c>
      <c r="AG10" s="13">
        <v>1947098</v>
      </c>
      <c r="AI10" s="3">
        <f t="shared" si="0"/>
        <v>0</v>
      </c>
    </row>
    <row r="11" spans="1:35" x14ac:dyDescent="0.25">
      <c r="B11" s="4" t="s">
        <v>19</v>
      </c>
      <c r="C11" s="5">
        <v>13090638.159999996</v>
      </c>
      <c r="E11" s="14">
        <v>41171</v>
      </c>
      <c r="F11" s="13">
        <v>5097821.16</v>
      </c>
      <c r="H11" s="14">
        <v>41137</v>
      </c>
      <c r="I11" s="13">
        <v>500000</v>
      </c>
      <c r="K11" s="14">
        <v>41145</v>
      </c>
      <c r="L11" s="13">
        <v>1763465</v>
      </c>
      <c r="N11" s="14">
        <v>41151</v>
      </c>
      <c r="O11" s="13">
        <v>1736982</v>
      </c>
      <c r="Q11" s="14">
        <v>41158</v>
      </c>
      <c r="R11" s="13">
        <v>2197643</v>
      </c>
      <c r="T11" s="14">
        <v>41164</v>
      </c>
      <c r="U11" s="13">
        <v>1794727</v>
      </c>
      <c r="W11" s="14"/>
      <c r="X11" s="13"/>
      <c r="Z11" s="15"/>
      <c r="AA11" s="13"/>
      <c r="AC11" s="15"/>
      <c r="AD11" s="13"/>
      <c r="AF11" s="15"/>
      <c r="AG11" s="13"/>
      <c r="AI11" s="3">
        <f t="shared" si="0"/>
        <v>-3.7252902984619141E-9</v>
      </c>
    </row>
    <row r="12" spans="1:35" x14ac:dyDescent="0.25">
      <c r="B12" s="4" t="s">
        <v>20</v>
      </c>
      <c r="C12" s="5">
        <v>5094751.7000000011</v>
      </c>
      <c r="E12" s="14">
        <v>41199</v>
      </c>
      <c r="F12" s="13">
        <v>1095236.7</v>
      </c>
      <c r="H12" s="14">
        <v>41179</v>
      </c>
      <c r="I12" s="13">
        <v>1529902</v>
      </c>
      <c r="K12" s="14">
        <v>41193</v>
      </c>
      <c r="L12" s="13">
        <v>2469613</v>
      </c>
      <c r="N12" s="15"/>
      <c r="O12" s="13"/>
      <c r="Q12" s="15"/>
      <c r="R12" s="13"/>
      <c r="T12" s="15"/>
      <c r="U12" s="13"/>
      <c r="W12" s="15"/>
      <c r="X12" s="13"/>
      <c r="Z12" s="15"/>
      <c r="AA12" s="13"/>
      <c r="AC12" s="15"/>
      <c r="AD12" s="13"/>
      <c r="AF12" s="15"/>
      <c r="AG12" s="13"/>
      <c r="AI12" s="3">
        <f t="shared" si="0"/>
        <v>9.3132257461547852E-10</v>
      </c>
    </row>
    <row r="13" spans="1:35" x14ac:dyDescent="0.25">
      <c r="B13" s="4" t="s">
        <v>21</v>
      </c>
      <c r="C13" s="5">
        <v>7905420.5399999991</v>
      </c>
      <c r="E13" s="14">
        <v>41232</v>
      </c>
      <c r="F13" s="13">
        <v>3856645.54</v>
      </c>
      <c r="H13" s="14">
        <v>41213</v>
      </c>
      <c r="I13" s="13">
        <v>1988512</v>
      </c>
      <c r="K13" s="14">
        <v>41220</v>
      </c>
      <c r="L13" s="13">
        <v>2060263</v>
      </c>
      <c r="N13" s="15"/>
      <c r="O13" s="13"/>
      <c r="Q13" s="15"/>
      <c r="R13" s="13"/>
      <c r="T13" s="15"/>
      <c r="U13" s="13"/>
      <c r="W13" s="15"/>
      <c r="X13" s="13"/>
      <c r="Z13" s="15"/>
      <c r="AA13" s="13"/>
      <c r="AC13" s="15"/>
      <c r="AD13" s="13"/>
      <c r="AF13" s="15"/>
      <c r="AG13" s="13"/>
      <c r="AI13" s="3">
        <f t="shared" si="0"/>
        <v>-9.3132257461547852E-10</v>
      </c>
    </row>
    <row r="14" spans="1:35" x14ac:dyDescent="0.25">
      <c r="B14" s="4" t="s">
        <v>22</v>
      </c>
      <c r="C14" s="5">
        <v>9199144.0099999961</v>
      </c>
      <c r="E14" s="14">
        <v>41261</v>
      </c>
      <c r="F14" s="13">
        <v>2040464.01</v>
      </c>
      <c r="H14" s="14">
        <v>41241</v>
      </c>
      <c r="I14" s="13">
        <v>2561592</v>
      </c>
      <c r="K14" s="14">
        <v>41248</v>
      </c>
      <c r="L14" s="13">
        <v>2195056</v>
      </c>
      <c r="N14" s="14">
        <v>41255</v>
      </c>
      <c r="O14" s="13">
        <v>2402032</v>
      </c>
      <c r="Q14" s="15"/>
      <c r="R14" s="13"/>
      <c r="T14" s="15"/>
      <c r="U14" s="13"/>
      <c r="W14" s="15"/>
      <c r="X14" s="13"/>
      <c r="Z14" s="15"/>
      <c r="AA14" s="13"/>
      <c r="AC14" s="15"/>
      <c r="AD14" s="13"/>
      <c r="AF14" s="15"/>
      <c r="AG14" s="13"/>
      <c r="AI14" s="3">
        <f t="shared" si="0"/>
        <v>-3.7252902984619141E-9</v>
      </c>
    </row>
    <row r="15" spans="1:35" x14ac:dyDescent="0.25">
      <c r="B15" s="4" t="s">
        <v>23</v>
      </c>
      <c r="C15" s="5">
        <v>9605813.1799999997</v>
      </c>
      <c r="E15" s="14">
        <v>41291</v>
      </c>
      <c r="F15" s="13">
        <v>2855791.18</v>
      </c>
      <c r="H15" s="14">
        <v>41271</v>
      </c>
      <c r="I15" s="13">
        <v>2053607</v>
      </c>
      <c r="K15" s="14">
        <v>41277</v>
      </c>
      <c r="L15" s="13">
        <v>2292266</v>
      </c>
      <c r="N15" s="14">
        <v>41283</v>
      </c>
      <c r="O15" s="13">
        <v>2404149</v>
      </c>
      <c r="Q15" s="15"/>
      <c r="R15" s="13"/>
      <c r="T15" s="15"/>
      <c r="U15" s="13"/>
      <c r="W15" s="15"/>
      <c r="X15" s="13"/>
      <c r="Z15" s="15"/>
      <c r="AA15" s="13"/>
      <c r="AC15" s="15"/>
      <c r="AD15" s="13"/>
      <c r="AF15" s="15"/>
      <c r="AG15" s="13"/>
      <c r="AI15" s="3">
        <f t="shared" si="0"/>
        <v>0</v>
      </c>
    </row>
    <row r="16" spans="1:35" x14ac:dyDescent="0.25">
      <c r="B16" s="4" t="s">
        <v>0</v>
      </c>
      <c r="C16" s="5">
        <v>11685026.010000005</v>
      </c>
      <c r="E16" s="14">
        <v>41324</v>
      </c>
      <c r="F16" s="13">
        <v>3084150</v>
      </c>
      <c r="H16" s="14">
        <v>41299</v>
      </c>
      <c r="I16" s="13">
        <v>1950212</v>
      </c>
      <c r="K16" s="14">
        <v>41305</v>
      </c>
      <c r="L16" s="13">
        <v>2121008</v>
      </c>
      <c r="N16" s="14">
        <v>41311</v>
      </c>
      <c r="O16" s="13">
        <v>2162201</v>
      </c>
      <c r="Q16" s="14">
        <v>41318</v>
      </c>
      <c r="R16" s="13">
        <v>2367455</v>
      </c>
      <c r="T16" s="15"/>
      <c r="U16" s="13"/>
      <c r="W16" s="15"/>
      <c r="X16" s="13"/>
      <c r="Z16" s="15"/>
      <c r="AA16" s="13"/>
      <c r="AC16" s="15"/>
      <c r="AD16" s="13"/>
      <c r="AF16" s="15"/>
      <c r="AG16" s="13"/>
      <c r="AI16" s="3">
        <f t="shared" si="0"/>
        <v>1.000000536441803E-2</v>
      </c>
    </row>
    <row r="17" spans="2:35" x14ac:dyDescent="0.25">
      <c r="B17" s="4" t="s">
        <v>1</v>
      </c>
      <c r="C17" s="5">
        <v>8833674.1600000001</v>
      </c>
      <c r="E17" s="14">
        <v>41351</v>
      </c>
      <c r="F17" s="13">
        <v>1549886</v>
      </c>
      <c r="H17" s="14">
        <v>41331</v>
      </c>
      <c r="I17" s="13">
        <v>2762558</v>
      </c>
      <c r="K17" s="14">
        <v>41339</v>
      </c>
      <c r="L17" s="13">
        <v>2298075</v>
      </c>
      <c r="N17" s="14">
        <v>41346</v>
      </c>
      <c r="O17" s="13">
        <v>2223155</v>
      </c>
      <c r="Q17" s="14"/>
      <c r="R17" s="13"/>
      <c r="T17" s="15"/>
      <c r="U17" s="13"/>
      <c r="W17" s="15"/>
      <c r="X17" s="13"/>
      <c r="Z17" s="15"/>
      <c r="AA17" s="13"/>
      <c r="AC17" s="15"/>
      <c r="AD17" s="13"/>
      <c r="AF17" s="15"/>
      <c r="AG17" s="13"/>
      <c r="AI17" s="3">
        <f t="shared" si="0"/>
        <v>0.16000000014901161</v>
      </c>
    </row>
    <row r="18" spans="2:35" x14ac:dyDescent="0.25">
      <c r="B18" s="4" t="s">
        <v>2</v>
      </c>
      <c r="C18" s="5">
        <v>9287109.8200000022</v>
      </c>
      <c r="E18" s="14">
        <v>41381</v>
      </c>
      <c r="F18" s="13">
        <v>2763569</v>
      </c>
      <c r="H18" s="14">
        <v>41361</v>
      </c>
      <c r="I18" s="13">
        <v>2038503</v>
      </c>
      <c r="K18" s="14">
        <v>41368</v>
      </c>
      <c r="L18" s="13">
        <v>2465348</v>
      </c>
      <c r="N18" s="14">
        <v>41376</v>
      </c>
      <c r="O18" s="13">
        <v>2019690</v>
      </c>
      <c r="Q18" s="15"/>
      <c r="R18" s="13"/>
      <c r="T18" s="15"/>
      <c r="U18" s="13"/>
      <c r="W18" s="15"/>
      <c r="X18" s="13"/>
      <c r="Z18" s="15"/>
      <c r="AA18" s="13"/>
      <c r="AC18" s="15"/>
      <c r="AD18" s="13"/>
      <c r="AF18" s="15"/>
      <c r="AG18" s="13"/>
      <c r="AI18" s="3">
        <f t="shared" si="0"/>
        <v>-0.17999999783933163</v>
      </c>
    </row>
    <row r="19" spans="2:35" x14ac:dyDescent="0.25">
      <c r="B19" s="4" t="s">
        <v>3</v>
      </c>
      <c r="C19" s="5">
        <v>8869963.7999999989</v>
      </c>
      <c r="E19" s="14">
        <v>41410</v>
      </c>
      <c r="F19" s="13">
        <v>4750031</v>
      </c>
      <c r="H19" s="14">
        <v>41393</v>
      </c>
      <c r="I19" s="13">
        <v>2033615</v>
      </c>
      <c r="K19" s="14">
        <v>41400</v>
      </c>
      <c r="L19" s="13">
        <v>2086318</v>
      </c>
      <c r="N19" s="15"/>
      <c r="O19" s="13"/>
      <c r="Q19" s="15"/>
      <c r="R19" s="13"/>
      <c r="T19" s="15"/>
      <c r="U19" s="13"/>
      <c r="W19" s="15"/>
      <c r="X19" s="13"/>
      <c r="Z19" s="15"/>
      <c r="AA19" s="13"/>
      <c r="AC19" s="15"/>
      <c r="AD19" s="13"/>
      <c r="AF19" s="15"/>
      <c r="AG19" s="13"/>
      <c r="AI19" s="3">
        <f t="shared" si="0"/>
        <v>-0.20000000111758709</v>
      </c>
    </row>
    <row r="20" spans="2:35" x14ac:dyDescent="0.25">
      <c r="B20" s="4" t="s">
        <v>4</v>
      </c>
      <c r="C20" s="5">
        <v>7675317.1000000015</v>
      </c>
      <c r="E20" s="14">
        <v>41443</v>
      </c>
      <c r="F20" s="13">
        <v>3813676</v>
      </c>
      <c r="H20" s="14">
        <v>41425</v>
      </c>
      <c r="I20" s="13">
        <v>1899855</v>
      </c>
      <c r="K20" s="14">
        <v>41432</v>
      </c>
      <c r="L20" s="13">
        <v>1961786</v>
      </c>
      <c r="N20" s="15"/>
      <c r="O20" s="13"/>
      <c r="Q20" s="15"/>
      <c r="R20" s="13"/>
      <c r="T20" s="15"/>
      <c r="U20" s="13"/>
      <c r="W20" s="15"/>
      <c r="X20" s="13"/>
      <c r="Z20" s="15"/>
      <c r="AA20" s="13"/>
      <c r="AC20" s="15"/>
      <c r="AD20" s="13"/>
      <c r="AF20" s="15"/>
      <c r="AG20" s="13"/>
      <c r="AI20" s="3">
        <f t="shared" si="0"/>
        <v>0.10000000149011612</v>
      </c>
    </row>
    <row r="21" spans="2:35" x14ac:dyDescent="0.25">
      <c r="B21" s="4" t="s">
        <v>5</v>
      </c>
      <c r="C21" s="5">
        <v>9262496.6100000013</v>
      </c>
      <c r="E21" s="14">
        <v>41472</v>
      </c>
      <c r="F21" s="13">
        <v>5951438</v>
      </c>
      <c r="H21" s="14">
        <v>41459</v>
      </c>
      <c r="I21" s="13">
        <v>3311059</v>
      </c>
      <c r="K21" s="15"/>
      <c r="L21" s="13"/>
      <c r="N21" s="15"/>
      <c r="O21" s="13"/>
      <c r="Q21" s="15"/>
      <c r="R21" s="13"/>
      <c r="T21" s="15"/>
      <c r="U21" s="13"/>
      <c r="W21" s="15"/>
      <c r="X21" s="13"/>
      <c r="Z21" s="15"/>
      <c r="AA21" s="13"/>
      <c r="AC21" s="15"/>
      <c r="AD21" s="13"/>
      <c r="AF21" s="15"/>
      <c r="AG21" s="13"/>
      <c r="AI21" s="3">
        <f t="shared" si="0"/>
        <v>-0.3899999987334013</v>
      </c>
    </row>
    <row r="22" spans="2:35" x14ac:dyDescent="0.25">
      <c r="B22" s="4" t="s">
        <v>6</v>
      </c>
      <c r="C22" s="5">
        <v>12813031.050000004</v>
      </c>
      <c r="E22" s="14">
        <v>41505</v>
      </c>
      <c r="F22" s="13">
        <v>4729356</v>
      </c>
      <c r="H22" s="14">
        <v>41481</v>
      </c>
      <c r="I22" s="13">
        <v>2266653</v>
      </c>
      <c r="K22" s="14">
        <v>41485</v>
      </c>
      <c r="L22" s="13">
        <v>1922273</v>
      </c>
      <c r="N22" s="14">
        <v>41492</v>
      </c>
      <c r="O22" s="13">
        <v>1999660</v>
      </c>
      <c r="Q22" s="14">
        <v>41494</v>
      </c>
      <c r="R22" s="13">
        <v>1895089</v>
      </c>
      <c r="T22" s="15"/>
      <c r="U22" s="13"/>
      <c r="W22" s="15"/>
      <c r="X22" s="13"/>
      <c r="Z22" s="15"/>
      <c r="AA22" s="13"/>
      <c r="AC22" s="15"/>
      <c r="AD22" s="13"/>
      <c r="AF22" s="15"/>
      <c r="AG22" s="13"/>
      <c r="AI22" s="3">
        <f t="shared" si="0"/>
        <v>5.0000004470348358E-2</v>
      </c>
    </row>
    <row r="23" spans="2:35" x14ac:dyDescent="0.25">
      <c r="B23" s="4" t="s">
        <v>7</v>
      </c>
      <c r="C23" s="5">
        <v>9084700.1999999974</v>
      </c>
      <c r="E23" s="14">
        <v>41535</v>
      </c>
      <c r="F23" s="13">
        <v>2797089</v>
      </c>
      <c r="H23" s="14">
        <v>41515</v>
      </c>
      <c r="I23" s="13">
        <v>2212034</v>
      </c>
      <c r="K23" s="14">
        <v>41522</v>
      </c>
      <c r="L23" s="13">
        <v>2134433</v>
      </c>
      <c r="N23" s="14">
        <v>41528</v>
      </c>
      <c r="O23" s="13">
        <v>1941144</v>
      </c>
      <c r="Q23" s="15"/>
      <c r="R23" s="13"/>
      <c r="T23" s="15"/>
      <c r="U23" s="13"/>
      <c r="W23" s="15"/>
      <c r="X23" s="13"/>
      <c r="Z23" s="15"/>
      <c r="AA23" s="13"/>
      <c r="AC23" s="15"/>
      <c r="AD23" s="13"/>
      <c r="AF23" s="15"/>
      <c r="AG23" s="13"/>
      <c r="AI23" s="3">
        <f t="shared" si="0"/>
        <v>0.19999999739229679</v>
      </c>
    </row>
    <row r="24" spans="2:35" x14ac:dyDescent="0.25">
      <c r="B24" s="4" t="s">
        <v>8</v>
      </c>
      <c r="C24" s="5">
        <v>9549261.0300000031</v>
      </c>
      <c r="E24" s="14">
        <v>41564</v>
      </c>
      <c r="F24" s="13">
        <v>4735653</v>
      </c>
      <c r="H24" s="14">
        <v>41549</v>
      </c>
      <c r="I24" s="13">
        <v>2599433</v>
      </c>
      <c r="K24" s="14">
        <v>41556</v>
      </c>
      <c r="L24" s="13">
        <v>2214175</v>
      </c>
      <c r="N24" s="15"/>
      <c r="O24" s="13"/>
      <c r="Q24" s="15"/>
      <c r="R24" s="13"/>
      <c r="T24" s="15"/>
      <c r="U24" s="13"/>
      <c r="W24" s="15"/>
      <c r="X24" s="13"/>
      <c r="Z24" s="15"/>
      <c r="AA24" s="13"/>
      <c r="AC24" s="15"/>
      <c r="AD24" s="13"/>
      <c r="AF24" s="15"/>
      <c r="AG24" s="13"/>
      <c r="AI24" s="3">
        <f t="shared" si="0"/>
        <v>3.0000003054738045E-2</v>
      </c>
    </row>
    <row r="25" spans="2:35" x14ac:dyDescent="0.25">
      <c r="B25" s="4" t="s">
        <v>9</v>
      </c>
      <c r="C25" s="5">
        <v>8028606.2500000019</v>
      </c>
      <c r="E25" s="14">
        <v>41597</v>
      </c>
      <c r="F25" s="13">
        <v>4183246</v>
      </c>
      <c r="H25" s="14">
        <v>41579</v>
      </c>
      <c r="I25" s="13">
        <v>1928082</v>
      </c>
      <c r="K25" s="14">
        <v>41586</v>
      </c>
      <c r="L25" s="13">
        <v>1917278</v>
      </c>
      <c r="N25" s="15"/>
      <c r="O25" s="13"/>
      <c r="Q25" s="15"/>
      <c r="R25" s="13"/>
      <c r="T25" s="15"/>
      <c r="U25" s="13"/>
      <c r="W25" s="15"/>
      <c r="X25" s="13"/>
      <c r="Z25" s="15"/>
      <c r="AA25" s="13"/>
      <c r="AC25" s="15"/>
      <c r="AD25" s="13"/>
      <c r="AF25" s="15"/>
      <c r="AG25" s="13"/>
      <c r="AI25" s="3">
        <f t="shared" si="0"/>
        <v>0.25000000186264515</v>
      </c>
    </row>
    <row r="26" spans="2:35" x14ac:dyDescent="0.25">
      <c r="B26" s="4" t="s">
        <v>10</v>
      </c>
      <c r="C26" s="5">
        <v>9948720.1000000034</v>
      </c>
      <c r="E26" s="14">
        <v>41625</v>
      </c>
      <c r="F26" s="13">
        <v>3191542</v>
      </c>
      <c r="H26" s="14">
        <v>41605</v>
      </c>
      <c r="I26" s="13">
        <v>1908214</v>
      </c>
      <c r="K26" s="14">
        <v>41612</v>
      </c>
      <c r="L26" s="13">
        <v>2542013</v>
      </c>
      <c r="N26" s="14">
        <v>41619</v>
      </c>
      <c r="O26" s="13">
        <v>2306951</v>
      </c>
      <c r="Q26" s="15"/>
      <c r="R26" s="13"/>
      <c r="T26" s="15"/>
      <c r="U26" s="13"/>
      <c r="W26" s="15"/>
      <c r="X26" s="13"/>
      <c r="Z26" s="15"/>
      <c r="AA26" s="13"/>
      <c r="AC26" s="15"/>
      <c r="AD26" s="13"/>
      <c r="AF26" s="15"/>
      <c r="AG26" s="13"/>
      <c r="AI26" s="3">
        <f t="shared" si="0"/>
        <v>0.10000000335276127</v>
      </c>
    </row>
    <row r="27" spans="2:35" x14ac:dyDescent="0.25">
      <c r="B27" s="4" t="s">
        <v>11</v>
      </c>
      <c r="C27" s="5">
        <v>14282560.400000002</v>
      </c>
      <c r="E27" s="14">
        <v>41656</v>
      </c>
      <c r="F27" s="13">
        <v>5478515</v>
      </c>
      <c r="H27" s="14">
        <v>41635</v>
      </c>
      <c r="I27" s="13">
        <v>2554104</v>
      </c>
      <c r="K27" s="14">
        <v>41641</v>
      </c>
      <c r="L27" s="13">
        <v>2189000</v>
      </c>
      <c r="N27" s="14">
        <v>41646</v>
      </c>
      <c r="O27" s="13">
        <v>1964458</v>
      </c>
      <c r="Q27" s="14">
        <v>41652</v>
      </c>
      <c r="R27" s="13">
        <v>2096483</v>
      </c>
      <c r="T27" s="15"/>
      <c r="U27" s="13"/>
      <c r="W27" s="15"/>
      <c r="X27" s="13"/>
      <c r="Z27" s="15"/>
      <c r="AA27" s="13"/>
      <c r="AC27" s="15"/>
      <c r="AD27" s="13"/>
      <c r="AF27" s="15"/>
      <c r="AG27" s="13"/>
      <c r="AI27" s="3">
        <f t="shared" si="0"/>
        <v>0.40000000223517418</v>
      </c>
    </row>
    <row r="28" spans="2:35" x14ac:dyDescent="0.25">
      <c r="I28" s="16"/>
    </row>
    <row r="29" spans="2:35" x14ac:dyDescent="0.25">
      <c r="I29" s="16"/>
    </row>
    <row r="30" spans="2:35" x14ac:dyDescent="0.25">
      <c r="F30" s="16"/>
      <c r="I30" s="16"/>
    </row>
    <row r="31" spans="2:35" x14ac:dyDescent="0.25">
      <c r="I31" s="16"/>
    </row>
    <row r="32" spans="2:35" x14ac:dyDescent="0.25">
      <c r="I32" s="16"/>
    </row>
    <row r="33" spans="9:9" x14ac:dyDescent="0.25">
      <c r="I33" s="16"/>
    </row>
  </sheetData>
  <pageMargins left="0.11811023622047245" right="0.11811023622047245" top="0.55118110236220474" bottom="0.35433070866141736" header="0.31496062992125984" footer="0.11811023622047245"/>
  <pageSetup scale="68" orientation="landscape" verticalDpi="0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Savage</dc:creator>
  <cp:lastModifiedBy>Phil Martin</cp:lastModifiedBy>
  <cp:lastPrinted>2015-05-26T14:25:39Z</cp:lastPrinted>
  <dcterms:created xsi:type="dcterms:W3CDTF">2015-05-26T14:02:51Z</dcterms:created>
  <dcterms:modified xsi:type="dcterms:W3CDTF">2015-05-26T20:13:59Z</dcterms:modified>
</cp:coreProperties>
</file>