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32"/>
  <c r="E24"/>
  <c r="G24" s="1"/>
  <c r="E20"/>
  <c r="G20" s="1"/>
  <c r="E19"/>
  <c r="E18"/>
  <c r="G18" s="1"/>
  <c r="E17"/>
  <c r="G17" s="1"/>
  <c r="E16"/>
  <c r="G16" s="1"/>
  <c r="G19"/>
  <c r="G14"/>
  <c r="E15"/>
  <c r="G15" s="1"/>
  <c r="E13"/>
  <c r="G13" s="1"/>
</calcChain>
</file>

<file path=xl/sharedStrings.xml><?xml version="1.0" encoding="utf-8"?>
<sst xmlns="http://schemas.openxmlformats.org/spreadsheetml/2006/main" count="30" uniqueCount="22">
  <si>
    <t>Hearst Power Distribution Company</t>
  </si>
  <si>
    <t>EB-2014-0080</t>
  </si>
  <si>
    <t>Board Staff Interrogatories</t>
  </si>
  <si>
    <t>Exhibit9, EDDVAR Continuity Schedule</t>
  </si>
  <si>
    <t>RSVA - Wholesale Market Service Charge</t>
  </si>
  <si>
    <t>RSVA - Retail Transmission Network Charge*</t>
  </si>
  <si>
    <t>RSVA - Retail Transmission Connection Charge*</t>
  </si>
  <si>
    <t>RSVA - Power (excluding Global Adjustment)</t>
  </si>
  <si>
    <t>RSVA - Global Adjustment Sub-Account</t>
  </si>
  <si>
    <t>Account</t>
  </si>
  <si>
    <t>RSVA unbilled revenues adjustment after audit from OEB</t>
  </si>
  <si>
    <t>YEAR 2012</t>
  </si>
  <si>
    <t>Total</t>
  </si>
  <si>
    <t>Continuity Schedule adjustment-other</t>
  </si>
  <si>
    <t>Difference</t>
  </si>
  <si>
    <t xml:space="preserve">RSVA - Wholesale Market Service Charge Carrying charges </t>
  </si>
  <si>
    <t>LV Variance Account</t>
  </si>
  <si>
    <t>Disposition of Regulatory Balances (2010)</t>
  </si>
  <si>
    <t>Disposition of Regulatory Account Balances (2011)</t>
  </si>
  <si>
    <t>OEB findings</t>
  </si>
  <si>
    <t>YEAR 2013</t>
  </si>
  <si>
    <t>Same explanations for interest portion.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</si>
</sst>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/>
    <xf numFmtId="0" fontId="5" fillId="0" borderId="1" xfId="0" applyFont="1" applyBorder="1" applyAlignment="1">
      <alignment vertical="center" wrapText="1"/>
    </xf>
    <xf numFmtId="0" fontId="2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5" workbookViewId="0">
      <selection activeCell="F21" sqref="F21"/>
    </sheetView>
  </sheetViews>
  <sheetFormatPr defaultRowHeight="15"/>
  <cols>
    <col min="1" max="1" width="54.85546875" customWidth="1"/>
    <col min="2" max="2" width="9.28515625" customWidth="1"/>
    <col min="3" max="3" width="13.42578125" customWidth="1"/>
    <col min="4" max="6" width="19.140625" customWidth="1"/>
    <col min="7" max="7" width="10.5703125" customWidth="1"/>
  </cols>
  <sheetData>
    <row r="1" spans="1:7">
      <c r="A1" s="1" t="s">
        <v>0</v>
      </c>
    </row>
    <row r="2" spans="1:7">
      <c r="A2" s="1" t="s">
        <v>1</v>
      </c>
    </row>
    <row r="3" spans="1:7">
      <c r="A3" s="1" t="s">
        <v>2</v>
      </c>
    </row>
    <row r="6" spans="1:7">
      <c r="A6" s="2" t="s">
        <v>3</v>
      </c>
    </row>
    <row r="10" spans="1:7">
      <c r="A10" s="11" t="s">
        <v>11</v>
      </c>
    </row>
    <row r="12" spans="1:7" ht="59.25" customHeight="1">
      <c r="A12" s="1"/>
      <c r="B12" s="4" t="s">
        <v>9</v>
      </c>
      <c r="C12" s="7" t="s">
        <v>19</v>
      </c>
      <c r="D12" s="8" t="s">
        <v>10</v>
      </c>
      <c r="E12" s="7" t="s">
        <v>12</v>
      </c>
      <c r="F12" s="8" t="s">
        <v>13</v>
      </c>
      <c r="G12" s="7" t="s">
        <v>14</v>
      </c>
    </row>
    <row r="13" spans="1:7">
      <c r="A13" s="3" t="s">
        <v>16</v>
      </c>
      <c r="B13" s="5">
        <v>1550</v>
      </c>
      <c r="C13" s="9">
        <v>-52342</v>
      </c>
      <c r="D13" s="9">
        <v>587</v>
      </c>
      <c r="E13" s="9">
        <f>SUM(C13:D13)</f>
        <v>-51755</v>
      </c>
      <c r="F13" s="9">
        <v>-51755</v>
      </c>
      <c r="G13" s="9">
        <f t="shared" ref="G13:G20" si="0">E13-F13</f>
        <v>0</v>
      </c>
    </row>
    <row r="14" spans="1:7">
      <c r="A14" s="3" t="s">
        <v>4</v>
      </c>
      <c r="B14" s="6">
        <v>1580</v>
      </c>
      <c r="C14" s="9"/>
      <c r="D14" s="9"/>
      <c r="E14" s="9">
        <v>0</v>
      </c>
      <c r="F14" s="9">
        <v>0</v>
      </c>
      <c r="G14" s="9">
        <f t="shared" si="0"/>
        <v>0</v>
      </c>
    </row>
    <row r="15" spans="1:7">
      <c r="A15" s="3" t="s">
        <v>5</v>
      </c>
      <c r="B15" s="6">
        <v>1584</v>
      </c>
      <c r="C15" s="9"/>
      <c r="D15" s="9">
        <v>-1409</v>
      </c>
      <c r="E15" s="9">
        <f t="shared" ref="E15:E20" si="1">SUM(C15:D15)</f>
        <v>-1409</v>
      </c>
      <c r="F15" s="9">
        <v>-1409</v>
      </c>
      <c r="G15" s="9">
        <f t="shared" si="0"/>
        <v>0</v>
      </c>
    </row>
    <row r="16" spans="1:7">
      <c r="A16" s="3" t="s">
        <v>6</v>
      </c>
      <c r="B16" s="6">
        <v>1586</v>
      </c>
      <c r="C16" s="9"/>
      <c r="D16" s="9">
        <v>-1373</v>
      </c>
      <c r="E16" s="9">
        <f t="shared" si="1"/>
        <v>-1373</v>
      </c>
      <c r="F16" s="9">
        <v>-1373</v>
      </c>
      <c r="G16" s="9">
        <f t="shared" si="0"/>
        <v>0</v>
      </c>
    </row>
    <row r="17" spans="1:7">
      <c r="A17" s="3" t="s">
        <v>7</v>
      </c>
      <c r="B17" s="6">
        <v>1588</v>
      </c>
      <c r="C17" s="9"/>
      <c r="D17" s="9">
        <v>33714</v>
      </c>
      <c r="E17" s="9">
        <f t="shared" si="1"/>
        <v>33714</v>
      </c>
      <c r="F17" s="9">
        <v>33714</v>
      </c>
      <c r="G17" s="9">
        <f t="shared" si="0"/>
        <v>0</v>
      </c>
    </row>
    <row r="18" spans="1:7">
      <c r="A18" s="3" t="s">
        <v>8</v>
      </c>
      <c r="B18" s="6">
        <v>1589</v>
      </c>
      <c r="C18" s="9"/>
      <c r="D18" s="9">
        <v>-13842</v>
      </c>
      <c r="E18" s="9">
        <f t="shared" si="1"/>
        <v>-13842</v>
      </c>
      <c r="F18" s="9">
        <v>-13842</v>
      </c>
      <c r="G18" s="9">
        <f t="shared" si="0"/>
        <v>0</v>
      </c>
    </row>
    <row r="19" spans="1:7">
      <c r="A19" s="3" t="s">
        <v>17</v>
      </c>
      <c r="B19" s="6">
        <v>1595</v>
      </c>
      <c r="C19" s="9">
        <v>29509</v>
      </c>
      <c r="D19" s="9"/>
      <c r="E19" s="9">
        <f t="shared" si="1"/>
        <v>29509</v>
      </c>
      <c r="F19" s="9">
        <v>29509</v>
      </c>
      <c r="G19" s="9">
        <f t="shared" si="0"/>
        <v>0</v>
      </c>
    </row>
    <row r="20" spans="1:7">
      <c r="A20" s="3" t="s">
        <v>18</v>
      </c>
      <c r="B20" s="6">
        <v>1595</v>
      </c>
      <c r="C20" s="9">
        <v>48512</v>
      </c>
      <c r="D20" s="9"/>
      <c r="E20" s="9">
        <f t="shared" si="1"/>
        <v>48512</v>
      </c>
      <c r="F20" s="9">
        <v>48512</v>
      </c>
      <c r="G20" s="9">
        <f t="shared" si="0"/>
        <v>0</v>
      </c>
    </row>
    <row r="24" spans="1:7" ht="30">
      <c r="A24" s="10" t="s">
        <v>15</v>
      </c>
      <c r="B24" s="5">
        <v>1550</v>
      </c>
      <c r="C24" s="9">
        <v>-3424</v>
      </c>
      <c r="D24" s="9">
        <v>0</v>
      </c>
      <c r="E24" s="9">
        <f>SUM(C24:D24)</f>
        <v>-3424</v>
      </c>
      <c r="F24" s="9">
        <v>-3424</v>
      </c>
      <c r="G24" s="9">
        <f>E24-F24</f>
        <v>0</v>
      </c>
    </row>
    <row r="27" spans="1:7">
      <c r="A27" s="11" t="s">
        <v>20</v>
      </c>
    </row>
    <row r="31" spans="1:7" ht="60">
      <c r="B31" s="4" t="s">
        <v>9</v>
      </c>
      <c r="C31" s="7" t="s">
        <v>19</v>
      </c>
      <c r="D31" s="8" t="s">
        <v>10</v>
      </c>
      <c r="E31" s="7" t="s">
        <v>12</v>
      </c>
      <c r="F31" s="8" t="s">
        <v>13</v>
      </c>
      <c r="G31" s="7" t="s">
        <v>14</v>
      </c>
    </row>
    <row r="32" spans="1:7">
      <c r="A32" s="3" t="s">
        <v>17</v>
      </c>
      <c r="B32" s="6">
        <v>1595</v>
      </c>
      <c r="C32" s="9">
        <v>184523</v>
      </c>
      <c r="D32" s="9"/>
      <c r="E32" s="9">
        <f>SUM(C32:D32)</f>
        <v>184523</v>
      </c>
      <c r="F32" s="9">
        <v>184523</v>
      </c>
      <c r="G32" s="9">
        <v>0</v>
      </c>
    </row>
    <row r="33" spans="1:7">
      <c r="A33" s="3" t="s">
        <v>18</v>
      </c>
      <c r="B33" s="6">
        <v>1595</v>
      </c>
      <c r="C33" s="9">
        <v>22010</v>
      </c>
      <c r="D33" s="9"/>
      <c r="E33" s="9">
        <f>SUM(C33:D33)</f>
        <v>22010</v>
      </c>
      <c r="F33" s="9">
        <v>22010</v>
      </c>
      <c r="G33" s="9">
        <v>0</v>
      </c>
    </row>
    <row r="35" spans="1:7">
      <c r="A35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2015-09-11T00:58:26Z</dcterms:modified>
</cp:coreProperties>
</file>