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0" windowWidth="20115" windowHeight="7485"/>
  </bookViews>
  <sheets>
    <sheet name="App.2-V_Rev_Reconciliatio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_CAP1000">#REF!</definedName>
    <definedName name="___OP1000">#REF!</definedName>
    <definedName name="__CAP1000">#REF!</definedName>
    <definedName name="__OP1000">#REF!</definedName>
    <definedName name="_110">'[1]Sentinel Lights'!#REF!</definedName>
    <definedName name="_110INPT">'[1]Sentinel Lights'!#REF!</definedName>
    <definedName name="_115">[2]DEPMISC!#REF!</definedName>
    <definedName name="_115INPT">'[1]Sentinel Lights'!#REF!</definedName>
    <definedName name="_120">[2]DEPMISC!#REF!</definedName>
    <definedName name="_140">'[1]Sentinel Lights'!#REF!</definedName>
    <definedName name="_140INPT">'[1]Sentinel Lights'!#REF!</definedName>
    <definedName name="_CAP1000">#REF!</definedName>
    <definedName name="_OP1000">#REF!</definedName>
    <definedName name="ALL">'[1]Sentinel Lights'!#REF!</definedName>
    <definedName name="ApprovedYr">[3]Z1.ModelVariables!$C$12</definedName>
    <definedName name="BI_LDCLIST">'[4]3. Rate Class Selection'!$B$19:$B$21</definedName>
    <definedName name="BridgeYear">'[5]LDC Info'!$E$26</definedName>
    <definedName name="cap">#REF!</definedName>
    <definedName name="CAPCOSTS">#REF!</definedName>
    <definedName name="CAPITAL">#REF!</definedName>
    <definedName name="CapitalExpListing">#REF!</definedName>
    <definedName name="CASHFLOW">#REF!</definedName>
    <definedName name="cc">#REF!</definedName>
    <definedName name="contactf">#REF!</definedName>
    <definedName name="_xlnm.Criteria">'[1]Sentinel Lights'!#REF!</definedName>
    <definedName name="CRLF">[3]Z1.ModelVariables!$C$10</definedName>
    <definedName name="CustomerAdministration">[5]lists!$Z$1:$Z$36</definedName>
    <definedName name="_xlnm.Database">'[1]Sentinel Lights'!#REF!</definedName>
    <definedName name="DaysInPreviousYear">'[6]Distribution Revenue by Source'!$B$22</definedName>
    <definedName name="DaysInYear">'[6]Distribution Revenue by Source'!$B$21</definedName>
    <definedName name="DEBTREPAY">#REF!</definedName>
    <definedName name="DeptDiv">#REF!</definedName>
    <definedName name="EBNUMBER">'[5]LDC Info'!$E$16</definedName>
    <definedName name="ExpenseAccountListing">#REF!</definedName>
    <definedName name="_xlnm.Extract">'[1]Sentinel Lights'!#REF!</definedName>
    <definedName name="FakeBlank">[3]Z1.ModelVariables!$C$14</definedName>
    <definedName name="Fixed_Charges">[5]lists!$I$1:$I$212</definedName>
    <definedName name="GLCODES">'[7]sorted all'!$A$8:$A$5463</definedName>
    <definedName name="histdate">[8]Financials!$E$76</definedName>
    <definedName name="Incr2000">#REF!</definedName>
    <definedName name="INTERIM">#REF!</definedName>
    <definedName name="LDC_LIST">[9]lists!$AM$1:$AM$80</definedName>
    <definedName name="LIMIT">#REF!</definedName>
    <definedName name="LossFactors">[5]lists!$L$2:$L$15</definedName>
    <definedName name="man_beg_bud">#REF!</definedName>
    <definedName name="man_end_bud">#REF!</definedName>
    <definedName name="man12ACT">#REF!</definedName>
    <definedName name="MANBUD">#REF!</definedName>
    <definedName name="manCYACT">#REF!</definedName>
    <definedName name="manCYBUD">#REF!</definedName>
    <definedName name="manCYF">#REF!</definedName>
    <definedName name="MANEND">#REF!</definedName>
    <definedName name="manNYbud">#REF!</definedName>
    <definedName name="manpower_costs">#REF!</definedName>
    <definedName name="manPYACT">#REF!</definedName>
    <definedName name="MANSTART">#REF!</definedName>
    <definedName name="mat_beg_bud">#REF!</definedName>
    <definedName name="mat_end_bud">#REF!</definedName>
    <definedName name="mat12ACT">#REF!</definedName>
    <definedName name="MATBUD">#REF!</definedName>
    <definedName name="matCYACT">#REF!</definedName>
    <definedName name="matCYBUD">#REF!</definedName>
    <definedName name="matCYF">#REF!</definedName>
    <definedName name="MATEND">#REF!</definedName>
    <definedName name="material_costs">#REF!</definedName>
    <definedName name="matNYbud">#REF!</definedName>
    <definedName name="matPYACT">#REF!</definedName>
    <definedName name="MATSTART">#REF!</definedName>
    <definedName name="mea">#REF!</definedName>
    <definedName name="MEABAL">#REF!</definedName>
    <definedName name="MEACASH">#REF!</definedName>
    <definedName name="MEAEQITY">#REF!</definedName>
    <definedName name="MEAOP">#REF!</definedName>
    <definedName name="MofF">#REF!</definedName>
    <definedName name="NonPayment">[5]lists!$AA$1:$AA$71</definedName>
    <definedName name="NOTES">#REF!</definedName>
    <definedName name="OPERATING">#REF!</definedName>
    <definedName name="oth_beg_bud">#REF!</definedName>
    <definedName name="oth_end_bud">#REF!</definedName>
    <definedName name="oth12ACT">#REF!</definedName>
    <definedName name="othCYACT">#REF!</definedName>
    <definedName name="othCYBUD">#REF!</definedName>
    <definedName name="othCYF">#REF!</definedName>
    <definedName name="OTHEND">#REF!</definedName>
    <definedName name="other_costs">#REF!</definedName>
    <definedName name="OTHERBUD">#REF!</definedName>
    <definedName name="othNYbud">#REF!</definedName>
    <definedName name="othPYACT">#REF!</definedName>
    <definedName name="OTHSTART">#REF!</definedName>
    <definedName name="PR">[2]DEPMISC!#REF!</definedName>
    <definedName name="_xlnm.Print_Area" localSheetId="0">'App.2-V_Rev_Reconciliation'!$A$1:$N$26</definedName>
    <definedName name="Print_Area_MI">[2]DEPMISC!#REF!</definedName>
    <definedName name="print_end">#REF!</definedName>
    <definedName name="PRIOR">#REF!</definedName>
    <definedName name="Ratebase">'[6]Distribution Revenue by Source'!$C$25</definedName>
    <definedName name="ratedescription">[10]hidden1!$D$1:$D$122</definedName>
    <definedName name="RebaseYear">'[5]LDC Info'!$E$28</definedName>
    <definedName name="RVCASHPR">#REF!</definedName>
    <definedName name="SALBENF">#REF!</definedName>
    <definedName name="salreg">#REF!</definedName>
    <definedName name="SALREGF">#REF!</definedName>
    <definedName name="SOURCEAPP">#REF!</definedName>
    <definedName name="STATS1">#REF!</definedName>
    <definedName name="STATS2">#REF!</definedName>
    <definedName name="Surtax">#REF!</definedName>
    <definedName name="TEMPA">#REF!</definedName>
    <definedName name="TestYear">'[5]LDC Info'!$E$24</definedName>
    <definedName name="TestYr">[3]A1.Admin!$C$13</definedName>
    <definedName name="TestYrPL">'[11]Revenue Requirement'!$B$10</definedName>
    <definedName name="total_dept">#REF!</definedName>
    <definedName name="total_manpower">#REF!</definedName>
    <definedName name="total_material">#REF!</definedName>
    <definedName name="total_other">#REF!</definedName>
    <definedName name="total_transportation">#REF!</definedName>
    <definedName name="TOTCAPADDITIONS">#REF!</definedName>
    <definedName name="TRANBUD">#REF!</definedName>
    <definedName name="TRANEND">#REF!</definedName>
    <definedName name="TRANSCAP">#REF!</definedName>
    <definedName name="TRANSFER">#REF!</definedName>
    <definedName name="transportation_costs">#REF!</definedName>
    <definedName name="TRANSTART">#REF!</definedName>
    <definedName name="trn_beg_bud">#REF!</definedName>
    <definedName name="trn_end_bud">#REF!</definedName>
    <definedName name="trn12ACT">#REF!</definedName>
    <definedName name="trnCYACT">#REF!</definedName>
    <definedName name="trnCYBUD">#REF!</definedName>
    <definedName name="trnCYF">#REF!</definedName>
    <definedName name="trnNYbud">#REF!</definedName>
    <definedName name="trnPYACT">#REF!</definedName>
    <definedName name="Units">[5]lists!$N$2:$N$5</definedName>
    <definedName name="Utility">[8]Financials!$A$1</definedName>
    <definedName name="utitliy1">[12]Financials!$A$1</definedName>
    <definedName name="WAGBENF">#REF!</definedName>
    <definedName name="wagdob">#REF!</definedName>
    <definedName name="wagdobf">#REF!</definedName>
    <definedName name="wagreg">#REF!</definedName>
    <definedName name="wagregf">#REF!</definedName>
  </definedNames>
  <calcPr calcId="145621"/>
</workbook>
</file>

<file path=xl/calcChain.xml><?xml version="1.0" encoding="utf-8"?>
<calcChain xmlns="http://schemas.openxmlformats.org/spreadsheetml/2006/main">
  <c r="L16" i="1" l="1"/>
  <c r="L15" i="1"/>
  <c r="D19" i="1"/>
  <c r="C19" i="1"/>
  <c r="E18" i="1"/>
  <c r="C18" i="1"/>
  <c r="E17" i="1"/>
  <c r="C17" i="1"/>
  <c r="E16" i="1"/>
  <c r="C16" i="1"/>
  <c r="E15" i="1"/>
  <c r="C15" i="1"/>
  <c r="D14" i="1"/>
  <c r="C14" i="1"/>
  <c r="D13" i="1"/>
  <c r="C13" i="1"/>
  <c r="L21" i="1" l="1"/>
  <c r="F15" i="1" l="1"/>
  <c r="F17" i="1" l="1"/>
  <c r="F19" i="1"/>
  <c r="G19" i="1" l="1"/>
  <c r="I19" i="1" s="1"/>
  <c r="H17" i="1"/>
  <c r="I17" i="1" s="1"/>
  <c r="K17" i="1"/>
  <c r="M17" i="1" s="1"/>
  <c r="N17" i="1" s="1"/>
  <c r="F14" i="1" l="1"/>
  <c r="F16" i="1"/>
  <c r="F18" i="1"/>
  <c r="K19" i="1"/>
  <c r="M19" i="1" s="1"/>
  <c r="N19" i="1" s="1"/>
  <c r="H16" i="1" l="1"/>
  <c r="I16" i="1" s="1"/>
  <c r="H18" i="1"/>
  <c r="I18" i="1" s="1"/>
  <c r="G14" i="1"/>
  <c r="I14" i="1" s="1"/>
  <c r="K18" i="1"/>
  <c r="M18" i="1" s="1"/>
  <c r="K16" i="1"/>
  <c r="M16" i="1" s="1"/>
  <c r="N16" i="1" s="1"/>
  <c r="N18" i="1" l="1"/>
  <c r="K14" i="1"/>
  <c r="M14" i="1" s="1"/>
  <c r="N14" i="1" s="1"/>
  <c r="F13" i="1" l="1"/>
  <c r="G13" i="1" l="1"/>
  <c r="I13" i="1" s="1"/>
  <c r="H15" i="1"/>
  <c r="I15" i="1" s="1"/>
  <c r="K15" i="1"/>
  <c r="M15" i="1" s="1"/>
  <c r="N15" i="1" l="1"/>
  <c r="K13" i="1"/>
  <c r="I21" i="1"/>
  <c r="K21" i="1" l="1"/>
  <c r="M21" i="1" s="1"/>
  <c r="N21" i="1" s="1"/>
  <c r="M13" i="1"/>
  <c r="N13" i="1" s="1"/>
</calcChain>
</file>

<file path=xl/sharedStrings.xml><?xml version="1.0" encoding="utf-8"?>
<sst xmlns="http://schemas.openxmlformats.org/spreadsheetml/2006/main" count="41" uniqueCount="33">
  <si>
    <t>File Number:</t>
  </si>
  <si>
    <t>Exhibit:</t>
  </si>
  <si>
    <t>Date:</t>
  </si>
  <si>
    <t>Appendix 2-V</t>
  </si>
  <si>
    <t>Revenue Reconciliation</t>
  </si>
  <si>
    <t>Rate Class</t>
  </si>
  <si>
    <t>Customers/ Connections</t>
  </si>
  <si>
    <t>Number of Customers/
Connections</t>
  </si>
  <si>
    <t>Test Year Consumption</t>
  </si>
  <si>
    <t>Proposed Rates</t>
  </si>
  <si>
    <t>Revenues at Proposed Rates</t>
  </si>
  <si>
    <t>Class Specific Revenue Requirement</t>
  </si>
  <si>
    <t>Transformer Allowance Credit</t>
  </si>
  <si>
    <t>Total</t>
  </si>
  <si>
    <t>Difference</t>
  </si>
  <si>
    <t>Average</t>
  </si>
  <si>
    <t>kWh</t>
  </si>
  <si>
    <t>kW</t>
  </si>
  <si>
    <t>Monthly Service Charge</t>
  </si>
  <si>
    <t>Volumetric</t>
  </si>
  <si>
    <t xml:space="preserve">Residential </t>
  </si>
  <si>
    <t>Customers</t>
  </si>
  <si>
    <t>General Service &lt; 50 kW</t>
  </si>
  <si>
    <t>General Service 50 to 2999 kW</t>
  </si>
  <si>
    <t>General Service 3000 to 4999 kW</t>
  </si>
  <si>
    <t>Street Lighting</t>
  </si>
  <si>
    <t>Connections</t>
  </si>
  <si>
    <t>Sentinel Lighting</t>
  </si>
  <si>
    <t xml:space="preserve">Unmetered Scattered Load </t>
  </si>
  <si>
    <t>Note</t>
  </si>
  <si>
    <t>1       The class specific revenue requirements in column N must be the amounts used in the final rate design process.  The total of column N should equate to the proposed base revenue requirement.</t>
  </si>
  <si>
    <t>2       Rates should be entered with the number of decimal places that will show on the Tariff of Rates and Charges.</t>
  </si>
  <si>
    <t>EB-2014-0099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</si>
</sst>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quot;$&quot;* #,##0.00_-;\-&quot;$&quot;* #,##0.00_-;_-&quot;$&quot;* &quot;-&quot;??_-;_-@_-"/>
    <numFmt numFmtId="43" formatCode="_-* #,##0.00_-;\-* #,##0.00_-;_-* &quot;-&quot;??_-;_-@_-"/>
    <numFmt numFmtId="164" formatCode="[$-1009]d\-mmm\-yy;@"/>
    <numFmt numFmtId="165" formatCode="_-* #,##0_-;\-* #,##0_-;_-* &quot;-&quot;??_-;_-@_-"/>
    <numFmt numFmtId="166" formatCode="_-&quot;$&quot;* #,##0.0000_-;\-&quot;$&quot;* #,##0.0000_-;_-&quot;$&quot;* &quot;-&quot;??_-;_-@_-"/>
    <numFmt numFmtId="167" formatCode="_-&quot;$&quot;* #,##0_-;\-&quot;$&quot;* #,##0_-;_-&quot;$&quot;* &quot;-&quot;??_-;_-@_-"/>
    <numFmt numFmtId="168" formatCode="_(* #,##0.0_);_(* \(#,##0.0\);_(* &quot;-&quot;??_);_(@_)"/>
    <numFmt numFmtId="169" formatCode="#,##0.0"/>
    <numFmt numFmtId="170" formatCode="mm/dd/yyyy"/>
    <numFmt numFmtId="171" formatCode="0\-0"/>
    <numFmt numFmtId="172" formatCode="_(* #,##0.00_);_(* \(#,##0.00\);_(* &quot;-&quot;??_);_(@_)"/>
    <numFmt numFmtId="173" formatCode="_(* #,##0.00_);_(* \(#,##0.00\);_(* \-??_);_(@_)"/>
    <numFmt numFmtId="174" formatCode="_(&quot;$&quot;* #,##0.00_);_(&quot;$&quot;* \(#,##0.00\);_(&quot;$&quot;* &quot;-&quot;??_);_(@_)"/>
    <numFmt numFmtId="175" formatCode="&quot;$&quot;#,##0_);\(&quot;$&quot;#,##0\)"/>
    <numFmt numFmtId="176" formatCode="##\-#"/>
    <numFmt numFmtId="177" formatCode="_(* #,##0_);_(* \(#,##0\);_(* &quot;-&quot;??_);_(@_)"/>
    <numFmt numFmtId="178" formatCode="&quot;£ &quot;#,##0.00;[Red]\-&quot;£ &quot;#,##0.00"/>
    <numFmt numFmtId="179" formatCode="General_)"/>
  </numFmts>
  <fonts count="46" x14ac:knownFonts="1">
    <fon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8"/>
      <name val="Arial"/>
      <family val="2"/>
    </font>
    <font>
      <b/>
      <sz val="14"/>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Tahoma"/>
      <family val="2"/>
    </font>
    <font>
      <sz val="10"/>
      <name val="Courier New"/>
      <family val="3"/>
    </font>
    <font>
      <i/>
      <sz val="11"/>
      <color indexed="23"/>
      <name val="Calibri"/>
      <family val="2"/>
    </font>
    <font>
      <sz val="11"/>
      <color indexed="17"/>
      <name val="Calibri"/>
      <family val="2"/>
    </font>
    <font>
      <b/>
      <sz val="18"/>
      <name val="Arial"/>
      <family val="2"/>
    </font>
    <font>
      <b/>
      <sz val="13"/>
      <color indexed="56"/>
      <name val="Calibri"/>
      <family val="2"/>
    </font>
    <font>
      <b/>
      <sz val="12"/>
      <name val="Arial"/>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2"/>
      <name val="Helv"/>
    </font>
    <font>
      <b/>
      <sz val="11"/>
      <color indexed="63"/>
      <name val="Calibri"/>
      <family val="2"/>
    </font>
    <font>
      <sz val="10"/>
      <color indexed="8"/>
      <name val="Times New Roman"/>
      <family val="1"/>
    </font>
    <font>
      <b/>
      <sz val="12"/>
      <color indexed="8"/>
      <name val="Times New Roman"/>
      <family val="1"/>
    </font>
    <font>
      <b/>
      <sz val="10"/>
      <color indexed="8"/>
      <name val="Times New Roman"/>
      <family val="1"/>
    </font>
    <font>
      <b/>
      <sz val="18"/>
      <color indexed="56"/>
      <name val="Cambria"/>
      <family val="2"/>
    </font>
    <font>
      <b/>
      <sz val="11"/>
      <color indexed="8"/>
      <name val="Calibri"/>
      <family val="2"/>
    </font>
    <font>
      <sz val="11"/>
      <color indexed="10"/>
      <name val="Calibri"/>
      <family val="2"/>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6" tint="0.79998168889431442"/>
        <bgColor indexed="64"/>
      </patternFill>
    </fill>
    <fill>
      <patternFill patternType="solid">
        <fgColor indexed="8"/>
        <bgColor indexed="64"/>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239">
    <xf numFmtId="0" fontId="0" fillId="0" borderId="0"/>
    <xf numFmtId="44"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168" fontId="18" fillId="0" borderId="0"/>
    <xf numFmtId="169" fontId="18" fillId="0" borderId="0"/>
    <xf numFmtId="168" fontId="18" fillId="0" borderId="0"/>
    <xf numFmtId="168" fontId="18" fillId="0" borderId="0"/>
    <xf numFmtId="168" fontId="18" fillId="0" borderId="0"/>
    <xf numFmtId="168" fontId="18" fillId="0" borderId="0"/>
    <xf numFmtId="170" fontId="18" fillId="0" borderId="0"/>
    <xf numFmtId="171" fontId="18" fillId="0" borderId="0"/>
    <xf numFmtId="170" fontId="18" fillId="0" borderId="0"/>
    <xf numFmtId="0" fontId="1" fillId="10"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14"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1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22"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6"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 fillId="30" borderId="0" applyNumberFormat="0" applyBorder="0" applyAlignment="0" applyProtection="0"/>
    <xf numFmtId="0" fontId="22" fillId="41" borderId="0" applyNumberFormat="0" applyBorder="0" applyAlignment="0" applyProtection="0"/>
    <xf numFmtId="0" fontId="22" fillId="41" borderId="0" applyNumberFormat="0" applyBorder="0" applyAlignment="0" applyProtection="0"/>
    <xf numFmtId="0" fontId="1" fillId="11"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15" borderId="0" applyNumberFormat="0" applyBorder="0" applyAlignment="0" applyProtection="0"/>
    <xf numFmtId="0" fontId="22" fillId="43" borderId="0" applyNumberFormat="0" applyBorder="0" applyAlignment="0" applyProtection="0"/>
    <xf numFmtId="0" fontId="22" fillId="43" borderId="0" applyNumberFormat="0" applyBorder="0" applyAlignment="0" applyProtection="0"/>
    <xf numFmtId="0" fontId="1" fillId="19" borderId="0" applyNumberFormat="0" applyBorder="0" applyAlignment="0" applyProtection="0"/>
    <xf numFmtId="0" fontId="22" fillId="44" borderId="0" applyNumberFormat="0" applyBorder="0" applyAlignment="0" applyProtection="0"/>
    <xf numFmtId="0" fontId="22" fillId="44" borderId="0" applyNumberFormat="0" applyBorder="0" applyAlignment="0" applyProtection="0"/>
    <xf numFmtId="0" fontId="1" fillId="23"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 fillId="27" borderId="0" applyNumberFormat="0" applyBorder="0" applyAlignment="0" applyProtection="0"/>
    <xf numFmtId="0" fontId="22" fillId="42" borderId="0" applyNumberFormat="0" applyBorder="0" applyAlignment="0" applyProtection="0"/>
    <xf numFmtId="0" fontId="22" fillId="42" borderId="0" applyNumberFormat="0" applyBorder="0" applyAlignment="0" applyProtection="0"/>
    <xf numFmtId="0" fontId="1" fillId="31" borderId="0" applyNumberFormat="0" applyBorder="0" applyAlignment="0" applyProtection="0"/>
    <xf numFmtId="0" fontId="22" fillId="45" borderId="0" applyNumberFormat="0" applyBorder="0" applyAlignment="0" applyProtection="0"/>
    <xf numFmtId="0" fontId="22" fillId="45" borderId="0" applyNumberFormat="0" applyBorder="0" applyAlignment="0" applyProtection="0"/>
    <xf numFmtId="0" fontId="17" fillId="12" borderId="0" applyNumberFormat="0" applyBorder="0" applyAlignment="0" applyProtection="0"/>
    <xf numFmtId="0" fontId="23" fillId="46" borderId="0" applyNumberFormat="0" applyBorder="0" applyAlignment="0" applyProtection="0"/>
    <xf numFmtId="0" fontId="23" fillId="46" borderId="0" applyNumberFormat="0" applyBorder="0" applyAlignment="0" applyProtection="0"/>
    <xf numFmtId="0" fontId="17" fillId="16" borderId="0" applyNumberFormat="0" applyBorder="0" applyAlignment="0" applyProtection="0"/>
    <xf numFmtId="0" fontId="23" fillId="43" borderId="0" applyNumberFormat="0" applyBorder="0" applyAlignment="0" applyProtection="0"/>
    <xf numFmtId="0" fontId="23" fillId="43" borderId="0" applyNumberFormat="0" applyBorder="0" applyAlignment="0" applyProtection="0"/>
    <xf numFmtId="0" fontId="17" fillId="20"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7" fillId="24"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2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7" fillId="32" borderId="0" applyNumberFormat="0" applyBorder="0" applyAlignment="0" applyProtection="0"/>
    <xf numFmtId="0" fontId="23" fillId="49" borderId="0" applyNumberFormat="0" applyBorder="0" applyAlignment="0" applyProtection="0"/>
    <xf numFmtId="0" fontId="23" fillId="49" borderId="0" applyNumberFormat="0" applyBorder="0" applyAlignment="0" applyProtection="0"/>
    <xf numFmtId="0" fontId="17" fillId="9" borderId="0" applyNumberFormat="0" applyBorder="0" applyAlignment="0" applyProtection="0"/>
    <xf numFmtId="0" fontId="23" fillId="50" borderId="0" applyNumberFormat="0" applyBorder="0" applyAlignment="0" applyProtection="0"/>
    <xf numFmtId="0" fontId="23" fillId="50" borderId="0" applyNumberFormat="0" applyBorder="0" applyAlignment="0" applyProtection="0"/>
    <xf numFmtId="0" fontId="17" fillId="13"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7" fillId="17"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17" fillId="21" borderId="0" applyNumberFormat="0" applyBorder="0" applyAlignment="0" applyProtection="0"/>
    <xf numFmtId="0" fontId="23" fillId="47" borderId="0" applyNumberFormat="0" applyBorder="0" applyAlignment="0" applyProtection="0"/>
    <xf numFmtId="0" fontId="23" fillId="47" borderId="0" applyNumberFormat="0" applyBorder="0" applyAlignment="0" applyProtection="0"/>
    <xf numFmtId="0" fontId="17" fillId="25"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7" fillId="29" borderId="0" applyNumberFormat="0" applyBorder="0" applyAlignment="0" applyProtection="0"/>
    <xf numFmtId="0" fontId="23" fillId="53" borderId="0" applyNumberFormat="0" applyBorder="0" applyAlignment="0" applyProtection="0"/>
    <xf numFmtId="0" fontId="23" fillId="53" borderId="0" applyNumberFormat="0" applyBorder="0" applyAlignment="0" applyProtection="0"/>
    <xf numFmtId="0" fontId="7" fillId="3"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11" fillId="6" borderId="4" applyNumberFormat="0" applyAlignment="0" applyProtection="0"/>
    <xf numFmtId="0" fontId="25" fillId="54" borderId="24" applyNumberFormat="0" applyAlignment="0" applyProtection="0"/>
    <xf numFmtId="0" fontId="25" fillId="54" borderId="24" applyNumberFormat="0" applyAlignment="0" applyProtection="0"/>
    <xf numFmtId="0" fontId="13" fillId="7" borderId="7" applyNumberFormat="0" applyAlignment="0" applyProtection="0"/>
    <xf numFmtId="0" fontId="26" fillId="55" borderId="25" applyNumberFormat="0" applyAlignment="0" applyProtection="0"/>
    <xf numFmtId="0" fontId="26" fillId="55" borderId="25" applyNumberFormat="0" applyAlignment="0" applyProtection="0"/>
    <xf numFmtId="172"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3" fontId="27" fillId="0" borderId="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18" fillId="0" borderId="0" applyFont="0" applyFill="0" applyBorder="0" applyAlignment="0" applyProtection="0"/>
    <xf numFmtId="173" fontId="28" fillId="0" borderId="0" applyFill="0" applyBorder="0" applyAlignment="0" applyProtection="0"/>
    <xf numFmtId="172" fontId="22"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172" fontId="18" fillId="0" borderId="0" applyFont="0" applyFill="0" applyBorder="0" applyAlignment="0" applyProtection="0"/>
    <xf numFmtId="172" fontId="1" fillId="0" borderId="0" applyFont="0" applyFill="0" applyBorder="0" applyAlignment="0" applyProtection="0"/>
    <xf numFmtId="172" fontId="27"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74" fontId="18" fillId="0" borderId="0" applyFont="0" applyFill="0" applyBorder="0" applyAlignment="0" applyProtection="0"/>
    <xf numFmtId="44"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14" fontId="18" fillId="0" borderId="0" applyFont="0" applyFill="0" applyBorder="0" applyAlignment="0" applyProtection="0"/>
    <xf numFmtId="0" fontId="15"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2" fontId="18" fillId="0" borderId="0" applyFont="0" applyFill="0" applyBorder="0" applyAlignment="0" applyProtection="0"/>
    <xf numFmtId="0" fontId="6" fillId="2"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38" fontId="20" fillId="56" borderId="0" applyNumberFormat="0" applyBorder="0" applyAlignment="0" applyProtection="0"/>
    <xf numFmtId="0" fontId="3" fillId="0" borderId="1" applyNumberFormat="0" applyFill="0" applyAlignment="0" applyProtection="0"/>
    <xf numFmtId="0" fontId="31" fillId="0" borderId="0" applyNumberFormat="0" applyFont="0" applyFill="0" applyAlignment="0" applyProtection="0"/>
    <xf numFmtId="0" fontId="4" fillId="0" borderId="2" applyNumberFormat="0" applyFill="0" applyAlignment="0" applyProtection="0"/>
    <xf numFmtId="0" fontId="32" fillId="0" borderId="26" applyNumberFormat="0" applyFill="0" applyAlignment="0" applyProtection="0"/>
    <xf numFmtId="0" fontId="33" fillId="0" borderId="0" applyNumberFormat="0" applyFont="0" applyFill="0" applyAlignment="0" applyProtection="0"/>
    <xf numFmtId="0" fontId="5" fillId="0" borderId="3" applyNumberFormat="0" applyFill="0" applyAlignment="0" applyProtection="0"/>
    <xf numFmtId="0" fontId="34" fillId="0" borderId="27" applyNumberFormat="0" applyFill="0" applyAlignment="0" applyProtection="0"/>
    <xf numFmtId="0" fontId="5" fillId="0" borderId="0" applyNumberFormat="0" applyFill="0" applyBorder="0" applyAlignment="0" applyProtection="0"/>
    <xf numFmtId="0" fontId="34" fillId="0" borderId="0" applyNumberFormat="0" applyFill="0" applyBorder="0" applyAlignment="0" applyProtection="0"/>
    <xf numFmtId="10" fontId="20" fillId="57" borderId="28" applyNumberFormat="0" applyBorder="0" applyAlignment="0" applyProtection="0"/>
    <xf numFmtId="0" fontId="9" fillId="5" borderId="4" applyNumberFormat="0" applyAlignment="0" applyProtection="0"/>
    <xf numFmtId="0" fontId="35" fillId="41" borderId="24" applyNumberFormat="0" applyAlignment="0" applyProtection="0"/>
    <xf numFmtId="0" fontId="35" fillId="41" borderId="24" applyNumberFormat="0" applyAlignment="0" applyProtection="0"/>
    <xf numFmtId="0" fontId="35" fillId="41" borderId="24" applyNumberFormat="0" applyAlignment="0" applyProtection="0"/>
    <xf numFmtId="0" fontId="35" fillId="41" borderId="24" applyNumberFormat="0" applyAlignment="0" applyProtection="0"/>
    <xf numFmtId="0" fontId="12" fillId="0" borderId="6" applyNumberFormat="0" applyFill="0" applyAlignment="0" applyProtection="0"/>
    <xf numFmtId="0" fontId="36" fillId="0" borderId="29" applyNumberFormat="0" applyFill="0" applyAlignment="0" applyProtection="0"/>
    <xf numFmtId="0" fontId="36" fillId="0" borderId="29" applyNumberFormat="0" applyFill="0" applyAlignment="0" applyProtection="0"/>
    <xf numFmtId="176" fontId="18" fillId="0" borderId="0"/>
    <xf numFmtId="177" fontId="18" fillId="0" borderId="0"/>
    <xf numFmtId="176" fontId="18" fillId="0" borderId="0"/>
    <xf numFmtId="176" fontId="18" fillId="0" borderId="0"/>
    <xf numFmtId="176" fontId="18" fillId="0" borderId="0"/>
    <xf numFmtId="176" fontId="18" fillId="0" borderId="0"/>
    <xf numFmtId="0" fontId="8" fillId="4" borderId="0" applyNumberFormat="0" applyBorder="0" applyAlignment="0" applyProtection="0"/>
    <xf numFmtId="0" fontId="37" fillId="58" borderId="0" applyNumberFormat="0" applyBorder="0" applyAlignment="0" applyProtection="0"/>
    <xf numFmtId="0" fontId="37" fillId="58" borderId="0" applyNumberFormat="0" applyBorder="0" applyAlignment="0" applyProtection="0"/>
    <xf numFmtId="178" fontId="18" fillId="0" borderId="0"/>
    <xf numFmtId="37" fontId="38" fillId="0" borderId="0"/>
    <xf numFmtId="0" fontId="1" fillId="0" borderId="0"/>
    <xf numFmtId="0" fontId="1" fillId="0" borderId="0"/>
    <xf numFmtId="0" fontId="1" fillId="0" borderId="0"/>
    <xf numFmtId="0" fontId="1" fillId="0" borderId="0"/>
    <xf numFmtId="0" fontId="1" fillId="0" borderId="0"/>
    <xf numFmtId="0" fontId="18" fillId="0" borderId="0"/>
    <xf numFmtId="0" fontId="18" fillId="0" borderId="0"/>
    <xf numFmtId="0" fontId="1" fillId="0" borderId="0"/>
    <xf numFmtId="0" fontId="18" fillId="0" borderId="0"/>
    <xf numFmtId="0" fontId="27" fillId="0" borderId="0"/>
    <xf numFmtId="0" fontId="22" fillId="0" borderId="0"/>
    <xf numFmtId="0" fontId="1" fillId="0" borderId="0"/>
    <xf numFmtId="179" fontId="28" fillId="0" borderId="0"/>
    <xf numFmtId="0" fontId="1" fillId="0" borderId="0"/>
    <xf numFmtId="0" fontId="18" fillId="0" borderId="0"/>
    <xf numFmtId="0" fontId="1" fillId="0" borderId="0"/>
    <xf numFmtId="0" fontId="1" fillId="0" borderId="0"/>
    <xf numFmtId="0" fontId="1" fillId="0" borderId="0"/>
    <xf numFmtId="0" fontId="22" fillId="0" borderId="0"/>
    <xf numFmtId="0" fontId="1" fillId="0" borderId="0"/>
    <xf numFmtId="37" fontId="38"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8" borderId="8" applyNumberFormat="0" applyFont="0" applyAlignment="0" applyProtection="0"/>
    <xf numFmtId="0" fontId="38" fillId="59" borderId="30" applyNumberFormat="0" applyFont="0" applyAlignment="0" applyProtection="0"/>
    <xf numFmtId="0" fontId="18" fillId="59" borderId="30" applyNumberFormat="0" applyFont="0" applyAlignment="0" applyProtection="0"/>
    <xf numFmtId="0" fontId="18" fillId="59" borderId="30" applyNumberFormat="0" applyFont="0" applyAlignment="0" applyProtection="0"/>
    <xf numFmtId="0" fontId="18" fillId="59" borderId="30" applyNumberFormat="0" applyFont="0" applyAlignment="0" applyProtection="0"/>
    <xf numFmtId="0" fontId="18" fillId="59" borderId="30" applyNumberFormat="0" applyFont="0" applyAlignment="0" applyProtection="0"/>
    <xf numFmtId="0" fontId="10" fillId="6" borderId="5" applyNumberFormat="0" applyAlignment="0" applyProtection="0"/>
    <xf numFmtId="0" fontId="39" fillId="54" borderId="31" applyNumberFormat="0" applyAlignment="0" applyProtection="0"/>
    <xf numFmtId="0" fontId="39" fillId="54" borderId="31" applyNumberFormat="0" applyAlignment="0" applyProtection="0"/>
    <xf numFmtId="10"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7"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40" fillId="0" borderId="0" applyNumberFormat="0" applyBorder="0" applyAlignment="0"/>
    <xf numFmtId="0" fontId="41" fillId="0" borderId="0" applyNumberFormat="0" applyBorder="0" applyAlignment="0"/>
    <xf numFmtId="0" fontId="42" fillId="0" borderId="0" applyNumberFormat="0" applyBorder="0" applyAlignment="0"/>
    <xf numFmtId="0" fontId="2" fillId="0" borderId="0" applyNumberFormat="0" applyFill="0" applyBorder="0" applyAlignment="0" applyProtection="0"/>
    <xf numFmtId="0" fontId="43" fillId="0" borderId="0" applyNumberFormat="0" applyFill="0" applyBorder="0" applyAlignment="0" applyProtection="0"/>
    <xf numFmtId="0" fontId="16" fillId="0" borderId="9" applyNumberFormat="0" applyFill="0" applyAlignment="0" applyProtection="0"/>
    <xf numFmtId="0" fontId="44" fillId="0" borderId="32" applyNumberFormat="0" applyFill="0" applyAlignment="0" applyProtection="0"/>
    <xf numFmtId="0" fontId="18" fillId="0" borderId="33" applyNumberFormat="0" applyFont="0" applyBorder="0" applyAlignment="0" applyProtection="0"/>
    <xf numFmtId="0" fontId="18" fillId="0" borderId="33" applyNumberFormat="0" applyFont="0" applyBorder="0" applyAlignment="0" applyProtection="0"/>
    <xf numFmtId="0" fontId="18" fillId="0" borderId="33" applyNumberFormat="0" applyFont="0" applyBorder="0" applyAlignment="0" applyProtection="0"/>
    <xf numFmtId="0" fontId="18" fillId="0" borderId="33" applyNumberFormat="0" applyFont="0" applyBorder="0" applyAlignment="0" applyProtection="0"/>
    <xf numFmtId="0" fontId="14"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cellStyleXfs>
  <cellXfs count="50">
    <xf numFmtId="0" fontId="0" fillId="0" borderId="0" xfId="0"/>
    <xf numFmtId="0" fontId="19" fillId="0" borderId="0" xfId="0" applyFont="1" applyAlignment="1">
      <alignment horizontal="left"/>
    </xf>
    <xf numFmtId="0" fontId="20" fillId="0" borderId="0" xfId="2" applyFont="1" applyAlignment="1">
      <alignment horizontal="right" vertical="top"/>
    </xf>
    <xf numFmtId="0" fontId="20" fillId="33" borderId="10" xfId="0" applyFont="1" applyFill="1" applyBorder="1" applyAlignment="1">
      <alignment horizontal="right" vertical="top"/>
    </xf>
    <xf numFmtId="0" fontId="20" fillId="0" borderId="0" xfId="0" applyFont="1" applyAlignment="1">
      <alignment horizontal="right" vertical="top"/>
    </xf>
    <xf numFmtId="164" fontId="20" fillId="33" borderId="0" xfId="0" applyNumberFormat="1" applyFont="1" applyFill="1" applyAlignment="1">
      <alignment horizontal="right" vertical="top"/>
    </xf>
    <xf numFmtId="0" fontId="19" fillId="0" borderId="11" xfId="0" applyFont="1" applyFill="1" applyBorder="1" applyAlignment="1">
      <alignment horizontal="center" vertical="center"/>
    </xf>
    <xf numFmtId="0" fontId="19" fillId="0" borderId="13" xfId="3" applyFont="1" applyFill="1" applyBorder="1" applyAlignment="1">
      <alignment horizontal="center" vertical="center" wrapText="1"/>
    </xf>
    <xf numFmtId="0" fontId="19" fillId="34" borderId="12" xfId="0" applyFont="1" applyFill="1" applyBorder="1"/>
    <xf numFmtId="0" fontId="19" fillId="0" borderId="17" xfId="0" applyFont="1" applyFill="1" applyBorder="1" applyAlignment="1">
      <alignment horizontal="center" vertical="center"/>
    </xf>
    <xf numFmtId="0" fontId="19" fillId="0" borderId="18" xfId="3" applyFont="1" applyFill="1" applyBorder="1" applyAlignment="1">
      <alignment horizontal="center" vertical="center"/>
    </xf>
    <xf numFmtId="0" fontId="19" fillId="0" borderId="18"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18" xfId="0" applyFont="1" applyFill="1" applyBorder="1" applyAlignment="1">
      <alignment horizontal="center" vertical="center" wrapText="1"/>
    </xf>
    <xf numFmtId="0" fontId="19" fillId="34" borderId="21" xfId="0" applyFont="1" applyFill="1" applyBorder="1"/>
    <xf numFmtId="0" fontId="0" fillId="0" borderId="21" xfId="0" applyBorder="1"/>
    <xf numFmtId="0" fontId="0" fillId="0" borderId="22" xfId="0" applyBorder="1"/>
    <xf numFmtId="0" fontId="0" fillId="0" borderId="12" xfId="0" applyBorder="1" applyAlignment="1">
      <alignment horizontal="center"/>
    </xf>
    <xf numFmtId="0" fontId="0" fillId="0" borderId="12" xfId="0" applyBorder="1"/>
    <xf numFmtId="0" fontId="0" fillId="34" borderId="21" xfId="0" applyFill="1" applyBorder="1"/>
    <xf numFmtId="0" fontId="18" fillId="33" borderId="21" xfId="3" applyFill="1" applyBorder="1"/>
    <xf numFmtId="0" fontId="18" fillId="35" borderId="21" xfId="3" applyFill="1" applyBorder="1" applyAlignment="1">
      <alignment vertical="center"/>
    </xf>
    <xf numFmtId="165" fontId="18" fillId="33" borderId="21" xfId="4" applyNumberFormat="1" applyFill="1" applyBorder="1"/>
    <xf numFmtId="165" fontId="18" fillId="33" borderId="22" xfId="4" applyNumberFormat="1" applyFill="1" applyBorder="1"/>
    <xf numFmtId="44" fontId="18" fillId="33" borderId="21" xfId="1" applyFill="1" applyBorder="1"/>
    <xf numFmtId="166" fontId="18" fillId="33" borderId="21" xfId="1" applyNumberFormat="1" applyFill="1" applyBorder="1"/>
    <xf numFmtId="167" fontId="18" fillId="33" borderId="21" xfId="1" applyNumberFormat="1" applyFill="1" applyBorder="1"/>
    <xf numFmtId="167" fontId="18" fillId="0" borderId="21" xfId="1" applyNumberFormat="1" applyBorder="1"/>
    <xf numFmtId="167" fontId="18" fillId="0" borderId="22" xfId="1" applyNumberFormat="1" applyBorder="1"/>
    <xf numFmtId="0" fontId="0" fillId="0" borderId="23" xfId="0" applyBorder="1"/>
    <xf numFmtId="0" fontId="19" fillId="0" borderId="18" xfId="0" applyFont="1" applyBorder="1"/>
    <xf numFmtId="0" fontId="0" fillId="0" borderId="18" xfId="0" applyBorder="1"/>
    <xf numFmtId="0" fontId="0" fillId="0" borderId="19" xfId="0" applyBorder="1"/>
    <xf numFmtId="0" fontId="0" fillId="34" borderId="18" xfId="0" applyFill="1" applyBorder="1"/>
    <xf numFmtId="167" fontId="0" fillId="0" borderId="18" xfId="0" applyNumberFormat="1" applyBorder="1"/>
    <xf numFmtId="167" fontId="0" fillId="0" borderId="19" xfId="0" applyNumberFormat="1" applyBorder="1"/>
    <xf numFmtId="0" fontId="19" fillId="0" borderId="0" xfId="0" applyFont="1" applyAlignment="1">
      <alignment horizontal="left" vertical="center" wrapText="1"/>
    </xf>
    <xf numFmtId="0" fontId="0" fillId="0" borderId="0" xfId="0" applyAlignment="1">
      <alignment horizontal="left" vertical="center" wrapText="1"/>
    </xf>
    <xf numFmtId="167" fontId="0" fillId="0" borderId="21" xfId="0" applyNumberFormat="1" applyBorder="1"/>
    <xf numFmtId="0" fontId="19" fillId="0" borderId="20" xfId="0" applyFont="1" applyFill="1" applyBorder="1" applyAlignment="1">
      <alignment horizontal="center" vertical="center"/>
    </xf>
    <xf numFmtId="0" fontId="19" fillId="0" borderId="19" xfId="0" applyFont="1" applyFill="1" applyBorder="1" applyAlignment="1">
      <alignment horizontal="center" vertical="center"/>
    </xf>
    <xf numFmtId="0" fontId="18" fillId="0" borderId="0" xfId="0" applyFont="1" applyAlignment="1">
      <alignment horizontal="left" vertical="center" wrapText="1"/>
    </xf>
    <xf numFmtId="0" fontId="21" fillId="0" borderId="0" xfId="0" applyFont="1" applyAlignment="1">
      <alignment horizontal="center"/>
    </xf>
    <xf numFmtId="0" fontId="19" fillId="0" borderId="12"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19" fillId="0" borderId="14" xfId="0" applyFont="1" applyFill="1" applyBorder="1" applyAlignment="1">
      <alignment horizontal="center" vertical="center"/>
    </xf>
    <xf numFmtId="0" fontId="19" fillId="0" borderId="13" xfId="0" applyFont="1" applyFill="1" applyBorder="1" applyAlignment="1">
      <alignment horizontal="center" vertical="center"/>
    </xf>
    <xf numFmtId="0" fontId="19" fillId="0" borderId="15" xfId="0" applyFont="1" applyFill="1" applyBorder="1" applyAlignment="1">
      <alignment horizontal="center" vertical="center"/>
    </xf>
    <xf numFmtId="0" fontId="19" fillId="0" borderId="16" xfId="0" applyFont="1" applyFill="1" applyBorder="1" applyAlignment="1">
      <alignment horizontal="center" vertical="center" wrapText="1"/>
    </xf>
    <xf numFmtId="0" fontId="19" fillId="0" borderId="19" xfId="0" applyFont="1" applyFill="1" applyBorder="1" applyAlignment="1">
      <alignment horizontal="center" vertical="center" wrapText="1"/>
    </xf>
  </cellXfs>
  <cellStyles count="239">
    <cellStyle name="$" xfId="5"/>
    <cellStyle name="$.00" xfId="6"/>
    <cellStyle name="$_9. Rev2Cost_GDPIPI" xfId="7"/>
    <cellStyle name="$_lists" xfId="8"/>
    <cellStyle name="$_lists_4. Current Monthly Fixed Charge" xfId="9"/>
    <cellStyle name="$_Sheet4" xfId="10"/>
    <cellStyle name="$M" xfId="11"/>
    <cellStyle name="$M.00" xfId="12"/>
    <cellStyle name="$M_9. Rev2Cost_GDPIPI" xfId="13"/>
    <cellStyle name="20% - Accent1 2" xfId="14"/>
    <cellStyle name="20% - Accent1 2 2" xfId="15"/>
    <cellStyle name="20% - Accent1 3" xfId="16"/>
    <cellStyle name="20% - Accent2 2" xfId="17"/>
    <cellStyle name="20% - Accent2 2 2" xfId="18"/>
    <cellStyle name="20% - Accent2 3" xfId="19"/>
    <cellStyle name="20% - Accent3 2" xfId="20"/>
    <cellStyle name="20% - Accent3 2 2" xfId="21"/>
    <cellStyle name="20% - Accent3 3" xfId="22"/>
    <cellStyle name="20% - Accent4 2" xfId="23"/>
    <cellStyle name="20% - Accent4 2 2" xfId="24"/>
    <cellStyle name="20% - Accent4 3" xfId="25"/>
    <cellStyle name="20% - Accent5 2" xfId="26"/>
    <cellStyle name="20% - Accent5 2 2" xfId="27"/>
    <cellStyle name="20% - Accent5 3" xfId="28"/>
    <cellStyle name="20% - Accent6 2" xfId="29"/>
    <cellStyle name="20% - Accent6 2 2" xfId="30"/>
    <cellStyle name="20% - Accent6 3" xfId="31"/>
    <cellStyle name="40% - Accent1 2" xfId="32"/>
    <cellStyle name="40% - Accent1 2 2" xfId="33"/>
    <cellStyle name="40% - Accent1 3" xfId="34"/>
    <cellStyle name="40% - Accent2 2" xfId="35"/>
    <cellStyle name="40% - Accent2 2 2" xfId="36"/>
    <cellStyle name="40% - Accent2 3" xfId="37"/>
    <cellStyle name="40% - Accent3 2" xfId="38"/>
    <cellStyle name="40% - Accent3 2 2" xfId="39"/>
    <cellStyle name="40% - Accent3 3" xfId="40"/>
    <cellStyle name="40% - Accent4 2" xfId="41"/>
    <cellStyle name="40% - Accent4 2 2" xfId="42"/>
    <cellStyle name="40% - Accent4 3" xfId="43"/>
    <cellStyle name="40% - Accent5 2" xfId="44"/>
    <cellStyle name="40% - Accent5 2 2" xfId="45"/>
    <cellStyle name="40% - Accent5 3" xfId="46"/>
    <cellStyle name="40% - Accent6 2" xfId="47"/>
    <cellStyle name="40% - Accent6 2 2" xfId="48"/>
    <cellStyle name="40% - Accent6 3" xfId="49"/>
    <cellStyle name="60% - Accent1 2" xfId="50"/>
    <cellStyle name="60% - Accent1 2 2" xfId="51"/>
    <cellStyle name="60% - Accent1 3" xfId="52"/>
    <cellStyle name="60% - Accent2 2" xfId="53"/>
    <cellStyle name="60% - Accent2 2 2" xfId="54"/>
    <cellStyle name="60% - Accent2 3" xfId="55"/>
    <cellStyle name="60% - Accent3 2" xfId="56"/>
    <cellStyle name="60% - Accent3 2 2" xfId="57"/>
    <cellStyle name="60% - Accent3 3" xfId="58"/>
    <cellStyle name="60% - Accent4 2" xfId="59"/>
    <cellStyle name="60% - Accent4 2 2" xfId="60"/>
    <cellStyle name="60% - Accent4 3" xfId="61"/>
    <cellStyle name="60% - Accent5 2" xfId="62"/>
    <cellStyle name="60% - Accent5 2 2" xfId="63"/>
    <cellStyle name="60% - Accent5 3" xfId="64"/>
    <cellStyle name="60% - Accent6 2" xfId="65"/>
    <cellStyle name="60% - Accent6 2 2" xfId="66"/>
    <cellStyle name="60% - Accent6 3" xfId="67"/>
    <cellStyle name="Accent1 2" xfId="68"/>
    <cellStyle name="Accent1 2 2" xfId="69"/>
    <cellStyle name="Accent1 3" xfId="70"/>
    <cellStyle name="Accent2 2" xfId="71"/>
    <cellStyle name="Accent2 2 2" xfId="72"/>
    <cellStyle name="Accent2 3" xfId="73"/>
    <cellStyle name="Accent3 2" xfId="74"/>
    <cellStyle name="Accent3 2 2" xfId="75"/>
    <cellStyle name="Accent3 3" xfId="76"/>
    <cellStyle name="Accent4 2" xfId="77"/>
    <cellStyle name="Accent4 2 2" xfId="78"/>
    <cellStyle name="Accent4 3" xfId="79"/>
    <cellStyle name="Accent5 2" xfId="80"/>
    <cellStyle name="Accent5 2 2" xfId="81"/>
    <cellStyle name="Accent5 3" xfId="82"/>
    <cellStyle name="Accent6 2" xfId="83"/>
    <cellStyle name="Accent6 2 2" xfId="84"/>
    <cellStyle name="Accent6 3" xfId="85"/>
    <cellStyle name="Bad 2" xfId="86"/>
    <cellStyle name="Bad 2 2" xfId="87"/>
    <cellStyle name="Bad 3" xfId="88"/>
    <cellStyle name="Calculation 2" xfId="89"/>
    <cellStyle name="Calculation 2 2" xfId="90"/>
    <cellStyle name="Calculation 3" xfId="91"/>
    <cellStyle name="Check Cell 2" xfId="92"/>
    <cellStyle name="Check Cell 2 2" xfId="93"/>
    <cellStyle name="Check Cell 3" xfId="94"/>
    <cellStyle name="Comma 10" xfId="95"/>
    <cellStyle name="Comma 2" xfId="96"/>
    <cellStyle name="Comma 2 2" xfId="97"/>
    <cellStyle name="Comma 2 2 2" xfId="98"/>
    <cellStyle name="Comma 2 3" xfId="99"/>
    <cellStyle name="Comma 3" xfId="100"/>
    <cellStyle name="Comma 3 2" xfId="101"/>
    <cellStyle name="Comma 3 2 2" xfId="102"/>
    <cellStyle name="Comma 3 3" xfId="103"/>
    <cellStyle name="Comma 3 4" xfId="104"/>
    <cellStyle name="Comma 4" xfId="105"/>
    <cellStyle name="Comma 4 2" xfId="106"/>
    <cellStyle name="Comma 4 3" xfId="107"/>
    <cellStyle name="Comma 5" xfId="4"/>
    <cellStyle name="Comma 6" xfId="108"/>
    <cellStyle name="Comma 6 2" xfId="109"/>
    <cellStyle name="Comma 7" xfId="110"/>
    <cellStyle name="Comma 7 2" xfId="111"/>
    <cellStyle name="Comma 8" xfId="112"/>
    <cellStyle name="Comma 9" xfId="113"/>
    <cellStyle name="Comma0" xfId="114"/>
    <cellStyle name="Comma0 2" xfId="115"/>
    <cellStyle name="Comma0 3" xfId="116"/>
    <cellStyle name="Comma0 4" xfId="117"/>
    <cellStyle name="Comma0 5" xfId="118"/>
    <cellStyle name="Currency" xfId="1" builtinId="4"/>
    <cellStyle name="Currency 2" xfId="119"/>
    <cellStyle name="Currency 2 2" xfId="120"/>
    <cellStyle name="Currency 3" xfId="121"/>
    <cellStyle name="Currency 3 2" xfId="122"/>
    <cellStyle name="Currency 5" xfId="123"/>
    <cellStyle name="Currency0" xfId="124"/>
    <cellStyle name="Currency0 2" xfId="125"/>
    <cellStyle name="Currency0 3" xfId="126"/>
    <cellStyle name="Currency0 4" xfId="127"/>
    <cellStyle name="Currency0 5" xfId="128"/>
    <cellStyle name="Date" xfId="129"/>
    <cellStyle name="Date 2" xfId="130"/>
    <cellStyle name="Date 3" xfId="131"/>
    <cellStyle name="Date 4" xfId="132"/>
    <cellStyle name="Date 5" xfId="133"/>
    <cellStyle name="Explanatory Text 2" xfId="134"/>
    <cellStyle name="Explanatory Text 2 2" xfId="135"/>
    <cellStyle name="Explanatory Text 3" xfId="136"/>
    <cellStyle name="Fixed" xfId="137"/>
    <cellStyle name="Fixed 2" xfId="138"/>
    <cellStyle name="Fixed 3" xfId="139"/>
    <cellStyle name="Fixed 4" xfId="140"/>
    <cellStyle name="Fixed 5" xfId="141"/>
    <cellStyle name="Good 2" xfId="142"/>
    <cellStyle name="Good 2 2" xfId="143"/>
    <cellStyle name="Good 3" xfId="144"/>
    <cellStyle name="Grey" xfId="145"/>
    <cellStyle name="Heading 1 2" xfId="146"/>
    <cellStyle name="Heading 1 3" xfId="147"/>
    <cellStyle name="Heading 2 2" xfId="148"/>
    <cellStyle name="Heading 2 2 2" xfId="149"/>
    <cellStyle name="Heading 2 3" xfId="150"/>
    <cellStyle name="Heading 3 2" xfId="151"/>
    <cellStyle name="Heading 3 3" xfId="152"/>
    <cellStyle name="Heading 4 2" xfId="153"/>
    <cellStyle name="Heading 4 3" xfId="154"/>
    <cellStyle name="Input [yellow]" xfId="155"/>
    <cellStyle name="Input 2" xfId="156"/>
    <cellStyle name="Input 2 2" xfId="157"/>
    <cellStyle name="Input 3" xfId="158"/>
    <cellStyle name="Input 4" xfId="159"/>
    <cellStyle name="Input 5" xfId="160"/>
    <cellStyle name="Linked Cell 2" xfId="161"/>
    <cellStyle name="Linked Cell 2 2" xfId="162"/>
    <cellStyle name="Linked Cell 3" xfId="163"/>
    <cellStyle name="M" xfId="164"/>
    <cellStyle name="M.00" xfId="165"/>
    <cellStyle name="M_9. Rev2Cost_GDPIPI" xfId="166"/>
    <cellStyle name="M_lists" xfId="167"/>
    <cellStyle name="M_lists_4. Current Monthly Fixed Charge" xfId="168"/>
    <cellStyle name="M_Sheet4" xfId="169"/>
    <cellStyle name="Neutral 2" xfId="170"/>
    <cellStyle name="Neutral 2 2" xfId="171"/>
    <cellStyle name="Neutral 3" xfId="172"/>
    <cellStyle name="Normal" xfId="0" builtinId="0"/>
    <cellStyle name="Normal - Style1" xfId="173"/>
    <cellStyle name="Normal 10" xfId="174"/>
    <cellStyle name="Normal 11" xfId="175"/>
    <cellStyle name="Normal 11 2" xfId="176"/>
    <cellStyle name="Normal 11 2 2" xfId="177"/>
    <cellStyle name="Normal 11 3" xfId="178"/>
    <cellStyle name="Normal 11 4" xfId="179"/>
    <cellStyle name="Normal 11 5" xfId="180"/>
    <cellStyle name="Normal 12" xfId="181"/>
    <cellStyle name="Normal 13" xfId="182"/>
    <cellStyle name="Normal 2" xfId="2"/>
    <cellStyle name="Normal 2 2" xfId="183"/>
    <cellStyle name="Normal 2 2 2" xfId="184"/>
    <cellStyle name="Normal 2 3" xfId="185"/>
    <cellStyle name="Normal 3" xfId="186"/>
    <cellStyle name="Normal 3 2" xfId="187"/>
    <cellStyle name="Normal 3 3" xfId="3"/>
    <cellStyle name="Normal 4" xfId="188"/>
    <cellStyle name="Normal 4 2" xfId="189"/>
    <cellStyle name="Normal 4 3" xfId="190"/>
    <cellStyle name="Normal 5" xfId="191"/>
    <cellStyle name="Normal 5 2" xfId="192"/>
    <cellStyle name="Normal 5 3" xfId="193"/>
    <cellStyle name="Normal 6" xfId="194"/>
    <cellStyle name="Normal 6 2" xfId="195"/>
    <cellStyle name="Normal 6 3" xfId="196"/>
    <cellStyle name="Normal 6 4" xfId="197"/>
    <cellStyle name="Normal 6 4 2" xfId="198"/>
    <cellStyle name="Normal 7" xfId="199"/>
    <cellStyle name="Normal 7 2" xfId="200"/>
    <cellStyle name="Normal 8" xfId="201"/>
    <cellStyle name="Normal 9" xfId="202"/>
    <cellStyle name="Note 2" xfId="203"/>
    <cellStyle name="Note 2 2" xfId="204"/>
    <cellStyle name="Note 2 3" xfId="205"/>
    <cellStyle name="Note 3" xfId="206"/>
    <cellStyle name="Note 4" xfId="207"/>
    <cellStyle name="Note 5" xfId="208"/>
    <cellStyle name="Output 2" xfId="209"/>
    <cellStyle name="Output 2 2" xfId="210"/>
    <cellStyle name="Output 3" xfId="211"/>
    <cellStyle name="Percent [2]" xfId="212"/>
    <cellStyle name="Percent 2" xfId="213"/>
    <cellStyle name="Percent 2 2" xfId="214"/>
    <cellStyle name="Percent 2 3" xfId="215"/>
    <cellStyle name="Percent 3" xfId="216"/>
    <cellStyle name="Percent 3 2" xfId="217"/>
    <cellStyle name="Percent 3 3" xfId="218"/>
    <cellStyle name="Percent 4" xfId="219"/>
    <cellStyle name="Percent 4 2" xfId="220"/>
    <cellStyle name="Percent 5" xfId="221"/>
    <cellStyle name="Percent 5 2" xfId="222"/>
    <cellStyle name="Percent 6" xfId="223"/>
    <cellStyle name="Percent 7" xfId="224"/>
    <cellStyle name="STYLE1" xfId="225"/>
    <cellStyle name="STYLE2" xfId="226"/>
    <cellStyle name="STYLE4" xfId="227"/>
    <cellStyle name="Title 2" xfId="228"/>
    <cellStyle name="Title 3" xfId="229"/>
    <cellStyle name="Total 2" xfId="230"/>
    <cellStyle name="Total 2 2" xfId="231"/>
    <cellStyle name="Total 2 3" xfId="232"/>
    <cellStyle name="Total 3" xfId="233"/>
    <cellStyle name="Total 4" xfId="234"/>
    <cellStyle name="Total 5" xfId="235"/>
    <cellStyle name="Warning Text 2" xfId="236"/>
    <cellStyle name="Warning Text 2 2" xfId="237"/>
    <cellStyle name="Warning Text 3" xfId="2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sharedStrings" Target="sharedStrings.xml"/><Relationship Id="rId2" Type="http://schemas.openxmlformats.org/officeDocument/2006/relationships/externalLink" Target="externalLinks/externalLink1.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theme" Target="theme/theme1.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Account2008\SERVCO\Dec%202008\Dec%202008%20Services\Services%20Depreciation%20Capital%20Continutity%20Schedule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ome/Market%20Operations/Department%20Applications/Reports/Rates/Electricity%20Rates%20-%20Billing%20Determinants%20Database/2012%20IRM%20DEVELOPMENT/2012%20IRM%20MODEL%20(2ND%20AND%203R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2010%20Rebasing/Rate%20Application%20Files/September%202009%20-%20Working%20Model/2010%20Revenue%20Requirement%20Model_091609.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North%20Bay%202015%20Rate%20Design%20Model_Decision%20on%20W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Documents%20and%20Settings\echirico\Desktop\2003%20Accounting\2003%20Month%20End%20Reconciliations\2003%2012%20December\Capital%20Assets\Depreciation%20Misc%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CTennant\Return%20on%20Equity%20and%20WC\RateMak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Applications%20Department/Department%20Applications/Application%20Review%20Process/Rec%20%231%20-%20Application%20Filing%20Requirements/Testing%20Protocols%20for%20Models%20and%20Appendices/2014%20IRM%20Rate%20Generator_V2.3_FOR%20TEST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Bacon/Documents/North%20Bay/2015%20Rates/Application%20Models%20-%20Filed%20-%20Links%20Broken/North%20Bay%202015_Filing_Requirements_Chapter2_Appendices.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mmaw/Local%20Settings/Temporary%20Internet%20Files/OLKBC/Exhibit%203%20Distribution%20Revenue%20Throughputs%20-%20Blank.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H:\DOCUME~1\KIMBAL~1.000\LOCALS~1\Temp\CTO_1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Applications%20Department/Department%20Applications/Rates/2013%20Electricity%20Rates/$Models/Final%202013%20IRM%20R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asset continuity 2008"/>
      <sheetName val="Rinnai"/>
      <sheetName val="Gas Water Tanks"/>
      <sheetName val="Sentinel Lights"/>
      <sheetName val="Sentinel Lights Poles"/>
      <sheetName val="Computer Hardware"/>
      <sheetName val="Computer Software"/>
      <sheetName val="Fibre Optic"/>
      <sheetName val="Fibre Optic Contrib"/>
      <sheetName val="Adj Entrie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row>
        <row r="4">
          <cell r="D4" t="str">
            <v>Deferral / Variance Account Rate Rider (GA) – if applicable</v>
          </cell>
        </row>
        <row r="5">
          <cell r="D5" t="str">
            <v>Distribution Volumetric Rate</v>
          </cell>
        </row>
        <row r="6">
          <cell r="D6" t="str">
            <v>Distribution Wheeling Service Rate</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FA Continuity 2004"/>
      <sheetName val="FA Continuity 2005"/>
      <sheetName val="FA Continuity 2006"/>
      <sheetName val="FA Continuity 2007"/>
      <sheetName val="FA Continuity 2008"/>
      <sheetName val="FA Continuity 2009"/>
      <sheetName val="FA Continuity 2010"/>
      <sheetName val="Trial Balance"/>
      <sheetName val="2006 Balance Sheet"/>
      <sheetName val="2006 Income Statement"/>
      <sheetName val="2007 Balance Sheet"/>
      <sheetName val="2007 Income Statement"/>
      <sheetName val="2008 Balance Sheet"/>
      <sheetName val="2008 Income Statement"/>
      <sheetName val="2009 Balance Sheet"/>
      <sheetName val="2009 Income Statement"/>
      <sheetName val="2010 Balance Sheet"/>
      <sheetName val="2010 Income Statement"/>
      <sheetName val="Return on Capital"/>
      <sheetName val="Debt &amp; Capital Structure"/>
      <sheetName val="Tax rates"/>
      <sheetName val="CCA Continuity 2009"/>
      <sheetName val="CCA Continuity 2010"/>
      <sheetName val="Reserves Continuity"/>
      <sheetName val="Corporation Loss Continuity"/>
      <sheetName val="Tax Adjustments 2009"/>
      <sheetName val="Tax Adjustments 2010"/>
      <sheetName val="2010 Rev Deficiency"/>
      <sheetName val="Capital Tax &amp; Expense Schedules"/>
      <sheetName val="Revenue Requirem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10">
          <cell r="B10" t="str">
            <v>Service Revenue Requirement</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enue Input"/>
      <sheetName val="Transformer Allowance"/>
      <sheetName val="Forecast Data For 2015"/>
      <sheetName val="2014 Existing Rates"/>
      <sheetName val="2015 Test Yr On Existing Rates"/>
      <sheetName val="Cost Allocation Study"/>
      <sheetName val="Rates By Rate Class"/>
      <sheetName val="Allocation Low Voltage Costs"/>
      <sheetName val="Low Voltage Rates"/>
      <sheetName val="Distribution Rate Schedule"/>
      <sheetName val="BILL IMPACTS"/>
      <sheetName val="Rate Schedule "/>
      <sheetName val="Dist. Rev. Reconciliation"/>
      <sheetName val="Revenue Deficiency Analysis"/>
      <sheetName val="Appendix 2-O Table a"/>
      <sheetName val="Appendix 2-O Table b"/>
      <sheetName val="Appendix 2-O Table c"/>
      <sheetName val="Appendix 2-O Table d"/>
    </sheetNames>
    <sheetDataSet>
      <sheetData sheetId="0"/>
      <sheetData sheetId="1"/>
      <sheetData sheetId="2">
        <row r="4">
          <cell r="C4">
            <v>21124</v>
          </cell>
        </row>
        <row r="5">
          <cell r="C5">
            <v>205497424.88810688</v>
          </cell>
        </row>
        <row r="6">
          <cell r="C6">
            <v>2668</v>
          </cell>
        </row>
        <row r="7">
          <cell r="C7">
            <v>85361037.046016753</v>
          </cell>
        </row>
        <row r="8">
          <cell r="C8">
            <v>247</v>
          </cell>
        </row>
        <row r="9">
          <cell r="C9">
            <v>519864.63481550448</v>
          </cell>
        </row>
        <row r="11">
          <cell r="C11">
            <v>1</v>
          </cell>
        </row>
        <row r="12">
          <cell r="C12">
            <v>33801.425697666316</v>
          </cell>
        </row>
        <row r="14">
          <cell r="C14">
            <v>5419</v>
          </cell>
        </row>
        <row r="15">
          <cell r="C15">
            <v>5641.08</v>
          </cell>
        </row>
        <row r="17">
          <cell r="C17">
            <v>412</v>
          </cell>
        </row>
        <row r="18">
          <cell r="C18">
            <v>1193.4344347067597</v>
          </cell>
        </row>
        <row r="20">
          <cell r="C20">
            <v>7</v>
          </cell>
        </row>
        <row r="21">
          <cell r="C21">
            <v>32044.660431652101</v>
          </cell>
        </row>
      </sheetData>
      <sheetData sheetId="3"/>
      <sheetData sheetId="4"/>
      <sheetData sheetId="5"/>
      <sheetData sheetId="6">
        <row r="8">
          <cell r="H8">
            <v>85436</v>
          </cell>
        </row>
        <row r="9">
          <cell r="H9">
            <v>20280.855418599789</v>
          </cell>
        </row>
      </sheetData>
      <sheetData sheetId="7"/>
      <sheetData sheetId="8"/>
      <sheetData sheetId="9">
        <row r="9">
          <cell r="C9">
            <v>15.71</v>
          </cell>
          <cell r="E9">
            <v>1.41E-2</v>
          </cell>
        </row>
        <row r="10">
          <cell r="C10">
            <v>23.27</v>
          </cell>
          <cell r="E10">
            <v>1.7899999999999999E-2</v>
          </cell>
        </row>
        <row r="11">
          <cell r="C11">
            <v>293.97000000000003</v>
          </cell>
          <cell r="D11">
            <v>2.4540999999999999</v>
          </cell>
        </row>
        <row r="12">
          <cell r="C12">
            <v>6269.75</v>
          </cell>
          <cell r="D12">
            <v>1.1525000000000001</v>
          </cell>
        </row>
        <row r="13">
          <cell r="B13">
            <v>4.72</v>
          </cell>
          <cell r="D13">
            <v>25.2818</v>
          </cell>
        </row>
        <row r="14">
          <cell r="B14">
            <v>4.7419000000000002</v>
          </cell>
          <cell r="D14">
            <v>16.561299999999999</v>
          </cell>
        </row>
        <row r="15">
          <cell r="B15">
            <v>5.1600999999999999</v>
          </cell>
          <cell r="E15">
            <v>1.1900000000000001E-2</v>
          </cell>
        </row>
      </sheetData>
      <sheetData sheetId="10"/>
      <sheetData sheetId="11"/>
      <sheetData sheetId="12">
        <row r="6">
          <cell r="F6">
            <v>6869444.6003828607</v>
          </cell>
        </row>
        <row r="7">
          <cell r="F7">
            <v>2274361.9364819154</v>
          </cell>
        </row>
        <row r="8">
          <cell r="F8">
            <v>2061695.7049230454</v>
          </cell>
        </row>
        <row r="9">
          <cell r="F9">
            <v>93912.627231560095</v>
          </cell>
        </row>
        <row r="10">
          <cell r="F10">
            <v>449704.7266376355</v>
          </cell>
        </row>
        <row r="11">
          <cell r="F11">
            <v>43208.967979105415</v>
          </cell>
        </row>
        <row r="12">
          <cell r="F12">
            <v>814.48837556873855</v>
          </cell>
        </row>
      </sheetData>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ter Heater Controllers"/>
      <sheetName val="Controllers"/>
      <sheetName val="Comm Equipment"/>
      <sheetName val="Tools &amp; Equp"/>
      <sheetName val="SCADA"/>
      <sheetName val="Fibre"/>
      <sheetName val="Stores Equp"/>
      <sheetName val="Fork Lift"/>
      <sheetName val="Office Equip"/>
      <sheetName val="Comp Hardware"/>
      <sheetName val="Comp Software"/>
      <sheetName val="Transition Costs"/>
      <sheetName val="DEPMIS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A1.Admin"/>
      <sheetName val="A2.HistoricalBalances"/>
      <sheetName val="A3.CustomerClasses"/>
      <sheetName val="B1.GrossCapital"/>
      <sheetName val="B2.CapitalAmortization"/>
      <sheetName val="B3.NetCapital"/>
      <sheetName val="B4.OMA"/>
      <sheetName val="B5.DeferralBalances"/>
      <sheetName val="C1.LoadForecast"/>
      <sheetName val="C2.PassthruRates"/>
      <sheetName val="C3.DistRates"/>
      <sheetName val="C4.DistRevenue"/>
      <sheetName val="C5.ApprovedRecovery"/>
      <sheetName val="C6.ProposedRecoveries"/>
      <sheetName val="C7.RateRiders"/>
      <sheetName val="C8.ServiceRevenues"/>
      <sheetName val="C9.RevenueOffsets"/>
      <sheetName val="D1.RateBase"/>
      <sheetName val="D2.Debt"/>
      <sheetName val="D3.CapitalStructure"/>
      <sheetName val="E1.BridgeYrPL"/>
      <sheetName val="E2.TestYrPL"/>
      <sheetName val="E3.CapitalInfo"/>
      <sheetName val="E4.PILsResults"/>
      <sheetName val="F1.RevRequirement"/>
      <sheetName val="F2.DirectRevenues"/>
      <sheetName val="F3.CostAllocation"/>
      <sheetName val="F4.RevenueAllocation"/>
      <sheetName val="F5.RateDesign"/>
      <sheetName val="F6.RatesCheck"/>
      <sheetName val="F7.FinalRates"/>
      <sheetName val="F8.BillImpacts"/>
      <sheetName val="G1.BridgeYrProForma"/>
      <sheetName val="G2.TestYrProForma"/>
      <sheetName val="G3.TestYrNewRates"/>
      <sheetName val="G4.VarBS"/>
      <sheetName val="G5.VarPL"/>
      <sheetName val="G6.VarRateBase"/>
      <sheetName val="G7.VarSuffDef"/>
      <sheetName val="X11.RatesSched"/>
      <sheetName val="X12.PLtrend"/>
      <sheetName val="X13.PLvariances"/>
      <sheetName val="X14.BStrend"/>
      <sheetName val="X15.BSvariances"/>
      <sheetName val="X21.CapitalCont"/>
      <sheetName val="X22.RBtrend"/>
      <sheetName val="X23.RBvariances"/>
      <sheetName val="X71.RevSuffDef"/>
      <sheetName val="X72.RevenueReq"/>
      <sheetName val="Y1.PrescribedRates"/>
      <sheetName val="Y2.ChartOfAccts"/>
      <sheetName val="Y3.AmortAccts"/>
      <sheetName val="Y4.PassthruAccts"/>
      <sheetName val="Y5.DistRateAccts"/>
      <sheetName val="Y6.ServiceRevAccts"/>
      <sheetName val="Y7.RPPrates"/>
      <sheetName val="Y8.VarianceThresholds"/>
      <sheetName val="Z1.ModelVariables"/>
      <sheetName val="Z2.ModelTables"/>
      <sheetName val="Z0.Disclaimer"/>
    </sheetNames>
    <sheetDataSet>
      <sheetData sheetId="0"/>
      <sheetData sheetId="1" refreshError="1">
        <row r="13">
          <cell r="C13">
            <v>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row r="10">
          <cell r="C10" t="str">
            <v xml:space="preserve">_x000D_
</v>
          </cell>
        </row>
        <row r="12">
          <cell r="C12" t="str">
            <v>2006 EDR Approved</v>
          </cell>
        </row>
        <row r="14">
          <cell r="C14" t="str">
            <v> </v>
          </cell>
        </row>
      </sheetData>
      <sheetData sheetId="59"/>
      <sheetData sheetId="6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4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1. Hidden"/>
      <sheetName val="12. Summary Sheet"/>
      <sheetName val="13. Final Tariff Schedule"/>
      <sheetName val="14. Bill Impacts"/>
      <sheetName val="14. Bill Impacts1"/>
      <sheetName val="lists"/>
    </sheetNames>
    <sheetDataSet>
      <sheetData sheetId="0"/>
      <sheetData sheetId="1"/>
      <sheetData sheetId="2">
        <row r="19">
          <cell r="B19" t="str">
            <v>UNMETERED SCATTERED LOAD</v>
          </cell>
        </row>
        <row r="20">
          <cell r="B20" t="str">
            <v>RESIDENTIAL URBAN</v>
          </cell>
        </row>
        <row r="21">
          <cell r="B21" t="str">
            <v>microFIT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DC Info"/>
      <sheetName val="COS Flowchart"/>
      <sheetName val="List of Key References"/>
      <sheetName val="Table of Contents"/>
      <sheetName val="App.2-AA_Capital Projects"/>
      <sheetName val="App.2-AB_Capital Expenditures"/>
      <sheetName val="App. 2-AC_Customer Engageme "/>
      <sheetName val="App.2-B_Acct Instructions"/>
      <sheetName val="App.2-BA_Fixed Asset Cont-2010"/>
      <sheetName val="App.2-BA_Fixed Asset Cont-2011"/>
      <sheetName val="App.2-BA_Fixed Asset Cont-2012"/>
      <sheetName val="App.2-BA_Fixed Asset Cont-2012R"/>
      <sheetName val="App.2-BA_Fixed Asset Cont-2013"/>
      <sheetName val="App.2-BA_Fixed Asset Cont-2014"/>
      <sheetName val="App.2-BA_Fixed Asset Cont-2014I"/>
      <sheetName val="App.2-BA_Fixed Asset Cont-2015"/>
      <sheetName val="Appendix 2-BB Service Life  "/>
      <sheetName val="App.2-CA_OldCGAAP_DepExp_2012"/>
      <sheetName val="App.2-CB_NewCGAAP_DepExp_2012"/>
      <sheetName val="App.2-CC_NewCGAAP_DepExp_2013"/>
      <sheetName val="App.2-CD_MIFRS_DepExp_2014"/>
      <sheetName val="App.2-CE_MIFRS_DepExp_2015"/>
      <sheetName val="App.2-D_Overhead"/>
      <sheetName val="App.2-EA_1575 (2015)"/>
      <sheetName val="App.2-EB_Account 1576 (2012)"/>
      <sheetName val="App.2-FA Proposed REG Invest."/>
      <sheetName val="App.2-FB Calc of REG Improvemnt"/>
      <sheetName val="App.2-FC Calc of REG Expansion"/>
      <sheetName val="App.2-FA Proposed REG Inves (2"/>
      <sheetName val="App.2-FB Calc of REG Improv (2"/>
      <sheetName val="App.2-FC Calc of REG Expans (2"/>
      <sheetName val="App.2-G SQI"/>
      <sheetName val="App.2-H_Other_Oper_Rev"/>
      <sheetName val="App.2-I LF_CDM_WF_OLD"/>
      <sheetName val="App.2-I LF_CDM_WF"/>
      <sheetName val="App.2-IA_Act_Frcst_Data"/>
      <sheetName val="App.2-JA_OM&amp;A_Summary_Analys"/>
      <sheetName val="App.2-JB_OM&amp;A_CD "/>
      <sheetName val="App.2-JC_OMA Programs "/>
      <sheetName val="App.2-K_Employee Costs"/>
      <sheetName val="App.2-L_OM&amp;A_per_Cust_FTEE"/>
      <sheetName val="App.2-M_Regulatory_Costs"/>
      <sheetName val="App.2-N_Corp_Cost_Alloc 2010"/>
      <sheetName val="App.2-N_Corp_Cost_Alloc 2011"/>
      <sheetName val="App.2-N_Corp_Cost_Alloc 2012"/>
      <sheetName val="App.2-N_Corp_Cost_Alloc 2013"/>
      <sheetName val="App.2-N_Corp_Cost_Alloc 2014"/>
      <sheetName val="App.2-N_Corp_Cost_Alloc 2015"/>
      <sheetName val="App.2-OA Capital Stru 2010A"/>
      <sheetName val="App.2-OA Capital Stru 2015T"/>
      <sheetName val="App.2-OB_Debt Instruments"/>
      <sheetName val="App.2-P_Cost_Allocation"/>
      <sheetName val="App.2-Q_Cost of Serv. Emb. Dx"/>
      <sheetName val="App.2-R_Loss Factors"/>
      <sheetName val="App.2-S_Stranded Meters"/>
      <sheetName val="App.2-TA_1592_Tax_Variance"/>
      <sheetName val="App.2-TB_1592_HST-OVAT"/>
      <sheetName val="App.2-U_IFRS Transition Cos"/>
      <sheetName val="App.2-V_Rev_Reconciliation"/>
      <sheetName val="App.2-W_Bill Impacts"/>
      <sheetName val="App.2-Y_MIFRS Summary Impacts"/>
      <sheetName val="App. 2-Z_Tariff"/>
      <sheetName val="lists"/>
      <sheetName val="lists2"/>
      <sheetName val="Sheet19"/>
      <sheetName val="Sheet1"/>
    </sheetNames>
    <sheetDataSet>
      <sheetData sheetId="0">
        <row r="16">
          <cell r="E16" t="str">
            <v>EB-2014-0099</v>
          </cell>
        </row>
        <row r="24">
          <cell r="E24">
            <v>2015</v>
          </cell>
        </row>
        <row r="26">
          <cell r="E26">
            <v>2014</v>
          </cell>
        </row>
        <row r="28">
          <cell r="E28">
            <v>2010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1">
          <cell r="I1" t="str">
            <v>A Standby Service Charge will be applied for a month where standby power is not provided. The applicable rate is the approved Distribution Volumetric Rate of the applicable service class and is applied to gross metered demand or contracted amount, whichever is greater. A monthly administration charge of $200, for simple metering arrangements, or $500, for complex metering arrangements, will also be applied.</v>
          </cell>
          <cell r="Z1" t="str">
            <v>Account History</v>
          </cell>
          <cell r="AA1" t="str">
            <v>Account set up charge/change of occupancy charge (plus credit agency costs if applicable)</v>
          </cell>
        </row>
        <row r="2">
          <cell r="I2" t="str">
            <v>Distribution Volumetric Rate</v>
          </cell>
          <cell r="L2" t="str">
            <v>Total Loss Factor – Primary Metered Customer</v>
          </cell>
          <cell r="N2" t="str">
            <v>$</v>
          </cell>
          <cell r="Z2" t="str">
            <v>Account set up charge/change of occupancy charge</v>
          </cell>
          <cell r="AA2" t="str">
            <v>Administrative Billing Charge</v>
          </cell>
        </row>
        <row r="3">
          <cell r="I3" t="str">
            <v>Distribution Volumetric Rate - $/kW of contracted amount</v>
          </cell>
          <cell r="L3" t="str">
            <v>Total Loss Factor – Primary Metered Customer &lt; 5,000 kW</v>
          </cell>
          <cell r="N3" t="str">
            <v>$/kWh</v>
          </cell>
          <cell r="Z3" t="str">
            <v>Account set up charge/change of occupancy charge (plus credit agency costs if applicable – Residential)</v>
          </cell>
          <cell r="AA3" t="str">
            <v>Bell Canada Pole Rentals</v>
          </cell>
        </row>
        <row r="4">
          <cell r="I4" t="str">
            <v>Distribution Wheeling Service Rate</v>
          </cell>
          <cell r="L4" t="str">
            <v>Total Loss Factor – Primary Metered Customer &gt; 5,000 kW</v>
          </cell>
          <cell r="N4" t="str">
            <v>$/kW</v>
          </cell>
          <cell r="Z4" t="str">
            <v>Account set up charge/change of occupancy charge (plus credit agency costs if applicable)</v>
          </cell>
          <cell r="AA4" t="str">
            <v>Clearance Pole Attachment charge $/pole/year</v>
          </cell>
        </row>
        <row r="5">
          <cell r="I5" t="str">
            <v>Electricity Rate</v>
          </cell>
          <cell r="L5" t="str">
            <v>Total Loss Factor – Secondary Metered Customer</v>
          </cell>
          <cell r="N5" t="str">
            <v>$/kVA</v>
          </cell>
          <cell r="Z5" t="str">
            <v>Arrears certificate</v>
          </cell>
          <cell r="AA5" t="str">
            <v>Collection of account charge – no disconnection</v>
          </cell>
        </row>
        <row r="6">
          <cell r="I6" t="str">
            <v>Electricity Rate - All Additional kWh</v>
          </cell>
          <cell r="L6" t="str">
            <v>Total Loss Factor – Secondary Metered Customer &lt; 5,000 kW</v>
          </cell>
          <cell r="Z6" t="str">
            <v>Arrears certificate (credit reference)</v>
          </cell>
          <cell r="AA6" t="str">
            <v>Collection of account charge – no disconnection – after regular hours</v>
          </cell>
        </row>
        <row r="7">
          <cell r="I7" t="str">
            <v>Electricity Rate - First 250 kWh</v>
          </cell>
          <cell r="L7"/>
          <cell r="Z7"/>
          <cell r="AA7"/>
        </row>
        <row r="8">
          <cell r="I8" t="str">
            <v>Electricity Rate -All Additional kWh</v>
          </cell>
          <cell r="L8" t="str">
            <v>Total Loss Factor – Secondary Metered Customer &gt; 5,000 kW</v>
          </cell>
          <cell r="Z8" t="str">
            <v>Charge to certify cheque</v>
          </cell>
          <cell r="AA8" t="str">
            <v>Collection of account charge – no disconnection - during regular business hours</v>
          </cell>
        </row>
        <row r="9">
          <cell r="I9" t="str">
            <v>Electricity Rate First 1,000 kWh</v>
          </cell>
          <cell r="L9" t="str">
            <v>Distribution Loss Factor - Secondary Metered Customer &lt; 5,000 kW</v>
          </cell>
          <cell r="Z9" t="str">
            <v>Collection of Account Charge – No Disconnection</v>
          </cell>
          <cell r="AA9" t="str">
            <v>Collection of account charge – no disconnection – during regular hours</v>
          </cell>
        </row>
        <row r="10">
          <cell r="I10" t="str">
            <v>Electricity Rate First 25,000 kWh</v>
          </cell>
          <cell r="L10" t="str">
            <v>Distribution Loss Factor - Secondary Metered Customer &gt; 5,000 kW</v>
          </cell>
          <cell r="Z10" t="str">
            <v>Credit Card Convenience Charge</v>
          </cell>
          <cell r="AA10" t="str">
            <v>Collection/Disconnection/Load Limiter/Reconnection – if in Community</v>
          </cell>
        </row>
        <row r="11">
          <cell r="I11" t="str">
            <v>Electricity Rate First 6,000 kWh</v>
          </cell>
          <cell r="L11" t="str">
            <v>Distribution Loss Factor - Primary Metered Customer &lt; 5,000 kW</v>
          </cell>
          <cell r="Z11" t="str">
            <v>Credit check (plus credit agency costs)</v>
          </cell>
          <cell r="AA11" t="str">
            <v>Credit Card Convenience Charge</v>
          </cell>
        </row>
        <row r="12">
          <cell r="I12" t="str">
            <v>Electricity Rate Next 1,500 kWh</v>
          </cell>
          <cell r="L12" t="str">
            <v>Distribution Loss Factor - Primary Metered Customer &gt; 5,000 kW</v>
          </cell>
          <cell r="Z12" t="str">
            <v>Credit reference Letter</v>
          </cell>
          <cell r="AA12" t="str">
            <v>Disconnect/Reconnect at meter – after regular hours</v>
          </cell>
        </row>
        <row r="13">
          <cell r="I13" t="str">
            <v>General Service 1,500 to 4,999 kW customer</v>
          </cell>
          <cell r="L13"/>
          <cell r="Z13"/>
          <cell r="AA13"/>
        </row>
        <row r="14">
          <cell r="I14" t="str">
            <v>General Service 50 to 1,499 kW customer</v>
          </cell>
          <cell r="L14" t="str">
            <v>Total Loss Factor - Embedded Distributor</v>
          </cell>
          <cell r="Z14" t="str">
            <v>Credit reference/credit check (plus credit agency costs – General Service)</v>
          </cell>
          <cell r="AA14" t="str">
            <v>Disconnect/Reconnect at meter – during regular hours</v>
          </cell>
        </row>
        <row r="15">
          <cell r="I15" t="str">
            <v>General Service Large Use customer</v>
          </cell>
          <cell r="L15" t="str">
            <v>Total Loss Factor – Embedded Distributor – Hydro One Networks Inc.</v>
          </cell>
          <cell r="Z15" t="str">
            <v>Credit Reference/credit check (plus credit agency costs)</v>
          </cell>
          <cell r="AA15" t="str">
            <v>Disconnect/Reconnect at pole – after regular hours</v>
          </cell>
        </row>
        <row r="16">
          <cell r="I16" t="str">
            <v>Green Energy Act Initiatives Funding Adder - effective until the date of the next cost of service-based rate order</v>
          </cell>
          <cell r="Z16" t="str">
            <v>Dispute Test – Commercial self contained -- MC</v>
          </cell>
          <cell r="AA16" t="str">
            <v>Disconnect/Reconnect at pole – during regular hours</v>
          </cell>
        </row>
        <row r="17">
          <cell r="I17" t="str">
            <v>Green Energy Act Plan Funding Adder</v>
          </cell>
          <cell r="Z17" t="str">
            <v>Dispute Test – Commercial TT -- MC</v>
          </cell>
          <cell r="AA17" t="str">
            <v>Disconnect/Reconnect Charge – At Meter – After Hours</v>
          </cell>
        </row>
        <row r="18">
          <cell r="I18" t="str">
            <v>Green Energy Act Plan Funding Adder - effective April 1, 2013 until March 31, 2014</v>
          </cell>
          <cell r="Z18" t="str">
            <v>Dispute Test – Residential</v>
          </cell>
          <cell r="AA18" t="str">
            <v>Disconnect/Reconnect Charge – At Meter – During Regular Hours</v>
          </cell>
        </row>
        <row r="19">
          <cell r="I19" t="str">
            <v>Green Energy Act Plan Funding Adder - effective April 1, 2014 until March 31, 2015</v>
          </cell>
          <cell r="Z19" t="str">
            <v>Duplicate Invoices for previous billing</v>
          </cell>
          <cell r="AA19" t="str">
            <v>Disconnect/Reconnect Charge – At Pole – After Hours</v>
          </cell>
        </row>
        <row r="20">
          <cell r="I20" t="str">
            <v>ICM Rate Rider (2014) - in effect until the effective date of the next cost of service rates</v>
          </cell>
          <cell r="Z20" t="str">
            <v>Easement Letter</v>
          </cell>
          <cell r="AA20" t="str">
            <v>Disconnect/Reconnect Charge – At Pole – During Regular Hours</v>
          </cell>
        </row>
        <row r="21">
          <cell r="I21" t="str">
            <v>Low Voltage Service Charge</v>
          </cell>
          <cell r="Z21" t="str">
            <v>Income Tax Letter</v>
          </cell>
          <cell r="AA21" t="str">
            <v>Disconnect/Reconnect Charges for non payment of account - At Meter After Hours</v>
          </cell>
        </row>
        <row r="22">
          <cell r="I22" t="str">
            <v>Low Voltage Service Rate</v>
          </cell>
          <cell r="Z22" t="str">
            <v>Interval Meter Interrogation</v>
          </cell>
          <cell r="AA22" t="str">
            <v>Disconnect/Reconnect charges for non payment of account – at meter after regular hours</v>
          </cell>
        </row>
        <row r="23">
          <cell r="I23" t="str">
            <v>Low Voltage Volumetric Rate</v>
          </cell>
          <cell r="Z23" t="str">
            <v>Interval meter request change</v>
          </cell>
          <cell r="AA23" t="str">
            <v>Disconnect/Reconnect Charges for non payment of account - At Meter During Regular Hours</v>
          </cell>
        </row>
        <row r="24">
          <cell r="I24" t="str">
            <v>LRAM Rate Rider - Effective Until April 30, 2015</v>
          </cell>
          <cell r="Z24" t="str">
            <v>Legal letter</v>
          </cell>
          <cell r="AA24" t="str">
            <v>Disconnect/Reconnect charges for non payment of account – at meter during regular hours</v>
          </cell>
        </row>
        <row r="25">
          <cell r="I25" t="str">
            <v>Minimum Distribution Charge - per KW of maximum billing demand in the previous 11 months</v>
          </cell>
          <cell r="Z25" t="str">
            <v>Legal letter charge</v>
          </cell>
          <cell r="AA25" t="str">
            <v>Disconnect/Reconnect charges for non payment of account – at pole after regular hours</v>
          </cell>
        </row>
        <row r="26">
          <cell r="I26" t="str">
            <v>Monthly Distribution Wheeling Service Rate - Dedicated LV Line</v>
          </cell>
          <cell r="Z26" t="str">
            <v>Meter dispute charge plus Measurement Canada fees (if meter found correct)</v>
          </cell>
          <cell r="AA26" t="str">
            <v>Disconnect/Reconnect charges for non payment of account – at pole during regular hours</v>
          </cell>
        </row>
        <row r="27">
          <cell r="I27" t="str">
            <v>Monthly Distribution Wheeling Service Rate - Hydro One Networks</v>
          </cell>
          <cell r="Z27" t="str">
            <v>Notification charge</v>
          </cell>
          <cell r="AA27" t="str">
            <v>Disconnect/Reconnection for &gt;300 volts - after regular hours</v>
          </cell>
        </row>
        <row r="28">
          <cell r="I28" t="str">
            <v>Monthly Distribution Wheeling Service Rate - Shared LV Line</v>
          </cell>
          <cell r="Z28" t="str">
            <v>Pulling Post Dated Cheques</v>
          </cell>
          <cell r="AA28" t="str">
            <v>Disconnect/Reconnection for &gt;300 volts - during regular hours</v>
          </cell>
        </row>
        <row r="29">
          <cell r="I29" t="str">
            <v>Monthly Distribution Wheeling Service Rate - Waterloo North Hydro</v>
          </cell>
          <cell r="Z29" t="str">
            <v>Request for other billing information</v>
          </cell>
          <cell r="AA29" t="str">
            <v>Disposal of Concrete Poles</v>
          </cell>
        </row>
        <row r="30">
          <cell r="I30" t="str">
            <v>Rate Rider for Application of Tax Change - effective until April 30, 2015</v>
          </cell>
          <cell r="Z30" t="str">
            <v>Returned cheque (plus bank charges)</v>
          </cell>
          <cell r="AA30" t="str">
            <v>Dispute Test – Commercial TT -- MC</v>
          </cell>
        </row>
        <row r="31">
          <cell r="I31" t="str">
            <v>Rate Rider for Application of Tax Change - effective until December 31, 2014</v>
          </cell>
          <cell r="Z31" t="str">
            <v>Returned cheque charge (plus bank charges)</v>
          </cell>
          <cell r="AA31" t="str">
            <v>Install/Remove load control device – after regular hours</v>
          </cell>
        </row>
        <row r="32">
          <cell r="I32" t="str">
            <v>Rate Rider for Application of Tax Change (2014) - effective until April 30, 2015</v>
          </cell>
          <cell r="Z32" t="str">
            <v>Special Billing Service (aggregation)</v>
          </cell>
          <cell r="AA32" t="str">
            <v>Install/Remove load control device – during regular hours</v>
          </cell>
        </row>
        <row r="33">
          <cell r="I33" t="str">
            <v>Rate Rider for Application of Tax Change (per connection) - effective until April 30, 2015</v>
          </cell>
          <cell r="Z33" t="str">
            <v>Special Billing Service (sub-metering charge per meter)</v>
          </cell>
          <cell r="AA33" t="str">
            <v>Interval Meter Interrogation</v>
          </cell>
        </row>
        <row r="34">
          <cell r="I34" t="str">
            <v>Rate Rider for CGAAP Accounting Changes (2013) - effective until April 30, 2017</v>
          </cell>
          <cell r="Z34" t="str">
            <v>Special meter reads</v>
          </cell>
          <cell r="AA34" t="str">
            <v>Interval Meter Load Management Tool Charge $/month</v>
          </cell>
        </row>
        <row r="35">
          <cell r="I35" t="str">
            <v>Rate Rider for Deferral/Variance Account (2012) - effective unitl April 30, 2016</v>
          </cell>
          <cell r="Z35" t="str">
            <v>Statement of Account</v>
          </cell>
          <cell r="AA35" t="str">
            <v>Interval meter request change</v>
          </cell>
        </row>
        <row r="36">
          <cell r="I36" t="str">
            <v>Rate Rider for Deferral/Variance Account Disposition – effective until April 30, 2015</v>
          </cell>
          <cell r="Z36" t="str">
            <v>Unprocessed Payment Charge (plus bank charges)</v>
          </cell>
          <cell r="AA36" t="str">
            <v>Late Payment – per annum</v>
          </cell>
        </row>
        <row r="37">
          <cell r="I37" t="str">
            <v>Rate Rider for Deferral/Variance Account Disposition (2012) - effective until April 30, 2016</v>
          </cell>
          <cell r="AA37" t="str">
            <v>Late Payment – per month</v>
          </cell>
        </row>
        <row r="38">
          <cell r="I38" t="str">
            <v>Rate Rider for Deferral/Variance Account Disposition (2013) - effective until April 30, 2014</v>
          </cell>
          <cell r="AA38" t="str">
            <v>Layout fees</v>
          </cell>
        </row>
        <row r="39">
          <cell r="I39" t="str">
            <v>Rate Rider for Deferral/Variance Account Disposition (2014) - effective until April 28, 2016</v>
          </cell>
          <cell r="AA39" t="str">
            <v>Meter dispute charge plus Measurement Canada fees (if meter found correct)</v>
          </cell>
        </row>
        <row r="40">
          <cell r="I40" t="str">
            <v>Rate Rider for Deferral/Variance Account Disposition (2014) - effective until April 30, 2015</v>
          </cell>
          <cell r="AA40" t="str">
            <v>Meter Interrogation Charge</v>
          </cell>
        </row>
        <row r="41">
          <cell r="I41" t="str">
            <v>Rate Rider for Deferral/Variance Account Disposition (2014) - effective until Decembeer 31, 2015</v>
          </cell>
          <cell r="AA41" t="str">
            <v>Missed Service Appointment</v>
          </cell>
        </row>
        <row r="42">
          <cell r="I42" t="str">
            <v>Rate Rider for Deferral/Variance Account Disposition (2014) - effective until December 30, 2015</v>
          </cell>
          <cell r="AA42" t="str">
            <v>Norfolk Pole Rentals – Billed</v>
          </cell>
        </row>
        <row r="43">
          <cell r="I43" t="str">
            <v>Rate Rider for Deferral/Variance Account Disposition (2014) - effective until December 31, 2014</v>
          </cell>
          <cell r="AA43" t="str">
            <v>Optional Interval/TOU Meter charge $/month</v>
          </cell>
        </row>
        <row r="44">
          <cell r="I44" t="str">
            <v>Rate Rider for Deferral/Variance Account Disposition (2014) - effective until December 31, 2015</v>
          </cell>
          <cell r="AA44" t="str">
            <v>Overtime Locate</v>
          </cell>
        </row>
        <row r="45">
          <cell r="I45" t="str">
            <v>Rate Rider for Deferral/Variance Account Dispositon (2012) - effective until April 30, 2016</v>
          </cell>
          <cell r="AA45" t="str">
            <v>Owner Requested Disconnection/Reconnection – after regular hours</v>
          </cell>
        </row>
        <row r="46">
          <cell r="I46" t="str">
            <v>Rate Rider for Disposition of Accounting Changes Under CGAAP Account 1576 - effective until April 30, 2016</v>
          </cell>
          <cell r="AA46" t="str">
            <v>Owner Requested Disconnection/Reconnection – during regular hours</v>
          </cell>
        </row>
        <row r="47">
          <cell r="I47" t="str">
            <v>Rate Rider for Disposition of Deferral/Variance Accounts (2010) - effective until December 31, 2014</v>
          </cell>
          <cell r="AA47" t="str">
            <v>Returned cheque (plus bank charges)</v>
          </cell>
        </row>
        <row r="48">
          <cell r="I48" t="str">
            <v>Rate Rider for Disposition of Deferral/Variance Accounts (2011) - effective until April 30, 2015</v>
          </cell>
          <cell r="AA48" t="str">
            <v>Rural system expansion / line connection fee</v>
          </cell>
        </row>
        <row r="49">
          <cell r="I49" t="str">
            <v>Rate Rider for Disposition of Deferral/Variance Accounts (2011) - effective until April 30, 2016</v>
          </cell>
          <cell r="AA49" t="str">
            <v>Same Day Open Trench</v>
          </cell>
        </row>
        <row r="50">
          <cell r="I50" t="str">
            <v>Rate Rider for Disposition of Deferral/Variance Accounts (2012) - effective until April 30, 2014</v>
          </cell>
          <cell r="AA50" t="str">
            <v>Scheduled Day Open Trench</v>
          </cell>
        </row>
        <row r="51">
          <cell r="I51" t="str">
            <v>Rate Rider for Disposition of Deferral/Variance Accounts (2012) - effective until April 30, 2015</v>
          </cell>
          <cell r="AA51" t="str">
            <v>Service call – after regular hours</v>
          </cell>
        </row>
        <row r="52">
          <cell r="I52" t="str">
            <v>Rate Rider for Disposition of Deferral/Variance Accounts (2012) - effective until April 30, 2016</v>
          </cell>
          <cell r="AA52" t="str">
            <v>Service call – customer owned equipment</v>
          </cell>
        </row>
        <row r="53">
          <cell r="I53" t="str">
            <v>Rate Rider for Disposition of Deferral/Variance Accounts (2012) - effective until August 31, 2014</v>
          </cell>
          <cell r="AA53" t="str">
            <v>Service Call – Customer-owned Equipment – After Regular Hours</v>
          </cell>
        </row>
        <row r="54">
          <cell r="I54" t="str">
            <v>Rate Rider for Disposition of Deferral/Variance Accounts (2012) - effective until December 31, 2015</v>
          </cell>
          <cell r="AA54" t="str">
            <v>Service Call – Customer-owned Equipment – During Regular Hours</v>
          </cell>
        </row>
        <row r="55">
          <cell r="I55" t="str">
            <v>Rate Rider for Disposition of Deferral/Variance Accounts (2012) - effective until December 31, 2016 Applicable only in the former service area of Clinton Power</v>
          </cell>
          <cell r="AA55" t="str">
            <v>Service Charge for onsite interrogation of interval meter due to customer phone line failure - required weekly until line repaired $ 6</v>
          </cell>
        </row>
        <row r="56">
          <cell r="I56" t="str">
            <v>Rate Rider for Disposition of Deferral/Variance Accounts (2012) – effective until December 31, 2016 Applicable only in the former service area of Clinton Power</v>
          </cell>
          <cell r="AA56" t="str">
            <v>Service Layout - Commercial</v>
          </cell>
        </row>
        <row r="57">
          <cell r="I57" t="str">
            <v>Rate Rider for Disposition of Deferral/Variance Accounts (2012) - effective until January 31, 2014</v>
          </cell>
          <cell r="AA57" t="str">
            <v>Service Layout - ResidentiaI</v>
          </cell>
        </row>
        <row r="58">
          <cell r="I58" t="str">
            <v>Rate Rider for Disposition of Deferral/Variance Accounts (2012) - effective until June 30, 2014</v>
          </cell>
          <cell r="AA58" t="str">
            <v>Special Billing Service (sub-metering charge per meter)</v>
          </cell>
        </row>
        <row r="59">
          <cell r="I59" t="str">
            <v>Rate Rider for Disposition of Deferral/Variance Accounts (2013) - Applicable only to Wholesale Market Participants - effective until April 30, 2015</v>
          </cell>
          <cell r="AA59" t="str">
            <v>Special meter reads</v>
          </cell>
        </row>
        <row r="60">
          <cell r="I60" t="str">
            <v>Rate Rider for Disposition of Deferral/Variance Accounts (2013) - effective until April 30, 2014</v>
          </cell>
          <cell r="AA60" t="str">
            <v>Specific Charge for Access to the Power Poles - $/pole/year</v>
          </cell>
        </row>
        <row r="61">
          <cell r="I61" t="str">
            <v>Rate Rider for Disposition of Deferral/Variance Accounts (2013) - effective until April 30, 2015</v>
          </cell>
          <cell r="AA61" t="str">
            <v>Specific Charge for Bell Canada Access to the Power Poles – per pole/year</v>
          </cell>
        </row>
        <row r="62">
          <cell r="I62" t="str">
            <v>Rate Rider for Disposition of Deferral/Variance Accounts (2013) - effective until April 30, 2015, not applicable to Wholesale Market Participants</v>
          </cell>
          <cell r="AA62" t="str">
            <v>Switching for company maintenance – Charge based on Time and Materials</v>
          </cell>
        </row>
        <row r="63">
          <cell r="I63" t="str">
            <v>Rate Rider for Disposition of Deferral/Variance Accounts (2013) - effective until April 30, 2017</v>
          </cell>
          <cell r="AA63" t="str">
            <v>Temporary Service – Install &amp; remove – overhead – no transformer</v>
          </cell>
        </row>
        <row r="64">
          <cell r="I64" t="str">
            <v>Rate Rider for Disposition of Deferral/Variance Accounts (2013) - effective until August 31, 2014</v>
          </cell>
          <cell r="AA64" t="str">
            <v>Temporary Service – Install &amp; remove – overhead – with transformer</v>
          </cell>
        </row>
        <row r="65">
          <cell r="I65" t="str">
            <v>Rate Rider for Disposition of Deferral/Variance Accounts (2013) - effective until December 31, 2014</v>
          </cell>
          <cell r="AA65" t="str">
            <v>Temporary Service – Install &amp; remove – underground – no transformer</v>
          </cell>
        </row>
        <row r="66">
          <cell r="I66" t="str">
            <v>Rate Rider for Disposition of Deferral/Variance Accounts (2013) - effective until May 31, 2014</v>
          </cell>
          <cell r="AA66" t="str">
            <v>Temporary service install &amp; remove – overhead – no transformer</v>
          </cell>
        </row>
        <row r="67">
          <cell r="I67" t="str">
            <v>Rate Rider for Disposition of Deferred PILs Variance Account 1562 - effective until March 31, 2016</v>
          </cell>
          <cell r="AA67" t="str">
            <v>Temporary Service Install &amp; Remove – Overhead – With Transformer</v>
          </cell>
        </row>
        <row r="68">
          <cell r="I68" t="str">
            <v>Rate Rider for Disposition of Deferred PILs Variance Account 1562 (2012) - effective until April 30, 2015</v>
          </cell>
          <cell r="AA68" t="str">
            <v>Temporary Service Install &amp; Remove – Underground – No Transformer</v>
          </cell>
        </row>
        <row r="69">
          <cell r="I69" t="str">
            <v>Rate Rider for Disposition of Deferred PILs Variance Account 1562 (2012) - effective until April 30, 2016</v>
          </cell>
          <cell r="AA69" t="str">
            <v>Temporary service installation and removal – overhead – no transformer</v>
          </cell>
        </row>
        <row r="70">
          <cell r="I70" t="str">
            <v>Rate Rider for Disposition of Deferred PILs Variance Account 1562 (2nd Installment - 2012) - effective until April 30, 2016</v>
          </cell>
          <cell r="AA70" t="str">
            <v>Temporary service installation and removal – overhead – with transformer</v>
          </cell>
        </row>
        <row r="71">
          <cell r="I71" t="str">
            <v>Rate Rider for Disposition of Deferred PILs Variance Account 1562 (per connection) (2012) - effective until April 30, 2015</v>
          </cell>
          <cell r="AA71" t="str">
            <v>Temporary service installation and removal – underground – no transformer</v>
          </cell>
        </row>
        <row r="72">
          <cell r="I72" t="str">
            <v>Rate Rider for Disposition of Deferred PILs Variance Account 1562 (per connection) (2012) - effective until April 30, 2016</v>
          </cell>
        </row>
        <row r="73">
          <cell r="I73" t="str">
            <v>Rate Rider for Disposition of Global Adjustment Sub-Account (2011) - effective until April 30, 2015 Applicable only for Non-RPP Customers</v>
          </cell>
        </row>
        <row r="74">
          <cell r="I74" t="str">
            <v>Rate Rider for Disposition of Global Adjustment Sub-Account (2011) - effective until April 30, 2016 Applicable only for Non-RPP Customers</v>
          </cell>
        </row>
        <row r="75">
          <cell r="I75" t="str">
            <v>Rate Rider for Disposition of Global Adjustment Sub-Account (2012) - effective until April 30, 2014 Applicable only for Non-RPP Customers</v>
          </cell>
        </row>
        <row r="76">
          <cell r="I76" t="str">
            <v>Rate Rider for Disposition of Global Adjustment Sub-Account (2012) - effective until April 30, 2015 Applicable only for Non-RPP Customers</v>
          </cell>
        </row>
        <row r="77">
          <cell r="I77" t="str">
            <v>Rate Rider for Disposition of Global Adjustment Sub-Account (2012) - effective until April 30, 2015 Applicatble only for Non-RPP Customers</v>
          </cell>
        </row>
        <row r="78">
          <cell r="I78" t="str">
            <v>Rate Rider for Disposition of Global Adjustment Sub-Account (2012) - effective until April 30, 2016 Applicable only for Non-RPP Customers</v>
          </cell>
        </row>
        <row r="79">
          <cell r="I79" t="str">
            <v>Rate Rider for Disposition of Global Adjustment Sub-Account (2012) - effective until January 31, 2014. Applicable only for Non-RPP Customers</v>
          </cell>
        </row>
        <row r="80">
          <cell r="I80" t="str">
            <v>Rate Rider for Disposition of Global Adjustment Sub-Account (2012) - effective until June 30, 2014 Applicable only for Non-RPP Customers</v>
          </cell>
        </row>
        <row r="81">
          <cell r="I81" t="str">
            <v>Rate Rider for Disposition of Global Adjustment Sub-Account (2012) Applicable only for Non-RPP Customers - effective until August 31, 2014</v>
          </cell>
        </row>
        <row r="82">
          <cell r="I82" t="str">
            <v>Rate Rider for Disposition of Global Adjustment Sub-Account (2012) Applicable only to Non-RPP Customers - effective until August 31, 2014</v>
          </cell>
        </row>
        <row r="83">
          <cell r="I83" t="str">
            <v>Rate Rider for Disposition of Global Adjustment Sub-Account (2013) - effective until April 30, 2014 Applicable only for Non-RPP Customers</v>
          </cell>
        </row>
        <row r="84">
          <cell r="I84" t="str">
            <v>Rate Rider for Disposition of Global Adjustment Sub-Account (2013) - effective until April 30, 2015 Applicable only for Non-RPP Customers</v>
          </cell>
        </row>
        <row r="85">
          <cell r="I85" t="str">
            <v>Rate Rider for Disposition of Global Adjustment Sub-Account (2013) - effective until April 30, 2015 Applicable only for Non-RPP Customers and excluding Wholesale Market Participants</v>
          </cell>
        </row>
        <row r="86">
          <cell r="I86" t="str">
            <v>Rate Rider for Disposition of Global Adjustment Sub-Account (2013) - effective until April 30, 2017 Applicable only for Non-RPP Customers</v>
          </cell>
        </row>
        <row r="87">
          <cell r="I87" t="str">
            <v>Rate Rider For Disposition of Global Adjustment Sub-Account (2013) - effective until August 31, 2014 Applicable only for Non-RPP Customers</v>
          </cell>
        </row>
        <row r="88">
          <cell r="I88" t="str">
            <v>Rate Rider for Disposition of Global Adjustment Sub-Account (2013) - effective until December 31, 2014 Applicable only for Non-RPP Customers</v>
          </cell>
        </row>
        <row r="89">
          <cell r="I89" t="str">
            <v>Rate Rider for Disposition of Global Adjustment Sub-Account (2013) - effective until May 31, 2014 Applicable only for Non-RPP Customers</v>
          </cell>
        </row>
        <row r="90">
          <cell r="I90" t="str">
            <v>Rate Rider for Disposition of Global Adjustment Sub-Account (2014) - effective until December 31, 2014. Applicable only for Non-RPP - Class B Customers</v>
          </cell>
        </row>
        <row r="91">
          <cell r="I91" t="str">
            <v>Rate Rider for Disposition of Global Adjustment Sub-Account (2014) - effective until December 31, 2014. Applicable only for Non-RPP Customers</v>
          </cell>
        </row>
        <row r="92">
          <cell r="I92" t="str">
            <v>Rate Rider for Disposition of Global Adjustment Sub-Account (2014) - effective until December 31, 2014. Applicable only for Non-RPP Customers - Class A Customers</v>
          </cell>
        </row>
        <row r="93">
          <cell r="I93" t="str">
            <v>Rate Rider for Disposition of Global Adjustment Sub-Account (2014) - effective until December 31, 2014. Applicable only for Non-RPP Customers - Interval Metered</v>
          </cell>
        </row>
        <row r="94">
          <cell r="I94" t="str">
            <v>Rate Rider for Disposition of Global Adjustment Sub-Account (2014) - effective until December 31, 2014. Applicable only for Non-RPP Customers - Non Interval Metered</v>
          </cell>
        </row>
        <row r="95">
          <cell r="I95" t="str">
            <v>Rate Rider for Disposition of Post Retirement Actuarial Gain - effective until March 31, 2025</v>
          </cell>
        </row>
        <row r="96">
          <cell r="I96" t="str">
            <v>Rate Rider for Disposition of Residual Hisotrical Smart Meter Costs - effective until April 30, 2015</v>
          </cell>
        </row>
        <row r="97">
          <cell r="I97" t="str">
            <v>Rate Rider for Disposition of Residual Hisotrical Smart Meter Costs - effective until April 30, 2017</v>
          </cell>
        </row>
        <row r="98">
          <cell r="I98" t="str">
            <v>Rate Rider for Disposition of Residual Historical Smart Meter Costs - effective until April 30, 2014</v>
          </cell>
        </row>
        <row r="99">
          <cell r="I99" t="str">
            <v>Rate Rider for Disposition of Residual Historical Smart Meter Costs - effective until April 30, 2016</v>
          </cell>
        </row>
        <row r="100">
          <cell r="I100" t="str">
            <v>Rate Rider for Disposition of Residual Historical Smart Meter Costs - effective until August 31, 2014</v>
          </cell>
        </row>
        <row r="101">
          <cell r="I101" t="str">
            <v>Rate Rider for Disposition of Residual Historical Smart Meter Costs - effective until August 31, 2015</v>
          </cell>
        </row>
        <row r="102">
          <cell r="I102" t="str">
            <v>Rate Rider for Disposition of Residual Historical Smart Meter Costs - effective until December 31, 2014</v>
          </cell>
        </row>
        <row r="103">
          <cell r="I103" t="str">
            <v>Rate Rider for Disposition of Residual Historical Smart Meter Costs – effective until December 31, 2014</v>
          </cell>
        </row>
        <row r="104">
          <cell r="I104" t="str">
            <v>Rate Rider for Disposition of Residual Historical Smart Meter Costs - effective until December 31, 2015</v>
          </cell>
        </row>
        <row r="105">
          <cell r="I105" t="str">
            <v>Rate Rider for Disposition of Residual Historical Smart Meter Costs - effective until December 31, 2016</v>
          </cell>
        </row>
        <row r="106">
          <cell r="I106" t="str">
            <v>Rate Rider for Disposition of Residual Historical Smart Meter Costs - effective until October 31, 2014</v>
          </cell>
        </row>
        <row r="107">
          <cell r="I107" t="str">
            <v>Rate Rider for Disposition of Residual Historical Smart Meter Costs - effective until September 30, 2014</v>
          </cell>
        </row>
        <row r="108">
          <cell r="I108" t="str">
            <v>Rate Rider for Disposition of Residual Historical Smart Meter Costs - Non-Interval Metered 
 - effective until April 30, 2014</v>
          </cell>
        </row>
        <row r="109">
          <cell r="I109" t="str">
            <v>Rate Rider for Disposition of Residual Historical Smart Meter Costs 2 - in effect until the effective 
 date of the next cost of service-based rate order</v>
          </cell>
        </row>
        <row r="110">
          <cell r="I110" t="str">
            <v>Rate Rider for Disposition of Residual Historical Smart Meter Costs 3 - in effect until the effective 
 date of the next cost of service-based rate order</v>
          </cell>
        </row>
        <row r="111">
          <cell r="I111" t="str">
            <v>Rate Rider for Disposition of Residual Incremental Historical Smart Meter Costs - 
 effective until August 31, 2015</v>
          </cell>
        </row>
        <row r="112">
          <cell r="I112" t="str">
            <v>Rate Rider for Disposition of Stranded Meter costs - effective until April 30, 2015</v>
          </cell>
        </row>
        <row r="113">
          <cell r="I113" t="str">
            <v>Rate Rider for Disposition of Stranded Meter Costs - effective until April 30, 2016</v>
          </cell>
        </row>
        <row r="114">
          <cell r="I114" t="str">
            <v>Rate Rider for Disposition of Stranded Meter Costs - effective until April 30, 2017</v>
          </cell>
        </row>
        <row r="115">
          <cell r="I115" t="str">
            <v>Rate Rider for Global Adjustment Sub Account Disposition - effective until April 30, 2016 Applicable only for Non RPP Customers</v>
          </cell>
        </row>
        <row r="116">
          <cell r="I116" t="str">
            <v>Rate Rider for Global Adjustment Sub-Account Disposition 
 Applicable only for Non-RPP Customers – effective until April 30, 2015</v>
          </cell>
        </row>
        <row r="117">
          <cell r="I117" t="str">
            <v>Rate Rider for Global Adjustment Sub-Account Disposition (2014) - effective until April 28, 2016 Applicable only for Non-RPP Customers</v>
          </cell>
        </row>
        <row r="118">
          <cell r="I118" t="str">
            <v>Rate Rider for Global Adjustment Sub-Account Disposition (2014) - effective until April 30, 2015 Applicable only for Non-RPP Customers</v>
          </cell>
        </row>
        <row r="119">
          <cell r="I119" t="str">
            <v>Rate Rider for Global Adjustment Sub-Account Disposition (2014) - effective until December 30, 2015 Applicable only for Non-RPP Customers</v>
          </cell>
        </row>
        <row r="120">
          <cell r="I120" t="str">
            <v>Rate Rider for Global Adjustment Sub-Account Disposition (2014) - effective until December 31, 2014 Applicable only for Non-RPP Customers</v>
          </cell>
        </row>
        <row r="121">
          <cell r="I121" t="str">
            <v>Rate Rider for Global Adjustment Sub-Account Disposition (2014) - effective until December 31, 2015 Applicable only for Non-RPP Customers</v>
          </cell>
        </row>
        <row r="122">
          <cell r="I122" t="str">
            <v>Rate Rider for Global Adjustment Sub-Account Disposition (2014) - effective until December, 2015 Applicable only for Non-RPP Customers</v>
          </cell>
        </row>
        <row r="123">
          <cell r="I123" t="str">
            <v>Rate Rider for Incremental Capital - Distribution Volumetric - effective until April 30, 2016</v>
          </cell>
        </row>
        <row r="124">
          <cell r="I124" t="str">
            <v>Rate Rider for Incremental Capital - Service Charge - effective until April 30, 2016</v>
          </cell>
        </row>
        <row r="125">
          <cell r="I125" t="str">
            <v>Rate Rider for Incremental Capital (2012) - effective until April 30, 2015</v>
          </cell>
        </row>
        <row r="126">
          <cell r="I126" t="str">
            <v>Rate Rider for Lost Revenue Adjustment Mechanism Variance Account (LRAMVA) Recovery 
 (2012 CDM Activities) - effective until April 30, 2015</v>
          </cell>
        </row>
        <row r="127">
          <cell r="I127" t="str">
            <v>Rate Rider for Recover of Residual Historical Smart meter Costs - effective until June 30, 2014</v>
          </cell>
        </row>
        <row r="128">
          <cell r="I128" t="str">
            <v>Rate Rider for Recovery of CGAAP/CWIP Differential - in effect until December 31, 2016</v>
          </cell>
        </row>
        <row r="129">
          <cell r="I129" t="str">
            <v>Rate Rider for Recovery of Foregone Revenue - effective until April 30, 2015</v>
          </cell>
        </row>
        <row r="130">
          <cell r="I130" t="str">
            <v>Rate Rider for Recovery of Forgone Revenue - effective until April 30, 2015</v>
          </cell>
        </row>
        <row r="131">
          <cell r="I131" t="str">
            <v>Rate Rider for Recovery of Forgone Revenue - effective until December 31, 2014</v>
          </cell>
        </row>
        <row r="132">
          <cell r="I132" t="str">
            <v>Rate Rider for Recovery of Green Energy Act related costs - effective until December 31, 2014</v>
          </cell>
        </row>
        <row r="133">
          <cell r="I133" t="str">
            <v>Rate Rider for Recovery of Incremental Capital (2013) - in effect until the effective date of the next cost of service-based rate order</v>
          </cell>
        </row>
        <row r="134">
          <cell r="I134" t="str">
            <v>Rate Rider for Recovery of Incremental Capital (2013) - in effect until the effective date of the
 next cost of service-based rate order</v>
          </cell>
        </row>
        <row r="135">
          <cell r="I135" t="str">
            <v>Rate Rider for Recovery of Incremental Capital (2013) (per connection) - in effect until the effective date of 
 the next cost of service-based rate order</v>
          </cell>
        </row>
        <row r="136">
          <cell r="I136" t="str">
            <v>Rate Rider for Recovery of Incremental Capital (2013) (per connection)- in effect until the effective date of the next cost of service-based rate order</v>
          </cell>
        </row>
        <row r="137">
          <cell r="I137" t="str">
            <v>Rate Rider for Recovery of Incremental Capital Costs</v>
          </cell>
        </row>
        <row r="138">
          <cell r="I138" t="str">
            <v>Rate Rider for Recovery of Incremental Capital Costs - effective until April 30, 2015</v>
          </cell>
        </row>
        <row r="139">
          <cell r="I139" t="str">
            <v>Rate Rider for Recovery of Lost Revenue Adjustment Mechanism ( LRAM)/Shared Savings Mechanism (SSM) (2012) - effective until August 31, 2014</v>
          </cell>
        </row>
        <row r="140">
          <cell r="I140" t="str">
            <v>Rate Rider for Recovery of Lost Revenue Adjustment Mechanism (2013) - effective until December 31, 2014</v>
          </cell>
        </row>
        <row r="141">
          <cell r="I141" t="str">
            <v>Rate Rider for Recovery of Lost Revenue Adjustment Mechanism (LRAM) - effective until April 30, 2016</v>
          </cell>
        </row>
        <row r="142">
          <cell r="I142" t="str">
            <v>Rate Rider for Recovery of Lost Revenue Adjustment Mechanism (LRAM) (pre-2011 CDM Activities) - effective until April 30, 2015</v>
          </cell>
        </row>
        <row r="143">
          <cell r="I143" t="str">
            <v>Rate Rider for Recovery of Lost Revenue Adjustment Mechanism (LRAM) (pre-2011 CDM Activities) (2013) - effective until April 30, 2015</v>
          </cell>
        </row>
        <row r="144">
          <cell r="I144" t="str">
            <v>Rate Rider for Recovery of Lost Revenue Adjustment Mechanism (LRAM)/Shared Savings</v>
          </cell>
        </row>
        <row r="145">
          <cell r="I145" t="str">
            <v>Rate Rider for Recovery of Lost Revenue Adjustment Mechanism (LRAM)/Shared Savings Mechanism (SSM) - effective until December 31, 2014 and applicable in the service area excluding the former service area of Clinton Power</v>
          </cell>
        </row>
        <row r="146">
          <cell r="I146" t="str">
            <v>Rate Rider for Recovery of Lost Revenue Adjustment Mechanism (LRAM)/Shared Savings Mechanism (SSM) - effective until December 31, 2014 and applicable in the service area excluding the former service areas of Clinton Power and West Perth Power</v>
          </cell>
        </row>
        <row r="147">
          <cell r="I147" t="str">
            <v>Rate Rider for Recovery of Lost Revenue Adjustment Mechanism (LRAM)/Shared Savings Mechanism (SSM) - effective until December 31, 2014 and applicable only in the former service area of Clinton Power</v>
          </cell>
        </row>
        <row r="148">
          <cell r="I148" t="str">
            <v>Rate Rider for Recovery of Lost Revenue Adjustment Mechanism (LRAM)/Shared Savings Mechanism (SSM) - effective until December 31, 2014 and applicable only in the former service area of West Perth Power</v>
          </cell>
        </row>
        <row r="149">
          <cell r="I149" t="str">
            <v>Rate Rider for Recovery of Lost Revenue Adjustment Mechanism (LRAM)/Shared Savings Mechanism (SSM) - effective until March 31, 2016</v>
          </cell>
        </row>
        <row r="150">
          <cell r="I150" t="str">
            <v>Rate Rider for Recovery of Lost Revenue Adjustment Mechanism (LRAM)/Shared Savings Mechanism (SSM) (2012) - effective until August 31, 2014</v>
          </cell>
        </row>
        <row r="151">
          <cell r="I151" t="str">
            <v>Rate Rider for Recovery of Lost Revenue Adjustment Mechanism (LRAM)/Shared Savings Mechanism (SSM) Recovery - effective until April 30, 2015</v>
          </cell>
        </row>
        <row r="152">
          <cell r="I152" t="str">
            <v>Rate Rider for Recovery of Lost Revenue Adjustment Mechanism Variance Account (LRAMVA) (2014) - effective until April 30, 2015</v>
          </cell>
        </row>
        <row r="153">
          <cell r="I153" t="str">
            <v>Rate Rider for Recovery of Residual Historical Smart Meter Costs - effective July 1, 2012 - April 30, 2016</v>
          </cell>
        </row>
        <row r="154">
          <cell r="I154" t="str">
            <v>Rate Rider for Recovery of Smart Meter Incremental Revenue Requirement - effective until the date of the next cost of service-based rate order</v>
          </cell>
        </row>
        <row r="155">
          <cell r="I155" t="str">
            <v>Rate Rider for Recovery of Smart Meter Incremental Revenue Requirement - effective until the effective date of the next cost of service-based rate order, or October 31, 2017, whichever occurs earlier</v>
          </cell>
        </row>
        <row r="156">
          <cell r="I156" t="str">
            <v>Rate Rider for Recovery of Smart Meter Incremental Revenue Requirement - in effect until the effective date of the next cost of service-based rate order</v>
          </cell>
        </row>
        <row r="157">
          <cell r="I157" t="str">
            <v>Rate Rider for Recovery of Smart Meter Incremental Revenue Requirement - Non-Interval Metered - in effect until the effective date of the next cost of service-based rate order</v>
          </cell>
        </row>
        <row r="158">
          <cell r="I158" t="str">
            <v>Rate Rider for Recovery of Smart Meter Incremental Revenue Requirements - in effect until the effective date of the next cost of service application</v>
          </cell>
        </row>
        <row r="159">
          <cell r="I159" t="str">
            <v>Rate Rider for Recovery of Smart Meter Stranded Assets - effective until April 30, 2016</v>
          </cell>
        </row>
        <row r="160">
          <cell r="I160" t="str">
            <v>Rate Rider for Recovery of Storm Damage Costs - effective until August 31, 2017</v>
          </cell>
        </row>
        <row r="161">
          <cell r="I161" t="str">
            <v>Rate Rider for Recovery of Stranded Assets - effective until April 30, 2016</v>
          </cell>
        </row>
        <row r="162">
          <cell r="I162" t="str">
            <v>Rate Rider for Recovery of Stranded Meter Assets - effective July 1, 2012 - April 30, 2016</v>
          </cell>
        </row>
        <row r="163">
          <cell r="I163" t="str">
            <v>Rate Rider for Recovery of Stranded Meter Assets – effective until April 30, 2015</v>
          </cell>
        </row>
        <row r="164">
          <cell r="I164" t="str">
            <v>Rate Rider for Recovery of Stranded Meter Assets - effective until April 30, 2016</v>
          </cell>
        </row>
        <row r="165">
          <cell r="I165" t="str">
            <v>Rate Rider for Recovery of Stranded Meter Assets - effective until April 30, 2017</v>
          </cell>
        </row>
        <row r="166">
          <cell r="I166" t="str">
            <v>Rate Rider for Recovery of Stranded Meter Assets - effective until August 31, 2015</v>
          </cell>
        </row>
        <row r="167">
          <cell r="I167" t="str">
            <v>Rate Rider for Recovery of Stranded Meter Assets - effective until August 31, 2017</v>
          </cell>
        </row>
        <row r="168">
          <cell r="I168" t="str">
            <v>Rate Rider for Recovery of Stranded Meter Assets - effective until December 31, 2014</v>
          </cell>
        </row>
        <row r="169">
          <cell r="I169" t="str">
            <v>Rate Rider for Recovery of Stranded Meter Assets - effective until December 31, 2015</v>
          </cell>
        </row>
        <row r="170">
          <cell r="I170" t="str">
            <v>Rate Rider for Recovery of Stranded Meter Assets - effective until June 30, 2016</v>
          </cell>
        </row>
        <row r="171">
          <cell r="I171" t="str">
            <v>Rate Rider for Recovery of Stranded Meter Assets - effective until March 31, 2016</v>
          </cell>
        </row>
        <row r="172">
          <cell r="I172" t="str">
            <v>Rate Rider for Recovery of Stranded Meter Assets - effective until May 31, 2014</v>
          </cell>
        </row>
        <row r="173">
          <cell r="I173" t="str">
            <v>Rate Rider for Reversal of Deferral/Variance Account Disposition (2011) - effective until April 30, 2015</v>
          </cell>
        </row>
        <row r="174">
          <cell r="I174" t="str">
            <v>Rate Rider for Smart Meter Disposition - effective until April 30, 2016</v>
          </cell>
        </row>
        <row r="175">
          <cell r="I175" t="str">
            <v>Rate Rider for Smart Meter Incremental Revenue Requirement - in effect until the effective date of the next cost of service-based rate order</v>
          </cell>
        </row>
        <row r="176">
          <cell r="I176" t="str">
            <v>Rate Rider for Smart Metering Entity Charge - effective until October 31, 2018</v>
          </cell>
        </row>
        <row r="177">
          <cell r="I177" t="str">
            <v>Rate Rider for Stranded Meter Cost Recovery - effective until April 30, 2017</v>
          </cell>
        </row>
        <row r="178">
          <cell r="I178" t="str">
            <v>Rate Rider for Tax Change</v>
          </cell>
        </row>
        <row r="179">
          <cell r="I179" t="str">
            <v>Rate Rider for Tax Change - effective until April 30, 2015</v>
          </cell>
        </row>
        <row r="180">
          <cell r="I180" t="str">
            <v>Rate Rider for Tax Change (2014) - effective until April 30, 2015</v>
          </cell>
        </row>
        <row r="181">
          <cell r="I181" t="str">
            <v>Retail Transmission Rate - Line and Transformation Connection Service Rate</v>
          </cell>
        </row>
        <row r="182">
          <cell r="I182" t="str">
            <v>Retail Transmission Rate - Line and Transformation Connection Service Rate - (less than 1,000 kW)</v>
          </cell>
        </row>
        <row r="183">
          <cell r="I183" t="str">
            <v>Retail Transmission Rate - Line and Transformation Connection Service Rate - Interval Metered</v>
          </cell>
        </row>
        <row r="184">
          <cell r="I184" t="str">
            <v>Retail Transmission Rate - Line and Transformation Connection Service Rate - Interval Metered (1,000 to 4,999 kW)</v>
          </cell>
        </row>
        <row r="185">
          <cell r="I185" t="str">
            <v>Retail Transmission Rate - Line and Transformation Connection Service Rate - Interval Metered (less than 1,000 kW)</v>
          </cell>
        </row>
        <row r="186">
          <cell r="I186" t="str">
            <v>Retail Transmission Rate - Line and Transformation Connection Service Rate - Interval Metered &lt; 1,000 kW</v>
          </cell>
        </row>
        <row r="187">
          <cell r="I187" t="str">
            <v>Retail Transmission Rate - Line and Transformation Connection Service Rate - Interval Metered &gt; 1,000 kW</v>
          </cell>
        </row>
        <row r="188">
          <cell r="I188" t="str">
            <v>Retail Transmission Rate - Line and Transformation Connection Service Rate FOR ALL SERVICE AREAS EXCEPT HENSALL</v>
          </cell>
        </row>
        <row r="189">
          <cell r="I189" t="str">
            <v>Retail Transmission Rate - Line Connection Service Rate</v>
          </cell>
        </row>
        <row r="190">
          <cell r="I190" t="str">
            <v>Retail Transmission Rate - Network Service Rate</v>
          </cell>
        </row>
        <row r="191">
          <cell r="I191" t="str">
            <v>Retail Transmission Rate - Network Service Rate - (less than 1,000 kW)</v>
          </cell>
        </row>
        <row r="192">
          <cell r="I192" t="str">
            <v>Retail Transmission Rate - Network Service Rate - Interval Metered</v>
          </cell>
        </row>
        <row r="193">
          <cell r="I193" t="str">
            <v>Retail Transmission Rate - Network Service Rate - Interval Metered (1,000 to 4,999 kW)</v>
          </cell>
        </row>
        <row r="194">
          <cell r="I194" t="str">
            <v>Retail Transmission Rate - Network Service Rate - Interval Metered (less than 1,000 kW)</v>
          </cell>
        </row>
        <row r="195">
          <cell r="I195" t="str">
            <v>Retail Transmission Rate - Network Service Rate - Interval Metered &gt; 1,000 kW</v>
          </cell>
        </row>
        <row r="196">
          <cell r="I196" t="str">
            <v>Retail Transmission Rate - Transformation Connection Service Rate</v>
          </cell>
        </row>
        <row r="197">
          <cell r="I197" t="str">
            <v>Rider for Global Adjustment Sub-Account Disposition (2012) - effective until April 30, 2016 Applicable only for Non-RPP Customers</v>
          </cell>
        </row>
        <row r="198">
          <cell r="I198" t="str">
            <v>Rural or Remote Electricity Rate Protection Charge (RRRP)</v>
          </cell>
        </row>
        <row r="199">
          <cell r="I199" t="str">
            <v>Sentinel lights (dusk-to-dawn) connected to unmetered wires will have a flat rate monthly energy charge added to the regular customer bill. Further servicing details are available in the distributor’s Conditions of Service.</v>
          </cell>
        </row>
        <row r="200">
          <cell r="I200" t="str">
            <v>Service Charge</v>
          </cell>
        </row>
        <row r="201">
          <cell r="I201" t="str">
            <v>Service Charge (per connection)</v>
          </cell>
        </row>
        <row r="202">
          <cell r="I202" t="str">
            <v>Service Charge (per customer)</v>
          </cell>
        </row>
        <row r="203">
          <cell r="I203" t="str">
            <v>Service Charge (per light)</v>
          </cell>
        </row>
        <row r="204">
          <cell r="I204" t="str">
            <v>Smart Grid Funding Adder (2014) - in effect until December 31, 2014</v>
          </cell>
        </row>
        <row r="205">
          <cell r="I205" t="str">
            <v>Smart Meter Disposition Rider</v>
          </cell>
        </row>
        <row r="206">
          <cell r="I206" t="str">
            <v>Smart Meter Entity Charge</v>
          </cell>
        </row>
        <row r="207">
          <cell r="I207" t="str">
            <v>Smart Meter Incremental Revenue Requirement Rate Rider</v>
          </cell>
        </row>
        <row r="208">
          <cell r="I208" t="str">
            <v>Standard Supply Service - Administrative Charge (if applicable)</v>
          </cell>
        </row>
        <row r="209">
          <cell r="I209" t="str">
            <v>Standby Charge - for a month where standby power is not provided, the charge is based on the applicable General Service 50 to 4,999 kW or Large Use Distribution Volumetric Charge applied to the contracted amount (e.g. Nameplate rating of generating facility).</v>
          </cell>
        </row>
        <row r="210">
          <cell r="I210" t="str">
            <v>Standby Charge - for a month where standby power is not provided. The charge is applied to the amount of reserved load transfer capacity contracted or the amount of monthly peak load displaced by a generating facility</v>
          </cell>
        </row>
        <row r="211">
          <cell r="I211" t="str">
            <v>Standby Charge - for a month where standby power is not provided. The charge is applied to the contracted amount (e.g. nameplate rating of the generation facility).</v>
          </cell>
        </row>
        <row r="212">
          <cell r="I212" t="str">
            <v>Wholesale Market Service Rate</v>
          </cell>
        </row>
      </sheetData>
      <sheetData sheetId="63"/>
      <sheetData sheetId="64"/>
      <sheetData sheetId="6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roughput Revenue Analysis"/>
      <sheetName val="Distribution Revenue by Source"/>
      <sheetName val="Unit Revenues"/>
      <sheetName val="Dx. Revenue - Norm. Forecasts"/>
      <sheetName val="Forecast Data 2006 - 2008"/>
      <sheetName val="Distribution Rates 2006 - 2008"/>
    </sheetNames>
    <sheetDataSet>
      <sheetData sheetId="0" refreshError="1"/>
      <sheetData sheetId="1"/>
      <sheetData sheetId="2" refreshError="1"/>
      <sheetData sheetId="3"/>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MAS"/>
      <sheetName val="sorted all"/>
    </sheetNames>
    <sheetDataSet>
      <sheetData sheetId="0" refreshError="1"/>
      <sheetData sheetId="1" refreshError="1">
        <row r="9">
          <cell r="A9" t="str">
            <v>0-00-000-000-1102 : CASH-IN-TRANSIT</v>
          </cell>
        </row>
        <row r="10">
          <cell r="A10" t="str">
            <v>0-00-000-000-1125 : CASH-US BANK</v>
          </cell>
        </row>
        <row r="11">
          <cell r="A11" t="str">
            <v>0-00-000-000-1130 : CASH-IMPREST CHEQUING ACCTS</v>
          </cell>
        </row>
        <row r="12">
          <cell r="A12" t="str">
            <v>0-00-000-000-1150 : PETTY CASH</v>
          </cell>
        </row>
        <row r="13">
          <cell r="A13" t="str">
            <v>0-00-000-000-1210 : A/R-TRADE</v>
          </cell>
        </row>
        <row r="14">
          <cell r="A14" t="str">
            <v>0-00-000-000-1215 : A/R-CASH IN ADVANCE</v>
          </cell>
        </row>
        <row r="15">
          <cell r="A15" t="str">
            <v>0-00-000-000-1220 : A/R-OTHER</v>
          </cell>
        </row>
        <row r="16">
          <cell r="A16" t="str">
            <v>0-00-000-000-1221 : A/R-EB REBATE</v>
          </cell>
        </row>
        <row r="17">
          <cell r="A17" t="str">
            <v>0-00-000-000-1222 : A/R EMULSION BUSINESS INCOME</v>
          </cell>
        </row>
        <row r="18">
          <cell r="A18" t="str">
            <v>0-00-000-000-1230 : ALLOWANCE FOR DOUBTFUL ACCTS</v>
          </cell>
        </row>
        <row r="19">
          <cell r="A19" t="str">
            <v>0-00-000-000-1240 : EMPLOYEE TRAVEL ADVANCES</v>
          </cell>
        </row>
        <row r="20">
          <cell r="A20" t="str">
            <v>0-00-000-000-1244 : EMPLOYEE LOANS</v>
          </cell>
        </row>
        <row r="21">
          <cell r="A21" t="str">
            <v>0-00-000-000-1260 : INCOME TAXES RECEIVABLE</v>
          </cell>
        </row>
        <row r="22">
          <cell r="A22" t="str">
            <v>0-00-000-000-1270 : RETAINAGE RECEIVABLE</v>
          </cell>
        </row>
        <row r="23">
          <cell r="A23" t="str">
            <v>0-00-000-000-1290 : INTERCO A/R-CANADA</v>
          </cell>
        </row>
        <row r="24">
          <cell r="A24" t="str">
            <v>0-00-000-000-1293 : INTERCO A/R CANADA-OTHER</v>
          </cell>
        </row>
        <row r="25">
          <cell r="A25" t="str">
            <v>0-00-000-000-1295 : INTERCO A/R-ETI HOLDINGS</v>
          </cell>
        </row>
        <row r="26">
          <cell r="A26" t="str">
            <v/>
          </cell>
        </row>
        <row r="27">
          <cell r="A27" t="str">
            <v>0-00-000-000-1505 : RECEIVING INSPECTION</v>
          </cell>
        </row>
        <row r="28">
          <cell r="A28" t="str">
            <v>0-00-000-000-1510 : INV-RAW MATERIALS</v>
          </cell>
        </row>
        <row r="29">
          <cell r="A29" t="str">
            <v>0-00-000-000-1520 : INV-PACKAGING</v>
          </cell>
        </row>
        <row r="30">
          <cell r="A30" t="str">
            <v>0-00-000-000-1550 : INV-WIP</v>
          </cell>
        </row>
        <row r="31">
          <cell r="A31" t="str">
            <v>0-00-000-000-1565 : INV-FINISHED GOODS-PKGD</v>
          </cell>
        </row>
        <row r="32">
          <cell r="A32" t="str">
            <v>0-00-000-000-1568 : INVENTORY DRILL BITS</v>
          </cell>
        </row>
        <row r="33">
          <cell r="A33" t="str">
            <v>0-00-000-000-1570 : INV-FINISHED GOODS-MF</v>
          </cell>
        </row>
        <row r="34">
          <cell r="A34" t="str">
            <v>0-00-000-000-1585 : INV ADJ-YIELD LOSS</v>
          </cell>
        </row>
        <row r="35">
          <cell r="A35" t="str">
            <v>0-00-000-000-1575 : INV ADJ-CYCLE COUNT</v>
          </cell>
        </row>
        <row r="36">
          <cell r="A36" t="str">
            <v>0-00-000-000-1581 : INV - FREIGHT ABSORPTION</v>
          </cell>
        </row>
        <row r="37">
          <cell r="A37" t="str">
            <v>0-00-000-000-1593 : INV ADJ-OBSOLESCENSE</v>
          </cell>
        </row>
        <row r="38">
          <cell r="A38" t="str">
            <v>0-00-000-000-1595 : INV ADJ-REPRICING</v>
          </cell>
        </row>
        <row r="39">
          <cell r="A39" t="str">
            <v>0-00-000-000-1598 : INVENTORY IN TRANSIT</v>
          </cell>
        </row>
        <row r="40">
          <cell r="A40" t="str">
            <v>0-00-000-000-1587 : CAPITALIZED VARIANCES</v>
          </cell>
        </row>
        <row r="41">
          <cell r="A41" t="str">
            <v>0-00-000-000-1588 : INVENTORY - EMULSION BUSINESS</v>
          </cell>
        </row>
        <row r="42">
          <cell r="A42" t="str">
            <v/>
          </cell>
        </row>
        <row r="43">
          <cell r="A43" t="str">
            <v>0-00-000-000-1620 : DEPOSITS-MISC</v>
          </cell>
        </row>
        <row r="44">
          <cell r="A44" t="str">
            <v>0-00-000-000-1626 : DEPOSITS-VENDOR</v>
          </cell>
        </row>
        <row r="45">
          <cell r="A45" t="str">
            <v>0-00-000-000-1627 : DEPOSITS-TEXACO</v>
          </cell>
        </row>
        <row r="46">
          <cell r="A46" t="str">
            <v>0-00-000-000-1628 : PREPAID WORKERS COMP FUND</v>
          </cell>
        </row>
        <row r="47">
          <cell r="A47" t="str">
            <v>0-00-000-000-1650 : PREPAID INSURANCE</v>
          </cell>
        </row>
        <row r="48">
          <cell r="A48" t="str">
            <v>0-00-000-000-1651 : PREPAID INVENTORY</v>
          </cell>
        </row>
        <row r="49">
          <cell r="A49" t="str">
            <v>0-00-000-000-1655 : PREPAID PERMITS</v>
          </cell>
        </row>
        <row r="50">
          <cell r="A50" t="str">
            <v>0-00-000-000-1660 : PREPAID MISC</v>
          </cell>
        </row>
        <row r="51">
          <cell r="A51" t="str">
            <v>0-00-000-000-1662 : PREPAID LAFARGE</v>
          </cell>
        </row>
        <row r="52">
          <cell r="A52" t="str">
            <v>0-00-000-000-1665 : PREPAID I/C DISPUTES</v>
          </cell>
        </row>
        <row r="53">
          <cell r="A53" t="str">
            <v>0-00-000-000-1680 : PREPAID RENT</v>
          </cell>
        </row>
        <row r="54">
          <cell r="A54" t="str">
            <v>0-00-000-000-1681 : PREPAID SITE LEASE (EXPLO)</v>
          </cell>
        </row>
        <row r="55">
          <cell r="A55" t="str">
            <v>0-00-000-000-1690 : PREPAID TAXES</v>
          </cell>
        </row>
        <row r="56">
          <cell r="A56" t="str">
            <v/>
          </cell>
        </row>
        <row r="57">
          <cell r="A57" t="str">
            <v>0-00-000-000-1705 : FIXED ASSET CLEARING</v>
          </cell>
        </row>
        <row r="58">
          <cell r="A58" t="str">
            <v>0-00-000-000-1710 : CONSTRUCTION IN PROGRESS</v>
          </cell>
        </row>
        <row r="59">
          <cell r="A59" t="str">
            <v>0-00-000-000-1710-1 : CONSTRUCTION IN PROGRESS-EEI</v>
          </cell>
        </row>
        <row r="60">
          <cell r="A60" t="str">
            <v>0-00-000-000-1710-2 : CONSTRUCTION IN PROGRESS-EXPLO</v>
          </cell>
        </row>
        <row r="61">
          <cell r="A61" t="str">
            <v>0-00-000-000-1710-3 : CONSTRUCTION IN PROGRESS-BSI</v>
          </cell>
        </row>
        <row r="62">
          <cell r="A62" t="str">
            <v>0-00-000-000-1710-4 : CONSTRUCTION IN PROGRESS-RR</v>
          </cell>
        </row>
        <row r="63">
          <cell r="A63" t="str">
            <v>0-00-000-000-1710-5 : CONSTRUCTION IN PROGRESS-GS</v>
          </cell>
        </row>
        <row r="64">
          <cell r="A64" t="str">
            <v>0-00-000-000-1715 : LAND</v>
          </cell>
        </row>
        <row r="65">
          <cell r="A65" t="str">
            <v>0-00-000-000-1720 : LAND IMPROVEMENTS</v>
          </cell>
        </row>
        <row r="66">
          <cell r="A66" t="str">
            <v>0-00-000-000-1720-1 : LAND IMPROVEMENTS - FMV</v>
          </cell>
        </row>
        <row r="67">
          <cell r="A67" t="str">
            <v>0-00-000-000-1725 : BUILDINGS</v>
          </cell>
        </row>
        <row r="68">
          <cell r="A68" t="str">
            <v>0-00-000-000-1726 : MAGAZINES</v>
          </cell>
        </row>
        <row r="69">
          <cell r="A69" t="str">
            <v>0-00-000-000-1726-1 : MAGAZINES - FMV</v>
          </cell>
        </row>
        <row r="70">
          <cell r="A70" t="str">
            <v>0-00-000-000-1730 : MACHINERY &amp; EQUIPMENT</v>
          </cell>
        </row>
        <row r="71">
          <cell r="A71" t="str">
            <v>0-00-000-000-1731 : COMPUTER EQUIPMENT</v>
          </cell>
        </row>
        <row r="72">
          <cell r="A72" t="str">
            <v>0-00-000-000-1733 : FURNITURE &amp; OFFICE EQUIPMENT</v>
          </cell>
        </row>
        <row r="73">
          <cell r="A73" t="str">
            <v>0-00-000-000-1733-1 : FURNITURE &amp; OFFICE EQUIP - FMV</v>
          </cell>
        </row>
        <row r="74">
          <cell r="A74" t="str">
            <v>0-00-000-000-1735 : VEHICLES</v>
          </cell>
        </row>
        <row r="75">
          <cell r="A75" t="str">
            <v>0-00-000-000-1736 : TRUCKS &amp; TRAILERS</v>
          </cell>
        </row>
        <row r="76">
          <cell r="A76" t="str">
            <v>0-00-000-000-1736-1 : TRUCKS &amp; TRAILERS - FMV</v>
          </cell>
        </row>
        <row r="77">
          <cell r="A77" t="str">
            <v>0-00-000-000-1740 : LEASEHOLD IMPROVEMENTS</v>
          </cell>
        </row>
        <row r="78">
          <cell r="A78" t="str">
            <v/>
          </cell>
        </row>
        <row r="79">
          <cell r="A79" t="str">
            <v>0-00-000-000-1770 : A/D LAND IMPROVEMENTS</v>
          </cell>
        </row>
        <row r="80">
          <cell r="A80" t="str">
            <v>0-00-000-000-1770-1 : A/D LAND IMPROVEMENTS - FMV</v>
          </cell>
        </row>
        <row r="81">
          <cell r="A81" t="str">
            <v>0-00-000-000-1775 : A/D BUILDINGS</v>
          </cell>
        </row>
        <row r="82">
          <cell r="A82" t="str">
            <v>0-00-000-000-1776 : A/D MAGAZINES</v>
          </cell>
        </row>
        <row r="83">
          <cell r="A83" t="str">
            <v>0-00-000-000-1776-1 : A/D MAGAZINES - FMV</v>
          </cell>
        </row>
        <row r="84">
          <cell r="A84" t="str">
            <v>0-00-000-000-1780 : A/D MACHINERY &amp; EQUIPMENT</v>
          </cell>
        </row>
        <row r="85">
          <cell r="A85" t="str">
            <v>0-00-000-000-1781 : A/D COMPUTER EQUIPMENT</v>
          </cell>
        </row>
        <row r="86">
          <cell r="A86" t="str">
            <v>0-00-000-000-1783 : A/D FURNITURE &amp; OFFICE EQUIP</v>
          </cell>
        </row>
        <row r="87">
          <cell r="A87" t="str">
            <v>0-00-000-000-1783-1 : A/D FURN &amp; OFFICE EQUIP - FMV</v>
          </cell>
        </row>
        <row r="88">
          <cell r="A88" t="str">
            <v>0-00-000-000-1785 : A/D VEHICLES</v>
          </cell>
        </row>
        <row r="89">
          <cell r="A89" t="str">
            <v>0-00-000-000-1786 : A/D TRUCKS &amp; TRAILERS</v>
          </cell>
        </row>
        <row r="90">
          <cell r="A90" t="str">
            <v>0-00-000-000-1786-1 : A/D TRUCKS &amp; TRAILERS - FMV</v>
          </cell>
        </row>
        <row r="91">
          <cell r="A91" t="str">
            <v>0-00-000-000-1790 : A/D LEASEHOLD IMPROVEMENTS</v>
          </cell>
        </row>
        <row r="92">
          <cell r="A92" t="str">
            <v/>
          </cell>
        </row>
        <row r="93">
          <cell r="A93" t="str">
            <v/>
          </cell>
        </row>
        <row r="94">
          <cell r="A94" t="str">
            <v>0-00-000-000-1810 : GOODWILL</v>
          </cell>
        </row>
        <row r="95">
          <cell r="A95" t="str">
            <v>0-00-000-000-1835 : DEFERRED FINANCING COSTS</v>
          </cell>
        </row>
        <row r="96">
          <cell r="A96" t="str">
            <v>0-00-000-000-1860 : A/D GOODWILL</v>
          </cell>
        </row>
        <row r="97">
          <cell r="A97" t="str">
            <v>0-00-000-000-1885 : A/D DEFERRED FIN COSTS</v>
          </cell>
        </row>
        <row r="98">
          <cell r="A98" t="str">
            <v/>
          </cell>
        </row>
        <row r="99">
          <cell r="A99" t="str">
            <v>0-00-000-000-1923 : INVESTMENT IN EVENSON</v>
          </cell>
        </row>
        <row r="100">
          <cell r="A100" t="str">
            <v>0-00-000-000-1923-1 : INVESTMENT IN EVENSON - FMV</v>
          </cell>
        </row>
        <row r="101">
          <cell r="A101" t="str">
            <v>0-00-000-000-1923-2 : A/D EVENSON INVESTMENT - FMV</v>
          </cell>
        </row>
        <row r="102">
          <cell r="A102" t="str">
            <v>0-00-000-000-1998 : CLEARING IN TRANSIT</v>
          </cell>
        </row>
        <row r="103">
          <cell r="A103" t="str">
            <v/>
          </cell>
        </row>
        <row r="104">
          <cell r="A104" t="str">
            <v/>
          </cell>
        </row>
        <row r="105">
          <cell r="A105" t="str">
            <v>0-00-000-000-3110 : REVOLVING LINE OF CREDIT</v>
          </cell>
        </row>
        <row r="106">
          <cell r="A106" t="str">
            <v>0-00-000-000-3130-1 : CURR PORT-95 PETERBILT</v>
          </cell>
        </row>
        <row r="107">
          <cell r="A107" t="str">
            <v>0-00-000-000-3130-2 : CURR PORT-PACLEASE</v>
          </cell>
        </row>
        <row r="108">
          <cell r="A108" t="str">
            <v>0-00-000-000-3130-3 : CURR PORT-2002 CHEV TRK</v>
          </cell>
        </row>
        <row r="109">
          <cell r="A109" t="str">
            <v>0-00-000-000-3130-4 : CURRENT PORT FIRSTAR LEASE(S)</v>
          </cell>
        </row>
        <row r="110">
          <cell r="A110" t="str">
            <v>0-00-000-000-3130-5 : CURRENT PORT-UNITED LEASE(S)</v>
          </cell>
        </row>
        <row r="111">
          <cell r="A111" t="str">
            <v>0-00-000-000-3130-6 : CURRENT PORTION-FORD LEASE(S)</v>
          </cell>
        </row>
        <row r="112">
          <cell r="A112" t="str">
            <v>0-00-000-000-3130-7 : CURRENT LEASES PAYABLE</v>
          </cell>
        </row>
        <row r="113">
          <cell r="A113" t="str">
            <v>0-00-000-000-3130-9 : CURR PORTION-CANNON FIRSTAR</v>
          </cell>
        </row>
        <row r="114">
          <cell r="A114" t="str">
            <v>0-00-000-000-3130-10 : CURR PORTION-CANNON UNITED</v>
          </cell>
        </row>
        <row r="115">
          <cell r="A115" t="str">
            <v>0-00-000-000-3130-12 : CURR PORTION-98 IR ASSOCIATE</v>
          </cell>
        </row>
        <row r="116">
          <cell r="A116" t="str">
            <v>0-00-000-000-3130-13 : CURR PORTIONIR590 UNITED#002</v>
          </cell>
        </row>
        <row r="117">
          <cell r="A117" t="str">
            <v>0-00-000-000-3130-14 : CURR PORTION 99 IR672 UNITED</v>
          </cell>
        </row>
        <row r="118">
          <cell r="A118" t="str">
            <v>0-00-000-000-3130-15 : CURR PORTION IR672 UNITED#03</v>
          </cell>
        </row>
        <row r="119">
          <cell r="A119" t="str">
            <v>0-00-000-000-3130-16 : CURR PORTION-00 FORD FIRSTAR</v>
          </cell>
        </row>
        <row r="120">
          <cell r="A120" t="str">
            <v>0-00-000-000-3130-17 : CURR PORTION-DM30 UNITED#005</v>
          </cell>
        </row>
        <row r="121">
          <cell r="A121" t="str">
            <v>0-00-000-000-3130-18 : CURR PORTION CM672 uNITED#01</v>
          </cell>
        </row>
        <row r="122">
          <cell r="A122" t="str">
            <v>0-00-000-000-3130-19 : CURR PORTION-672DRILL FIRSTA</v>
          </cell>
        </row>
        <row r="123">
          <cell r="A123" t="str">
            <v>0-00-000-000-3130-20 : CURR PORTION 96 EXCAV-UNITED</v>
          </cell>
        </row>
        <row r="124">
          <cell r="A124" t="str">
            <v>0-00-000-000-3130-21 : CURR PORTION-99 DETRLR UNITE</v>
          </cell>
        </row>
        <row r="125">
          <cell r="A125" t="str">
            <v>0-00-000-000-3130-22 : CURR PORTION-INTN'L EE006</v>
          </cell>
        </row>
        <row r="126">
          <cell r="A126" t="str">
            <v>0-00-000-000-3130-23 : CURR PORTION 98 INTNL EE004</v>
          </cell>
        </row>
        <row r="127">
          <cell r="A127" t="str">
            <v>0-00-000-000-3130-24 : CURR PORTION 98 INTNL EE005</v>
          </cell>
        </row>
        <row r="128">
          <cell r="A128" t="str">
            <v>0-00-000-000-3130-25 : CURR PORTION 99 INTERANTIONA</v>
          </cell>
        </row>
        <row r="129">
          <cell r="A129" t="str">
            <v>0-00-000-000-3130-26 : CURR PORTION 96 FREIGHTLNR-E</v>
          </cell>
        </row>
        <row r="130">
          <cell r="A130" t="str">
            <v>0-00-000-000-3130-27 : CURR PORTION 99 INTNL EE009</v>
          </cell>
        </row>
        <row r="131">
          <cell r="A131" t="str">
            <v>0-00-000-000-3130-28 : CURR PORTION-00 CHEV PU UNIT</v>
          </cell>
        </row>
        <row r="132">
          <cell r="A132" t="str">
            <v>0-00-000-000-3130-29 : CURR PORT-00 INTRST TRL UNIT</v>
          </cell>
        </row>
        <row r="133">
          <cell r="A133" t="str">
            <v>0-00-000-000-3130-30 : CURR PORTION 97 PETRBLT UNIT</v>
          </cell>
        </row>
        <row r="134">
          <cell r="A134" t="str">
            <v>0-00-000-000-3130-31 : CURR PORTION 00 KENWORTH UNI</v>
          </cell>
        </row>
        <row r="135">
          <cell r="A135" t="str">
            <v>0-00-000-000-3130-32 : CURR PORTION 97&amp;96 KEN-FIRST</v>
          </cell>
        </row>
        <row r="136">
          <cell r="A136" t="str">
            <v>0-00-000-000-3130-33 : CURR PORTION 99 INTNL EE008</v>
          </cell>
        </row>
        <row r="137">
          <cell r="A137" t="str">
            <v>0-00-000-000-3130-34 : CURR PORTION TRK RYDER</v>
          </cell>
        </row>
        <row r="138">
          <cell r="A138" t="str">
            <v>0-00-000-000-3130-35 : CURR PORTION-FIR</v>
          </cell>
        </row>
        <row r="139">
          <cell r="A139" t="str">
            <v>0-00-000-000-3130-36 : CURR PORTION-CHR</v>
          </cell>
        </row>
        <row r="140">
          <cell r="A140" t="str">
            <v>0-00-000-000-3130-37 : CURR PORTION-FOR</v>
          </cell>
        </row>
        <row r="141">
          <cell r="A141" t="str">
            <v>0-00-000-000-3130-38 : CURR PORTION-UNI</v>
          </cell>
        </row>
        <row r="142">
          <cell r="A142" t="str">
            <v>0-00-000-000-3130-39 : CURR PORTION-GMA</v>
          </cell>
        </row>
        <row r="143">
          <cell r="A143" t="str">
            <v>0-00-000-000-3130-41 : CURR PORT EEI U.LEASE#-00016</v>
          </cell>
        </row>
        <row r="144">
          <cell r="A144" t="str">
            <v>0-00-000-000-3140-1 : CURR PORT (FIN LOAN)BOBCAT</v>
          </cell>
        </row>
        <row r="145">
          <cell r="A145" t="str">
            <v>0-00-000-000-3140 : CURRENT PORTION OF LTD</v>
          </cell>
        </row>
        <row r="146">
          <cell r="A146" t="str">
            <v>0-00-000-000-3140-2 : CURR PORTION-00 F350 FORD</v>
          </cell>
        </row>
        <row r="147">
          <cell r="A147" t="str">
            <v>0-00-000-000-3140-3 : CURR PORTION 01 TRK FORD</v>
          </cell>
        </row>
        <row r="148">
          <cell r="A148" t="str">
            <v>0-00-000-000-3140-4 : CURR PORT-TRK F250 FORD</v>
          </cell>
        </row>
        <row r="149">
          <cell r="A149" t="str">
            <v>0-00-000-000-3140-5 : CURR PORTION-2002 FD EXPLO</v>
          </cell>
        </row>
        <row r="150">
          <cell r="A150" t="str">
            <v>0-00-000-000-3140-6 : CURR PORTION 01 SUBR-GMAC</v>
          </cell>
        </row>
        <row r="151">
          <cell r="A151" t="str">
            <v>0-00-000-000-3140-7 : CURR PORTION F150-FORD CR</v>
          </cell>
        </row>
        <row r="152">
          <cell r="A152" t="str">
            <v>0-00-000-000-3140-8 : CURR PORTION-EXPLORER FORD C</v>
          </cell>
        </row>
        <row r="153">
          <cell r="A153" t="str">
            <v>0-00-000-000-3140-9 : CURR PORTION-EXPLORER FORD</v>
          </cell>
        </row>
        <row r="154">
          <cell r="A154" t="str">
            <v>0-00-000-000-3141 : CURRENT PORTION OF LTD "B"</v>
          </cell>
        </row>
        <row r="155">
          <cell r="A155" t="str">
            <v>0-00-000-000-3210 : A/P-TRADE</v>
          </cell>
        </row>
        <row r="156">
          <cell r="A156" t="str">
            <v>0-00-000-000-3220 : A/P-OTHER</v>
          </cell>
        </row>
        <row r="157">
          <cell r="A157" t="str">
            <v>0-00-000-000-3230 : AP OTHER (CUSTOMER DISCOOUNTS)</v>
          </cell>
        </row>
        <row r="158">
          <cell r="A158" t="str">
            <v>0-00-000-000-3225 : A/P-BLUE POINT CAPITAL</v>
          </cell>
        </row>
        <row r="159">
          <cell r="A159" t="str">
            <v>0-00-000-000-3240 : A/P-UNINVOICED RECEIPTS</v>
          </cell>
        </row>
        <row r="160">
          <cell r="A160" t="str">
            <v>0-00-000-000-3295 : INCO A/P - ETI HOLDING CORP</v>
          </cell>
        </row>
        <row r="161">
          <cell r="A161" t="str">
            <v>0-00-000-000-3244 : A/P-O/S USD CHEQUES</v>
          </cell>
        </row>
        <row r="162">
          <cell r="A162" t="str">
            <v>0-00-000-000-3290 : INTERCO A/P-CANADA</v>
          </cell>
        </row>
        <row r="163">
          <cell r="A163" t="str">
            <v>0-00-000-000-3293 : INTERCO A/P-CANADA-OTHER</v>
          </cell>
        </row>
        <row r="164">
          <cell r="A164" t="str">
            <v>0-00-000-000-3305 : PAYROLL TAXES PAYABLE</v>
          </cell>
        </row>
        <row r="165">
          <cell r="A165" t="str">
            <v>0-00-000-000-3310 : FEDERAL TAX</v>
          </cell>
        </row>
        <row r="166">
          <cell r="A166" t="str">
            <v>0-00-000-000-3315 : FICA WITHHOLDING TAX</v>
          </cell>
        </row>
        <row r="167">
          <cell r="A167" t="str">
            <v>0-00-000-000-3316 : MEDICARE WITHHOLDING TAX</v>
          </cell>
        </row>
        <row r="168">
          <cell r="A168" t="str">
            <v>0-00-000-000-3320 : STATE WITHOLDING TAX</v>
          </cell>
        </row>
        <row r="169">
          <cell r="A169" t="str">
            <v>0-00-000-000-3325 : LOCAL WITHOLDING TAX</v>
          </cell>
        </row>
        <row r="170">
          <cell r="A170" t="str">
            <v>0-00-000-000-3326 : OC PRIV W/H</v>
          </cell>
        </row>
        <row r="171">
          <cell r="A171" t="str">
            <v>0-00-000-000-3330 : CONTRIBUTION TO GROUP LIFE</v>
          </cell>
        </row>
        <row r="172">
          <cell r="A172" t="str">
            <v>0-00-000-000-3331 : ACCRUED COMPANY PAID LIFE INS</v>
          </cell>
        </row>
        <row r="173">
          <cell r="A173" t="str">
            <v>0-00-000-000-3335 : CONTRIBUTION TO ACCIDENT INS</v>
          </cell>
        </row>
        <row r="174">
          <cell r="A174" t="str">
            <v>0-00-000-000-3336 : OPTIONAL LIFE W/H</v>
          </cell>
        </row>
        <row r="175">
          <cell r="A175" t="str">
            <v>0-00-000-000-3340 : GARNISHMENTS</v>
          </cell>
        </row>
        <row r="176">
          <cell r="A176" t="str">
            <v>0-00-000-000-3350 : UNION DUES WITHHELD</v>
          </cell>
        </row>
        <row r="177">
          <cell r="A177" t="str">
            <v>0-00-000-000-3351 : UNION DUES CO. PAYABLE</v>
          </cell>
        </row>
        <row r="178">
          <cell r="A178" t="str">
            <v>0-00-000-000-3355 : LONG TERM DISABILITY</v>
          </cell>
        </row>
        <row r="179">
          <cell r="A179" t="str">
            <v>0-00-000-000-3359 : ACCRUED DENTAL INSURANCE</v>
          </cell>
        </row>
        <row r="180">
          <cell r="A180" t="str">
            <v>0-00-000-000-3360 : ACCRUED HEAL INS</v>
          </cell>
        </row>
        <row r="181">
          <cell r="A181" t="str">
            <v>0-00-000-000-3361 : ACCRUED COBRA</v>
          </cell>
        </row>
        <row r="182">
          <cell r="A182" t="str">
            <v>0-00-000-000-3362 : ACCRUED OTHER COMPENSATION</v>
          </cell>
        </row>
        <row r="183">
          <cell r="A183" t="str">
            <v>0-00-000-000-3363 : ACCRUED INSURANCE DEDUCTIBLE</v>
          </cell>
        </row>
        <row r="184">
          <cell r="A184" t="str">
            <v>0-00-000-000-3364 : MEDICARE TAX PAYABLE-CO MATCH</v>
          </cell>
        </row>
        <row r="185">
          <cell r="A185" t="str">
            <v>0-00-000-000-3365 : FUTA TAX PAYABLE</v>
          </cell>
        </row>
        <row r="186">
          <cell r="A186" t="str">
            <v>0-00-000-000-3366 : FICA TAX PAYABLE-CO MATCH</v>
          </cell>
        </row>
        <row r="187">
          <cell r="A187" t="str">
            <v>0-00-000-000-3367 : 401K WITHHELD</v>
          </cell>
        </row>
        <row r="188">
          <cell r="A188" t="str">
            <v>0-00-000-000-3368 : ACCRUED COMPANY PART 401K</v>
          </cell>
        </row>
        <row r="189">
          <cell r="A189" t="str">
            <v>0-00-000-000-3369 : SUTA TAX PAYABLE</v>
          </cell>
        </row>
        <row r="190">
          <cell r="A190" t="str">
            <v>0-00-000-000-3370 : SAVINGS PLAN</v>
          </cell>
        </row>
        <row r="191">
          <cell r="A191" t="str">
            <v>0-00-000-000-3375 : SAVINGS PLAN REPAYMENTS</v>
          </cell>
        </row>
        <row r="192">
          <cell r="A192" t="str">
            <v>0-00-000-000-3385 : ACCRUED WORKERS COMPENSATION</v>
          </cell>
        </row>
        <row r="193">
          <cell r="A193" t="str">
            <v>0-00-000-000-3390 : ACCRUED WAGES</v>
          </cell>
        </row>
        <row r="194">
          <cell r="A194" t="str">
            <v>0-00-000-000-3395 : ACCRUED VACATION</v>
          </cell>
        </row>
        <row r="195">
          <cell r="A195" t="str">
            <v>0-00-000-000-3396 : ACCRUED BENEFITS CLEARING</v>
          </cell>
        </row>
        <row r="196">
          <cell r="A196" t="str">
            <v>0-00-000-000-3510 : ACCRUED EXPENSES</v>
          </cell>
        </row>
        <row r="197">
          <cell r="A197" t="str">
            <v>0-00-000-000-3530 : ACCRUED INTEREST</v>
          </cell>
        </row>
        <row r="198">
          <cell r="A198" t="str">
            <v>0-00-000-000-3710 : SALES &amp; USE TAX-CANADA</v>
          </cell>
        </row>
        <row r="199">
          <cell r="A199" t="str">
            <v>0-00-000-000-3711 : SALES &amp; USE TAX-ALABAMA</v>
          </cell>
        </row>
        <row r="200">
          <cell r="A200" t="str">
            <v>0-00-000-000-3712 : SALES &amp; USE TAX-ALASKA</v>
          </cell>
        </row>
        <row r="201">
          <cell r="A201" t="str">
            <v>0-00-000-000-3713 : SALES &amp; USE TAX-ARIZONA</v>
          </cell>
        </row>
        <row r="202">
          <cell r="A202" t="str">
            <v>0-00-000-000-3714 : SALES &amp; USE TAX-ARKANSAS</v>
          </cell>
        </row>
        <row r="203">
          <cell r="A203" t="str">
            <v>0-00-000-000-3715 : SALES &amp; USE TAX-CALIFORNIA</v>
          </cell>
        </row>
        <row r="204">
          <cell r="A204" t="str">
            <v>0-00-000-000-3716 : SALES &amp; USE TAX-COLORADO</v>
          </cell>
        </row>
        <row r="205">
          <cell r="A205" t="str">
            <v>0-00-000-000-3717 : SALES &amp; USE TAX-CONNECTICUT</v>
          </cell>
        </row>
        <row r="206">
          <cell r="A206" t="str">
            <v>0-00-000-000-3718 : SALES &amp; USE TAX-FLORIDA</v>
          </cell>
        </row>
        <row r="207">
          <cell r="A207" t="str">
            <v>0-00-000-000-3719 : SALES &amp; USE TAX-GEORGIA</v>
          </cell>
        </row>
        <row r="208">
          <cell r="A208" t="str">
            <v>0-00-000-000-3720 : SALES &amp; USE TAX-HAWAII</v>
          </cell>
        </row>
        <row r="209">
          <cell r="A209" t="str">
            <v>0-00-000-000-3721 : SALES &amp; USE TAX-IDAHO</v>
          </cell>
        </row>
        <row r="210">
          <cell r="A210" t="str">
            <v>0-00-000-000-3722 : SALES &amp; USE TAX-ILLINOIS</v>
          </cell>
        </row>
        <row r="211">
          <cell r="A211" t="str">
            <v>0-00-000-000-3723 : SALES &amp; USE TAX-INDIANA</v>
          </cell>
        </row>
        <row r="212">
          <cell r="A212" t="str">
            <v>0-00-000-000-3724 : SALES &amp; USE TAX-IOWA</v>
          </cell>
        </row>
        <row r="213">
          <cell r="A213" t="str">
            <v>0-00-000-000-3725 : SALES &amp; USE TAX-KANSAS</v>
          </cell>
        </row>
        <row r="214">
          <cell r="A214" t="str">
            <v>0-00-000-000-3726 : SALES &amp; USE TAX-KENTUCKY</v>
          </cell>
        </row>
        <row r="215">
          <cell r="A215" t="str">
            <v>0-00-000-000-3728 : SALES &amp; USE TAX-MAINE</v>
          </cell>
        </row>
        <row r="216">
          <cell r="A216" t="str">
            <v>0-00-000-000-3727 : SALES &amp; USE TAX-LOUISIANA</v>
          </cell>
        </row>
        <row r="217">
          <cell r="A217" t="str">
            <v>0-00-000-000-3729 : SALES &amp; USE TAX-MARYLAND</v>
          </cell>
        </row>
        <row r="218">
          <cell r="A218" t="str">
            <v>0-00-000-000-3730 : SALES &amp; USE TAX-MASSACHUSETTS</v>
          </cell>
        </row>
        <row r="219">
          <cell r="A219" t="str">
            <v>0-00-000-000-3732 : SALES &amp; USE TAX-MINNESOTA</v>
          </cell>
        </row>
        <row r="220">
          <cell r="A220" t="str">
            <v>0-00-000-000-3733 : SALES &amp; USE TAX-MISSISSIPPI</v>
          </cell>
        </row>
        <row r="221">
          <cell r="A221" t="str">
            <v>0-00-000-000-3734 : SALES &amp; USE TAX-MISSOURI</v>
          </cell>
        </row>
        <row r="222">
          <cell r="A222" t="str">
            <v>0-00-000-000-3735 : SALES &amp; USE TAX -NEW HAMPSHIRE</v>
          </cell>
        </row>
        <row r="223">
          <cell r="A223" t="str">
            <v>0-00-000-000-3736 : SALES &amp; USE TAX-NEVADA</v>
          </cell>
        </row>
        <row r="224">
          <cell r="A224" t="str">
            <v>0-00-000-000-3737 : SALES &amp; USE TAX - NEW JERSEY</v>
          </cell>
        </row>
        <row r="225">
          <cell r="A225" t="str">
            <v>0-00-000-000-3738 : SALES &amp; USE TAX-NEW MEXICO</v>
          </cell>
        </row>
        <row r="226">
          <cell r="A226" t="str">
            <v>0-00-000-000-3739 : SALES &amp; USE TAX - NEW YORK</v>
          </cell>
        </row>
        <row r="227">
          <cell r="A227" t="str">
            <v>0-00-000-000-3740 : SALES &amp; USE TAX-N.CAROLINA</v>
          </cell>
        </row>
        <row r="228">
          <cell r="A228" t="str">
            <v>0-00-000-000-3741 : SALES &amp; USE TAX-OHIO</v>
          </cell>
        </row>
        <row r="229">
          <cell r="A229" t="str">
            <v>0-00-000-000-3742 : SALES &amp; USE TAX-OKLAHOMA</v>
          </cell>
        </row>
        <row r="230">
          <cell r="A230" t="str">
            <v>0-00-000-000-3743 : SALES &amp; USE TAX-PENSYLVANIA</v>
          </cell>
        </row>
        <row r="231">
          <cell r="A231" t="str">
            <v>0-00-000-000-3744 : SALES &amp; USE TAX - RHODE ISLAND</v>
          </cell>
        </row>
        <row r="232">
          <cell r="A232" t="str">
            <v>0-00-000-000-3745 : SALES &amp; USE TAX-S.CAROLINA</v>
          </cell>
        </row>
        <row r="233">
          <cell r="A233" t="str">
            <v>0-00-000-000-3746 : SALES &amp; USE TAX-TENNESSEE</v>
          </cell>
        </row>
        <row r="234">
          <cell r="A234" t="str">
            <v>0-00-000-000-3747 : SALES &amp; USE TAX-TEXAS</v>
          </cell>
        </row>
        <row r="235">
          <cell r="A235" t="str">
            <v>0-00-000-000-3748 : SALES &amp; USE TAX-UTAH</v>
          </cell>
        </row>
        <row r="236">
          <cell r="A236" t="str">
            <v>0-00-000-000-3749 : SALES &amp; USE TAX - VERMONT</v>
          </cell>
        </row>
        <row r="237">
          <cell r="A237" t="str">
            <v>0-00-000-000-3750 : SALES &amp; USE TAX-VIRGINIA</v>
          </cell>
        </row>
        <row r="238">
          <cell r="A238" t="str">
            <v>0-00-000-000-3751 : SALES &amp; USE TAX-WASHINGTON</v>
          </cell>
        </row>
        <row r="239">
          <cell r="A239" t="str">
            <v>0-00-000-000-3752 : SALES &amp; USE TAX-WEST VIRGN</v>
          </cell>
        </row>
        <row r="240">
          <cell r="A240" t="str">
            <v>0-00-000-000-3753 : SALES &amp; USE TAX-WISCONSIN</v>
          </cell>
        </row>
        <row r="241">
          <cell r="A241" t="str">
            <v>0-00-000-000-3754 : SALES &amp; USE TAX-WYOMING</v>
          </cell>
        </row>
        <row r="242">
          <cell r="A242" t="str">
            <v>0-00-000-000-3755 : SALES &amp; USE TAX-SOUTH DAKOTA</v>
          </cell>
        </row>
        <row r="243">
          <cell r="A243" t="str">
            <v>0-00-000-000-3757 : SALES &amp; USE TAX-DELAWARE</v>
          </cell>
        </row>
        <row r="244">
          <cell r="A244" t="str">
            <v>0-00-000-000-3758 : SALES &amp; USE TAX-MONTANA</v>
          </cell>
        </row>
        <row r="245">
          <cell r="A245" t="str">
            <v>0-00-000-000-3759 : SALES &amp; USE TAX-OREGON</v>
          </cell>
        </row>
        <row r="246">
          <cell r="A246" t="str">
            <v>0-00-000-000-3762 : SALES &amp; USE TAX-WASHINGTON DC</v>
          </cell>
        </row>
        <row r="247">
          <cell r="A247" t="str">
            <v>0-00-000-000-3790 : SALES &amp; USE TAX-FOREIGN</v>
          </cell>
        </row>
        <row r="248">
          <cell r="A248" t="str">
            <v>0-00-000-000-3791 : SALES &amp; USE TAX-PUERTO RICO</v>
          </cell>
        </row>
        <row r="249">
          <cell r="A249" t="str">
            <v>0-00-000-000-3830-35 : LT PORTION-FIRST</v>
          </cell>
        </row>
        <row r="250">
          <cell r="A250" t="str">
            <v>0-00-000-000-3830-1 : LT PORTION-95 PETERBILT</v>
          </cell>
        </row>
        <row r="251">
          <cell r="A251" t="str">
            <v>0-00-000-000-3830-2 : LT PORTION-PACLEASE</v>
          </cell>
        </row>
        <row r="252">
          <cell r="A252" t="str">
            <v>0-00-000-000-3830-3 : LT PORTION-2002 CHEV PU</v>
          </cell>
        </row>
        <row r="253">
          <cell r="A253" t="str">
            <v>0-00-000-000-3830-4 : LT PORTION-FIRSTAR LEASE(S)</v>
          </cell>
        </row>
        <row r="254">
          <cell r="A254" t="str">
            <v>0-00-000-000-3830-5 : LT PORTION-UNITED LEASE(S)</v>
          </cell>
        </row>
        <row r="255">
          <cell r="A255" t="str">
            <v>0-00-000-000-3830-6 : LT PORTION-FORD LEASE(S)</v>
          </cell>
        </row>
        <row r="256">
          <cell r="A256" t="str">
            <v>0-00-000-000-3830-7 : LT LEASES PAYABLE</v>
          </cell>
        </row>
        <row r="257">
          <cell r="A257" t="str">
            <v>0-00-000-000-3830-9 : LT PORTION-CANNON FIRSTAR</v>
          </cell>
        </row>
        <row r="258">
          <cell r="A258" t="str">
            <v>0-00-000-000-3830-10 : LT PORTION-CANNON UNITED</v>
          </cell>
        </row>
        <row r="259">
          <cell r="A259" t="str">
            <v>0-00-000-000-3830-12 : LT PORTION-98 IR ASSOCIATES</v>
          </cell>
        </row>
        <row r="260">
          <cell r="A260" t="str">
            <v>0-00-000-000-3830-13 : LT PORTION IR592 UNITED#002</v>
          </cell>
        </row>
        <row r="261">
          <cell r="A261" t="str">
            <v>0-00-000-000-3830-14 : LT PORTION 99 IR672 UNITED 1</v>
          </cell>
        </row>
        <row r="262">
          <cell r="A262" t="str">
            <v>0-00-000-000-3830-15 : LT PORTION-IR672 UNITED #03</v>
          </cell>
        </row>
        <row r="263">
          <cell r="A263" t="str">
            <v>0-00-000-000-3830-16 : LT PORTION-00 FORD FIRSTAR</v>
          </cell>
        </row>
        <row r="264">
          <cell r="A264" t="str">
            <v>0-00-000-000-3830-17 : LT PORTION DM30 UNITED #005</v>
          </cell>
        </row>
        <row r="265">
          <cell r="A265" t="str">
            <v>0-00-000-000-3830-18 : LT PORTION CM672 UNITED #012</v>
          </cell>
        </row>
        <row r="266">
          <cell r="A266" t="str">
            <v>0-00-000-000-3830-19 : LT PORTION-672 DRILL FIRSTAR</v>
          </cell>
        </row>
        <row r="267">
          <cell r="A267" t="str">
            <v>0-00-000-000-3830-20 : LT PORTION 96 EXCAV-UNITED</v>
          </cell>
        </row>
        <row r="268">
          <cell r="A268" t="str">
            <v>0-00-000-000-3830-22 : LT PORTION-INTN'L EE006</v>
          </cell>
        </row>
        <row r="269">
          <cell r="A269" t="str">
            <v>0-00-000-000-3830-23 : LT PORTION 98 INTNL EE004</v>
          </cell>
        </row>
        <row r="270">
          <cell r="A270" t="str">
            <v>0-00-000-000-3830-24 : LT PORTION 98 INTNL EE005</v>
          </cell>
        </row>
        <row r="271">
          <cell r="A271" t="str">
            <v>0-00-000-000-3830-25 : LT PORTION 99 INTERNATIONAL</v>
          </cell>
        </row>
        <row r="272">
          <cell r="A272" t="str">
            <v>0-00-000-000-3830-26 : LT PORTION 96 FREIGHTLNR-EE0</v>
          </cell>
        </row>
        <row r="273">
          <cell r="A273" t="str">
            <v>0-00-000-000-3830-27 : LT PORTION 99 INTNL EE009</v>
          </cell>
        </row>
        <row r="274">
          <cell r="A274" t="str">
            <v>0-00-000-000-3830-29 : LT PORTION-00 INTRST TRL UN</v>
          </cell>
        </row>
        <row r="275">
          <cell r="A275" t="str">
            <v>0-00-000-000-3830-30 : LT PORTION 97 PETERBLT UNITED</v>
          </cell>
        </row>
        <row r="276">
          <cell r="A276" t="str">
            <v>0-00-000-000-3830-31 : LT PORTION-00 KENWORTH UNITE</v>
          </cell>
        </row>
        <row r="277">
          <cell r="A277" t="str">
            <v>0-00-000-000-3830-32 : LT PORTION-97&amp;96 KEN FIRSTAR</v>
          </cell>
        </row>
        <row r="278">
          <cell r="A278" t="str">
            <v>0-00-000-000-3830-33 : LT PORTION 99 INTNL EE008</v>
          </cell>
        </row>
        <row r="279">
          <cell r="A279" t="str">
            <v>0-00-000-000-3830-34 : LT PORTION TRK RYDER</v>
          </cell>
        </row>
        <row r="280">
          <cell r="A280" t="str">
            <v>0-00-000-000-3830-36 : LT PORTION-CHRYS</v>
          </cell>
        </row>
        <row r="281">
          <cell r="A281" t="str">
            <v>0-00-000-000-3830-37 : LT PORTION-FORD</v>
          </cell>
        </row>
        <row r="282">
          <cell r="A282" t="str">
            <v>0-00-000-000-3830-38 : LT PORTION-UNITED LEASING</v>
          </cell>
        </row>
        <row r="283">
          <cell r="A283" t="str">
            <v>0-00-000-000-3830-39 : LT PORTION-GMAC</v>
          </cell>
        </row>
        <row r="284">
          <cell r="A284" t="str">
            <v>0-00-000-000-3830-41 : LT PORTION EEI U.LEASE#-00016</v>
          </cell>
        </row>
        <row r="285">
          <cell r="A285" t="str">
            <v>0-00-000-000-3840-1 : LT PORT (FIN LOAN)BOBCAT</v>
          </cell>
        </row>
        <row r="286">
          <cell r="A286" t="str">
            <v>0-00-000-000-3840-2 : LT PORTION-00 F350 FORD</v>
          </cell>
        </row>
        <row r="287">
          <cell r="A287" t="str">
            <v>0-00-000-000-3840-3 : LT PORTION-01 TRK FORD</v>
          </cell>
        </row>
        <row r="288">
          <cell r="A288" t="str">
            <v>0-00-000-000-3840-4 : LT PORTION-TRK F250 FORD</v>
          </cell>
        </row>
        <row r="289">
          <cell r="A289" t="str">
            <v>0-00-000-000-3840-6 : LT PORTION-01 SUBR GMAC</v>
          </cell>
        </row>
        <row r="290">
          <cell r="A290" t="str">
            <v>0-00-000-000-3840-7 : LT PORTION F 150 FORD CR</v>
          </cell>
        </row>
        <row r="291">
          <cell r="A291" t="str">
            <v>0-00-000-000-3840-8 : LT PORTION EXPLORER FORD CR</v>
          </cell>
        </row>
        <row r="292">
          <cell r="A292" t="str">
            <v>0-00-000-000-3840-9 : LT PORTION-EXPLORER FORD</v>
          </cell>
        </row>
        <row r="293">
          <cell r="A293" t="str">
            <v>0-00-000-000-3840 : LONG TERM DEBT</v>
          </cell>
        </row>
        <row r="294">
          <cell r="A294" t="str">
            <v>0-00-000-000-3841 : LONG TERM DEBT "B"</v>
          </cell>
        </row>
        <row r="295">
          <cell r="A295" t="str">
            <v>0-00-000-000-3845 : SUBORDINATED DEBT</v>
          </cell>
        </row>
        <row r="296">
          <cell r="A296" t="str">
            <v>0-00-000-000-3910 : PENSION LIABILITY</v>
          </cell>
        </row>
        <row r="297">
          <cell r="A297" t="str">
            <v>0-00-000-000-4210 : COMMON STOCK</v>
          </cell>
        </row>
        <row r="298">
          <cell r="A298" t="str">
            <v>0-00-000-000-4215 : PREFERRED STOCK</v>
          </cell>
        </row>
        <row r="299">
          <cell r="A299" t="str">
            <v>0-00-000-000-4250 : STOCK SUBSCRIPTIONS RECEIVABLE</v>
          </cell>
        </row>
        <row r="300">
          <cell r="A300" t="str">
            <v>0-00-000-000-4310 : ADDITIONAL PAID IN CAPITAL</v>
          </cell>
        </row>
        <row r="301">
          <cell r="A301" t="str">
            <v>0-00-000-000-4420 : RETAINED EARNINGS - CURRENT</v>
          </cell>
        </row>
        <row r="302">
          <cell r="A302" t="str">
            <v>0-00-000-000-4510 : OTHER COMPREHENSIVE LOSS</v>
          </cell>
        </row>
        <row r="303">
          <cell r="A303" t="str">
            <v/>
          </cell>
        </row>
        <row r="304">
          <cell r="A304" t="str">
            <v/>
          </cell>
        </row>
        <row r="305">
          <cell r="A305" t="str">
            <v/>
          </cell>
        </row>
        <row r="306">
          <cell r="A306" t="str">
            <v/>
          </cell>
        </row>
        <row r="307">
          <cell r="A307" t="str">
            <v/>
          </cell>
        </row>
        <row r="308">
          <cell r="A308" t="str">
            <v/>
          </cell>
        </row>
        <row r="309">
          <cell r="A309" t="str">
            <v/>
          </cell>
        </row>
        <row r="310">
          <cell r="A310" t="str">
            <v/>
          </cell>
        </row>
        <row r="311">
          <cell r="A311" t="str">
            <v/>
          </cell>
        </row>
        <row r="312">
          <cell r="A312" t="str">
            <v/>
          </cell>
        </row>
        <row r="313">
          <cell r="A313" t="str">
            <v/>
          </cell>
        </row>
        <row r="314">
          <cell r="A314" t="str">
            <v/>
          </cell>
        </row>
        <row r="315">
          <cell r="A315" t="str">
            <v/>
          </cell>
        </row>
        <row r="316">
          <cell r="A316" t="str">
            <v/>
          </cell>
        </row>
        <row r="317">
          <cell r="A317" t="str">
            <v/>
          </cell>
        </row>
        <row r="318">
          <cell r="A318" t="str">
            <v/>
          </cell>
        </row>
        <row r="319">
          <cell r="A319" t="str">
            <v/>
          </cell>
        </row>
        <row r="320">
          <cell r="A320" t="str">
            <v/>
          </cell>
        </row>
        <row r="321">
          <cell r="A321" t="str">
            <v/>
          </cell>
        </row>
        <row r="322">
          <cell r="A322" t="str">
            <v/>
          </cell>
        </row>
        <row r="323">
          <cell r="A323" t="str">
            <v/>
          </cell>
        </row>
        <row r="324">
          <cell r="A324" t="str">
            <v/>
          </cell>
        </row>
        <row r="325">
          <cell r="A325" t="str">
            <v/>
          </cell>
        </row>
        <row r="326">
          <cell r="A326" t="str">
            <v/>
          </cell>
        </row>
        <row r="327">
          <cell r="A327" t="str">
            <v/>
          </cell>
        </row>
        <row r="328">
          <cell r="A328" t="str">
            <v/>
          </cell>
        </row>
        <row r="329">
          <cell r="A329" t="str">
            <v>0-00-000-500-6150 : SERV COGS NON-INV-OTHER</v>
          </cell>
        </row>
        <row r="330">
          <cell r="A330" t="str">
            <v/>
          </cell>
        </row>
        <row r="331">
          <cell r="A331" t="str">
            <v/>
          </cell>
        </row>
        <row r="332">
          <cell r="A332" t="str">
            <v>0-00-000-000-6210 : PURCHASE PRICE VARIANCE</v>
          </cell>
        </row>
        <row r="333">
          <cell r="A333" t="str">
            <v>0-00-000-000-6211 : PRICE SUPPORT</v>
          </cell>
        </row>
        <row r="334">
          <cell r="A334" t="str">
            <v>0-00-000-000-6220 : VENDOR REBATE - EB</v>
          </cell>
        </row>
        <row r="335">
          <cell r="A335" t="str">
            <v>0-00-000-000-6221 : VENDOR REBATE - AGRIUM</v>
          </cell>
        </row>
        <row r="336">
          <cell r="A336" t="str">
            <v>0-00-000-000-6222 : VENDOR REBATE - CHINOOK</v>
          </cell>
        </row>
        <row r="337">
          <cell r="A337" t="str">
            <v>0-00-000-000-6230 : MAKE/BUY VARIANCE</v>
          </cell>
        </row>
        <row r="338">
          <cell r="A338" t="str">
            <v>0-00-000-000-6235 : CONFIG / YIELD VARIANCCE</v>
          </cell>
        </row>
        <row r="339">
          <cell r="A339" t="str">
            <v>0-00-000-000-6290 : INVENTORY REVALUATION</v>
          </cell>
        </row>
        <row r="340">
          <cell r="A340" t="str">
            <v>0-00-000-000-6295 : CYCLE COUNT ADJUSTMENTS</v>
          </cell>
        </row>
        <row r="341">
          <cell r="A341" t="str">
            <v>0-00-000-000-6920 : ABSORBED OVERHEAD</v>
          </cell>
        </row>
        <row r="342">
          <cell r="A342" t="str">
            <v/>
          </cell>
        </row>
        <row r="343">
          <cell r="A343" t="str">
            <v/>
          </cell>
        </row>
        <row r="344">
          <cell r="A344" t="str">
            <v>0-00-000-759-7885 : INBOUND FREIGHT RECOVERY</v>
          </cell>
        </row>
        <row r="345">
          <cell r="A345" t="str">
            <v>0-00-000-759-7940 : INBOUND FREIGHT</v>
          </cell>
        </row>
        <row r="346">
          <cell r="A346" t="str">
            <v/>
          </cell>
        </row>
        <row r="347">
          <cell r="A347" t="str">
            <v/>
          </cell>
        </row>
        <row r="348">
          <cell r="A348" t="str">
            <v>0-00-000-751-7885 : FREIGHT REVENUE</v>
          </cell>
        </row>
        <row r="349">
          <cell r="A349" t="str">
            <v/>
          </cell>
        </row>
        <row r="350">
          <cell r="A350" t="str">
            <v/>
          </cell>
        </row>
        <row r="351">
          <cell r="A351" t="str">
            <v>0-00-000-751-7940 : FREIGHT-SELLING COSTS</v>
          </cell>
        </row>
        <row r="352">
          <cell r="A352" t="str">
            <v/>
          </cell>
        </row>
        <row r="353">
          <cell r="A353" t="str">
            <v/>
          </cell>
        </row>
        <row r="354">
          <cell r="A354" t="str">
            <v>0-00-000-755-7940 : FREIGHT-TRANSFERS</v>
          </cell>
        </row>
        <row r="355">
          <cell r="A355" t="str">
            <v/>
          </cell>
        </row>
        <row r="356">
          <cell r="A356" t="str">
            <v/>
          </cell>
        </row>
        <row r="357">
          <cell r="A357" t="str">
            <v/>
          </cell>
        </row>
        <row r="358">
          <cell r="A358" t="str">
            <v/>
          </cell>
        </row>
        <row r="359">
          <cell r="A359" t="str">
            <v/>
          </cell>
        </row>
        <row r="360">
          <cell r="A360" t="str">
            <v>0-00-000-135-7100 : SALARIES</v>
          </cell>
        </row>
        <row r="361">
          <cell r="A361" t="str">
            <v>0-00-000-135-7105 : SALARIES - OVERTIME (USA ONLY)</v>
          </cell>
        </row>
        <row r="362">
          <cell r="A362" t="str">
            <v>0-00-000-135-7110 : WAGES</v>
          </cell>
        </row>
        <row r="363">
          <cell r="A363" t="str">
            <v>0-00-000-135-7111 : WAGES REIMBURSED</v>
          </cell>
        </row>
        <row r="364">
          <cell r="A364" t="str">
            <v>0-00-000-135-7112 : WAGES - OVERTIME (USA ONLY)</v>
          </cell>
        </row>
        <row r="365">
          <cell r="A365" t="str">
            <v>0-00-000-135-7115 : COMMISSION</v>
          </cell>
        </row>
        <row r="366">
          <cell r="A366" t="str">
            <v>0-00-000-135-7120 : WAGES-TEMP PERSONNEL</v>
          </cell>
        </row>
        <row r="367">
          <cell r="A367" t="str">
            <v>0-00-000-135-7123 : WAGES-TEMP PERS. OVERTIME (USA</v>
          </cell>
        </row>
        <row r="368">
          <cell r="A368" t="str">
            <v>0-00-000-135-7125 : PENSION EXPENSE</v>
          </cell>
        </row>
        <row r="369">
          <cell r="A369" t="str">
            <v>0-00-000-135-7130 : BENEFITS - SALARIES</v>
          </cell>
        </row>
        <row r="370">
          <cell r="A370" t="str">
            <v>0-00-000-135-7131 : BENEFITS - WAGES</v>
          </cell>
        </row>
        <row r="371">
          <cell r="A371" t="str">
            <v>0-00-000-135-7132 : BENEFITS - ADJUSTMENTS</v>
          </cell>
        </row>
        <row r="372">
          <cell r="A372" t="str">
            <v>0-00-000-135-7135 : BENEFITS - TEMPORARY</v>
          </cell>
        </row>
        <row r="373">
          <cell r="A373" t="str">
            <v>0-00-000-135-7160 : CONTRACT PERSONNEL</v>
          </cell>
        </row>
        <row r="374">
          <cell r="A374" t="str">
            <v>0-00-000-135-7200 : CONSULTING FEES</v>
          </cell>
        </row>
        <row r="375">
          <cell r="A375" t="str">
            <v>0-00-000-135-7230 : CONTRACT MAINTENANCE</v>
          </cell>
        </row>
        <row r="376">
          <cell r="A376" t="str">
            <v>0-00-000-135-7240 : MAINTENANCE MATERIAL</v>
          </cell>
        </row>
        <row r="377">
          <cell r="A377" t="str">
            <v>0-00-000-135-7260 : MEALS</v>
          </cell>
        </row>
        <row r="378">
          <cell r="A378" t="str">
            <v>0-00-000-135-7250 : MEETINGS</v>
          </cell>
        </row>
        <row r="379">
          <cell r="A379" t="str">
            <v>0-00-000-135-7270 : ENTERTAINMENT</v>
          </cell>
        </row>
        <row r="380">
          <cell r="A380" t="str">
            <v>0-00-000-135-7280 : TRAVEL</v>
          </cell>
        </row>
        <row r="381">
          <cell r="A381" t="str">
            <v>0-00-000-135-7290 : EMPLOYEE RELOCATION</v>
          </cell>
        </row>
        <row r="382">
          <cell r="A382" t="str">
            <v>0-00-000-135-7300 : EMP. TRAIN'G/COURSES/SEMINARS</v>
          </cell>
        </row>
        <row r="383">
          <cell r="A383" t="str">
            <v>0-00-000-135-7310 : DUES &amp; MEMBERSHIPS</v>
          </cell>
        </row>
        <row r="384">
          <cell r="A384" t="str">
            <v>0-00-000-135-7315 : CHARITABLE DONATIONS</v>
          </cell>
        </row>
        <row r="385">
          <cell r="A385" t="str">
            <v>0-00-000-135-7320 : STATUTORY PERMITS</v>
          </cell>
        </row>
        <row r="386">
          <cell r="A386" t="str">
            <v>0-00-000-135-7330 : OFFICE LEASE</v>
          </cell>
        </row>
        <row r="387">
          <cell r="A387" t="str">
            <v>0-00-000-135-7340 : LAND LEASE</v>
          </cell>
        </row>
        <row r="388">
          <cell r="A388" t="str">
            <v>0-00-000-135-7350 : EQUIPMENT LEASE</v>
          </cell>
        </row>
        <row r="389">
          <cell r="A389" t="str">
            <v>0-00-000-135-7355 : EQUIPMENT MAINTENANCE</v>
          </cell>
        </row>
        <row r="390">
          <cell r="A390" t="str">
            <v>0-00-000-135-7360 : COMPUTER LEASE</v>
          </cell>
        </row>
        <row r="391">
          <cell r="A391" t="str">
            <v>0-00-000-135-7370 : BUSINESS MACHINE LEASE</v>
          </cell>
        </row>
        <row r="392">
          <cell r="A392" t="str">
            <v>0-00-000-135-7372 : BUSINESS MACHINE MAINTENANCE</v>
          </cell>
        </row>
        <row r="393">
          <cell r="A393" t="str">
            <v>0-00-000-135-7375 : VEHICLE LEASE</v>
          </cell>
        </row>
        <row r="394">
          <cell r="A394" t="str">
            <v>0-00-000-135-7382 : VEHICLE PERMITS</v>
          </cell>
        </row>
        <row r="395">
          <cell r="A395" t="str">
            <v>0-00-000-135-7384 : VEHICLE MAINTENANCE</v>
          </cell>
        </row>
        <row r="396">
          <cell r="A396" t="str">
            <v>0-00-000-135-7387 : SITE MAINTENANCE</v>
          </cell>
        </row>
        <row r="397">
          <cell r="A397" t="str">
            <v>0-00-000-135-7390 : MISC RENTAL/LEASE</v>
          </cell>
        </row>
        <row r="398">
          <cell r="A398" t="str">
            <v>0-00-000-135-7400 : OFFICE SUPPLIES / EXPENSES</v>
          </cell>
        </row>
        <row r="399">
          <cell r="A399" t="str">
            <v>0-00-000-135-7405 : OPERATING SUPPLIES</v>
          </cell>
        </row>
        <row r="400">
          <cell r="A400" t="str">
            <v>0-00-000-135-7420 : HEALTH&amp;SAFETY SUPPLIES/SERVICE</v>
          </cell>
        </row>
        <row r="401">
          <cell r="A401" t="str">
            <v>0-00-000-135-7425 : CLOTHING</v>
          </cell>
        </row>
        <row r="402">
          <cell r="A402" t="str">
            <v>0-00-000-135-7430 : INSURANCE</v>
          </cell>
        </row>
        <row r="403">
          <cell r="A403" t="str">
            <v>0-00-000-135-7431 : INSURANCE - DEDUCTIBLE</v>
          </cell>
        </row>
        <row r="404">
          <cell r="A404" t="str">
            <v>0-00-000-135-7440 : LEGAL FEES</v>
          </cell>
        </row>
        <row r="405">
          <cell r="A405" t="str">
            <v>0-00-000-135-7442 : AUDIT &amp; ACCOUNTING</v>
          </cell>
        </row>
        <row r="406">
          <cell r="A406" t="str">
            <v>0-00-000-135-7450 : COMPUTER USAGE</v>
          </cell>
        </row>
        <row r="407">
          <cell r="A407" t="str">
            <v>0-00-000-135-7460 : ADVERTISING &amp; PROMOTION</v>
          </cell>
        </row>
        <row r="408">
          <cell r="A408" t="str">
            <v>0-00-000-135-7465 : SALES AIDS</v>
          </cell>
        </row>
        <row r="409">
          <cell r="A409" t="str">
            <v>0-00-000-135-7532 : GASOLINE</v>
          </cell>
        </row>
        <row r="410">
          <cell r="A410" t="str">
            <v>0-00-000-135-7536 : DIESEL FUEL</v>
          </cell>
        </row>
        <row r="411">
          <cell r="A411" t="str">
            <v>0-00-000-135-7540 : UTILITIES-HEAT AND HYDRO</v>
          </cell>
        </row>
        <row r="412">
          <cell r="A412" t="str">
            <v>0-00-000-135-7550 : UTILITIES-WATER</v>
          </cell>
        </row>
        <row r="413">
          <cell r="A413" t="str">
            <v>0-00-000-135-7555 : UTILITIES-NATURAL GAS</v>
          </cell>
        </row>
        <row r="414">
          <cell r="A414" t="str">
            <v>0-00-000-135-7560 : TELEPHONE - REGULAR</v>
          </cell>
        </row>
        <row r="415">
          <cell r="A415" t="str">
            <v>0-00-000-135-7562 : TELEPHONE - CELLULAR</v>
          </cell>
        </row>
        <row r="416">
          <cell r="A416" t="str">
            <v>0-00-000-135-7563 : TELEPHONE-DATA LINES(INTERNET)</v>
          </cell>
        </row>
        <row r="417">
          <cell r="A417" t="str">
            <v>0-00-000-135-7564 : TELEPHONE - VOICE MAIL</v>
          </cell>
        </row>
        <row r="418">
          <cell r="A418" t="str">
            <v>0-00-000-135-7312 : SUBSCRIPTIONS</v>
          </cell>
        </row>
        <row r="419">
          <cell r="A419" t="str">
            <v>0-00-000-135-7410 : STATIONARY &amp; FORMS</v>
          </cell>
        </row>
        <row r="420">
          <cell r="A420" t="str">
            <v>0-00-000-135-7415 : POSTAGE &amp; COURIER</v>
          </cell>
        </row>
        <row r="421">
          <cell r="A421" t="str">
            <v>0-00-000-135-7705 : BANK FEES &amp; SERVICE CHARGES</v>
          </cell>
        </row>
        <row r="422">
          <cell r="A422" t="str">
            <v>0-00-000-135-7720 : BAD DEBT EXPENSE</v>
          </cell>
        </row>
        <row r="423">
          <cell r="A423" t="str">
            <v>0-00-000-135-7721 : BAD DEBT - COLLECTION EXPENSE</v>
          </cell>
        </row>
        <row r="424">
          <cell r="A424" t="str">
            <v>0-00-000-135-7790 : MISC. EXPENSE</v>
          </cell>
        </row>
        <row r="425">
          <cell r="A425" t="str">
            <v>0-00-000-135-7710 : DEPRECIATION</v>
          </cell>
        </row>
        <row r="426">
          <cell r="A426" t="str">
            <v>0-00-000-135-7780 : AMORTIZATION EXPENSE</v>
          </cell>
        </row>
        <row r="427">
          <cell r="A427" t="str">
            <v>0-00-000-135-7785 : TAXES, NON-INCOME</v>
          </cell>
        </row>
        <row r="428">
          <cell r="A428" t="str">
            <v/>
          </cell>
        </row>
        <row r="429">
          <cell r="A429" t="str">
            <v/>
          </cell>
        </row>
        <row r="430">
          <cell r="A430" t="str">
            <v>0-00-000-105-7100 : SALARIES</v>
          </cell>
        </row>
        <row r="431">
          <cell r="A431" t="str">
            <v>0-00-000-105-7105 : SALARIES - OVERTIME (USA ONLY)</v>
          </cell>
        </row>
        <row r="432">
          <cell r="A432" t="str">
            <v>0-00-000-105-7110 : WAGES</v>
          </cell>
        </row>
        <row r="433">
          <cell r="A433" t="str">
            <v>0-00-000-105-7111 : WAGES REIMBURSED</v>
          </cell>
        </row>
        <row r="434">
          <cell r="A434" t="str">
            <v>0-00-000-105-7112 : WAGES - OVERTIME (USA ONLY)</v>
          </cell>
        </row>
        <row r="435">
          <cell r="A435" t="str">
            <v>0-00-000-105-7115 : COMMISSION</v>
          </cell>
        </row>
        <row r="436">
          <cell r="A436" t="str">
            <v>0-00-000-105-7120 : WAGES-TEMP PERSONNEL</v>
          </cell>
        </row>
        <row r="437">
          <cell r="A437" t="str">
            <v>0-00-000-105-7123 : WAGES-TEMP PERS. OVERTIME (USA</v>
          </cell>
        </row>
        <row r="438">
          <cell r="A438" t="str">
            <v>0-00-000-105-7130 : BENEFITS - SALARIES</v>
          </cell>
        </row>
        <row r="439">
          <cell r="A439" t="str">
            <v>0-00-000-105-7131 : BENEFITS - WAGES</v>
          </cell>
        </row>
        <row r="440">
          <cell r="A440" t="str">
            <v>0-00-000-105-7132 : BENEFITS - ADJUSTMENTS</v>
          </cell>
        </row>
        <row r="441">
          <cell r="A441" t="str">
            <v>0-00-000-105-7135 : BENEFITS - TEMPORARY</v>
          </cell>
        </row>
        <row r="442">
          <cell r="A442" t="str">
            <v>0-00-000-105-7160 : CONTRACT PERSONNEL</v>
          </cell>
        </row>
        <row r="443">
          <cell r="A443" t="str">
            <v>0-00-000-105-7170 : MTC WORK ORDER COSTS</v>
          </cell>
        </row>
        <row r="444">
          <cell r="A444" t="str">
            <v>0-00-000-105-7185 : ENGINEERING SERVICES</v>
          </cell>
        </row>
        <row r="445">
          <cell r="A445" t="str">
            <v>0-00-000-105-7187 : OUTSIDE SERVICES-DRILLING</v>
          </cell>
        </row>
        <row r="446">
          <cell r="A446" t="str">
            <v>0-00-000-105-7190 : QUALITY CONTROL TESTING</v>
          </cell>
        </row>
        <row r="447">
          <cell r="A447" t="str">
            <v>0-00-000-105-7192 : PRODUCT DEVELOPMENT-LAFARGE</v>
          </cell>
        </row>
        <row r="448">
          <cell r="A448" t="str">
            <v>0-00-000-105-7193 : PRODUCT TESTING</v>
          </cell>
        </row>
        <row r="449">
          <cell r="A449" t="str">
            <v>0-00-000-105-7195 : R&amp;D MATERIALS</v>
          </cell>
        </row>
        <row r="450">
          <cell r="A450" t="str">
            <v>0-00-000-105-7197 : TESTING-NON DESTRUCTIVE</v>
          </cell>
        </row>
        <row r="451">
          <cell r="A451" t="str">
            <v>0-00-000-105-7200 : CONSULTING FEES</v>
          </cell>
        </row>
        <row r="452">
          <cell r="A452" t="str">
            <v>0-00-000-105-7220 : COMPUTER MAINTENANCE/SERVICE</v>
          </cell>
        </row>
        <row r="453">
          <cell r="A453" t="str">
            <v>0-00-000-105-7230 : CONTRACT MAINTENANCE</v>
          </cell>
        </row>
        <row r="454">
          <cell r="A454" t="str">
            <v>0-00-000-105-7240 : MAINTENANCE MATERIAL</v>
          </cell>
        </row>
        <row r="455">
          <cell r="A455" t="str">
            <v>0-00-000-105-7260 : MEALS</v>
          </cell>
        </row>
        <row r="456">
          <cell r="A456" t="str">
            <v>0-00-000-105-7250 : MEETINGS</v>
          </cell>
        </row>
        <row r="457">
          <cell r="A457" t="str">
            <v>0-00-000-105-7270 : ENTERTAINMENT</v>
          </cell>
        </row>
        <row r="458">
          <cell r="A458" t="str">
            <v>0-00-000-105-7280 : TRAVEL</v>
          </cell>
        </row>
        <row r="459">
          <cell r="A459" t="str">
            <v>0-00-000-105-7285 : TECHNICAL SUPPORT</v>
          </cell>
        </row>
        <row r="460">
          <cell r="A460" t="str">
            <v>0-00-000-105-7290 : EMPLOYEE RELOCATION</v>
          </cell>
        </row>
        <row r="461">
          <cell r="A461" t="str">
            <v>0-00-000-105-7300 : EMP. TRAIN'G/COURSES/SEMINARS</v>
          </cell>
        </row>
        <row r="462">
          <cell r="A462" t="str">
            <v>0-00-000-105-7310 : DUES &amp; MEMBERSHIPS</v>
          </cell>
        </row>
        <row r="463">
          <cell r="A463" t="str">
            <v>0-00-000-105-7315 : CHARITABLE DONATIONS</v>
          </cell>
        </row>
        <row r="464">
          <cell r="A464" t="str">
            <v>0-00-000-105-7320 : STATUTORY PERMITS</v>
          </cell>
        </row>
        <row r="465">
          <cell r="A465" t="str">
            <v>0-00-000-105-7330 : OFFICE LEASE</v>
          </cell>
        </row>
        <row r="466">
          <cell r="A466" t="str">
            <v>0-00-000-105-7340 : LAND LEASE</v>
          </cell>
        </row>
        <row r="467">
          <cell r="A467" t="str">
            <v>0-00-000-105-7350 : EQUIPMENT LEASE</v>
          </cell>
        </row>
        <row r="468">
          <cell r="A468" t="str">
            <v>0-00-000-105-7355 : EQUIPMENT MAINTENANCE</v>
          </cell>
        </row>
        <row r="469">
          <cell r="A469" t="str">
            <v>0-00-000-105-7360 : COMPUTER LEASE</v>
          </cell>
        </row>
        <row r="470">
          <cell r="A470" t="str">
            <v>0-00-000-105-7370 : BUSINESS MACHINE LEASE</v>
          </cell>
        </row>
        <row r="471">
          <cell r="A471" t="str">
            <v>0-00-000-105-7372 : BUSINESS MACHINE MAINTENANCE</v>
          </cell>
        </row>
        <row r="472">
          <cell r="A472" t="str">
            <v>0-00-000-105-7375 : VEHICLE LEASE</v>
          </cell>
        </row>
        <row r="473">
          <cell r="A473" t="str">
            <v>0-00-000-105-7386 : TRUCK/TRAILER MAINTENANCE</v>
          </cell>
        </row>
        <row r="474">
          <cell r="A474" t="str">
            <v>0-00-000-105-7382 : VEHICLE PERMITS</v>
          </cell>
        </row>
        <row r="475">
          <cell r="A475" t="str">
            <v>0-00-000-105-7384 : VEHICLE MAINTENANCE</v>
          </cell>
        </row>
        <row r="476">
          <cell r="A476" t="str">
            <v>0-00-000-105-7387 : SITE MAINTENANCE</v>
          </cell>
        </row>
        <row r="477">
          <cell r="A477" t="str">
            <v>0-00-000-105-7388 : MOB/DEMOB</v>
          </cell>
        </row>
        <row r="478">
          <cell r="A478" t="str">
            <v>0-00-000-105-7390 : MISC RENTAL/LEASE</v>
          </cell>
        </row>
        <row r="479">
          <cell r="A479" t="str">
            <v>0-00-000-105-7400 : OFFICE SUPPLIES / EXPENSES</v>
          </cell>
        </row>
        <row r="480">
          <cell r="A480" t="str">
            <v>0-00-000-105-7405 : OPERATING SUPPLIES</v>
          </cell>
        </row>
        <row r="481">
          <cell r="A481" t="str">
            <v>0-00-000-105-7420 : HEALTH&amp;SAFETY SUPPLIES/SERVICE</v>
          </cell>
        </row>
        <row r="482">
          <cell r="A482" t="str">
            <v>0-00-000-105-7421 : SECURITY EXPENSES</v>
          </cell>
        </row>
        <row r="483">
          <cell r="A483" t="str">
            <v>0-00-000-105-7425 : CLOTHING</v>
          </cell>
        </row>
        <row r="484">
          <cell r="A484" t="str">
            <v>0-00-000-105-7430 : INSURANCE</v>
          </cell>
        </row>
        <row r="485">
          <cell r="A485" t="str">
            <v>0-00-000-105-7431 : INSURANCE - DEDUCTIBLE</v>
          </cell>
        </row>
        <row r="486">
          <cell r="A486" t="str">
            <v>0-00-000-105-7440 : LEGAL FEES</v>
          </cell>
        </row>
        <row r="487">
          <cell r="A487" t="str">
            <v>0-00-000-105-7442 : AUDIT &amp; ACCOUNTING</v>
          </cell>
        </row>
        <row r="488">
          <cell r="A488" t="str">
            <v>0-00-000-105-7460 : ADVERTISING &amp; PROMOTION</v>
          </cell>
        </row>
        <row r="489">
          <cell r="A489" t="str">
            <v>0-00-000-105-7465 : SALES AIDS</v>
          </cell>
        </row>
        <row r="490">
          <cell r="A490" t="str">
            <v>0-00-000-105-7532 : GASOLINE</v>
          </cell>
        </row>
        <row r="491">
          <cell r="A491" t="str">
            <v>0-00-000-105-7536 : DIESEL FUEL</v>
          </cell>
        </row>
        <row r="492">
          <cell r="A492" t="str">
            <v>0-00-000-105-7540 : UTILITIES-HEAT AND HYDRO</v>
          </cell>
        </row>
        <row r="493">
          <cell r="A493" t="str">
            <v>0-00-000-105-7550 : UTILITIES-WATER</v>
          </cell>
        </row>
        <row r="494">
          <cell r="A494" t="str">
            <v>0-00-000-105-7555 : UTILITIES-NATURAL GAS</v>
          </cell>
        </row>
        <row r="495">
          <cell r="A495" t="str">
            <v>0-00-000-105-7560 : TELEPHONE - REGULAR</v>
          </cell>
        </row>
        <row r="496">
          <cell r="A496" t="str">
            <v>0-00-000-105-7562 : TELEPHONE - CELLULAR</v>
          </cell>
        </row>
        <row r="497">
          <cell r="A497" t="str">
            <v>0-00-000-105-7563 : TELEPHONE-DATA LINES(INTERNET)</v>
          </cell>
        </row>
        <row r="498">
          <cell r="A498" t="str">
            <v>0-00-000-105-7564 : TELEPHONE - VOICE MAIL</v>
          </cell>
        </row>
        <row r="499">
          <cell r="A499" t="str">
            <v>0-00-000-105-7312 : SUBSCRIPTIONS</v>
          </cell>
        </row>
        <row r="500">
          <cell r="A500" t="str">
            <v>0-00-000-105-7410 : STATIONARY &amp; FORMS</v>
          </cell>
        </row>
        <row r="501">
          <cell r="A501" t="str">
            <v>0-00-000-105-7415 : POSTAGE &amp; COURIER</v>
          </cell>
        </row>
        <row r="502">
          <cell r="A502" t="str">
            <v>0-00-000-105-7705 : BANK FEES &amp; SERVICE CHARGES</v>
          </cell>
        </row>
        <row r="503">
          <cell r="A503" t="str">
            <v>0-00-000-105-7720 : BAD DEBT EXPENSE</v>
          </cell>
        </row>
        <row r="504">
          <cell r="A504" t="str">
            <v>0-00-000-105-7721 : BAD DEBT - COLLECTION EXPENSE</v>
          </cell>
        </row>
        <row r="505">
          <cell r="A505" t="str">
            <v>0-00-000-105-7790 : MISC. EXPENSE</v>
          </cell>
        </row>
        <row r="506">
          <cell r="A506" t="str">
            <v>0-00-000-105-7710 : DEPRECIATION</v>
          </cell>
        </row>
        <row r="507">
          <cell r="A507" t="str">
            <v>0-00-000-105-7780 : AMORTIZATION EXPENSES</v>
          </cell>
        </row>
        <row r="508">
          <cell r="A508" t="str">
            <v>0-00-000-105-7715 : EXPENSES RECOVERED</v>
          </cell>
        </row>
        <row r="509">
          <cell r="A509" t="str">
            <v/>
          </cell>
        </row>
        <row r="510">
          <cell r="A510" t="str">
            <v/>
          </cell>
        </row>
        <row r="511">
          <cell r="A511" t="str">
            <v>0-00-000-000-9801 : INTEREST EXPENSE-CORPORATE</v>
          </cell>
        </row>
        <row r="512">
          <cell r="A512" t="str">
            <v>0-00-000-000-9803 : INTEREST EXPENSE - BANK</v>
          </cell>
        </row>
        <row r="513">
          <cell r="A513" t="str">
            <v>0-00-000-000-9807 : INTEREST EXPENSE - OTHER</v>
          </cell>
        </row>
        <row r="514">
          <cell r="A514" t="str">
            <v>0-00-000-000-9809 : INTEREST EXPENSE - LEASES</v>
          </cell>
        </row>
        <row r="515">
          <cell r="A515" t="str">
            <v>0-00-000-000-9811 : INTEREST EXPENSE - LATE PMT</v>
          </cell>
        </row>
        <row r="516">
          <cell r="A516" t="str">
            <v>0-00-000-000-9813 : INTEREST EXPENSE-DEF FINANCING</v>
          </cell>
        </row>
        <row r="517">
          <cell r="A517" t="str">
            <v>0-00-000-135-9813 : INTEREST EXPENSE-DEF FINANCING</v>
          </cell>
        </row>
        <row r="518">
          <cell r="A518" t="str">
            <v>0-00-000-135-9814 : INTEREST EXPENSE-HELLER FINANC</v>
          </cell>
        </row>
        <row r="519">
          <cell r="A519" t="str">
            <v/>
          </cell>
        </row>
        <row r="520">
          <cell r="A520" t="str">
            <v>0-00-000-000-9817 : AP VENDOR DISCOUNTS</v>
          </cell>
        </row>
        <row r="521">
          <cell r="A521" t="str">
            <v>0-00-000-000-9825 : (GAIN) LOSS ON FOREIGN EXCHG</v>
          </cell>
        </row>
        <row r="522">
          <cell r="A522" t="str">
            <v>0-00-000-000-9850 : INVESTMENT INCOME</v>
          </cell>
        </row>
        <row r="523">
          <cell r="A523" t="str">
            <v>0-00-000-135-9850 : EVANSON INVESTMENT INCOME</v>
          </cell>
        </row>
        <row r="524">
          <cell r="A524" t="str">
            <v/>
          </cell>
        </row>
        <row r="525">
          <cell r="A525" t="str">
            <v>0-00-000-000-9999 : P &amp; L CLEARING</v>
          </cell>
        </row>
        <row r="526">
          <cell r="A526" t="str">
            <v/>
          </cell>
        </row>
        <row r="527">
          <cell r="A527" t="str">
            <v>0-00-000-000-8010 : USA I/C-DATA LOAD</v>
          </cell>
        </row>
        <row r="528">
          <cell r="A528" t="str">
            <v>0-00-000-000-8020 : AR-DATA LOAD</v>
          </cell>
        </row>
        <row r="529">
          <cell r="A529" t="str">
            <v>0-00-000-000-8030 : AP-DATA LOAD</v>
          </cell>
        </row>
        <row r="530">
          <cell r="A530" t="str">
            <v>0-00-000-000-8040 : MF-DATA LOAD</v>
          </cell>
        </row>
        <row r="531">
          <cell r="A531" t="str">
            <v>0-00-000-000-8060 : FA-DATA LOAD</v>
          </cell>
        </row>
        <row r="532">
          <cell r="A532" t="str">
            <v/>
          </cell>
        </row>
        <row r="533">
          <cell r="A533" t="str">
            <v>1-00-000-000-4420 : RETAINED EARNINGS - CURRENT</v>
          </cell>
        </row>
        <row r="534">
          <cell r="A534" t="str">
            <v>1-00-611-300-5110 : SALES-MADISONVILLE</v>
          </cell>
        </row>
        <row r="535">
          <cell r="A535" t="str">
            <v>1-20-611-300-5110 : SALES-MADISONVILLE-UNDERG</v>
          </cell>
        </row>
        <row r="536">
          <cell r="A536" t="str">
            <v>1-30-611-300-5110 : SALES-MADISONVILLE-QUARRY</v>
          </cell>
        </row>
        <row r="537">
          <cell r="A537" t="str">
            <v>1-40-611-300-5110 : SALES-MADISONVILLE-CONST</v>
          </cell>
        </row>
        <row r="538">
          <cell r="A538" t="str">
            <v>1-00-612-300-5110 : SALES-GREENFIELD</v>
          </cell>
        </row>
        <row r="539">
          <cell r="A539" t="str">
            <v>1-20-612-300-5110 : SALES-GREENFIELD-UNDERG</v>
          </cell>
        </row>
        <row r="540">
          <cell r="A540" t="str">
            <v>1-30-612-300-5110 : SALES-GREENFIELD QUARRY</v>
          </cell>
        </row>
        <row r="541">
          <cell r="A541" t="str">
            <v>1-40-612-300-5110 : SALES-GREENFIELD CONST</v>
          </cell>
        </row>
        <row r="542">
          <cell r="A542" t="str">
            <v>1-80-612-300-5110 : SALES- GREENFIELD DIST</v>
          </cell>
        </row>
        <row r="543">
          <cell r="A543" t="str">
            <v>1-10-613-300-5110 : SALES-GREENWOOD SURF</v>
          </cell>
        </row>
        <row r="544">
          <cell r="A544" t="str">
            <v>1-20-613-300-5110 : SALES-GREENWOOD UNDERG</v>
          </cell>
        </row>
        <row r="545">
          <cell r="A545" t="str">
            <v>1-30-613-300-5110 : SALES-GREENWOOD QUARRY</v>
          </cell>
        </row>
        <row r="546">
          <cell r="A546" t="str">
            <v>1-40-613-300-5110 : SALES-GREENWOOD CONST</v>
          </cell>
        </row>
        <row r="547">
          <cell r="A547" t="str">
            <v>1-00-614-300-5110 : SALES-UNION</v>
          </cell>
        </row>
        <row r="548">
          <cell r="A548" t="str">
            <v>1-20-614-300-5110 : SALES-UNION-UNDERG</v>
          </cell>
        </row>
        <row r="549">
          <cell r="A549" t="str">
            <v>1-30-614-300-5110 : SALES-UNION-QUARRY</v>
          </cell>
        </row>
        <row r="550">
          <cell r="A550" t="str">
            <v>1-40-614-300-5110 : SALES-UNION CONST</v>
          </cell>
        </row>
        <row r="551">
          <cell r="A551" t="str">
            <v>1-00-615-300-5110 : SALES-ARKANSAS</v>
          </cell>
        </row>
        <row r="552">
          <cell r="A552" t="str">
            <v>1-30-615-300-5110 : SALES-ARKANSAS QUARRY</v>
          </cell>
        </row>
        <row r="553">
          <cell r="A553" t="str">
            <v>1-00-616-300-5110 : SALES-GREENFIELD</v>
          </cell>
        </row>
        <row r="554">
          <cell r="A554" t="str">
            <v>1-80-616-300-5110 : SALES GREENFIELD-DIST</v>
          </cell>
        </row>
        <row r="555">
          <cell r="A555" t="str">
            <v>1-00-000-300-5110 : SALES EEI - OTHER</v>
          </cell>
        </row>
        <row r="556">
          <cell r="A556" t="str">
            <v/>
          </cell>
        </row>
        <row r="557">
          <cell r="A557" t="str">
            <v>1-00-611-500-5110 : SERVICE SALES-MADISONVILLE</v>
          </cell>
        </row>
        <row r="558">
          <cell r="A558" t="str">
            <v>1-20-611-500-5110 : SERVICE SALES-MADISON</v>
          </cell>
        </row>
        <row r="559">
          <cell r="A559" t="str">
            <v>1-30-611-500-5110 : SERVICE SALES-MADISON QUARRY</v>
          </cell>
        </row>
        <row r="560">
          <cell r="A560" t="str">
            <v>1-40-611-500-5110 : SERVICE SALES-MADISON CONST</v>
          </cell>
        </row>
        <row r="561">
          <cell r="A561" t="str">
            <v>1-00-612-500-5110 : SERVICE SALES-GREENFIELD</v>
          </cell>
        </row>
        <row r="562">
          <cell r="A562" t="str">
            <v>1-20-612-500-5110 : SERVICE SALES-GREENFIELD UNDER</v>
          </cell>
        </row>
        <row r="563">
          <cell r="A563" t="str">
            <v>1-30-612-500-5110 : SERVICE SALES-GREENFIELD QUAR</v>
          </cell>
        </row>
        <row r="564">
          <cell r="A564" t="str">
            <v>1-40-612-500-5110 : SERVICE SALES-GREENFIELD CONST</v>
          </cell>
        </row>
        <row r="565">
          <cell r="A565" t="str">
            <v>1-80-612-500-5110 : SERVICE SALES-GREENFIELD DIST</v>
          </cell>
        </row>
        <row r="566">
          <cell r="A566" t="str">
            <v>1-10-613-500-5110 : SERVICE SALES-GREENWOOD SURF</v>
          </cell>
        </row>
        <row r="567">
          <cell r="A567" t="str">
            <v>1-20-613-500-5110 : SERVICE SALES GREENWOOD UNDERG</v>
          </cell>
        </row>
        <row r="568">
          <cell r="A568" t="str">
            <v>1-30-613-500-5110 : SERVICE SALES-GREENWOOD QUARRY</v>
          </cell>
        </row>
        <row r="569">
          <cell r="A569" t="str">
            <v>1-40-613-500-5110 : SERVICE SALES-GREENWOOD CONST</v>
          </cell>
        </row>
        <row r="570">
          <cell r="A570" t="str">
            <v>1-00-614-500-5110 : SERVICE SALES-UNION</v>
          </cell>
        </row>
        <row r="571">
          <cell r="A571" t="str">
            <v>1-20-614-500-5110 : SERVICE SALES-UNION UNDERG</v>
          </cell>
        </row>
        <row r="572">
          <cell r="A572" t="str">
            <v>1-30-614-500-5110 : SERVICE SALES UNION QUARRY</v>
          </cell>
        </row>
        <row r="573">
          <cell r="A573" t="str">
            <v>1-40-614-500-5110 : SERVICE SALES-UNION-CONST</v>
          </cell>
        </row>
        <row r="574">
          <cell r="A574" t="str">
            <v>1-00-615-500-5110 : SERVICE SALES-ARKANSAS</v>
          </cell>
        </row>
        <row r="575">
          <cell r="A575" t="str">
            <v>1-30-615-500-5110 : SERVICE SALES-ARKANSAS QUARRY</v>
          </cell>
        </row>
        <row r="576">
          <cell r="A576" t="str">
            <v>1-00-616-500-5110 : SERVICE SALES-GREENFIELD</v>
          </cell>
        </row>
        <row r="577">
          <cell r="A577" t="str">
            <v>1-80-616-500-5110 : SERVICE SALES-GREENFIELD DIST</v>
          </cell>
        </row>
        <row r="578">
          <cell r="A578" t="str">
            <v>1-00-000-500-5110 : SERV SALES EEI - OTHER</v>
          </cell>
        </row>
        <row r="579">
          <cell r="A579" t="str">
            <v/>
          </cell>
        </row>
        <row r="580">
          <cell r="A580" t="str">
            <v>1-00-611-300-5210 : RET/ALLOW-MADISONVILLE</v>
          </cell>
        </row>
        <row r="581">
          <cell r="A581" t="str">
            <v>1-20-611-300-5210 : RET/ALLOW-MADISON UNDERG</v>
          </cell>
        </row>
        <row r="582">
          <cell r="A582" t="str">
            <v>1-30-611-300-5210 : RET/ALLOW-MADISON QUARRY</v>
          </cell>
        </row>
        <row r="583">
          <cell r="A583" t="str">
            <v>1-40-611-300-5210 : RET/ALLOW-MADISIONVILLE CONST</v>
          </cell>
        </row>
        <row r="584">
          <cell r="A584" t="str">
            <v>1-00-612-300-5210 : RET/ALLOW-GREENFIELD</v>
          </cell>
        </row>
        <row r="585">
          <cell r="A585" t="str">
            <v>1-20-612-300-5210 : RET/ALLOW-GREENFIELD UNDERG</v>
          </cell>
        </row>
        <row r="586">
          <cell r="A586" t="str">
            <v>1-30-612-300-5210 : RET/ALLOW-GREENFIELD QUARRY</v>
          </cell>
        </row>
        <row r="587">
          <cell r="A587" t="str">
            <v>1-40-612-300-5210 : RET/ALLOW-GREENFIELD CONST</v>
          </cell>
        </row>
        <row r="588">
          <cell r="A588" t="str">
            <v>1-80-612-300-5210 : RET/ALLOW-GREENFIELD DIST</v>
          </cell>
        </row>
        <row r="589">
          <cell r="A589" t="str">
            <v>1-10-613-300-5210 : RET/ALLOW-GREENWOOD SURF</v>
          </cell>
        </row>
        <row r="590">
          <cell r="A590" t="str">
            <v>1-20-613-300-5210 : RET/ALLOW-GREENWOOD UNDERG</v>
          </cell>
        </row>
        <row r="591">
          <cell r="A591" t="str">
            <v>1-30-613-300-5210 : RET/ALLOW-GREENWOOD QUARRY</v>
          </cell>
        </row>
        <row r="592">
          <cell r="A592" t="str">
            <v>1-40-613-300-5210 : RET/ALLOW-GREENWOOD CONST</v>
          </cell>
        </row>
        <row r="593">
          <cell r="A593" t="str">
            <v>1-00-614-300-5210 : RET/ALLOW-UNION</v>
          </cell>
        </row>
        <row r="594">
          <cell r="A594" t="str">
            <v>1-20-614-300-5210 : RET/ALLOW-UNION UNDERG</v>
          </cell>
        </row>
        <row r="595">
          <cell r="A595" t="str">
            <v>1-30-614-300-5210 : RET/ALLOW-UNION QUARRY</v>
          </cell>
        </row>
        <row r="596">
          <cell r="A596" t="str">
            <v>1-40-614-300-5210 : RET/ALLOW-UNION CONST</v>
          </cell>
        </row>
        <row r="597">
          <cell r="A597" t="str">
            <v>1-00-615-300-5210 : RET/ALLOW-ARKANSAS</v>
          </cell>
        </row>
        <row r="598">
          <cell r="A598" t="str">
            <v>1-30-615-300-5210 : RET/ALLOW-ARKANSAS QUARRY</v>
          </cell>
        </row>
        <row r="599">
          <cell r="A599" t="str">
            <v>1-00-616-300-5210 : RET/ALLOW-GREENFIELD</v>
          </cell>
        </row>
        <row r="600">
          <cell r="A600" t="str">
            <v>1-80-616-300-5210 : RET/ALLOW-GREENFIELD</v>
          </cell>
        </row>
        <row r="601">
          <cell r="A601" t="str">
            <v>1-00-000-300-5210 : RET/ALLOW BSI - OTHER</v>
          </cell>
        </row>
        <row r="602">
          <cell r="A602" t="str">
            <v/>
          </cell>
        </row>
        <row r="603">
          <cell r="A603" t="str">
            <v>1-00-611-500-5210 : SERV/RET/ALLOW-MADISON</v>
          </cell>
        </row>
        <row r="604">
          <cell r="A604" t="str">
            <v>1-20-611-500-5210 : SERV/RET/ALLOW-MADISON UNDERG</v>
          </cell>
        </row>
        <row r="605">
          <cell r="A605" t="str">
            <v>1-30-611-500-5210 : SERV/RET/ALLOW-MADISON QUARRY</v>
          </cell>
        </row>
        <row r="606">
          <cell r="A606" t="str">
            <v>1-40-611-500-5210 : SERV/RET/ALLOW-MADISON CONST</v>
          </cell>
        </row>
        <row r="607">
          <cell r="A607" t="str">
            <v>1-00-612-500-5210 : SERV/RET/ALLOW-GREENFIELD</v>
          </cell>
        </row>
        <row r="608">
          <cell r="A608" t="str">
            <v>1-20-612-500-5210 : SERV/RET/ALLOW-GREENFIELD UNDR</v>
          </cell>
        </row>
        <row r="609">
          <cell r="A609" t="str">
            <v>1-30-612-500-5210 : SERV/RET/ALLOW-GREENFIELD QUAR</v>
          </cell>
        </row>
        <row r="610">
          <cell r="A610" t="str">
            <v>1-40-612-500-5210 : SERV/RET/ALLOW-GREENFIELD CONS</v>
          </cell>
        </row>
        <row r="611">
          <cell r="A611" t="str">
            <v>1-80-612-500-5210 : SERV/RET/ALLOW-GREENFIELD DIST</v>
          </cell>
        </row>
        <row r="612">
          <cell r="A612" t="str">
            <v>1-10-613-500-5210 : SERV/RET/ALLOW-GREENWOOD SURF</v>
          </cell>
        </row>
        <row r="613">
          <cell r="A613" t="str">
            <v>1-20-613-500-5210 : SERV/RET/ALLOW-GREENWOOD UNDER</v>
          </cell>
        </row>
        <row r="614">
          <cell r="A614" t="str">
            <v>1-30-613-500-5210 : SERV/RET/ALLOW-GREENWOOD QUARR</v>
          </cell>
        </row>
        <row r="615">
          <cell r="A615" t="str">
            <v>1-40-613-500-5210 : SERV/RET/ALLOW-GREENWOOD CONST</v>
          </cell>
        </row>
        <row r="616">
          <cell r="A616" t="str">
            <v>1-00-614-500-5210 : SERV/RET/ALLOW-UNION</v>
          </cell>
        </row>
        <row r="617">
          <cell r="A617" t="str">
            <v>1-20-614-500-5210 : SERV/RET/ALLOW-UNION UNDERG</v>
          </cell>
        </row>
        <row r="618">
          <cell r="A618" t="str">
            <v>1-30-614-500-5210 : SERV/RET/ALLOW-UNION QUARRY</v>
          </cell>
        </row>
        <row r="619">
          <cell r="A619" t="str">
            <v>1-40-614-500-5210 : SERV/RET/ALLOW-UNION CONST</v>
          </cell>
        </row>
        <row r="620">
          <cell r="A620" t="str">
            <v>1-00-615-500-5210 : SERV/RET/ALLOW-ARKANSAS</v>
          </cell>
        </row>
        <row r="621">
          <cell r="A621" t="str">
            <v>1-30-615-500-5210 : SERV/RET/ALLOW-ARKANSAS QUARRY</v>
          </cell>
        </row>
        <row r="622">
          <cell r="A622" t="str">
            <v>1-00-616-500-5210 : SERV/RET/ALLOW-GREENFIELD</v>
          </cell>
        </row>
        <row r="623">
          <cell r="A623" t="str">
            <v>1-80-616-500-5210 : SERV/RET/ALLOW-GREENFIELD DIST</v>
          </cell>
        </row>
        <row r="624">
          <cell r="A624" t="str">
            <v>1-00-000-500-5210 : SERV RET/ALLOW EEI - OTHER</v>
          </cell>
        </row>
        <row r="625">
          <cell r="A625" t="str">
            <v/>
          </cell>
        </row>
        <row r="626">
          <cell r="A626" t="str">
            <v>1-00-000-000-5230 : CUSTOMER VOLUME DISCOUNTS</v>
          </cell>
        </row>
        <row r="627">
          <cell r="A627" t="str">
            <v>1-00-000-000-5240 : UNALLOWED DISCOUNTS TAKEN</v>
          </cell>
        </row>
        <row r="628">
          <cell r="A628" t="str">
            <v>1-00-611-300-6110 : COGS@STD-MADISONVILLE</v>
          </cell>
        </row>
        <row r="629">
          <cell r="A629" t="str">
            <v>1-20-611-300-6110 : COGS@STD-MADISONVILLE UNDERG</v>
          </cell>
        </row>
        <row r="630">
          <cell r="A630" t="str">
            <v>1-30-611-300-6110 : COGS@STD-MADISONVILLE-QUARRY</v>
          </cell>
        </row>
        <row r="631">
          <cell r="A631" t="str">
            <v>1-40-611-300-6110 : COGS@STD-MADISONVILLE CONST</v>
          </cell>
        </row>
        <row r="632">
          <cell r="A632" t="str">
            <v>1-00-612-300-6110 : COGS@STD-GREENFIELD</v>
          </cell>
        </row>
        <row r="633">
          <cell r="A633" t="str">
            <v>1-20-612-300-6110 : COGS@STD-GREENFIELD UNDERG</v>
          </cell>
        </row>
        <row r="634">
          <cell r="A634" t="str">
            <v>1-30-612-300-6110 : COGS@STD-GREENFIELD QUARRY</v>
          </cell>
        </row>
        <row r="635">
          <cell r="A635" t="str">
            <v>1-40-612-300-6110 : COGS@STD-GREENFIELD CONST</v>
          </cell>
        </row>
        <row r="636">
          <cell r="A636" t="str">
            <v>1-80-612-300-6110 : COGS@STD-GREENFIELD-DIST</v>
          </cell>
        </row>
        <row r="637">
          <cell r="A637" t="str">
            <v>1-10-613-300-6110 : COGS@STD-GREENWOOD SURF</v>
          </cell>
        </row>
        <row r="638">
          <cell r="A638" t="str">
            <v>1-20-613-300-6110 : COGS@STD-GREENWOOD-UNDERG</v>
          </cell>
        </row>
        <row r="639">
          <cell r="A639" t="str">
            <v>1-30-613-300-6110 : COGS@STD-GREENWOOD QUARRY</v>
          </cell>
        </row>
        <row r="640">
          <cell r="A640" t="str">
            <v>1-40-613-300-6110 : COGS@STD-GREENWOOD-CONST</v>
          </cell>
        </row>
        <row r="641">
          <cell r="A641" t="str">
            <v>1-00-614-300-6110 : COGS@STD-UNION</v>
          </cell>
        </row>
        <row r="642">
          <cell r="A642" t="str">
            <v>1-20-614-300-6110 : COGS@STD-UNION UNDERG</v>
          </cell>
        </row>
        <row r="643">
          <cell r="A643" t="str">
            <v>1-30-614-300-6110 : COGS@STD-UNION QUARRY</v>
          </cell>
        </row>
        <row r="644">
          <cell r="A644" t="str">
            <v>1-40-614-300-6110 : COGS@STD-UNION CONST</v>
          </cell>
        </row>
        <row r="645">
          <cell r="A645" t="str">
            <v>1-00-615-300-6110 : COGS@STD-ARKANSAS</v>
          </cell>
        </row>
        <row r="646">
          <cell r="A646" t="str">
            <v>1-30-615-300-6110 : COGS@STD-ARKANSAS QUARRY</v>
          </cell>
        </row>
        <row r="647">
          <cell r="A647" t="str">
            <v>1-00-616-300-6110 : COGS@STD-GREENFIELD</v>
          </cell>
        </row>
        <row r="648">
          <cell r="A648" t="str">
            <v>1-80-616-300-6110 : COGS@STD-GREENFIELD DIST</v>
          </cell>
        </row>
        <row r="649">
          <cell r="A649" t="str">
            <v>1-00-000-300-6110 : COGS@STD EEI - OTHER</v>
          </cell>
        </row>
        <row r="650">
          <cell r="A650" t="str">
            <v/>
          </cell>
        </row>
        <row r="651">
          <cell r="A651" t="str">
            <v>1-00-611-300-6150 : COGS NON-INV-MADISON</v>
          </cell>
        </row>
        <row r="652">
          <cell r="A652" t="str">
            <v>1-20-611-300-6150 : COGS NON-INV-MADISON UNDERG</v>
          </cell>
        </row>
        <row r="653">
          <cell r="A653" t="str">
            <v>1-30-611-300-6150 : COGS NON-INV-MADISON QUARRY</v>
          </cell>
        </row>
        <row r="654">
          <cell r="A654" t="str">
            <v>1-40-611-300-6150 : COGS NON-INV-MADISON CONST</v>
          </cell>
        </row>
        <row r="655">
          <cell r="A655" t="str">
            <v>1-00-612-300-6150 : COGS NON-INV GREENFIELD</v>
          </cell>
        </row>
        <row r="656">
          <cell r="A656" t="str">
            <v>1-20-612-300-6150 : COGS NON-INV-GREENFIELD UNDERG</v>
          </cell>
        </row>
        <row r="657">
          <cell r="A657" t="str">
            <v>1-30-612-300-6150 : COGS NON-INV-GREENFIELD QUARRY</v>
          </cell>
        </row>
        <row r="658">
          <cell r="A658" t="str">
            <v>1-40-612-300-6150 : COGS NON-INV-GREENFIELD CONST</v>
          </cell>
        </row>
        <row r="659">
          <cell r="A659" t="str">
            <v>1-80-612-300-6150 : COGS NON-INV-GREENFIELD DIST</v>
          </cell>
        </row>
        <row r="660">
          <cell r="A660" t="str">
            <v>1-10-613-300-6150 : COGS NON-INV-GREENWOOD SURF</v>
          </cell>
        </row>
        <row r="661">
          <cell r="A661" t="str">
            <v>1-20-613-300-6150 : COGS NON-INV-GREENWOOD UNDERG</v>
          </cell>
        </row>
        <row r="662">
          <cell r="A662" t="str">
            <v>1-30-613-300-6150 : COGS NON-INV-GREENFIELD QUARRY</v>
          </cell>
        </row>
        <row r="663">
          <cell r="A663" t="str">
            <v>1-40-613-300-6150 : COGS NON-INV-GREENWOOD CONST</v>
          </cell>
        </row>
        <row r="664">
          <cell r="A664" t="str">
            <v>1-00-614-300-6150 : COGS NON-INV-UNION</v>
          </cell>
        </row>
        <row r="665">
          <cell r="A665" t="str">
            <v>1-20-614-300-6150 : COGS NON-INV-UNION UNDERG</v>
          </cell>
        </row>
        <row r="666">
          <cell r="A666" t="str">
            <v>1-30-614-300-6150 : COGS NON-INV-UNION QUARRY</v>
          </cell>
        </row>
        <row r="667">
          <cell r="A667" t="str">
            <v>1-40-614-300-6150 : COGS NON-INV-UNION CONST</v>
          </cell>
        </row>
        <row r="668">
          <cell r="A668" t="str">
            <v>1-00-615-300-6150 : COGS NON-INV-ARKANSAS</v>
          </cell>
        </row>
        <row r="669">
          <cell r="A669" t="str">
            <v>1-30-615-300-6150 : COGS NON-INV-ARKANSAS QUARRY</v>
          </cell>
        </row>
        <row r="670">
          <cell r="A670" t="str">
            <v>1-00-616-300-6150 : COGS NON-INV-GREENFIELD</v>
          </cell>
        </row>
        <row r="671">
          <cell r="A671" t="str">
            <v>1-80-616-300-6150 : COGS NON-INV-GREENFIELD DIST</v>
          </cell>
        </row>
        <row r="672">
          <cell r="A672" t="str">
            <v>1-00-000-300-6150 : COGS NON-INV EEI - OTHER</v>
          </cell>
        </row>
        <row r="673">
          <cell r="A673" t="str">
            <v/>
          </cell>
        </row>
        <row r="674">
          <cell r="A674" t="str">
            <v>1-00-611-500-6150 : COGS NON-INV-MADISONVILLE</v>
          </cell>
        </row>
        <row r="675">
          <cell r="A675" t="str">
            <v>1-20-611-500-6150 : COGS NON-INV-MADISON UNDERG</v>
          </cell>
        </row>
        <row r="676">
          <cell r="A676" t="str">
            <v>1-30-611-500-6150 : COGS NON-INV-MADISON QUARRY</v>
          </cell>
        </row>
        <row r="677">
          <cell r="A677" t="str">
            <v>1-40-611-500-6150 : COGS NON-INV-MADISON CONST</v>
          </cell>
        </row>
        <row r="678">
          <cell r="A678" t="str">
            <v>1-00-612-500-6150 : COGS NON-INV-GREENFIELD</v>
          </cell>
        </row>
        <row r="679">
          <cell r="A679" t="str">
            <v>1-20-612-500-6150 : COGS NON-INV-GREENFIELD UNDERG</v>
          </cell>
        </row>
        <row r="680">
          <cell r="A680" t="str">
            <v>1-30-612-500-6150 : COGS NON-INV-GREENFIELD QUARRY</v>
          </cell>
        </row>
        <row r="681">
          <cell r="A681" t="str">
            <v>1-40-612-500-6150 : COGS NON-INV-GREENFIELD CONST</v>
          </cell>
        </row>
        <row r="682">
          <cell r="A682" t="str">
            <v>1-80-612-500-6150 : COGS NON-INV-GREENFIELD DIST</v>
          </cell>
        </row>
        <row r="683">
          <cell r="A683" t="str">
            <v>1-10-613-500-6150 : COGS NON-INV-GREENWOOD SURF</v>
          </cell>
        </row>
        <row r="684">
          <cell r="A684" t="str">
            <v>1-20-613-500-6150 : COGS NON-INV-GREENWOOD UNDERG</v>
          </cell>
        </row>
        <row r="685">
          <cell r="A685" t="str">
            <v>1-30-613-500-6150 : COGS NON-INV-GREENWOOD QUARRY</v>
          </cell>
        </row>
        <row r="686">
          <cell r="A686" t="str">
            <v>1-40-613-500-6150 : COGS NON-INV-GREENWOOD CONST</v>
          </cell>
        </row>
        <row r="687">
          <cell r="A687" t="str">
            <v>1-00-614-500-6150 : COGS NON-INV-UNION</v>
          </cell>
        </row>
        <row r="688">
          <cell r="A688" t="str">
            <v>1-20-614-500-6150 : COGS NON-INV-UNION UNDERG</v>
          </cell>
        </row>
        <row r="689">
          <cell r="A689" t="str">
            <v>1-30-614-500-6150 : COGS NON-INV-UNION QUARRY</v>
          </cell>
        </row>
        <row r="690">
          <cell r="A690" t="str">
            <v>1-40-614-500-6150 : COGS NON-INV-UNION CONST</v>
          </cell>
        </row>
        <row r="691">
          <cell r="A691" t="str">
            <v>1-00-615-500-6150 : COGS NON-INV-ARKANSAS</v>
          </cell>
        </row>
        <row r="692">
          <cell r="A692" t="str">
            <v>1-30-615-500-6150 : COGS NON-INV-ARKANSAS QUARRY</v>
          </cell>
        </row>
        <row r="693">
          <cell r="A693" t="str">
            <v>1-00-616-500-6150 : COGS NON-INV-GREENFIELD</v>
          </cell>
        </row>
        <row r="694">
          <cell r="A694" t="str">
            <v>1-80-616-500-6150 : COGS NON-INV-GREENFIELD DIST</v>
          </cell>
        </row>
        <row r="695">
          <cell r="A695" t="str">
            <v>1-00-000-500-6150 : SERV COGS NON INV EEI - OTHER</v>
          </cell>
        </row>
        <row r="696">
          <cell r="A696" t="str">
            <v/>
          </cell>
        </row>
        <row r="697">
          <cell r="A697" t="str">
            <v>1-00-611-510-7160 : CONTRACT PERSONNEL</v>
          </cell>
        </row>
        <row r="698">
          <cell r="A698" t="str">
            <v>1-00-611-510-7185 : ENGINEERING SERVICES</v>
          </cell>
        </row>
        <row r="699">
          <cell r="A699" t="str">
            <v>1-00-611-510-7187 : OUTSIDE DRILLING SERVICES</v>
          </cell>
        </row>
        <row r="700">
          <cell r="A700" t="str">
            <v>1-00-611-510-7200 : CONSULTING FEES</v>
          </cell>
        </row>
        <row r="701">
          <cell r="A701" t="str">
            <v>1-00-611-510-7230 : CONTRACT MAINTENANCE</v>
          </cell>
        </row>
        <row r="702">
          <cell r="A702" t="str">
            <v>1-00-611-510-7260 : MEALS</v>
          </cell>
        </row>
        <row r="703">
          <cell r="A703" t="str">
            <v>1-00-611-510-7280 : TRAVEL</v>
          </cell>
        </row>
        <row r="704">
          <cell r="A704" t="str">
            <v>1-00-611-510-7285 : TECHNICAL SUPPORT</v>
          </cell>
        </row>
        <row r="705">
          <cell r="A705" t="str">
            <v>1-00-611-510-7320 : STATUTORY PERMITS</v>
          </cell>
        </row>
        <row r="706">
          <cell r="A706" t="str">
            <v>1-00-611-510-7350 : EQUIPMENT LEASE</v>
          </cell>
        </row>
        <row r="707">
          <cell r="A707" t="str">
            <v>1-00-611-510-7351 : NON-CAPITAL EQUIPMENT</v>
          </cell>
        </row>
        <row r="708">
          <cell r="A708" t="str">
            <v>1-00-611-510-7355 : EQUIPMENT MAINTENANCE</v>
          </cell>
        </row>
        <row r="709">
          <cell r="A709" t="str">
            <v>1-00-611-510-7375 : VEHICLE LEASE</v>
          </cell>
        </row>
        <row r="710">
          <cell r="A710" t="str">
            <v>1-00-611-510-7380 : TRUCK/TRAILER LEASE</v>
          </cell>
        </row>
        <row r="711">
          <cell r="A711" t="str">
            <v>1-00-611-510-7382 : VEHICLE PERMITS</v>
          </cell>
        </row>
        <row r="712">
          <cell r="A712" t="str">
            <v>1-00-611-510-7383 : TRUCK &amp; TRAILER PERMITS</v>
          </cell>
        </row>
        <row r="713">
          <cell r="A713" t="str">
            <v>1-00-611-510-7384 : VEHICLE MAINTENANCE</v>
          </cell>
        </row>
        <row r="714">
          <cell r="A714" t="str">
            <v>1-00-611-510-7386 : TRUCK/TRAILER MAINTENANCE</v>
          </cell>
        </row>
        <row r="715">
          <cell r="A715" t="str">
            <v>1-00-611-510-7390 : MISC RENTAL/LEASE</v>
          </cell>
        </row>
        <row r="716">
          <cell r="A716" t="str">
            <v>1-00-611-510-7405 : OPERATING SUPPLIES</v>
          </cell>
        </row>
        <row r="717">
          <cell r="A717" t="str">
            <v>1-00-611-510-7415 : POSTAGE &amp; COURIER</v>
          </cell>
        </row>
        <row r="718">
          <cell r="A718" t="str">
            <v>1-00-611-510-7420 : HEALTH&amp;SAFETY SUPPLIES/SERVICE</v>
          </cell>
        </row>
        <row r="719">
          <cell r="A719" t="str">
            <v>1-00-611-510-7421 : SECURITY EXPENSES</v>
          </cell>
        </row>
        <row r="720">
          <cell r="A720" t="str">
            <v>1-00-611-510-7425 : CLOTHING</v>
          </cell>
        </row>
        <row r="721">
          <cell r="A721" t="str">
            <v>1-00-611-510-7532 : GASOLINE</v>
          </cell>
        </row>
        <row r="722">
          <cell r="A722" t="str">
            <v>1-00-611-510-7536 : DIESEL FUEL</v>
          </cell>
        </row>
        <row r="723">
          <cell r="A723" t="str">
            <v>1-00-611-510-7560 : TELEPHONE-REGULAR</v>
          </cell>
        </row>
        <row r="724">
          <cell r="A724" t="str">
            <v>1-00-611-510-7562 : TELEPHONE-CELLULAR</v>
          </cell>
        </row>
        <row r="725">
          <cell r="A725" t="str">
            <v>1-00-611-510-7790 : MISC. EXPENSE</v>
          </cell>
        </row>
        <row r="726">
          <cell r="A726" t="str">
            <v>1-00-612-510-7100 : SALARIES</v>
          </cell>
        </row>
        <row r="727">
          <cell r="A727" t="str">
            <v>1-00-612-510-7105 : SALARIES-OVERTIME (USA ONLY)</v>
          </cell>
        </row>
        <row r="728">
          <cell r="A728" t="str">
            <v>1-00-612-510-7110 : WAGES</v>
          </cell>
        </row>
        <row r="729">
          <cell r="A729" t="str">
            <v>1-00-612-510-7111 : WAGES REIMBURSED</v>
          </cell>
        </row>
        <row r="730">
          <cell r="A730" t="str">
            <v>1-00-612-510-7112 : WAGES-OVERTIME (USA ONLY)</v>
          </cell>
        </row>
        <row r="731">
          <cell r="A731" t="str">
            <v>1-00-612-510-7115 : COMMISSION</v>
          </cell>
        </row>
        <row r="732">
          <cell r="A732" t="str">
            <v>1-00-612-510-7120 : WAGES-TEMP PERSONNEL</v>
          </cell>
        </row>
        <row r="733">
          <cell r="A733" t="str">
            <v>1-00-612-510-7123 : WAGES-TEMP PERS.OVERTIME (USA)</v>
          </cell>
        </row>
        <row r="734">
          <cell r="A734" t="str">
            <v>1-00-612-510-7130 : BENEFITS-SALARIES</v>
          </cell>
        </row>
        <row r="735">
          <cell r="A735" t="str">
            <v>1-00-612-510-7131 : BENEFITS-WAGES</v>
          </cell>
        </row>
        <row r="736">
          <cell r="A736" t="str">
            <v>1-00-612-510-7132 : BENEFITS-ADJUSTMENTS</v>
          </cell>
        </row>
        <row r="737">
          <cell r="A737" t="str">
            <v>1-00-612-510-7135 : BENEFITS-TEMPORARY</v>
          </cell>
        </row>
        <row r="738">
          <cell r="A738" t="str">
            <v>1-00-612-510-7187 : OUTSIDE DRILLING SERVICES</v>
          </cell>
        </row>
        <row r="739">
          <cell r="A739" t="str">
            <v>1-00-612-510-7160 : CONTRACT PERSONNEL</v>
          </cell>
        </row>
        <row r="740">
          <cell r="A740" t="str">
            <v>1-00-612-510-7185 : ENGINEERING SERVICES</v>
          </cell>
        </row>
        <row r="741">
          <cell r="A741" t="str">
            <v>1-00-612-510-7200 : CONSULTING FEES</v>
          </cell>
        </row>
        <row r="742">
          <cell r="A742" t="str">
            <v>1-00-612-510-7230 : CONTRACT MAINTENANCE</v>
          </cell>
        </row>
        <row r="743">
          <cell r="A743" t="str">
            <v>1-00-612-510-7260 : MEALS</v>
          </cell>
        </row>
        <row r="744">
          <cell r="A744" t="str">
            <v>1-00-612-510-7270 : ENTERTAINMENT</v>
          </cell>
        </row>
        <row r="745">
          <cell r="A745" t="str">
            <v>1-00-612-510-7280 : TRAVEL</v>
          </cell>
        </row>
        <row r="746">
          <cell r="A746" t="str">
            <v>1-00-612-510-7285 : TECHNICAL SUPPORT</v>
          </cell>
        </row>
        <row r="747">
          <cell r="A747" t="str">
            <v>1-00-612-510-7310 : DUES &amp; MEMBERSHIPS</v>
          </cell>
        </row>
        <row r="748">
          <cell r="A748" t="str">
            <v>1-00-612-510-7320 : STATUTORY PERMITS</v>
          </cell>
        </row>
        <row r="749">
          <cell r="A749" t="str">
            <v>1-00-612-510-7350 : EQUIPMENT LEASE</v>
          </cell>
        </row>
        <row r="750">
          <cell r="A750" t="str">
            <v>1-00-612-510-7351 : NON-CAPITAL EQUIPMENT</v>
          </cell>
        </row>
        <row r="751">
          <cell r="A751" t="str">
            <v>1-00-612-510-7355 : EQUIPMENT MAINTENANCE</v>
          </cell>
        </row>
        <row r="752">
          <cell r="A752" t="str">
            <v>1-00-612-610-7356 : RAIL LEASE</v>
          </cell>
        </row>
        <row r="753">
          <cell r="A753" t="str">
            <v>1-00-612-510-7375 : VEHICLE LEASE</v>
          </cell>
        </row>
        <row r="754">
          <cell r="A754" t="str">
            <v>1-00-612-510-7380 : TRUCK/TRAILER LEASE</v>
          </cell>
        </row>
        <row r="755">
          <cell r="A755" t="str">
            <v>1-00-612-510-7382 : VEHICLE PERMITS</v>
          </cell>
        </row>
        <row r="756">
          <cell r="A756" t="str">
            <v>1-00-612-510-7383 : TRUCK &amp; TRAILER PERMITS</v>
          </cell>
        </row>
        <row r="757">
          <cell r="A757" t="str">
            <v>1-00-612-510-7384 : VEHICLE MAINTENANCE</v>
          </cell>
        </row>
        <row r="758">
          <cell r="A758" t="str">
            <v>1-00-612-510-7386 : TRUCK/TRAILER MAINTENANCE</v>
          </cell>
        </row>
        <row r="759">
          <cell r="A759" t="str">
            <v>1-00-612-510-7390 : MISC RENTAL/LEASE</v>
          </cell>
        </row>
        <row r="760">
          <cell r="A760" t="str">
            <v>1-00-612-510-7400 : OFFICE SUPPLIES/EXPENSES</v>
          </cell>
        </row>
        <row r="761">
          <cell r="A761" t="str">
            <v>1-00-612-510-7405 : OPERATING SUPPLIES</v>
          </cell>
        </row>
        <row r="762">
          <cell r="A762" t="str">
            <v>1-00-612-510-7421 : SECURITY EXPENSES</v>
          </cell>
        </row>
        <row r="763">
          <cell r="A763" t="str">
            <v>1-00-612-510-7425 : CLOTHING</v>
          </cell>
        </row>
        <row r="764">
          <cell r="A764" t="str">
            <v>1-00-612-510-7532 : GASOLINE</v>
          </cell>
        </row>
        <row r="765">
          <cell r="A765" t="str">
            <v>1-00-612-510-7536 : DIESEL FUEL</v>
          </cell>
        </row>
        <row r="766">
          <cell r="A766" t="str">
            <v>1-00-612-510-7560 : TELEPHONE-REGULAR</v>
          </cell>
        </row>
        <row r="767">
          <cell r="A767" t="str">
            <v>1-00-612-510-7562 : TELEPHONE - CELLULAR</v>
          </cell>
        </row>
        <row r="768">
          <cell r="A768" t="str">
            <v>1-00-612-510-7563 : TELEPHONE-DATA LINES(INTERNET)</v>
          </cell>
        </row>
        <row r="769">
          <cell r="A769" t="str">
            <v>1-00-612-510-7564 : VOICE MAIL</v>
          </cell>
        </row>
        <row r="770">
          <cell r="A770" t="str">
            <v>1-00-612-510-7415 : POSTAGE &amp; COURIER</v>
          </cell>
        </row>
        <row r="771">
          <cell r="A771" t="str">
            <v>1-00-612-510-7785 : TAXES, NON-INCOME</v>
          </cell>
        </row>
        <row r="772">
          <cell r="A772" t="str">
            <v>1-00-612-510-7790 : MISC. EXPENSE</v>
          </cell>
        </row>
        <row r="773">
          <cell r="A773" t="str">
            <v>1-00-612-510-7715 : CHARGE-OUT/RECOVERY</v>
          </cell>
        </row>
        <row r="774">
          <cell r="A774" t="str">
            <v>1-00-612-510-7710 : DEPRECIATION</v>
          </cell>
        </row>
        <row r="775">
          <cell r="A775" t="str">
            <v/>
          </cell>
        </row>
        <row r="776">
          <cell r="A776" t="str">
            <v>1-00-613-510-7100 : SALARIES</v>
          </cell>
        </row>
        <row r="777">
          <cell r="A777" t="str">
            <v>1-00-613-510-7105 : SALARIES-OVERTIME (USA ONLY)</v>
          </cell>
        </row>
        <row r="778">
          <cell r="A778" t="str">
            <v>1-00-613-510-7110 : WAGES</v>
          </cell>
        </row>
        <row r="779">
          <cell r="A779" t="str">
            <v>1-00-613-510-7111 : WAGES REIMBURSED</v>
          </cell>
        </row>
        <row r="780">
          <cell r="A780" t="str">
            <v>1-00-613-510-7112 : WAGES-OVERTIME (USA ONLY)</v>
          </cell>
        </row>
        <row r="781">
          <cell r="A781" t="str">
            <v>1-00-613-510-7115 : COMMISSION</v>
          </cell>
        </row>
        <row r="782">
          <cell r="A782" t="str">
            <v>1-00-613-510-7120 : WAGES-TEMP PERSONNEL</v>
          </cell>
        </row>
        <row r="783">
          <cell r="A783" t="str">
            <v>1-00-613-510-7123 : WAGES-TEMP PERS.OVERTIME (USA)</v>
          </cell>
        </row>
        <row r="784">
          <cell r="A784" t="str">
            <v>1-00-613-510-7130 : BENEFITS-SALARIES</v>
          </cell>
        </row>
        <row r="785">
          <cell r="A785" t="str">
            <v>1-00-613-510-7131 : BENEFITS-WAGES</v>
          </cell>
        </row>
        <row r="786">
          <cell r="A786" t="str">
            <v>1-00-613-510-7132 : BENEFITS-ADJUSTMENTS</v>
          </cell>
        </row>
        <row r="787">
          <cell r="A787" t="str">
            <v>1-00-613-510-7135 : BENEFITS-TEMPORARY</v>
          </cell>
        </row>
        <row r="788">
          <cell r="A788" t="str">
            <v>1-00-613-510-7160 : CONTRACT PERSONNEL</v>
          </cell>
        </row>
        <row r="789">
          <cell r="A789" t="str">
            <v>1-00-613-510-7185 : ENGINEERING SERVICES</v>
          </cell>
        </row>
        <row r="790">
          <cell r="A790" t="str">
            <v>1-00-613-510-7187 : OUTSIDE DRILLING SERVICES</v>
          </cell>
        </row>
        <row r="791">
          <cell r="A791" t="str">
            <v>1-00-613-510-7200 : CONSULTING FEES</v>
          </cell>
        </row>
        <row r="792">
          <cell r="A792" t="str">
            <v>1-00-613-510-7230 : CONTRACT MAINTENANCE</v>
          </cell>
        </row>
        <row r="793">
          <cell r="A793" t="str">
            <v>1-00-613-510-7260 : MEALS</v>
          </cell>
        </row>
        <row r="794">
          <cell r="A794" t="str">
            <v>1-00-613-510-7280 : TRAVEL</v>
          </cell>
        </row>
        <row r="795">
          <cell r="A795" t="str">
            <v>1-00-613-510-7285 : TECHNICAL SUPPORT</v>
          </cell>
        </row>
        <row r="796">
          <cell r="A796" t="str">
            <v>1-00-613-510-7320 : STATUTORY PERMITS</v>
          </cell>
        </row>
        <row r="797">
          <cell r="A797" t="str">
            <v>1-00-613-510-7350 : EQUIPMENT LEASE</v>
          </cell>
        </row>
        <row r="798">
          <cell r="A798" t="str">
            <v>1-00-613-510-7351 : NON-CAPITAL EQUIPMENT</v>
          </cell>
        </row>
        <row r="799">
          <cell r="A799" t="str">
            <v>1-00-613-510-7355 : EQUIPMENT MAINTENANCE</v>
          </cell>
        </row>
        <row r="800">
          <cell r="A800" t="str">
            <v>1-00-613-510-7375 : VEHICLE LEASE</v>
          </cell>
        </row>
        <row r="801">
          <cell r="A801" t="str">
            <v>1-00-613-510-7380 : TRUCK/TRAILER LEASE</v>
          </cell>
        </row>
        <row r="802">
          <cell r="A802" t="str">
            <v>1-00-613-510-7382 : VEHICLE PERMITS</v>
          </cell>
        </row>
        <row r="803">
          <cell r="A803" t="str">
            <v>1-00-613-510-7383 : TRUCK AND TRAILER PERMITS</v>
          </cell>
        </row>
        <row r="804">
          <cell r="A804" t="str">
            <v>1-00-613-510-7384 : VEHICLE MAINTENANCE</v>
          </cell>
        </row>
        <row r="805">
          <cell r="A805" t="str">
            <v>1-00-613-510-7386 : TRUCK/TRAILER MAINTENANCE</v>
          </cell>
        </row>
        <row r="806">
          <cell r="A806" t="str">
            <v>1-00-613-510-7390 : MISC RENTAL/LEASE</v>
          </cell>
        </row>
        <row r="807">
          <cell r="A807" t="str">
            <v>1-00-613-510-7405 : OPERATING SUPPLIES</v>
          </cell>
        </row>
        <row r="808">
          <cell r="A808" t="str">
            <v>1-00-613-510-7415 : POSTAGE &amp; COURIER</v>
          </cell>
        </row>
        <row r="809">
          <cell r="A809" t="str">
            <v>1-00-613-510-7420 : HEALTH&amp;SAFETY SUPPLIES/SERVICE</v>
          </cell>
        </row>
        <row r="810">
          <cell r="A810" t="str">
            <v>1-00-613-510-7421 : SECURITY EXPENSES</v>
          </cell>
        </row>
        <row r="811">
          <cell r="A811" t="str">
            <v>1-00-613-510-7425 : CLOTHING</v>
          </cell>
        </row>
        <row r="812">
          <cell r="A812" t="str">
            <v>1-00-613-510-7532 : GASOLINE</v>
          </cell>
        </row>
        <row r="813">
          <cell r="A813" t="str">
            <v>1-00-613-510-7536 : DIESEL FUEL</v>
          </cell>
        </row>
        <row r="814">
          <cell r="A814" t="str">
            <v>1-00-613-510-7560 : TELEPHONE-REGULAR</v>
          </cell>
        </row>
        <row r="815">
          <cell r="A815" t="str">
            <v>1-00-613-510-7562 : TELEPHONE-CELLULAR</v>
          </cell>
        </row>
        <row r="816">
          <cell r="A816" t="str">
            <v>1-00-613-510-7790 : MISC. EXPENSE</v>
          </cell>
        </row>
        <row r="817">
          <cell r="A817" t="str">
            <v>1-00-613-510-7710 : DEPRECIATION</v>
          </cell>
        </row>
        <row r="818">
          <cell r="A818" t="str">
            <v/>
          </cell>
        </row>
        <row r="819">
          <cell r="A819" t="str">
            <v>1-00-614-510-7100 : SALARIES</v>
          </cell>
        </row>
        <row r="820">
          <cell r="A820" t="str">
            <v>1-00-614-510-7111 : WAGES REIMBURSED</v>
          </cell>
        </row>
        <row r="821">
          <cell r="A821" t="str">
            <v>1-00-614-510-7130 : BENEFITS-SALARIES</v>
          </cell>
        </row>
        <row r="822">
          <cell r="A822" t="str">
            <v>1-00-614-510-7160 : CONTRACT PERSONNEL</v>
          </cell>
        </row>
        <row r="823">
          <cell r="A823" t="str">
            <v>1-00-614-510-7185 : ENGINEERING SERVICES</v>
          </cell>
        </row>
        <row r="824">
          <cell r="A824" t="str">
            <v>1-00-614-510-7187 : OUTSIDE DRILLING SERVICES</v>
          </cell>
        </row>
        <row r="825">
          <cell r="A825" t="str">
            <v>1-00-614-510-7200 : CONSULTING FEES</v>
          </cell>
        </row>
        <row r="826">
          <cell r="A826" t="str">
            <v>1-00-614-510-7230 : CONTRACT MAINTENANCE</v>
          </cell>
        </row>
        <row r="827">
          <cell r="A827" t="str">
            <v>1-00-614-510-7260 : MEALS</v>
          </cell>
        </row>
        <row r="828">
          <cell r="A828" t="str">
            <v>1-00-614-510-7280 : TRAVEL</v>
          </cell>
        </row>
        <row r="829">
          <cell r="A829" t="str">
            <v>1-00-614-510-7285 : TECHNICAL SUPPORT</v>
          </cell>
        </row>
        <row r="830">
          <cell r="A830" t="str">
            <v>1-00-614-510-7350 : EQUIPMENT LEASE</v>
          </cell>
        </row>
        <row r="831">
          <cell r="A831" t="str">
            <v>1-00-614-510-7351 : NON-CAPITAL EQUIPMENT</v>
          </cell>
        </row>
        <row r="832">
          <cell r="A832" t="str">
            <v>1-00-614-510-7355 : EQUIPMENT MAINTENANCE</v>
          </cell>
        </row>
        <row r="833">
          <cell r="A833" t="str">
            <v>1-00-614-510-7375 : VEHICLE LEASE</v>
          </cell>
        </row>
        <row r="834">
          <cell r="A834" t="str">
            <v>1-00-614-510-7380 : TRUCK/TRAILER LEASE</v>
          </cell>
        </row>
        <row r="835">
          <cell r="A835" t="str">
            <v>1-00-614-510-7382 : VEHICLE PERMITS</v>
          </cell>
        </row>
        <row r="836">
          <cell r="A836" t="str">
            <v>1-00-614-510-7383 : TRUCK &amp; TRAILER PERMITS</v>
          </cell>
        </row>
        <row r="837">
          <cell r="A837" t="str">
            <v>1-00-614-510-7384 : VEHICLE MAINTENANCE</v>
          </cell>
        </row>
        <row r="838">
          <cell r="A838" t="str">
            <v>1-00-614-510-7386 : TRUCK/TRAILER MAINTENANCE</v>
          </cell>
        </row>
        <row r="839">
          <cell r="A839" t="str">
            <v>1-00-614-510-7390 : MISC RENTAL/LEASE</v>
          </cell>
        </row>
        <row r="840">
          <cell r="A840" t="str">
            <v>1-00-614-510-7405 : OPERATING SUPPLIES</v>
          </cell>
        </row>
        <row r="841">
          <cell r="A841" t="str">
            <v>1-00-614-510-7415 : POSTAGE &amp; COURIER</v>
          </cell>
        </row>
        <row r="842">
          <cell r="A842" t="str">
            <v>1-00-614-510-7420 : HEALTH&amp;SAFETY SUPPLIES/SERVICE</v>
          </cell>
        </row>
        <row r="843">
          <cell r="A843" t="str">
            <v>1-00-614-510-7421 : SECURITY EXPENSES</v>
          </cell>
        </row>
        <row r="844">
          <cell r="A844" t="str">
            <v>1-00-614-510-7425 : CLOTHING</v>
          </cell>
        </row>
        <row r="845">
          <cell r="A845" t="str">
            <v>1-00-614-510-7532 : GASOLINE</v>
          </cell>
        </row>
        <row r="846">
          <cell r="A846" t="str">
            <v>1-00-614-510-7536 : DIESEL FUEL</v>
          </cell>
        </row>
        <row r="847">
          <cell r="A847" t="str">
            <v>1-00-614-510-7560 : TELEPHONE-REGULAR</v>
          </cell>
        </row>
        <row r="848">
          <cell r="A848" t="str">
            <v>1-00-614-510-7562 : TELEPHONE-REGULAR</v>
          </cell>
        </row>
        <row r="849">
          <cell r="A849" t="str">
            <v>1-00-614-510-7563 : TELEPHONE-DATA LINES(INTERNET)</v>
          </cell>
        </row>
        <row r="850">
          <cell r="A850" t="str">
            <v>1-00-614-510-7564 : TELEPHONE-VOICEMAIL</v>
          </cell>
        </row>
        <row r="851">
          <cell r="A851" t="str">
            <v>1-00-614-510-7790 : MISC. EXPENSE</v>
          </cell>
        </row>
        <row r="852">
          <cell r="A852" t="str">
            <v>1-00-614-510-7715 : INTER-DIVISIONAL CHARGE-OUT</v>
          </cell>
        </row>
        <row r="853">
          <cell r="A853" t="str">
            <v>1-00-614-510-7710 : DEPRECIATION</v>
          </cell>
        </row>
        <row r="854">
          <cell r="A854" t="str">
            <v/>
          </cell>
        </row>
        <row r="855">
          <cell r="A855" t="str">
            <v>1-00-615-510-7100 : SALARIES</v>
          </cell>
        </row>
        <row r="856">
          <cell r="A856" t="str">
            <v>1-00-615-510-7105 : SALARIES-OVERTIME (USA ONLY)</v>
          </cell>
        </row>
        <row r="857">
          <cell r="A857" t="str">
            <v>1-00-615-510-7110 : WAGES</v>
          </cell>
        </row>
        <row r="858">
          <cell r="A858" t="str">
            <v>1-00-615-510-7111 : WAGES REIMBURSED</v>
          </cell>
        </row>
        <row r="859">
          <cell r="A859" t="str">
            <v>1-00-615-510-7112 : WAGES-OVERTIME (USA ONLY)</v>
          </cell>
        </row>
        <row r="860">
          <cell r="A860" t="str">
            <v>1-00-615-510-7115 : COMMISSION</v>
          </cell>
        </row>
        <row r="861">
          <cell r="A861" t="str">
            <v>1-00-615-510-7120 : WAGES-TEMP PERSONNEL</v>
          </cell>
        </row>
        <row r="862">
          <cell r="A862" t="str">
            <v>1-00-615-510-7123 : WAGES-TEMP PERS.OVERTIME (USA)</v>
          </cell>
        </row>
        <row r="863">
          <cell r="A863" t="str">
            <v>1-00-615-510-7130 : BENEFITS-SALARIES</v>
          </cell>
        </row>
        <row r="864">
          <cell r="A864" t="str">
            <v>1-00-615-510-7131 : BENEFITS/WAGES</v>
          </cell>
        </row>
        <row r="865">
          <cell r="A865" t="str">
            <v>1-00-615-510-7132 : BENEFITS-ADJUSTMENTS</v>
          </cell>
        </row>
        <row r="866">
          <cell r="A866" t="str">
            <v>1-00-615-510-7135 : BENEFITS - TEMPORARY</v>
          </cell>
        </row>
        <row r="867">
          <cell r="A867" t="str">
            <v>1-00-615-510-7160 : CONTRACT PERSONNEL</v>
          </cell>
        </row>
        <row r="868">
          <cell r="A868" t="str">
            <v>1-00-615-510-7185 : ENGINEERING SERVICES</v>
          </cell>
        </row>
        <row r="869">
          <cell r="A869" t="str">
            <v>1-00-615-510-7187 : OUTSIDE DRILLING SERVICES</v>
          </cell>
        </row>
        <row r="870">
          <cell r="A870" t="str">
            <v>1-00-615-510-7200 : CONSULTING FEES</v>
          </cell>
        </row>
        <row r="871">
          <cell r="A871" t="str">
            <v>1-00-615-510-7230 : CONTRACT MAINTENANCE</v>
          </cell>
        </row>
        <row r="872">
          <cell r="A872" t="str">
            <v>1-00-615-510-7260 : MEALS</v>
          </cell>
        </row>
        <row r="873">
          <cell r="A873" t="str">
            <v>1-00-615-510-7280 : TRAVEL</v>
          </cell>
        </row>
        <row r="874">
          <cell r="A874" t="str">
            <v>1-00-615-510-7285 : TECHNICAL SUPPORT</v>
          </cell>
        </row>
        <row r="875">
          <cell r="A875" t="str">
            <v>1-00-615-510-7320 : STATUTORY PERMITS</v>
          </cell>
        </row>
        <row r="876">
          <cell r="A876" t="str">
            <v>1-00-615-510-7350 : EQUIPMENT LEASE</v>
          </cell>
        </row>
        <row r="877">
          <cell r="A877" t="str">
            <v>1-00-615-510-7351 : NON-CAPITAL EQUIPMENT</v>
          </cell>
        </row>
        <row r="878">
          <cell r="A878" t="str">
            <v>1-00-615-510-7355 : EQUIPMENT MAINTENANCE</v>
          </cell>
        </row>
        <row r="879">
          <cell r="A879" t="str">
            <v>1-00-615-510-7375 : VEHICLE LEASE</v>
          </cell>
        </row>
        <row r="880">
          <cell r="A880" t="str">
            <v>1-00-615-510-7380 : TRUCK/TRAILER LEASE</v>
          </cell>
        </row>
        <row r="881">
          <cell r="A881" t="str">
            <v>1-00-615-510-7382 : VEHICLE PERMITS</v>
          </cell>
        </row>
        <row r="882">
          <cell r="A882" t="str">
            <v>1-00-615-510-7383 : TRUCK &amp; TRAILER PERMITS</v>
          </cell>
        </row>
        <row r="883">
          <cell r="A883" t="str">
            <v>1-00-615-510-7384 : VEHICLE MAINTENANCE</v>
          </cell>
        </row>
        <row r="884">
          <cell r="A884" t="str">
            <v>1-00-615-510-7386 : TRUCK/TRAILER MAINTENANCE</v>
          </cell>
        </row>
        <row r="885">
          <cell r="A885" t="str">
            <v>1-00-615-510-7390 : MISC RENTAL/LEASE</v>
          </cell>
        </row>
        <row r="886">
          <cell r="A886" t="str">
            <v>1-00-615-510-7405 : OPERATING SUPPLIES</v>
          </cell>
        </row>
        <row r="887">
          <cell r="A887" t="str">
            <v>1-00-615-510-7420 : HEALTH&amp;SAFETY SUPPLIES/SERVICE</v>
          </cell>
        </row>
        <row r="888">
          <cell r="A888" t="str">
            <v>1-00-615-510-7421 : SECURITY EXPENSES</v>
          </cell>
        </row>
        <row r="889">
          <cell r="A889" t="str">
            <v>1-00-615-510-7425 : CLOTHING</v>
          </cell>
        </row>
        <row r="890">
          <cell r="A890" t="str">
            <v>1-00-615-510-7532 : GASOLINE</v>
          </cell>
        </row>
        <row r="891">
          <cell r="A891" t="str">
            <v>1-00-615-510-7536 : DIESEL FUEL</v>
          </cell>
        </row>
        <row r="892">
          <cell r="A892" t="str">
            <v>1-00-615-510-7560 : TELEPHONE - REGULAR</v>
          </cell>
        </row>
        <row r="893">
          <cell r="A893" t="str">
            <v>1-00-615-510-7562 : TELEPHONE - CELLULAR</v>
          </cell>
        </row>
        <row r="894">
          <cell r="A894" t="str">
            <v>1-00-615-510-7563 : TELEPHONE - DATALINE(INTERNET)</v>
          </cell>
        </row>
        <row r="895">
          <cell r="A895" t="str">
            <v>1-00-615-510-7564 : TELEPHONE - VOICE MAIL</v>
          </cell>
        </row>
        <row r="896">
          <cell r="A896" t="str">
            <v>1-00-615-510-7415 : POSTAGE &amp; COURIER</v>
          </cell>
        </row>
        <row r="897">
          <cell r="A897" t="str">
            <v>1-00-615-510-7715 : INTER-DIVISIONAL CHARGE-OUT</v>
          </cell>
        </row>
        <row r="898">
          <cell r="A898" t="str">
            <v>1-00-615-510-7710 : DEPRECIATION</v>
          </cell>
        </row>
        <row r="899">
          <cell r="A899" t="str">
            <v>1-00-615-510-7790 : MISC. EXPENSE</v>
          </cell>
        </row>
        <row r="900">
          <cell r="A900" t="str">
            <v>1-00-617-510-7790 : MISC. EXPENSE</v>
          </cell>
        </row>
        <row r="901">
          <cell r="A901" t="str">
            <v/>
          </cell>
        </row>
        <row r="902">
          <cell r="A902" t="str">
            <v/>
          </cell>
        </row>
        <row r="903">
          <cell r="A903" t="str">
            <v>1-00-611-511-7710 : DEPRECIATION</v>
          </cell>
        </row>
        <row r="904">
          <cell r="A904" t="str">
            <v>1-00-615-511-7160 : CONTRACT PERSONNEL</v>
          </cell>
        </row>
        <row r="905">
          <cell r="A905" t="str">
            <v>1-00-615-511-7185 : ENGINEERING SERVICES</v>
          </cell>
        </row>
        <row r="906">
          <cell r="A906" t="str">
            <v>1-00-615-511-7187 : OUTSIDE DRILLING SERVICES</v>
          </cell>
        </row>
        <row r="907">
          <cell r="A907" t="str">
            <v>1-00-615-511-7200 : CONSULTING FEES</v>
          </cell>
        </row>
        <row r="908">
          <cell r="A908" t="str">
            <v>1-00-615-511-7230 : CONTRACT MAINTENANCE</v>
          </cell>
        </row>
        <row r="909">
          <cell r="A909" t="str">
            <v>1-00-615-511-7260 : MEALS</v>
          </cell>
        </row>
        <row r="910">
          <cell r="A910" t="str">
            <v>1-00-615-511-7280 : TRAVEL</v>
          </cell>
        </row>
        <row r="911">
          <cell r="A911" t="str">
            <v>1-00-615-511-7285 : TECHNICAL SUPPORT</v>
          </cell>
        </row>
        <row r="912">
          <cell r="A912" t="str">
            <v>1-00-615-511-7320 : STATUTORY PERMITS</v>
          </cell>
        </row>
        <row r="913">
          <cell r="A913" t="str">
            <v>1-00-615-511-7350 : EQUIPMENT LEASE</v>
          </cell>
        </row>
        <row r="914">
          <cell r="A914" t="str">
            <v>1-00-615-511-7351 : NON-CAPITAL EQUIPMENT</v>
          </cell>
        </row>
        <row r="915">
          <cell r="A915" t="str">
            <v>1-00-615-511-7355 : EQUIPMENT MAINTENANCE</v>
          </cell>
        </row>
        <row r="916">
          <cell r="A916" t="str">
            <v>1-00-615-511-7375 : VEHICLE LEASE</v>
          </cell>
        </row>
        <row r="917">
          <cell r="A917" t="str">
            <v>1-00-615-511-7380 : TRUCK/TRAILER LEASE</v>
          </cell>
        </row>
        <row r="918">
          <cell r="A918" t="str">
            <v>1-00-615-511-7382 : VEHICLE PERMITS</v>
          </cell>
        </row>
        <row r="919">
          <cell r="A919" t="str">
            <v>1-00-615-511-7383 : TRUCK &amp; TRAILER PERMITS</v>
          </cell>
        </row>
        <row r="920">
          <cell r="A920" t="str">
            <v>1-00-615-511-7384 : VEHICLE MAINTENANCE</v>
          </cell>
        </row>
        <row r="921">
          <cell r="A921" t="str">
            <v>1-00-615-511-7386 : TRUCK/TRAILER MAINTENANCE</v>
          </cell>
        </row>
        <row r="922">
          <cell r="A922" t="str">
            <v>1-00-615-511-7390 : MISC RENTAL/LEASE</v>
          </cell>
        </row>
        <row r="923">
          <cell r="A923" t="str">
            <v>1-00-615-511-7415 : POSTAGE &amp; COURIER</v>
          </cell>
        </row>
        <row r="924">
          <cell r="A924" t="str">
            <v>1-00-615-511-7420 : HEALTH&amp;SAFETY SUPPLIES/SERVICE</v>
          </cell>
        </row>
        <row r="925">
          <cell r="A925" t="str">
            <v>1-00-615-511-7421 : SECURITY EXPENSES</v>
          </cell>
        </row>
        <row r="926">
          <cell r="A926" t="str">
            <v>1-00-615-511-7425 : CLOTHING</v>
          </cell>
        </row>
        <row r="927">
          <cell r="A927" t="str">
            <v>1-00-615-511-7532 : GASOLINE</v>
          </cell>
        </row>
        <row r="928">
          <cell r="A928" t="str">
            <v>1-00-615-511-7536 : DIESEL FUEL</v>
          </cell>
        </row>
        <row r="929">
          <cell r="A929" t="str">
            <v>1-00-615-511-7562 : TELEPHONE-CELLULAR</v>
          </cell>
        </row>
        <row r="930">
          <cell r="A930" t="str">
            <v>1-00-615-511-7560 : TELEPHONE-REGULAR</v>
          </cell>
        </row>
        <row r="931">
          <cell r="A931" t="str">
            <v>1-00-615-511-7405 : OPERATING SUPPLIES</v>
          </cell>
        </row>
        <row r="932">
          <cell r="A932" t="str">
            <v>1-00-615-511-7790 : MISC. EXPENSE</v>
          </cell>
        </row>
        <row r="933">
          <cell r="A933" t="str">
            <v>1-00-617-511-7100 : SALARIES</v>
          </cell>
        </row>
        <row r="934">
          <cell r="A934" t="str">
            <v>1-00-617-511-7105 : SALARIES OVERTIME USA ONLY</v>
          </cell>
        </row>
        <row r="935">
          <cell r="A935" t="str">
            <v>1-00-617-511-7110 : WAGES</v>
          </cell>
        </row>
        <row r="936">
          <cell r="A936" t="str">
            <v>1-00-617-511-7111 : WAGES REIMBURSED</v>
          </cell>
        </row>
        <row r="937">
          <cell r="A937" t="str">
            <v>1-00-617-511-7112 : WAGES-OVERTIME (USA ONLY)</v>
          </cell>
        </row>
        <row r="938">
          <cell r="A938" t="str">
            <v>1-00-617-511-7115 : COMMISSION</v>
          </cell>
        </row>
        <row r="939">
          <cell r="A939" t="str">
            <v>1-00-617-511-7120 : WAGES-TEMP PERSONNEL</v>
          </cell>
        </row>
        <row r="940">
          <cell r="A940" t="str">
            <v>1-00-617-511-7123 : WAGES TEMP PERS OVERTIME USA</v>
          </cell>
        </row>
        <row r="941">
          <cell r="A941" t="str">
            <v>1-00-617-511-7130 : BENEFITS SALARIES</v>
          </cell>
        </row>
        <row r="942">
          <cell r="A942" t="str">
            <v>1-00-617-511-7131 : BENEFITS-WAGES</v>
          </cell>
        </row>
        <row r="943">
          <cell r="A943" t="str">
            <v>1-00-617-511-7132 : BENEFITS ADJUSTMENTS</v>
          </cell>
        </row>
        <row r="944">
          <cell r="A944" t="str">
            <v>1-00-617-511-7135 : BENEFITS-TEMPORARY</v>
          </cell>
        </row>
        <row r="945">
          <cell r="A945" t="str">
            <v>1-00-617-511-7160 : CONTRACT PERSONNEL</v>
          </cell>
        </row>
        <row r="946">
          <cell r="A946" t="str">
            <v>1-00-617-511-7185 : ENGINEERING SERVICES</v>
          </cell>
        </row>
        <row r="947">
          <cell r="A947" t="str">
            <v>1-00-617-511-7187 : OUTSIDE DRILLING SERVICES</v>
          </cell>
        </row>
        <row r="948">
          <cell r="A948" t="str">
            <v>1-00-617-511-7200 : CONSULTING FEES</v>
          </cell>
        </row>
        <row r="949">
          <cell r="A949" t="str">
            <v>1-00-617-511-7230 : CONTRACT MAINTENANCE</v>
          </cell>
        </row>
        <row r="950">
          <cell r="A950" t="str">
            <v>1-00-617-511-7240 : MAINTENANCE MATERIAL</v>
          </cell>
        </row>
        <row r="951">
          <cell r="A951" t="str">
            <v>1-00-617-511-7260 : MEALS</v>
          </cell>
        </row>
        <row r="952">
          <cell r="A952" t="str">
            <v>1-00-617-511-7280 : TRAVEL</v>
          </cell>
        </row>
        <row r="953">
          <cell r="A953" t="str">
            <v>1-00-617-511-7285 : TECHNICAL SUPPORT</v>
          </cell>
        </row>
        <row r="954">
          <cell r="A954" t="str">
            <v>1-00-617-511-7320 : STATUTORY PERMITS</v>
          </cell>
        </row>
        <row r="955">
          <cell r="A955" t="str">
            <v>1-00-617-511-7350 : EQUIPMENT LEASE</v>
          </cell>
        </row>
        <row r="956">
          <cell r="A956" t="str">
            <v>1-00-617-511-7351 : NON-CAPITAL EQUIPMENT</v>
          </cell>
        </row>
        <row r="957">
          <cell r="A957" t="str">
            <v>1-00-617-511-7355 : EQUIPMENT MAINTENANCE</v>
          </cell>
        </row>
        <row r="958">
          <cell r="A958" t="str">
            <v>1-00-617-511-7375 : VEHICLE LEASE</v>
          </cell>
        </row>
        <row r="959">
          <cell r="A959" t="str">
            <v>1-00-617-511-7380 : TRUCK/TRAILER LEASE</v>
          </cell>
        </row>
        <row r="960">
          <cell r="A960" t="str">
            <v>1-00-617-511-7382 : VEHICLE PERMITS</v>
          </cell>
        </row>
        <row r="961">
          <cell r="A961" t="str">
            <v>1-00-617-511-7383 : TRUCK &amp; TRAILER PERMITS</v>
          </cell>
        </row>
        <row r="962">
          <cell r="A962" t="str">
            <v>1-00-617-511-7384 : VEHICLE MAINTENANCE</v>
          </cell>
        </row>
        <row r="963">
          <cell r="A963" t="str">
            <v>1-00-617-511-7386 : TRUCK/TRAILER MAINTENANCE</v>
          </cell>
        </row>
        <row r="964">
          <cell r="A964" t="str">
            <v>1-00-617-511-7390 : MISC RENTAL/LEASE</v>
          </cell>
        </row>
        <row r="965">
          <cell r="A965" t="str">
            <v>1-00-617-511-7400 : OFFICE SUPPLIES/EXPENSES</v>
          </cell>
        </row>
        <row r="966">
          <cell r="A966" t="str">
            <v>1-00-617-511-7405 : OPERATING SUPPLIES</v>
          </cell>
        </row>
        <row r="967">
          <cell r="A967" t="str">
            <v>1-00-617-511-7415 : POSTAGE &amp; COURIER</v>
          </cell>
        </row>
        <row r="968">
          <cell r="A968" t="str">
            <v>1-00-617-511-7420 : HEALTH&amp;SAFETY SUPPLIES/SERVICE</v>
          </cell>
        </row>
        <row r="969">
          <cell r="A969" t="str">
            <v>1-00-617-511-7421 : SECURITY EXPENSES</v>
          </cell>
        </row>
        <row r="970">
          <cell r="A970" t="str">
            <v>1-00-617-511-7425 : CLOTHING</v>
          </cell>
        </row>
        <row r="971">
          <cell r="A971" t="str">
            <v>1-00-617-511-7532 : GASOLINE</v>
          </cell>
        </row>
        <row r="972">
          <cell r="A972" t="str">
            <v>1-00-617-511-7536 : DIESEL FUEL</v>
          </cell>
        </row>
        <row r="973">
          <cell r="A973" t="str">
            <v>1-00-617-511-7560 : TELEPHONE - REGULAR</v>
          </cell>
        </row>
        <row r="974">
          <cell r="A974" t="str">
            <v>1-00-617-511-7562 : TELEPHONE - CELLULAR</v>
          </cell>
        </row>
        <row r="975">
          <cell r="A975" t="str">
            <v>1-00-617-511-7563 : TELEPHONE - DATALINE(INTERNET)</v>
          </cell>
        </row>
        <row r="976">
          <cell r="A976" t="str">
            <v>1-00-617-511-7564 : TELEPHONE - VOICE MAIL</v>
          </cell>
        </row>
        <row r="977">
          <cell r="A977" t="str">
            <v>1-00-617-511-7785 : TAXES, NON-INCOME</v>
          </cell>
        </row>
        <row r="978">
          <cell r="A978" t="str">
            <v>1-00-617-511-7790 : MISC. EXPENSE</v>
          </cell>
        </row>
        <row r="979">
          <cell r="A979" t="str">
            <v>1-00-617-511-7715 : INTER-DIVISIONAL CHARGE-OUT</v>
          </cell>
        </row>
        <row r="980">
          <cell r="A980" t="str">
            <v>1-00-617-511-7710 : DEPRECIATION</v>
          </cell>
        </row>
        <row r="981">
          <cell r="A981" t="str">
            <v/>
          </cell>
        </row>
        <row r="982">
          <cell r="A982" t="str">
            <v>1-00-000-000-6210 : PURCHASE PRICE VARIANCE - EEI</v>
          </cell>
        </row>
        <row r="983">
          <cell r="A983" t="str">
            <v>1-00-000-000-6295 : CYCLE COUNT-EEI</v>
          </cell>
        </row>
        <row r="984">
          <cell r="A984" t="str">
            <v>1-00-000-610-6235 : CONFIG VARIANCE - EEI</v>
          </cell>
        </row>
        <row r="985">
          <cell r="A985" t="str">
            <v/>
          </cell>
        </row>
        <row r="986">
          <cell r="A986" t="str">
            <v>1-00-511-610-7100 : SALARIES</v>
          </cell>
        </row>
        <row r="987">
          <cell r="A987" t="str">
            <v>1-00-511-610-7105 : SALARIES-OVERTIME (USA ONLY)</v>
          </cell>
        </row>
        <row r="988">
          <cell r="A988" t="str">
            <v>1-00-511-610-7110 : WAGES</v>
          </cell>
        </row>
        <row r="989">
          <cell r="A989" t="str">
            <v>1-00-511-610-7111 : WAGES REIMBURSED</v>
          </cell>
        </row>
        <row r="990">
          <cell r="A990" t="str">
            <v>1-00-511-610-7112 : WAGES-OVERTIME (USA ONLY)</v>
          </cell>
        </row>
        <row r="991">
          <cell r="A991" t="str">
            <v>1-00-511-610-7115 : COMMISSION</v>
          </cell>
        </row>
        <row r="992">
          <cell r="A992" t="str">
            <v>1-00-511-610-7120 : WAGES-TEMP PERSONNEL</v>
          </cell>
        </row>
        <row r="993">
          <cell r="A993" t="str">
            <v>1-00-511-610-7123 : WAGES-TEMP PERS.OVERTIME (USA)</v>
          </cell>
        </row>
        <row r="994">
          <cell r="A994" t="str">
            <v>1-00-511-610-7130 : BENEFITS-SALARIES</v>
          </cell>
        </row>
        <row r="995">
          <cell r="A995" t="str">
            <v>1-00-511-610-7131 : BENEFITS-WAGES</v>
          </cell>
        </row>
        <row r="996">
          <cell r="A996" t="str">
            <v>1-00-511-610-7132 : BENEFITS-ADJUSTMENTS</v>
          </cell>
        </row>
        <row r="997">
          <cell r="A997" t="str">
            <v>1-00-511-610-7135 : BENEFITS-TEMPORARY</v>
          </cell>
        </row>
        <row r="998">
          <cell r="A998" t="str">
            <v>1-00-511-610-7710 : DEPRECIATION</v>
          </cell>
        </row>
        <row r="999">
          <cell r="A999" t="str">
            <v>1-00-511-610-7715 : CHARGE-OUT/RECOVERY</v>
          </cell>
        </row>
        <row r="1000">
          <cell r="A1000" t="str">
            <v>1-00-511-610-6235 : CONFIG VARIANCE - SENECA</v>
          </cell>
        </row>
        <row r="1001">
          <cell r="A1001" t="str">
            <v>1-00-511-610-6910 : ABSORBED LABOUR</v>
          </cell>
        </row>
        <row r="1002">
          <cell r="A1002" t="str">
            <v>1-00-511-610-6920 : ABSORBED OVERHEAD</v>
          </cell>
        </row>
        <row r="1003">
          <cell r="A1003" t="str">
            <v>1-00-511-610-7230 : CONTRACT MAINTENANCE</v>
          </cell>
        </row>
        <row r="1004">
          <cell r="A1004" t="str">
            <v/>
          </cell>
        </row>
        <row r="1005">
          <cell r="A1005" t="str">
            <v>1-00-611-610-7356 : RAIL LEASE</v>
          </cell>
        </row>
        <row r="1006">
          <cell r="A1006" t="str">
            <v>1-00-612-610-7100 : SALARIES</v>
          </cell>
        </row>
        <row r="1007">
          <cell r="A1007" t="str">
            <v>1-00-612-610-7105 : SALARIES-OVERTIME (USA ONLY)</v>
          </cell>
        </row>
        <row r="1008">
          <cell r="A1008" t="str">
            <v>1-00-612-610-7110 : WAGES</v>
          </cell>
        </row>
        <row r="1009">
          <cell r="A1009" t="str">
            <v>1-00-612-610-7111 : WAGES REIMBURSED</v>
          </cell>
        </row>
        <row r="1010">
          <cell r="A1010" t="str">
            <v>1-00-612-610-7112 : WAGES-OVERTIME (USA ONLY)</v>
          </cell>
        </row>
        <row r="1011">
          <cell r="A1011" t="str">
            <v>1-00-612-610-7115 : COMMISSION</v>
          </cell>
        </row>
        <row r="1012">
          <cell r="A1012" t="str">
            <v>1-00-612-610-7120 : WAGES-TEMP PERSONNEL</v>
          </cell>
        </row>
        <row r="1013">
          <cell r="A1013" t="str">
            <v>1-00-612-610-7123 : WAGES-TEMP PERS.OVERTIME (USA)</v>
          </cell>
        </row>
        <row r="1014">
          <cell r="A1014" t="str">
            <v>1-00-612-610-7130 : BENEFITS-SALARIES</v>
          </cell>
        </row>
        <row r="1015">
          <cell r="A1015" t="str">
            <v>1-00-612-610-7131 : BENEFITS-WAGES</v>
          </cell>
        </row>
        <row r="1016">
          <cell r="A1016" t="str">
            <v>1-00-612-610-7132 : BENEFITS-ADJUSTMENTS</v>
          </cell>
        </row>
        <row r="1017">
          <cell r="A1017" t="str">
            <v>1-00-612-610-7135 : BENEFITS-TEMPORARY</v>
          </cell>
        </row>
        <row r="1018">
          <cell r="A1018" t="str">
            <v>1-00-612-610-7240 : MAINTENANCE MATERIAL</v>
          </cell>
        </row>
        <row r="1019">
          <cell r="A1019" t="str">
            <v>1-00-612-610-7351 : NON-CAPITAL EQUIPMENT</v>
          </cell>
        </row>
        <row r="1020">
          <cell r="A1020" t="str">
            <v>1-00-612-610-7355 : EQUIPMENT MAINTENANCE</v>
          </cell>
        </row>
        <row r="1021">
          <cell r="A1021" t="str">
            <v>1-00-612-610-7405 : OPERATING SUPPLIES</v>
          </cell>
        </row>
        <row r="1022">
          <cell r="A1022" t="str">
            <v>1-00-612-610-7420 : HEALTH&amp;SAFETY SUPPLIES/SERVICE</v>
          </cell>
        </row>
        <row r="1023">
          <cell r="A1023" t="str">
            <v>1-00-612-610-7425 : CLOTHING</v>
          </cell>
        </row>
        <row r="1024">
          <cell r="A1024" t="str">
            <v>1-00-612-610-7540 : UTILITIES-HEAT AND HYDRO</v>
          </cell>
        </row>
        <row r="1025">
          <cell r="A1025" t="str">
            <v>1-00-612-610-7790 : MISC. EXPENSE</v>
          </cell>
        </row>
        <row r="1026">
          <cell r="A1026" t="str">
            <v>1-00-612-610-7710 : DEPRECIATION</v>
          </cell>
        </row>
        <row r="1027">
          <cell r="A1027" t="str">
            <v>1-00-612-610-6235 : CONFIG VARIANCE-GREENFIELD</v>
          </cell>
        </row>
        <row r="1028">
          <cell r="A1028" t="str">
            <v>1-00-612-610-6910 : ABSORBED LABOUR</v>
          </cell>
        </row>
        <row r="1029">
          <cell r="A1029" t="str">
            <v>1-00-612-610-6920 : ABSORBED OVERHEAD</v>
          </cell>
        </row>
        <row r="1030">
          <cell r="A1030" t="str">
            <v>1-00-612-610-7945 : DEMURRAGE</v>
          </cell>
        </row>
        <row r="1031">
          <cell r="A1031" t="str">
            <v/>
          </cell>
        </row>
        <row r="1032">
          <cell r="A1032" t="str">
            <v>1-00-614-610-7560 : TELEPHONE-REGULAR</v>
          </cell>
        </row>
        <row r="1033">
          <cell r="A1033" t="str">
            <v/>
          </cell>
        </row>
        <row r="1034">
          <cell r="A1034" t="str">
            <v>1-00-000-759-7885 : INBOUND FREIGHT RECOVERY</v>
          </cell>
        </row>
        <row r="1035">
          <cell r="A1035" t="str">
            <v>1-00-511-759-7885 : INBOUND FREIGHT RECOVERY</v>
          </cell>
        </row>
        <row r="1036">
          <cell r="A1036" t="str">
            <v>1-00-611-759-7885 : INBOUND FREIGHT RECOVERY</v>
          </cell>
        </row>
        <row r="1037">
          <cell r="A1037" t="str">
            <v>1-00-612-759-7885 : INBOUND FREIGHT RECOVERY</v>
          </cell>
        </row>
        <row r="1038">
          <cell r="A1038" t="str">
            <v>1-00-613-759-7885 : INBOUND FREIGHT RECOVERY</v>
          </cell>
        </row>
        <row r="1039">
          <cell r="A1039" t="str">
            <v>1-00-614-759-7885 : INBOUND FREIGHT RECOVERY</v>
          </cell>
        </row>
        <row r="1040">
          <cell r="A1040" t="str">
            <v>1-00-615-759-7885 : INBOUND FREIGHT RECOVERY</v>
          </cell>
        </row>
        <row r="1041">
          <cell r="A1041" t="str">
            <v>1-00-616-759-7885 : INBOUND FREIGHT RECOVERY</v>
          </cell>
        </row>
        <row r="1042">
          <cell r="A1042" t="str">
            <v>1-00-617-759-7885 : INBOUND FREIGHT RECOVERY</v>
          </cell>
        </row>
        <row r="1043">
          <cell r="A1043" t="str">
            <v>1-00-000-759-7940 : INBOUND FREIGHT</v>
          </cell>
        </row>
        <row r="1044">
          <cell r="A1044" t="str">
            <v>1-00-511-759-7940 : INBOUND FREIGHT</v>
          </cell>
        </row>
        <row r="1045">
          <cell r="A1045" t="str">
            <v>1-00-611-759-7940 : INBOUND FREIGHT</v>
          </cell>
        </row>
        <row r="1046">
          <cell r="A1046" t="str">
            <v>1-00-612-759-7940 : INBOUND FREIGHT</v>
          </cell>
        </row>
        <row r="1047">
          <cell r="A1047" t="str">
            <v>1-00-613-759-7940 : INBOUND FREIGHT</v>
          </cell>
        </row>
        <row r="1048">
          <cell r="A1048" t="str">
            <v>1-00-614-759-7940 : INBOUND FREIGHT</v>
          </cell>
        </row>
        <row r="1049">
          <cell r="A1049" t="str">
            <v>1-00-615-759-7940 : INBOUND FREIGHT</v>
          </cell>
        </row>
        <row r="1050">
          <cell r="A1050" t="str">
            <v>1-00-616-759-7940 : INBOUND FREIGHT</v>
          </cell>
        </row>
        <row r="1051">
          <cell r="A1051" t="str">
            <v>1-00-617-759-7940 : INBOUND FREIGHT</v>
          </cell>
        </row>
        <row r="1052">
          <cell r="A1052" t="str">
            <v>1-00-000-751-7885 : FREIGHT REVENUE</v>
          </cell>
        </row>
        <row r="1053">
          <cell r="A1053" t="str">
            <v>1-00-511-751-7885 : FREIGHT REVENUE-SENECA</v>
          </cell>
        </row>
        <row r="1054">
          <cell r="A1054" t="str">
            <v>1-00-611-751-7885 : FREIGHT REVENUE-MADISONVILLE</v>
          </cell>
        </row>
        <row r="1055">
          <cell r="A1055" t="str">
            <v>1-00-612-751-7885 : FREIGHT REVENUE-GREENFIELD</v>
          </cell>
        </row>
        <row r="1056">
          <cell r="A1056" t="str">
            <v>1-00-613-751-7885 : FREIGHT REVENUE-GREENWOOD</v>
          </cell>
        </row>
        <row r="1057">
          <cell r="A1057" t="str">
            <v>1-00-614-751-7885 : FREIGHT REVENUE-UNION</v>
          </cell>
        </row>
        <row r="1058">
          <cell r="A1058" t="str">
            <v>1-00-615-751-7885 : FREIGHT REVENUE-ARKANSAS</v>
          </cell>
        </row>
        <row r="1059">
          <cell r="A1059" t="str">
            <v>1-00-616-751-7885 : FREIGHT REVENUE-GREENFIELD</v>
          </cell>
        </row>
        <row r="1060">
          <cell r="A1060" t="str">
            <v>1-00-617-751-7885 : FREIGHT REVENUE-DRAKE</v>
          </cell>
        </row>
        <row r="1061">
          <cell r="A1061" t="str">
            <v>1-00-611-000-5130 : FUEL SURCHG-MASIONVILLE</v>
          </cell>
        </row>
        <row r="1062">
          <cell r="A1062" t="str">
            <v>1-20-611-000-5130 : FUEL SURCHG-MASIONVILLEUNDERG</v>
          </cell>
        </row>
        <row r="1063">
          <cell r="A1063" t="str">
            <v>1-30-611-000-5130 : FUEL SURCHG-MASIONVILLE QUARRY</v>
          </cell>
        </row>
        <row r="1064">
          <cell r="A1064" t="str">
            <v>1-40-611-000-5130 : FUEL SURCHG-MADISONVILLE CONST</v>
          </cell>
        </row>
        <row r="1065">
          <cell r="A1065" t="str">
            <v>1-00-612-000-5130 : FUEL SURCHG-GREENFEILD</v>
          </cell>
        </row>
        <row r="1066">
          <cell r="A1066" t="str">
            <v>1-20-612-000-5130 : FUEL SURCHG-GREENFIELD UNDERG</v>
          </cell>
        </row>
        <row r="1067">
          <cell r="A1067" t="str">
            <v>1-30-612-000-5130 : FUEL SURCHG-GREENFIELD QUARRY</v>
          </cell>
        </row>
        <row r="1068">
          <cell r="A1068" t="str">
            <v>1-40-612-000-5130 : FUEL SURCHG-GREENFIELD CONST</v>
          </cell>
        </row>
        <row r="1069">
          <cell r="A1069" t="str">
            <v>1-80-612-000-5130 : FUEL SURCHG-GREENFIELD DIST</v>
          </cell>
        </row>
        <row r="1070">
          <cell r="A1070" t="str">
            <v>1-00-613-000-5130 : FUEL SURCHARGE-GREENWOOD</v>
          </cell>
        </row>
        <row r="1071">
          <cell r="A1071" t="str">
            <v>1-10-613-000-5130 : FUEL SURCHARGE-GREENWOOD SURF</v>
          </cell>
        </row>
        <row r="1072">
          <cell r="A1072" t="str">
            <v>1-20-613-000-5130 : FUEL SURCHG-GREENWOOD UNDERG</v>
          </cell>
        </row>
        <row r="1073">
          <cell r="A1073" t="str">
            <v>1-30-613-000-5130 : FUEL SURCHG-GREENWOOD QUARRY</v>
          </cell>
        </row>
        <row r="1074">
          <cell r="A1074" t="str">
            <v>1-40-613-000-5130 : FUEL SURCHG-GREENWOOD CONST</v>
          </cell>
        </row>
        <row r="1075">
          <cell r="A1075" t="str">
            <v>1-00-614-000-5130 : FUEL SURCHG-UNION</v>
          </cell>
        </row>
        <row r="1076">
          <cell r="A1076" t="str">
            <v>1-20-614-000-5130 : FUEL SURCHG-UNION UNDERG</v>
          </cell>
        </row>
        <row r="1077">
          <cell r="A1077" t="str">
            <v>1-30-614-000-5130 : FUEL SURCHG-UNION QUARRY</v>
          </cell>
        </row>
        <row r="1078">
          <cell r="A1078" t="str">
            <v>1-40-614-000-5130 : FUEL SURCHG-UNION CONST</v>
          </cell>
        </row>
        <row r="1079">
          <cell r="A1079" t="str">
            <v>1-00-615-000-5130 : FUEL SURCHG-ARKANSAS</v>
          </cell>
        </row>
        <row r="1080">
          <cell r="A1080" t="str">
            <v>1-30-615-000-5130 : FUEL SURCHG-ARNKANSAS QUARRY</v>
          </cell>
        </row>
        <row r="1081">
          <cell r="A1081" t="str">
            <v>1-00-616-000-5130 : FUEL SURCHG-GREENFIELD</v>
          </cell>
        </row>
        <row r="1082">
          <cell r="A1082" t="str">
            <v>1-80-616-000-5130 : FUEL SURCHG-GREENFIELD DIST</v>
          </cell>
        </row>
        <row r="1083">
          <cell r="A1083" t="str">
            <v>1-00-511-751-7940 : FREIGHT-SELLING COSTS</v>
          </cell>
        </row>
        <row r="1084">
          <cell r="A1084" t="str">
            <v>1-00-000-751-7940 : FREIGHT-SELLING COSTS</v>
          </cell>
        </row>
        <row r="1085">
          <cell r="A1085" t="str">
            <v>1-00-611-751-7940 : FREIGHT-SELLING COSTS</v>
          </cell>
        </row>
        <row r="1086">
          <cell r="A1086" t="str">
            <v>1-00-612-751-7940 : FREIGHT-SELLING COSTS</v>
          </cell>
        </row>
        <row r="1087">
          <cell r="A1087" t="str">
            <v>1-00-613-751-7940 : FREIGHT-SELLING COSTS</v>
          </cell>
        </row>
        <row r="1088">
          <cell r="A1088" t="str">
            <v>1-00-614-751-7940 : FREIGHT-SELLING COSTS</v>
          </cell>
        </row>
        <row r="1089">
          <cell r="A1089" t="str">
            <v>1-00-615-751-7940 : FREIGHT-SELLING COSTS</v>
          </cell>
        </row>
        <row r="1090">
          <cell r="A1090" t="str">
            <v>1-00-616-751-7940 : FREIGHT-SELLING COSTS</v>
          </cell>
        </row>
        <row r="1091">
          <cell r="A1091" t="str">
            <v>1-00-617-751-7940 : FREIGHT-SELLING COSTS</v>
          </cell>
        </row>
        <row r="1092">
          <cell r="A1092" t="str">
            <v>1-00-000-755-7940 : FREIGHT-TRANSFERS</v>
          </cell>
        </row>
        <row r="1093">
          <cell r="A1093" t="str">
            <v>1-00-611-755-7940 : FREIGHT-TRANSFERS</v>
          </cell>
        </row>
        <row r="1094">
          <cell r="A1094" t="str">
            <v>1-00-612-755-7940 : FREIGHT-TRANSFERS</v>
          </cell>
        </row>
        <row r="1095">
          <cell r="A1095" t="str">
            <v>1-00-511-755-7940 : FREIGHT-TRANSFERS</v>
          </cell>
        </row>
        <row r="1096">
          <cell r="A1096" t="str">
            <v>1-00-613-755-7940 : FREIGHT-TRANSFERS</v>
          </cell>
        </row>
        <row r="1097">
          <cell r="A1097" t="str">
            <v>1-00-614-755-7940 : FREIGHT-TRANSFERS</v>
          </cell>
        </row>
        <row r="1098">
          <cell r="A1098" t="str">
            <v>1-00-615-755-7940 : FREIGHT-TRANSFERS</v>
          </cell>
        </row>
        <row r="1099">
          <cell r="A1099" t="str">
            <v>1-00-616-755-7940 : FREIGHT-TRANSFERS</v>
          </cell>
        </row>
        <row r="1100">
          <cell r="A1100" t="str">
            <v>1-00-617-755-7940 : FREIGHT-TRANSFERS</v>
          </cell>
        </row>
        <row r="1101">
          <cell r="A1101" t="str">
            <v>1-00-511-700-7387 : SITE MAINTENANCE</v>
          </cell>
        </row>
        <row r="1102">
          <cell r="A1102" t="str">
            <v>1-00-511-700-7710 : DEPRECIATION</v>
          </cell>
        </row>
        <row r="1103">
          <cell r="A1103" t="str">
            <v/>
          </cell>
        </row>
        <row r="1104">
          <cell r="A1104" t="str">
            <v>1-00-611-700-7340 : LAND LEASE</v>
          </cell>
        </row>
        <row r="1105">
          <cell r="A1105" t="str">
            <v>1-00-612-700-7100 : SALARIES</v>
          </cell>
        </row>
        <row r="1106">
          <cell r="A1106" t="str">
            <v>1-00-612-700-7111 : WAGES REIMBURSED</v>
          </cell>
        </row>
        <row r="1107">
          <cell r="A1107" t="str">
            <v>1-00-612-700-7112 : WAGES-OVERTIME (USA ONLY)</v>
          </cell>
        </row>
        <row r="1108">
          <cell r="A1108" t="str">
            <v>1-00-612-700-7115 : COMMISSION</v>
          </cell>
        </row>
        <row r="1109">
          <cell r="A1109" t="str">
            <v>1-00-612-700-7120 : WAGES-TEMP PERSONNEL</v>
          </cell>
        </row>
        <row r="1110">
          <cell r="A1110" t="str">
            <v>1-00-612-700-7123 : WAGES-TEMP PERS.OVERTIME (USA)</v>
          </cell>
        </row>
        <row r="1111">
          <cell r="A1111" t="str">
            <v>1-00-612-700-7130 : BENEFITS-SALARIES</v>
          </cell>
        </row>
        <row r="1112">
          <cell r="A1112" t="str">
            <v>1-00-612-700-7131 : BENEFITS-WAGES</v>
          </cell>
        </row>
        <row r="1113">
          <cell r="A1113" t="str">
            <v>1-00-612-700-7132 : BENEFITS-ADJUSTMENTS</v>
          </cell>
        </row>
        <row r="1114">
          <cell r="A1114" t="str">
            <v>1-00-612-700-7135 : BENEFITS-TEMPORARY</v>
          </cell>
        </row>
        <row r="1115">
          <cell r="A1115" t="str">
            <v>1-00-612-700-7240 : MAINTENANCE MATERIAL</v>
          </cell>
        </row>
        <row r="1116">
          <cell r="A1116" t="str">
            <v>1-00-612-700-7340 : LAND LEASE</v>
          </cell>
        </row>
        <row r="1117">
          <cell r="A1117" t="str">
            <v>1-00-612-700-7405 : OPERATING SUPPLIES</v>
          </cell>
        </row>
        <row r="1118">
          <cell r="A1118" t="str">
            <v>1-00-612-700-7420 : HEALTH&amp;SAFETY SUPPLIES/SERVICE</v>
          </cell>
        </row>
        <row r="1119">
          <cell r="A1119" t="str">
            <v>1-00-612-700-7425 : CLOTHING</v>
          </cell>
        </row>
        <row r="1120">
          <cell r="A1120" t="str">
            <v>1-00-612-700-7540 : UTILITIES-HEAT AND HYDRO</v>
          </cell>
        </row>
        <row r="1121">
          <cell r="A1121" t="str">
            <v>1-00-612-700-7790 : MISC. EXPENSE</v>
          </cell>
        </row>
        <row r="1122">
          <cell r="A1122" t="str">
            <v>1-00-612-700-7710 : DEPRECIATION</v>
          </cell>
        </row>
        <row r="1123">
          <cell r="A1123" t="str">
            <v/>
          </cell>
        </row>
        <row r="1124">
          <cell r="A1124" t="str">
            <v>1-00-613-700-7100 : SALARIES</v>
          </cell>
        </row>
        <row r="1125">
          <cell r="A1125" t="str">
            <v>1-00-613-700-7105 : SALARIES-OVERTIME (USA ONLY)</v>
          </cell>
        </row>
        <row r="1126">
          <cell r="A1126" t="str">
            <v>1-00-613-700-7130 : BENEFITS-SALARIES</v>
          </cell>
        </row>
        <row r="1127">
          <cell r="A1127" t="str">
            <v>1-00-613-700-7131 : BENEFITS-WAGES</v>
          </cell>
        </row>
        <row r="1128">
          <cell r="A1128" t="str">
            <v>1-00-613-700-7132 : BENEFITS-ADJUSTMENTS</v>
          </cell>
        </row>
        <row r="1129">
          <cell r="A1129" t="str">
            <v>1-00-613-700-7135 : BENEFITS-TEMPORARY</v>
          </cell>
        </row>
        <row r="1130">
          <cell r="A1130" t="str">
            <v>1-00-613-700-7340 : LAND LEASE</v>
          </cell>
        </row>
        <row r="1131">
          <cell r="A1131" t="str">
            <v>1-00-613-700-7560 : TELEPHONE-REGULAR</v>
          </cell>
        </row>
        <row r="1132">
          <cell r="A1132" t="str">
            <v>1-00-613-700-7790 : MISC. EXPENSE</v>
          </cell>
        </row>
        <row r="1133">
          <cell r="A1133" t="str">
            <v>1-00-613-700-7710 : DEPRECIATION</v>
          </cell>
        </row>
        <row r="1134">
          <cell r="A1134" t="str">
            <v/>
          </cell>
        </row>
        <row r="1135">
          <cell r="A1135" t="str">
            <v>1-00-614-700-7100 : SALARIES</v>
          </cell>
        </row>
        <row r="1136">
          <cell r="A1136" t="str">
            <v>1-00-614-700-7105 : SALARIES-OVERTIME (USA ONLY)</v>
          </cell>
        </row>
        <row r="1137">
          <cell r="A1137" t="str">
            <v>1-00-614-700-7130 : BENEFITS-SALARIES</v>
          </cell>
        </row>
        <row r="1138">
          <cell r="A1138" t="str">
            <v>1-00-614-700-7131 : BENEFITS-WAGES</v>
          </cell>
        </row>
        <row r="1139">
          <cell r="A1139" t="str">
            <v>1-00-614-700-7132 : BENEFITS-ADJUSTMENTS</v>
          </cell>
        </row>
        <row r="1140">
          <cell r="A1140" t="str">
            <v>1-00-614-700-7135 : BENEFITS-TEMPORARY</v>
          </cell>
        </row>
        <row r="1141">
          <cell r="A1141" t="str">
            <v>1-00-614-700-7340 : LAND LEASE</v>
          </cell>
        </row>
        <row r="1142">
          <cell r="A1142" t="str">
            <v>1-00-614-700-7387 : SITE MAINTENANCE</v>
          </cell>
        </row>
        <row r="1143">
          <cell r="A1143" t="str">
            <v>1-00-614-700-7540 : UTILITIES-HEAT AND HYDRO</v>
          </cell>
        </row>
        <row r="1144">
          <cell r="A1144" t="str">
            <v>1-00-614-700-7710 : DEPRECIATION</v>
          </cell>
        </row>
        <row r="1145">
          <cell r="A1145" t="str">
            <v/>
          </cell>
        </row>
        <row r="1146">
          <cell r="A1146" t="str">
            <v>1-00-615-700-7100 : SALARIES</v>
          </cell>
        </row>
        <row r="1147">
          <cell r="A1147" t="str">
            <v>1-00-615-700-7105 : SALARIES-OVERTIME (USA ONLY)</v>
          </cell>
        </row>
        <row r="1148">
          <cell r="A1148" t="str">
            <v>1-00-615-700-7130 : BENEFITS-SALARIES</v>
          </cell>
        </row>
        <row r="1149">
          <cell r="A1149" t="str">
            <v>1-00-615-700-7131 : BENEFITS-WAGES</v>
          </cell>
        </row>
        <row r="1150">
          <cell r="A1150" t="str">
            <v>1-00-615-700-7132 : BENEFITS-ADJUSTMENTS</v>
          </cell>
        </row>
        <row r="1151">
          <cell r="A1151" t="str">
            <v>1-00-615-700-7135 : BENEFITS-TEMPORARY</v>
          </cell>
        </row>
        <row r="1152">
          <cell r="A1152" t="str">
            <v>1-00-615-700-7340 : LAND LEASE</v>
          </cell>
        </row>
        <row r="1153">
          <cell r="A1153" t="str">
            <v>1-00-615-700-7560 : TELEPHONE-REGULAR</v>
          </cell>
        </row>
        <row r="1154">
          <cell r="A1154" t="str">
            <v>1-00-615-700-7790 : MISC. EXPENSE</v>
          </cell>
        </row>
        <row r="1155">
          <cell r="A1155" t="str">
            <v>1-00-615-700-7710 : DEPRECIATION</v>
          </cell>
        </row>
        <row r="1156">
          <cell r="A1156" t="str">
            <v/>
          </cell>
        </row>
        <row r="1157">
          <cell r="A1157" t="str">
            <v>1-00-611-701-7132 : BENEFITS-ADJUSTMENTS</v>
          </cell>
        </row>
        <row r="1158">
          <cell r="A1158" t="str">
            <v>1-00-611-701-7135 : BENEFITS-TEMPOROARY</v>
          </cell>
        </row>
        <row r="1159">
          <cell r="A1159" t="str">
            <v>1-00-611-701-7260 : MEALS</v>
          </cell>
        </row>
        <row r="1160">
          <cell r="A1160" t="str">
            <v>1-00-611-701-7280 : TRAVEL</v>
          </cell>
        </row>
        <row r="1161">
          <cell r="A1161" t="str">
            <v>1-00-611-701-7330 : OFFICE LEASE</v>
          </cell>
        </row>
        <row r="1162">
          <cell r="A1162" t="str">
            <v>1-00-611-701-7380 : TRUCK/TRAILER LEASE</v>
          </cell>
        </row>
        <row r="1163">
          <cell r="A1163" t="str">
            <v>1-00-611-701-7384 : VEHICLE MAINTENANCE</v>
          </cell>
        </row>
        <row r="1164">
          <cell r="A1164" t="str">
            <v>1-00-611-701-7405 : OPERATING SUPPLIES</v>
          </cell>
        </row>
        <row r="1165">
          <cell r="A1165" t="str">
            <v>1-00-611-701-7425 : CLOTHING</v>
          </cell>
        </row>
        <row r="1166">
          <cell r="A1166" t="str">
            <v>1-00-611-701-7532 : GASOLINE</v>
          </cell>
        </row>
        <row r="1167">
          <cell r="A1167" t="str">
            <v>1-00-611-701-7536 : DIESEL FUEL</v>
          </cell>
        </row>
        <row r="1168">
          <cell r="A1168" t="str">
            <v>1-00-611-701-7790 : MISC. EXPENSE</v>
          </cell>
        </row>
        <row r="1169">
          <cell r="A1169" t="str">
            <v>1-00-611-701-7710 : DEPRECIATION</v>
          </cell>
        </row>
        <row r="1170">
          <cell r="A1170" t="str">
            <v/>
          </cell>
        </row>
        <row r="1171">
          <cell r="A1171" t="str">
            <v>1-00-612-701-7100 : SALARIES</v>
          </cell>
        </row>
        <row r="1172">
          <cell r="A1172" t="str">
            <v>1-00-612-701-7105 : SALARIES-OVERTIME USA ONLY</v>
          </cell>
        </row>
        <row r="1173">
          <cell r="A1173" t="str">
            <v>1-00-612-701-7130 : BENEFITS SALARIES</v>
          </cell>
        </row>
        <row r="1174">
          <cell r="A1174" t="str">
            <v>1-00-612-701-7131 : BENEFITS WAGES</v>
          </cell>
        </row>
        <row r="1175">
          <cell r="A1175" t="str">
            <v>1-00-612-701-7132 : BENEFITS-ADJUSTMENTS</v>
          </cell>
        </row>
        <row r="1176">
          <cell r="A1176" t="str">
            <v>1-00-612-701-7160 : CONTRACT PERSONNEL</v>
          </cell>
        </row>
        <row r="1177">
          <cell r="A1177" t="str">
            <v>1-00-612-701-7240 : MAINTENANCE MATERIAL</v>
          </cell>
        </row>
        <row r="1178">
          <cell r="A1178" t="str">
            <v>1-00-612-701-7260 : MEALS</v>
          </cell>
        </row>
        <row r="1179">
          <cell r="A1179" t="str">
            <v>1-00-612-701-7280 : TRAVEL</v>
          </cell>
        </row>
        <row r="1180">
          <cell r="A1180" t="str">
            <v>1-00-612-701-7320 : STATUTORY PERMITS</v>
          </cell>
        </row>
        <row r="1181">
          <cell r="A1181" t="str">
            <v>1-00-612-701-7380 : TRUCK/TRAILER LEASE</v>
          </cell>
        </row>
        <row r="1182">
          <cell r="A1182" t="str">
            <v>1-00-612-701-7382 : VEHICLE PERMITS</v>
          </cell>
        </row>
        <row r="1183">
          <cell r="A1183" t="str">
            <v>1-00-612-701-7384 : VEHICLE MAINTENANCE</v>
          </cell>
        </row>
        <row r="1184">
          <cell r="A1184" t="str">
            <v>1-00-612-701-7386 : TRUCK/TRAILER MAINTENANCE</v>
          </cell>
        </row>
        <row r="1185">
          <cell r="A1185" t="str">
            <v>1-00-612-701-7390 : MISC RENTAL/LEASE</v>
          </cell>
        </row>
        <row r="1186">
          <cell r="A1186" t="str">
            <v>1-00-612-701-7400 : OFFICE SUPPLIES/EXPENSES</v>
          </cell>
        </row>
        <row r="1187">
          <cell r="A1187" t="str">
            <v>1-00-612-701-7405 : OPERATING SUPPLIES</v>
          </cell>
        </row>
        <row r="1188">
          <cell r="A1188" t="str">
            <v>1-00-612-701-7420 : HEALTH&amp;SAFETY SUPPLIES/SERVICE</v>
          </cell>
        </row>
        <row r="1189">
          <cell r="A1189" t="str">
            <v>1-00-612-701-7425 : CLOTHING</v>
          </cell>
        </row>
        <row r="1190">
          <cell r="A1190" t="str">
            <v>1-00-612-701-7532 : GASOLINE</v>
          </cell>
        </row>
        <row r="1191">
          <cell r="A1191" t="str">
            <v>1-00-612-701-7536 : DIESEL FUEL</v>
          </cell>
        </row>
        <row r="1192">
          <cell r="A1192" t="str">
            <v>1-00-612-701-7560 : TELEPHONE - REGULAR</v>
          </cell>
        </row>
        <row r="1193">
          <cell r="A1193" t="str">
            <v>1-00-612-701-7562 : TELEPHONE - CELLULAR</v>
          </cell>
        </row>
        <row r="1194">
          <cell r="A1194" t="str">
            <v>1-00-612-701-7785 : TAXES, NON-INCOME</v>
          </cell>
        </row>
        <row r="1195">
          <cell r="A1195" t="str">
            <v>1-00-612-701-7790 : MISC. EXPENSE</v>
          </cell>
        </row>
        <row r="1196">
          <cell r="A1196" t="str">
            <v>1-00-612-701-7710 : DEPRECIATION</v>
          </cell>
        </row>
        <row r="1197">
          <cell r="A1197" t="str">
            <v/>
          </cell>
        </row>
        <row r="1198">
          <cell r="A1198" t="str">
            <v>1-00-613-701-7100 : SALARIES</v>
          </cell>
        </row>
        <row r="1199">
          <cell r="A1199" t="str">
            <v>1-00-613-701-7105 : SALARIES-OVERTIME USA ONLY</v>
          </cell>
        </row>
        <row r="1200">
          <cell r="A1200" t="str">
            <v>1-00-613-701-7110 : WAGES</v>
          </cell>
        </row>
        <row r="1201">
          <cell r="A1201" t="str">
            <v>1-00-613-701-7111 : WAGES REIMBURSED</v>
          </cell>
        </row>
        <row r="1202">
          <cell r="A1202" t="str">
            <v>1-00-613-701-7112 : WAGES-OVERTIME (USA ONLY)</v>
          </cell>
        </row>
        <row r="1203">
          <cell r="A1203" t="str">
            <v>1-00-613-701-7115 : COMMISSION</v>
          </cell>
        </row>
        <row r="1204">
          <cell r="A1204" t="str">
            <v>1-00-613-701-7120 : WAGES-TEMP PERSONNEL</v>
          </cell>
        </row>
        <row r="1205">
          <cell r="A1205" t="str">
            <v>1-00-613-701-7123 : WAGES TEMP PERS OVERTIME USA</v>
          </cell>
        </row>
        <row r="1206">
          <cell r="A1206" t="str">
            <v>1-00-613-701-7130 : BENEFITS-SALARIES</v>
          </cell>
        </row>
        <row r="1207">
          <cell r="A1207" t="str">
            <v>1-00-613-701-7131 : BENEFITS-WGES</v>
          </cell>
        </row>
        <row r="1208">
          <cell r="A1208" t="str">
            <v>1-00-613-701-7132 : BENEFITS-ADJUSTMENTS</v>
          </cell>
        </row>
        <row r="1209">
          <cell r="A1209" t="str">
            <v>1-00-613-701-7280 : TRAVEL</v>
          </cell>
        </row>
        <row r="1210">
          <cell r="A1210" t="str">
            <v>1-00-613-701-7386 : TRUCK/TRAILER MAINTENANCE</v>
          </cell>
        </row>
        <row r="1211">
          <cell r="A1211" t="str">
            <v>1-00-613-701-7405 : OPERATING SUPPLIES</v>
          </cell>
        </row>
        <row r="1212">
          <cell r="A1212" t="str">
            <v>1-00-613-701-7425 : CLOTHING</v>
          </cell>
        </row>
        <row r="1213">
          <cell r="A1213" t="str">
            <v>1-00-613-701-7532 : GASOLINE</v>
          </cell>
        </row>
        <row r="1214">
          <cell r="A1214" t="str">
            <v>1-00-613-701-7536 : DIESEL FUEL</v>
          </cell>
        </row>
        <row r="1215">
          <cell r="A1215" t="str">
            <v>1-00-613-701-7710 : DEPRECIATION</v>
          </cell>
        </row>
        <row r="1216">
          <cell r="A1216" t="str">
            <v/>
          </cell>
        </row>
        <row r="1217">
          <cell r="A1217" t="str">
            <v>1-00-614-701-7100 : SALARIES</v>
          </cell>
        </row>
        <row r="1218">
          <cell r="A1218" t="str">
            <v>1-00-614-701-7105 : SALARIES-OVERTIME USA ONLY</v>
          </cell>
        </row>
        <row r="1219">
          <cell r="A1219" t="str">
            <v>1-00-614-701-7130 : BENEFITS-SALARIES</v>
          </cell>
        </row>
        <row r="1220">
          <cell r="A1220" t="str">
            <v>1-00-614-701-7131 : BENEFITS-WAGES</v>
          </cell>
        </row>
        <row r="1221">
          <cell r="A1221" t="str">
            <v>1-00-614-701-7132 : BENEFITS-ADJUSTMENTS</v>
          </cell>
        </row>
        <row r="1222">
          <cell r="A1222" t="str">
            <v>1-00-614-701-7135 : BENEFITS-TEMPORARY</v>
          </cell>
        </row>
        <row r="1223">
          <cell r="A1223" t="str">
            <v>1-00-614-701-7200 : CONSULTING FEES</v>
          </cell>
        </row>
        <row r="1224">
          <cell r="A1224" t="str">
            <v>1-00-614-701-7260 : MEALS</v>
          </cell>
        </row>
        <row r="1225">
          <cell r="A1225" t="str">
            <v>1-00-614-701-7280 : TRAVEL</v>
          </cell>
        </row>
        <row r="1226">
          <cell r="A1226" t="str">
            <v>1-00-614-701-7380 : TRUCK/TRAILER LEASE</v>
          </cell>
        </row>
        <row r="1227">
          <cell r="A1227" t="str">
            <v>1-00-614-701-7386 : TRUCK/TRAILER MAINTENANCE</v>
          </cell>
        </row>
        <row r="1228">
          <cell r="A1228" t="str">
            <v>1-00-614-701-7405 : OPERATING SUPPLIES</v>
          </cell>
        </row>
        <row r="1229">
          <cell r="A1229" t="str">
            <v>1-00-614-701-7425 : CLOTHING</v>
          </cell>
        </row>
        <row r="1230">
          <cell r="A1230" t="str">
            <v>1-00-614-701-7532 : GASOLINE</v>
          </cell>
        </row>
        <row r="1231">
          <cell r="A1231" t="str">
            <v>1-00-614-701-7536 : DIESEL FUEL</v>
          </cell>
        </row>
        <row r="1232">
          <cell r="A1232" t="str">
            <v>1-00-614-701-7710 : DEPRECIATION</v>
          </cell>
        </row>
        <row r="1233">
          <cell r="A1233" t="str">
            <v/>
          </cell>
        </row>
        <row r="1234">
          <cell r="A1234" t="str">
            <v>1-00-615-701-7100 : SALARIES</v>
          </cell>
        </row>
        <row r="1235">
          <cell r="A1235" t="str">
            <v>1-00-615-701-7105 : SALARIES-OVERTIME USA ONLY</v>
          </cell>
        </row>
        <row r="1236">
          <cell r="A1236" t="str">
            <v>1-00-615-701-7130 : BENEFITS-SALARIES</v>
          </cell>
        </row>
        <row r="1237">
          <cell r="A1237" t="str">
            <v>1-00-615-701-7131 : BENEFITS-WAGES</v>
          </cell>
        </row>
        <row r="1238">
          <cell r="A1238" t="str">
            <v>1-00-615-701-7132 : BENEFITS-ADJUSTMENTS</v>
          </cell>
        </row>
        <row r="1239">
          <cell r="A1239" t="str">
            <v>1-00-615-701-7135 : BENEFITS-TEMPORARY</v>
          </cell>
        </row>
        <row r="1240">
          <cell r="A1240" t="str">
            <v>1-00-615-701-7260 : MEALS</v>
          </cell>
        </row>
        <row r="1241">
          <cell r="A1241" t="str">
            <v>1-00-615-701-7280 : TRAVEL</v>
          </cell>
        </row>
        <row r="1242">
          <cell r="A1242" t="str">
            <v>1-00-615-701-7382 : VEHICLE PERMITS</v>
          </cell>
        </row>
        <row r="1243">
          <cell r="A1243" t="str">
            <v>1-00-615-701-7384 : VEHICLE MAINTENANCE</v>
          </cell>
        </row>
        <row r="1244">
          <cell r="A1244" t="str">
            <v>1-00-615-701-7386 : TRUCK/TRAILER MAINTENANCE</v>
          </cell>
        </row>
        <row r="1245">
          <cell r="A1245" t="str">
            <v>1-00-615-701-7405 : OPERATING SUPPLIES</v>
          </cell>
        </row>
        <row r="1246">
          <cell r="A1246" t="str">
            <v>1-00-615-701-7420 : HEALTH&amp;SAFETY SUPPLIES/SERVICE</v>
          </cell>
        </row>
        <row r="1247">
          <cell r="A1247" t="str">
            <v>1-00-615-701-7532 : GASOLINE</v>
          </cell>
        </row>
        <row r="1248">
          <cell r="A1248" t="str">
            <v>1-00-615-701-7536 : DIESEL FUEL</v>
          </cell>
        </row>
        <row r="1249">
          <cell r="A1249" t="str">
            <v>1-00-615-701-7710 : DEPRECIATION</v>
          </cell>
        </row>
        <row r="1250">
          <cell r="A1250" t="str">
            <v>1-00-615-701-7790 : MISC. EXPENSE</v>
          </cell>
        </row>
        <row r="1251">
          <cell r="A1251" t="str">
            <v/>
          </cell>
        </row>
        <row r="1252">
          <cell r="A1252" t="str">
            <v>1-00-612-810-7100 : SALARIES</v>
          </cell>
        </row>
        <row r="1253">
          <cell r="A1253" t="str">
            <v>1-00-612-810-7105 : SALARIES-OVERTIME (USA ONLY)</v>
          </cell>
        </row>
        <row r="1254">
          <cell r="A1254" t="str">
            <v>1-00-612-810-7130 : BENEFITS - SALARIES</v>
          </cell>
        </row>
        <row r="1255">
          <cell r="A1255" t="str">
            <v>1-00-612-810-7131 : BENEFITS - WAGES</v>
          </cell>
        </row>
        <row r="1256">
          <cell r="A1256" t="str">
            <v>1-00-612-810-7132 : BENEFITS - ADJUSTMENTS</v>
          </cell>
        </row>
        <row r="1257">
          <cell r="A1257" t="str">
            <v>1-00-612-810-7135 : BENEFITS - TEMPORARY</v>
          </cell>
        </row>
        <row r="1258">
          <cell r="A1258" t="str">
            <v>1-00-612-810-7193 : PRODUCT TESTING</v>
          </cell>
        </row>
        <row r="1259">
          <cell r="A1259" t="str">
            <v>1-00-612-810-7260 : MEALS</v>
          </cell>
        </row>
        <row r="1260">
          <cell r="A1260" t="str">
            <v>1-00-612-810-7270 : ENTERTAINMENT</v>
          </cell>
        </row>
        <row r="1261">
          <cell r="A1261" t="str">
            <v>1-00-612-810-7280 : TRAVEL</v>
          </cell>
        </row>
        <row r="1262">
          <cell r="A1262" t="str">
            <v>1-00-612-810-7310 : DUES &amp; MEMBERSHIPS</v>
          </cell>
        </row>
        <row r="1263">
          <cell r="A1263" t="str">
            <v>1-00-612-810-7384 : VEHICLE MAINTENANCE</v>
          </cell>
        </row>
        <row r="1264">
          <cell r="A1264" t="str">
            <v>1-00-612-810-7400 : OFFICE SUPPLIES/EXPENSES</v>
          </cell>
        </row>
        <row r="1265">
          <cell r="A1265" t="str">
            <v>1-00-612-810-7465 : SALES AIDS</v>
          </cell>
        </row>
        <row r="1266">
          <cell r="A1266" t="str">
            <v>1-00-612-810-7532 : GASOLINE</v>
          </cell>
        </row>
        <row r="1267">
          <cell r="A1267" t="str">
            <v>1-00-612-810-7560 : TELEPHONE - REGULAR</v>
          </cell>
        </row>
        <row r="1268">
          <cell r="A1268" t="str">
            <v>1-00-612-810-7562 : TELEPHONE - CELLULAR</v>
          </cell>
        </row>
        <row r="1269">
          <cell r="A1269" t="str">
            <v>1-00-612-810-7563 : TELEPHONE-DATA LINES(INTERNET)</v>
          </cell>
        </row>
        <row r="1270">
          <cell r="A1270" t="str">
            <v>1-00-612-810-7564 : TELEPHONE - VOICE MAIL</v>
          </cell>
        </row>
        <row r="1271">
          <cell r="A1271" t="str">
            <v>1-00-612-810-7415 : POSTAGE &amp; COURIER</v>
          </cell>
        </row>
        <row r="1272">
          <cell r="A1272" t="str">
            <v>1-00-612-810-7790 : MISC. EXPENSE</v>
          </cell>
        </row>
        <row r="1273">
          <cell r="A1273" t="str">
            <v>1-00-612-810-7710 : DEPRECIATION</v>
          </cell>
        </row>
        <row r="1274">
          <cell r="A1274" t="str">
            <v>1-00-613-810-7100 : SALARIES</v>
          </cell>
        </row>
        <row r="1275">
          <cell r="A1275" t="str">
            <v>1-00-613-810-7105 : SALARIES - OVERTIME (USA ONLY)</v>
          </cell>
        </row>
        <row r="1276">
          <cell r="A1276" t="str">
            <v>1-00-613-810-7130 : BENEFITS - SALARIES</v>
          </cell>
        </row>
        <row r="1277">
          <cell r="A1277" t="str">
            <v>1-00-613-810-7131 : BENEFITS - WAGES</v>
          </cell>
        </row>
        <row r="1278">
          <cell r="A1278" t="str">
            <v>1-00-613-810-7132 : BENEFITS - ADJUSTMENTS</v>
          </cell>
        </row>
        <row r="1279">
          <cell r="A1279" t="str">
            <v>1-00-613-810-7135 : BENEFITS - TEMPORARY</v>
          </cell>
        </row>
        <row r="1280">
          <cell r="A1280" t="str">
            <v>1-00-613-810-7260 : MEALS</v>
          </cell>
        </row>
        <row r="1281">
          <cell r="A1281" t="str">
            <v>1-00-613-810-7270 : ENTERTAINMENT</v>
          </cell>
        </row>
        <row r="1282">
          <cell r="A1282" t="str">
            <v>1-00-613-810-7280 : TRAVEL</v>
          </cell>
        </row>
        <row r="1283">
          <cell r="A1283" t="str">
            <v>1-00-613-810-7310 : DUES &amp; MEMBERSHIPS</v>
          </cell>
        </row>
        <row r="1284">
          <cell r="A1284" t="str">
            <v>1-00-613-810-7375 : VEHICLE LEASE</v>
          </cell>
        </row>
        <row r="1285">
          <cell r="A1285" t="str">
            <v>1-00-613-810-7384 : VEHICLE MAINTENANCE</v>
          </cell>
        </row>
        <row r="1286">
          <cell r="A1286" t="str">
            <v>1-00-613-810-7400 : OFFICE SUPPLIES / EXPENSES</v>
          </cell>
        </row>
        <row r="1287">
          <cell r="A1287" t="str">
            <v>1-00-613-810-7532 : GASOLINE</v>
          </cell>
        </row>
        <row r="1288">
          <cell r="A1288" t="str">
            <v>1-00-613-810-7560 : TELEPHONE - REGULAR</v>
          </cell>
        </row>
        <row r="1289">
          <cell r="A1289" t="str">
            <v>1-00-613-810-7562 : TELEPHONE - CELLULAR</v>
          </cell>
        </row>
        <row r="1290">
          <cell r="A1290" t="str">
            <v>1-00-613-810-7563 : TELEPHONE - DATALINE(INTERNET)</v>
          </cell>
        </row>
        <row r="1291">
          <cell r="A1291" t="str">
            <v>1-00-613-810-7564 : TELEPHONE - VOICE MAIL</v>
          </cell>
        </row>
        <row r="1292">
          <cell r="A1292" t="str">
            <v>1-00-613-810-7415 : POSTAGE &amp; COURIER</v>
          </cell>
        </row>
        <row r="1293">
          <cell r="A1293" t="str">
            <v>1-00-613-810-7785 : TAXES, NON-INCOME</v>
          </cell>
        </row>
        <row r="1294">
          <cell r="A1294" t="str">
            <v>1-00-613-810-7790 : MISC. EXPENSE</v>
          </cell>
        </row>
        <row r="1295">
          <cell r="A1295" t="str">
            <v/>
          </cell>
        </row>
        <row r="1296">
          <cell r="A1296" t="str">
            <v>1-00-614-810-7100 : SALARIES</v>
          </cell>
        </row>
        <row r="1297">
          <cell r="A1297" t="str">
            <v>1-00-614-810-7105 : SALARIES - OVERTIME (USA ONLY)</v>
          </cell>
        </row>
        <row r="1298">
          <cell r="A1298" t="str">
            <v>1-00-614-810-7130 : BENEFITS - SALARIES</v>
          </cell>
        </row>
        <row r="1299">
          <cell r="A1299" t="str">
            <v>1-00-614-810-7131 : BENEFITS - WAGES</v>
          </cell>
        </row>
        <row r="1300">
          <cell r="A1300" t="str">
            <v>1-00-614-810-7132 : BENEFITS - ADJUSTMENTS</v>
          </cell>
        </row>
        <row r="1301">
          <cell r="A1301" t="str">
            <v>1-00-614-810-7135 : BENEFITS - TEMPORARY</v>
          </cell>
        </row>
        <row r="1302">
          <cell r="A1302" t="str">
            <v>1-00-614-810-7260 : MEALS</v>
          </cell>
        </row>
        <row r="1303">
          <cell r="A1303" t="str">
            <v>1-00-614-810-7270 : ENTERTAINMENT</v>
          </cell>
        </row>
        <row r="1304">
          <cell r="A1304" t="str">
            <v>1-00-614-810-7280 : TRAVEL</v>
          </cell>
        </row>
        <row r="1305">
          <cell r="A1305" t="str">
            <v>1-00-614-810-7310 : DUES &amp; MEMBERSHIPS</v>
          </cell>
        </row>
        <row r="1306">
          <cell r="A1306" t="str">
            <v>1-00-614-810-7375 : VEHICLE LEASE</v>
          </cell>
        </row>
        <row r="1307">
          <cell r="A1307" t="str">
            <v>1-00-614-810-7384 : VEHICLE MAINTENANCE</v>
          </cell>
        </row>
        <row r="1308">
          <cell r="A1308" t="str">
            <v>1-00-614-810-7400 : OFFICE SUPPLIES / EXPENSES</v>
          </cell>
        </row>
        <row r="1309">
          <cell r="A1309" t="str">
            <v>1-00-614-810-7420 : HEALTH&amp;SAFETY SUPPLIES/SERVICE</v>
          </cell>
        </row>
        <row r="1310">
          <cell r="A1310" t="str">
            <v>1-00-614-810-7532 : GASOLINE</v>
          </cell>
        </row>
        <row r="1311">
          <cell r="A1311" t="str">
            <v>1-00-614-810-7560 : TELEPHONE - REGULAR</v>
          </cell>
        </row>
        <row r="1312">
          <cell r="A1312" t="str">
            <v>1-00-614-810-7562 : TELEPHONE - CELLULAR</v>
          </cell>
        </row>
        <row r="1313">
          <cell r="A1313" t="str">
            <v>1-00-614-810-7563 : TELEPHONE - DATALINE(INTERNET)</v>
          </cell>
        </row>
        <row r="1314">
          <cell r="A1314" t="str">
            <v>1-00-614-810-7564 : TELEPHONE - VOICE MAIL</v>
          </cell>
        </row>
        <row r="1315">
          <cell r="A1315" t="str">
            <v>1-00-614-810-7415 : POSTAGE &amp; COURIER</v>
          </cell>
        </row>
        <row r="1316">
          <cell r="A1316" t="str">
            <v>1-00-614-810-7790 : MISC. EXPENSE</v>
          </cell>
        </row>
        <row r="1317">
          <cell r="A1317" t="str">
            <v>1-00-614-810-7710 : DEPRECIATION</v>
          </cell>
        </row>
        <row r="1318">
          <cell r="A1318" t="str">
            <v/>
          </cell>
        </row>
        <row r="1319">
          <cell r="A1319" t="str">
            <v>1-00-612-841-7260 : MEALS</v>
          </cell>
        </row>
        <row r="1320">
          <cell r="A1320" t="str">
            <v>1-00-612-841-7270 : ENTERTAINMENT</v>
          </cell>
        </row>
        <row r="1321">
          <cell r="A1321" t="str">
            <v>1-00-612-841-7280 : TRAVEL</v>
          </cell>
        </row>
        <row r="1322">
          <cell r="A1322" t="str">
            <v>1-00-612-841-7310 : DUES &amp; MEMBERSHIPS</v>
          </cell>
        </row>
        <row r="1323">
          <cell r="A1323" t="str">
            <v>1-00-612-841-7384 : VEHICLE MAINTENANCE</v>
          </cell>
        </row>
        <row r="1324">
          <cell r="A1324" t="str">
            <v>1-00-612-841-7400 : OFFICE SUPPLIES/EXPENSES</v>
          </cell>
        </row>
        <row r="1325">
          <cell r="A1325" t="str">
            <v>1-00-612-841-7415 : POSTAGE &amp; COURIER</v>
          </cell>
        </row>
        <row r="1326">
          <cell r="A1326" t="str">
            <v>1-00-612-841-7532 : GASOLINE</v>
          </cell>
        </row>
        <row r="1327">
          <cell r="A1327" t="str">
            <v>1-00-612-841-7560 : TELEPHONE - REGULAR</v>
          </cell>
        </row>
        <row r="1328">
          <cell r="A1328" t="str">
            <v>1-00-612-841-7562 : TELEPHONE - CELLULAR</v>
          </cell>
        </row>
        <row r="1329">
          <cell r="A1329" t="str">
            <v>1-00-612-841-7563 : TELEPHONE-DATA LINES-INTERNET</v>
          </cell>
        </row>
        <row r="1330">
          <cell r="A1330" t="str">
            <v>1-00-612-841-7564 : TELEPHONE - VOICE MAIL</v>
          </cell>
        </row>
        <row r="1331">
          <cell r="A1331" t="str">
            <v>1-00-612-841-7465 : SALES AIDS</v>
          </cell>
        </row>
        <row r="1332">
          <cell r="A1332" t="str">
            <v>1-00-612-841-7710 : DEPRECIATION</v>
          </cell>
        </row>
        <row r="1333">
          <cell r="A1333" t="str">
            <v>1-00-612-841-7790 : MISC. EXPENSE</v>
          </cell>
        </row>
        <row r="1334">
          <cell r="A1334" t="str">
            <v>1-00-613-841-7260 : MEALS</v>
          </cell>
        </row>
        <row r="1335">
          <cell r="A1335" t="str">
            <v>1-00-613-841-7270 : ENTERTAINMENT</v>
          </cell>
        </row>
        <row r="1336">
          <cell r="A1336" t="str">
            <v>1-00-613-841-7280 : TRAVEL</v>
          </cell>
        </row>
        <row r="1337">
          <cell r="A1337" t="str">
            <v>1-00-613-841-7310 : DUES &amp; MEMBERSHIPS</v>
          </cell>
        </row>
        <row r="1338">
          <cell r="A1338" t="str">
            <v>1-00-613-841-7375 : VEHICLE LEASE</v>
          </cell>
        </row>
        <row r="1339">
          <cell r="A1339" t="str">
            <v>1-00-613-841-7384 : VEHICLE MAINTENANCE</v>
          </cell>
        </row>
        <row r="1340">
          <cell r="A1340" t="str">
            <v>1-00-613-841-7400 : OFFICE SUPPLIES/EXPENSES</v>
          </cell>
        </row>
        <row r="1341">
          <cell r="A1341" t="str">
            <v>1-00-613-841-7532 : GASOLINE</v>
          </cell>
        </row>
        <row r="1342">
          <cell r="A1342" t="str">
            <v>1-00-613-841-7560 : TELEPHONE - REGULAR</v>
          </cell>
        </row>
        <row r="1343">
          <cell r="A1343" t="str">
            <v>1-00-613-841-7562 : TELEPHONE - CELLULAR</v>
          </cell>
        </row>
        <row r="1344">
          <cell r="A1344" t="str">
            <v>1-00-613-841-7563 : TELEPHONE-DATA LINES-INTERNET</v>
          </cell>
        </row>
        <row r="1345">
          <cell r="A1345" t="str">
            <v>1-00-613-841-7564 : TELEPHONE - VOICE MAIL</v>
          </cell>
        </row>
        <row r="1346">
          <cell r="A1346" t="str">
            <v>1-00-613-841-7415 : POSTAGE &amp; COURIER</v>
          </cell>
        </row>
        <row r="1347">
          <cell r="A1347" t="str">
            <v>1-00-613-841-7785 : TAXES, NON-INCOME</v>
          </cell>
        </row>
        <row r="1348">
          <cell r="A1348" t="str">
            <v>1-00-613-841-7790 : MISC. EXPENSE</v>
          </cell>
        </row>
        <row r="1349">
          <cell r="A1349" t="str">
            <v>1-00-614-841-7260 : MEALS</v>
          </cell>
        </row>
        <row r="1350">
          <cell r="A1350" t="str">
            <v>1-00-614-841-7270 : ENTERTAINMENT</v>
          </cell>
        </row>
        <row r="1351">
          <cell r="A1351" t="str">
            <v>1-00-614-841-7280 : TRAVEL</v>
          </cell>
        </row>
        <row r="1352">
          <cell r="A1352" t="str">
            <v>1-00-614-841-7310 : DUES &amp; MEMBERSHIPS</v>
          </cell>
        </row>
        <row r="1353">
          <cell r="A1353" t="str">
            <v>1-00-614-841-7375 : VEHICLE LEASE</v>
          </cell>
        </row>
        <row r="1354">
          <cell r="A1354" t="str">
            <v>1-00-614-841-7384 : VEHICLE MAINTENANCE</v>
          </cell>
        </row>
        <row r="1355">
          <cell r="A1355" t="str">
            <v>1-00-614-841-7400 : OFFICE SUPPLIES / EXPENSES</v>
          </cell>
        </row>
        <row r="1356">
          <cell r="A1356" t="str">
            <v>1-00-614-841-7420 : HEALTH&amp;SAFETY SUPPLIES/SERVICE</v>
          </cell>
        </row>
        <row r="1357">
          <cell r="A1357" t="str">
            <v>1-00-614-841-7532 : GASOLINE</v>
          </cell>
        </row>
        <row r="1358">
          <cell r="A1358" t="str">
            <v>1-00-614-841-7560 : TELEPHONE - REGULAR</v>
          </cell>
        </row>
        <row r="1359">
          <cell r="A1359" t="str">
            <v>1-00-614-841-7562 : TELEPHONE - CELLULAR</v>
          </cell>
        </row>
        <row r="1360">
          <cell r="A1360" t="str">
            <v>1-00-614-841-7563 : TELEPHONE-DATA LINES-INTERNET</v>
          </cell>
        </row>
        <row r="1361">
          <cell r="A1361" t="str">
            <v>1-00-614-841-7564 : TELEPHONE - VOICE MAIL</v>
          </cell>
        </row>
        <row r="1362">
          <cell r="A1362" t="str">
            <v>1-00-614-841-7415 : POSTAGE &amp; COURIER</v>
          </cell>
        </row>
        <row r="1363">
          <cell r="A1363" t="str">
            <v>1-00-614-841-7790 : MISC. EXPENSE</v>
          </cell>
        </row>
        <row r="1364">
          <cell r="A1364" t="str">
            <v>1-00-614-841-7710 : DEPRECIATION</v>
          </cell>
        </row>
        <row r="1365">
          <cell r="A1365" t="str">
            <v/>
          </cell>
        </row>
        <row r="1366">
          <cell r="A1366" t="str">
            <v>1-00-612-842-7260 : MEALS</v>
          </cell>
        </row>
        <row r="1367">
          <cell r="A1367" t="str">
            <v>1-00-612-842-7270 : ENTERTAINMENT</v>
          </cell>
        </row>
        <row r="1368">
          <cell r="A1368" t="str">
            <v>1-00-612-842-7280 : TRAVEL</v>
          </cell>
        </row>
        <row r="1369">
          <cell r="A1369" t="str">
            <v>1-00-612-842-7310 : DUES &amp; MEMBERSHIPS</v>
          </cell>
        </row>
        <row r="1370">
          <cell r="A1370" t="str">
            <v>1-00-612-842-7384 : VEHICLE MAINTENANCE</v>
          </cell>
        </row>
        <row r="1371">
          <cell r="A1371" t="str">
            <v>1-00-612-842-7400 : OFFICE SUPPLIES/EXPENSES</v>
          </cell>
        </row>
        <row r="1372">
          <cell r="A1372" t="str">
            <v>1-00-612-842-7415 : POSTAGE &amp; COURIER</v>
          </cell>
        </row>
        <row r="1373">
          <cell r="A1373" t="str">
            <v>1-00-612-842-7465 : SALES AIDS</v>
          </cell>
        </row>
        <row r="1374">
          <cell r="A1374" t="str">
            <v>1-00-612-842-7532 : GASOLINE</v>
          </cell>
        </row>
        <row r="1375">
          <cell r="A1375" t="str">
            <v>1-00-612-842-7560 : TELEPHONE - REGULAR</v>
          </cell>
        </row>
        <row r="1376">
          <cell r="A1376" t="str">
            <v>1-00-612-842-7562 : TELEPHONE - CELLULAR</v>
          </cell>
        </row>
        <row r="1377">
          <cell r="A1377" t="str">
            <v>1-00-612-842-7563 : TELEPHONE-DATA LINES-INTERNET</v>
          </cell>
        </row>
        <row r="1378">
          <cell r="A1378" t="str">
            <v>1-00-612-842-7564 : TELEPHONE - VOICE MAIL</v>
          </cell>
        </row>
        <row r="1379">
          <cell r="A1379" t="str">
            <v>1-00-612-842-7710 : DEPRECIATION</v>
          </cell>
        </row>
        <row r="1380">
          <cell r="A1380" t="str">
            <v>1-00-612-842-7790 : MISC. EXPENSE</v>
          </cell>
        </row>
        <row r="1381">
          <cell r="A1381" t="str">
            <v>1-00-613-842-7260 : MEALS</v>
          </cell>
        </row>
        <row r="1382">
          <cell r="A1382" t="str">
            <v>1-00-613-842-7270 : ENTERTAINMENT</v>
          </cell>
        </row>
        <row r="1383">
          <cell r="A1383" t="str">
            <v>1-00-613-842-7280 : TRAVEL</v>
          </cell>
        </row>
        <row r="1384">
          <cell r="A1384" t="str">
            <v>1-00-613-842-7310 : DUES &amp; MEMBERSHIPS</v>
          </cell>
        </row>
        <row r="1385">
          <cell r="A1385" t="str">
            <v>1-00-613-842-7375 : VEHICLE LEASE</v>
          </cell>
        </row>
        <row r="1386">
          <cell r="A1386" t="str">
            <v>1-00-613-842-7384 : VEHICLE MAINTENANCE</v>
          </cell>
        </row>
        <row r="1387">
          <cell r="A1387" t="str">
            <v>1-00-613-842-7400 : OFFICE SUPPLIES / EXPENSES</v>
          </cell>
        </row>
        <row r="1388">
          <cell r="A1388" t="str">
            <v>1-00-613-842-7532 : GASOLINE</v>
          </cell>
        </row>
        <row r="1389">
          <cell r="A1389" t="str">
            <v>1-00-613-842-7560 : TELEPHONE - REGULAR</v>
          </cell>
        </row>
        <row r="1390">
          <cell r="A1390" t="str">
            <v>1-00-613-842-7562 : TELEPHONE - CELLULAR</v>
          </cell>
        </row>
        <row r="1391">
          <cell r="A1391" t="str">
            <v>1-00-613-842-7563 : TELEPHONE-DATA LINES-INTERNET</v>
          </cell>
        </row>
        <row r="1392">
          <cell r="A1392" t="str">
            <v>1-00-613-842-7564 : TELEPHONE - VOICE MAIL</v>
          </cell>
        </row>
        <row r="1393">
          <cell r="A1393" t="str">
            <v>1-00-613-842-7415 : POSTAGE &amp; COURIER</v>
          </cell>
        </row>
        <row r="1394">
          <cell r="A1394" t="str">
            <v>1-00-613-842-7785 : TAXES, NON-INCOME</v>
          </cell>
        </row>
        <row r="1395">
          <cell r="A1395" t="str">
            <v>1-00-613-842-7790 : MISC. EXPENSE</v>
          </cell>
        </row>
        <row r="1396">
          <cell r="A1396" t="str">
            <v>1-00-614-842-7260 : MEALS</v>
          </cell>
        </row>
        <row r="1397">
          <cell r="A1397" t="str">
            <v>1-00-614-842-7270 : ENTERTAINMENT</v>
          </cell>
        </row>
        <row r="1398">
          <cell r="A1398" t="str">
            <v>1-00-614-842-7280 : TRAVEL</v>
          </cell>
        </row>
        <row r="1399">
          <cell r="A1399" t="str">
            <v>1-00-614-842-7310 : DUES &amp; MEMBERSHIPS</v>
          </cell>
        </row>
        <row r="1400">
          <cell r="A1400" t="str">
            <v>1-00-614-842-7375 : VEHICLE LEASE</v>
          </cell>
        </row>
        <row r="1401">
          <cell r="A1401" t="str">
            <v>1-00-614-842-7384 : VEHICLE MAINTENANCE</v>
          </cell>
        </row>
        <row r="1402">
          <cell r="A1402" t="str">
            <v>1-00-614-842-7400 : OFFICE SUPPLIES/EXPENSES</v>
          </cell>
        </row>
        <row r="1403">
          <cell r="A1403" t="str">
            <v>1-00-614-842-7420 : HEALTH&amp;SAFETY SUPPLIES/SERVICE</v>
          </cell>
        </row>
        <row r="1404">
          <cell r="A1404" t="str">
            <v>1-00-614-842-7532 : GASOLINE</v>
          </cell>
        </row>
        <row r="1405">
          <cell r="A1405" t="str">
            <v>1-00-614-842-7560 : TELEPHONE - REGULAR</v>
          </cell>
        </row>
        <row r="1406">
          <cell r="A1406" t="str">
            <v>1-00-614-842-7562 : TELEPHONE - CELLULAR</v>
          </cell>
        </row>
        <row r="1407">
          <cell r="A1407" t="str">
            <v>1-00-614-842-7563 : TELEPHONE-DATA LINES-INTERNET</v>
          </cell>
        </row>
        <row r="1408">
          <cell r="A1408" t="str">
            <v>1-00-614-842-7564 : TELEPHONE - VOICE MAIL</v>
          </cell>
        </row>
        <row r="1409">
          <cell r="A1409" t="str">
            <v>1-00-614-842-7415 : POSTAGE &amp; COURIER</v>
          </cell>
        </row>
        <row r="1410">
          <cell r="A1410" t="str">
            <v>1-00-614-842-7790 : MISC. EXPENSE</v>
          </cell>
        </row>
        <row r="1411">
          <cell r="A1411" t="str">
            <v>1-00-614-842-7710 : DEPRECIATION</v>
          </cell>
        </row>
        <row r="1412">
          <cell r="A1412" t="str">
            <v/>
          </cell>
        </row>
        <row r="1413">
          <cell r="A1413" t="str">
            <v>1-00-614-843-7260 : MEALS</v>
          </cell>
        </row>
        <row r="1414">
          <cell r="A1414" t="str">
            <v>1-00-614-843-7270 : ENTERTAINMENT</v>
          </cell>
        </row>
        <row r="1415">
          <cell r="A1415" t="str">
            <v>1-00-614-843-7280 : TRAVEL</v>
          </cell>
        </row>
        <row r="1416">
          <cell r="A1416" t="str">
            <v>1-00-614-843-7310 : DUES &amp; MEMBERSHIPS</v>
          </cell>
        </row>
        <row r="1417">
          <cell r="A1417" t="str">
            <v>1-00-614-843-7375 : VEHICLE LEASE</v>
          </cell>
        </row>
        <row r="1418">
          <cell r="A1418" t="str">
            <v>1-00-614-843-7384 : VEHICLE MAINTENANCE</v>
          </cell>
        </row>
        <row r="1419">
          <cell r="A1419" t="str">
            <v>1-00-614-843-7400 : OFFICE SUPPLIES / EXPENSES</v>
          </cell>
        </row>
        <row r="1420">
          <cell r="A1420" t="str">
            <v>1-00-614-843-7405 : OPERATING SUPPLIES</v>
          </cell>
        </row>
        <row r="1421">
          <cell r="A1421" t="str">
            <v>1-00-614-843-7420 : HEALTH&amp;SAFETY SUPPLIES/SERVICE</v>
          </cell>
        </row>
        <row r="1422">
          <cell r="A1422" t="str">
            <v>1-00-614-843-7425 : CLOTHING</v>
          </cell>
        </row>
        <row r="1423">
          <cell r="A1423" t="str">
            <v>1-00-614-843-7532 : GASOLINE</v>
          </cell>
        </row>
        <row r="1424">
          <cell r="A1424" t="str">
            <v>1-00-614-843-7560 : TELEPHONE - REGULAR</v>
          </cell>
        </row>
        <row r="1425">
          <cell r="A1425" t="str">
            <v>1-00-614-843-7562 : TELEPHONE - CELLULAR</v>
          </cell>
        </row>
        <row r="1426">
          <cell r="A1426" t="str">
            <v>1-00-614-843-7563 : TELEPHONE-DATA LINES-INTERNET</v>
          </cell>
        </row>
        <row r="1427">
          <cell r="A1427" t="str">
            <v>1-00-614-843-7564 : TELEPHONE - VOICE MAIL</v>
          </cell>
        </row>
        <row r="1428">
          <cell r="A1428" t="str">
            <v>1-00-614-843-7415 : POSTAGE &amp; COURIER</v>
          </cell>
        </row>
        <row r="1429">
          <cell r="A1429" t="str">
            <v>1-00-614-843-7790 : MISC. EXPENSE</v>
          </cell>
        </row>
        <row r="1430">
          <cell r="A1430" t="str">
            <v>1-00-614-843-7710 : DEPRECIATION</v>
          </cell>
        </row>
        <row r="1431">
          <cell r="A1431" t="str">
            <v/>
          </cell>
        </row>
        <row r="1432">
          <cell r="A1432" t="str">
            <v>1-00-612-844-7260 : MEALS</v>
          </cell>
        </row>
        <row r="1433">
          <cell r="A1433" t="str">
            <v>1-00-612-844-7270 : ENTERTAINMENT</v>
          </cell>
        </row>
        <row r="1434">
          <cell r="A1434" t="str">
            <v>1-00-612-844-7280 : TRAVEL</v>
          </cell>
        </row>
        <row r="1435">
          <cell r="A1435" t="str">
            <v>1-00-612-844-7310 : DUES &amp; MEMBERSHIPS</v>
          </cell>
        </row>
        <row r="1436">
          <cell r="A1436" t="str">
            <v>1-00-612-844-7384 : VEHICLE MAINTENANCE</v>
          </cell>
        </row>
        <row r="1437">
          <cell r="A1437" t="str">
            <v>1-00-612-844-7400 : OFFICE SUPPLIES/EXPENSES</v>
          </cell>
        </row>
        <row r="1438">
          <cell r="A1438" t="str">
            <v>1-00-612-844-7465 : SALES AIDS</v>
          </cell>
        </row>
        <row r="1439">
          <cell r="A1439" t="str">
            <v>1-00-612-844-7532 : GASOLINE</v>
          </cell>
        </row>
        <row r="1440">
          <cell r="A1440" t="str">
            <v>1-00-612-844-7560 : TELEPHONE - REGULAR</v>
          </cell>
        </row>
        <row r="1441">
          <cell r="A1441" t="str">
            <v>1-00-612-844-7562 : TELEPHONE - CELLULAR</v>
          </cell>
        </row>
        <row r="1442">
          <cell r="A1442" t="str">
            <v>1-00-612-844-7563 : TELEPHONE-DATA LINES-INTERNET</v>
          </cell>
        </row>
        <row r="1443">
          <cell r="A1443" t="str">
            <v>1-00-612-844-7564 : TELEPHONE - VOICE MAIL</v>
          </cell>
        </row>
        <row r="1444">
          <cell r="A1444" t="str">
            <v>1-00-612-844-7415 : POSTAGE &amp; COURIER</v>
          </cell>
        </row>
        <row r="1445">
          <cell r="A1445" t="str">
            <v>1-00-612-844-7790 : MISC. EXPENSE</v>
          </cell>
        </row>
        <row r="1446">
          <cell r="A1446" t="str">
            <v>1-00-612-844-7710 : DEPRECIATION</v>
          </cell>
        </row>
        <row r="1447">
          <cell r="A1447" t="str">
            <v>1-00-613-844-7250 : MEETINGS</v>
          </cell>
        </row>
        <row r="1448">
          <cell r="A1448" t="str">
            <v>1-00-613-844-7260 : MEALS</v>
          </cell>
        </row>
        <row r="1449">
          <cell r="A1449" t="str">
            <v>1-00-613-844-7270 : ENTERTAINMENT</v>
          </cell>
        </row>
        <row r="1450">
          <cell r="A1450" t="str">
            <v>1-00-613-844-7280 : TRAVEL</v>
          </cell>
        </row>
        <row r="1451">
          <cell r="A1451" t="str">
            <v>1-00-613-844-7310 : DUES &amp; MEMBERSHIPS</v>
          </cell>
        </row>
        <row r="1452">
          <cell r="A1452" t="str">
            <v>1-00-613-844-7375 : VEHICLE LEASE</v>
          </cell>
        </row>
        <row r="1453">
          <cell r="A1453" t="str">
            <v>1-00-613-844-7384 : VEHICLE MAINTENANCE</v>
          </cell>
        </row>
        <row r="1454">
          <cell r="A1454" t="str">
            <v>1-00-613-844-7400 : OFFICE SUPPLIES/EXPENSES</v>
          </cell>
        </row>
        <row r="1455">
          <cell r="A1455" t="str">
            <v>1-00-613-844-7532 : GASOLINE</v>
          </cell>
        </row>
        <row r="1456">
          <cell r="A1456" t="str">
            <v>1-00-613-844-7560 : TELEPHONE - REGULAR</v>
          </cell>
        </row>
        <row r="1457">
          <cell r="A1457" t="str">
            <v>1-00-613-844-7562 : TELEPHONE - CELLULAR</v>
          </cell>
        </row>
        <row r="1458">
          <cell r="A1458" t="str">
            <v>1-00-613-844-7563 : TELEPHONE-DATA LINES-INTERNET</v>
          </cell>
        </row>
        <row r="1459">
          <cell r="A1459" t="str">
            <v>1-00-613-844-7564 : TELEPHONE - VOICE MAIL</v>
          </cell>
        </row>
        <row r="1460">
          <cell r="A1460" t="str">
            <v>1-00-613-844-7415 : POSTAGE &amp; COURIER</v>
          </cell>
        </row>
        <row r="1461">
          <cell r="A1461" t="str">
            <v>1-00-613-844-7785 : TAXES, NON-INCOME</v>
          </cell>
        </row>
        <row r="1462">
          <cell r="A1462" t="str">
            <v>1-00-613-844-7790 : MISC. EXPENSE</v>
          </cell>
        </row>
        <row r="1463">
          <cell r="A1463" t="str">
            <v/>
          </cell>
        </row>
        <row r="1464">
          <cell r="A1464" t="str">
            <v>1-00-614-845-7260 : MEALS</v>
          </cell>
        </row>
        <row r="1465">
          <cell r="A1465" t="str">
            <v>1-00-614-845-7270 : ENTERTAINMENT</v>
          </cell>
        </row>
        <row r="1466">
          <cell r="A1466" t="str">
            <v>1-00-614-845-7280 : TRAVEL</v>
          </cell>
        </row>
        <row r="1467">
          <cell r="A1467" t="str">
            <v>1-00-614-845-7310 : DUES &amp; MEMBERSHIPS</v>
          </cell>
        </row>
        <row r="1468">
          <cell r="A1468" t="str">
            <v>1-00-614-845-7375 : VEHICLE LEASE</v>
          </cell>
        </row>
        <row r="1469">
          <cell r="A1469" t="str">
            <v>1-00-614-845-7384 : VEHICLE MAINTENANCE</v>
          </cell>
        </row>
        <row r="1470">
          <cell r="A1470" t="str">
            <v>1-00-614-845-7400 : OFFICE SUPPLIES / EXPENSES</v>
          </cell>
        </row>
        <row r="1471">
          <cell r="A1471" t="str">
            <v>1-00-614-845-7420 : HEALTH&amp;SAFETY SUPPLIES/SERVICE</v>
          </cell>
        </row>
        <row r="1472">
          <cell r="A1472" t="str">
            <v>1-00-614-845-7532 : GASOLINE</v>
          </cell>
        </row>
        <row r="1473">
          <cell r="A1473" t="str">
            <v>1-00-614-845-7560 : TELEPHONE - REGULAR</v>
          </cell>
        </row>
        <row r="1474">
          <cell r="A1474" t="str">
            <v>1-00-614-845-7562 : TELEPHONE - CELLULAR</v>
          </cell>
        </row>
        <row r="1475">
          <cell r="A1475" t="str">
            <v>1-00-614-845-7563 : TELEPHONE-DATA LINE-INTERNET</v>
          </cell>
        </row>
        <row r="1476">
          <cell r="A1476" t="str">
            <v>1-00-614-845-7564 : TELEPHONE -VOICE MAIL</v>
          </cell>
        </row>
        <row r="1477">
          <cell r="A1477" t="str">
            <v>1-00-614-845-7415 : POSTAGE &amp; COURIER</v>
          </cell>
        </row>
        <row r="1478">
          <cell r="A1478" t="str">
            <v>1-00-614-845-7790 : MISC. EXPENSE</v>
          </cell>
        </row>
        <row r="1479">
          <cell r="A1479" t="str">
            <v>1-00-614-845-7710 : DEPRECIATION</v>
          </cell>
        </row>
        <row r="1480">
          <cell r="A1480" t="str">
            <v/>
          </cell>
        </row>
        <row r="1481">
          <cell r="A1481" t="str">
            <v>1-00-612-846-7260 : MEALS</v>
          </cell>
        </row>
        <row r="1482">
          <cell r="A1482" t="str">
            <v>1-00-612-846-7270 : ENTERTAINMENT</v>
          </cell>
        </row>
        <row r="1483">
          <cell r="A1483" t="str">
            <v>1-00-612-846-7280 : TRAVEL</v>
          </cell>
        </row>
        <row r="1484">
          <cell r="A1484" t="str">
            <v>1-00-612-846-7310 : DUES &amp; MEMBERSHIPS</v>
          </cell>
        </row>
        <row r="1485">
          <cell r="A1485" t="str">
            <v>1-00-612-846-7384 : VEHICLE MAINTENANCE</v>
          </cell>
        </row>
        <row r="1486">
          <cell r="A1486" t="str">
            <v>1-00-612-846-7400 : OFFICE SUPPLIES/EXPENSES</v>
          </cell>
        </row>
        <row r="1487">
          <cell r="A1487" t="str">
            <v>1-00-612-846-7415 : POSTAGE &amp; COURIER</v>
          </cell>
        </row>
        <row r="1488">
          <cell r="A1488" t="str">
            <v>1-00-612-846-7465 : SALES AIDS</v>
          </cell>
        </row>
        <row r="1489">
          <cell r="A1489" t="str">
            <v>1-00-612-846-7532 : GASOLINE</v>
          </cell>
        </row>
        <row r="1490">
          <cell r="A1490" t="str">
            <v>1-00-612-846-7560 : TELEPHONE - REGULAR</v>
          </cell>
        </row>
        <row r="1491">
          <cell r="A1491" t="str">
            <v>1-00-612-846-7562 : TELEPHONE  - CELLULAR</v>
          </cell>
        </row>
        <row r="1492">
          <cell r="A1492" t="str">
            <v>1-00-612-846-7563 : TELEPHONE-DATA LINES-INTERNET</v>
          </cell>
        </row>
        <row r="1493">
          <cell r="A1493" t="str">
            <v>1-00-612-846-7564 : TELEPHONE - VOICE MAIL</v>
          </cell>
        </row>
        <row r="1494">
          <cell r="A1494" t="str">
            <v>1-00-612-846-7710 : DEPRECIATION</v>
          </cell>
        </row>
        <row r="1495">
          <cell r="A1495" t="str">
            <v>1-00-612-846-7790 : MISC. EXPENSE</v>
          </cell>
        </row>
        <row r="1496">
          <cell r="A1496" t="str">
            <v/>
          </cell>
        </row>
        <row r="1497">
          <cell r="A1497" t="str">
            <v>1-00-612-847-7260 : MEALS</v>
          </cell>
        </row>
        <row r="1498">
          <cell r="A1498" t="str">
            <v>1-00-612-847-7270 : ENTERTAINMENT</v>
          </cell>
        </row>
        <row r="1499">
          <cell r="A1499" t="str">
            <v>1-00-612-847-7280 : TRAVEL</v>
          </cell>
        </row>
        <row r="1500">
          <cell r="A1500" t="str">
            <v>1-00-612-847-7310 : DUES &amp; MEMBERSHIPS</v>
          </cell>
        </row>
        <row r="1501">
          <cell r="A1501" t="str">
            <v>1-00-612-847-7384 : VEHICLE MAINTENANCE</v>
          </cell>
        </row>
        <row r="1502">
          <cell r="A1502" t="str">
            <v>1-00-612-847-7400 : OFFICE SUPPLIES/EXPENSES</v>
          </cell>
        </row>
        <row r="1503">
          <cell r="A1503" t="str">
            <v>1-00-612-847-7415 : POSTAGE &amp; COURIER</v>
          </cell>
        </row>
        <row r="1504">
          <cell r="A1504" t="str">
            <v>1-00-612-847-7465 : SALES AIDS</v>
          </cell>
        </row>
        <row r="1505">
          <cell r="A1505" t="str">
            <v>1-00-612-847-7532 : GASOLINE</v>
          </cell>
        </row>
        <row r="1506">
          <cell r="A1506" t="str">
            <v>1-00-612-847-7560 : TELEPHONE - REGULAR</v>
          </cell>
        </row>
        <row r="1507">
          <cell r="A1507" t="str">
            <v>1-00-612-847-7562 : TELEPHONE - CELLULAR</v>
          </cell>
        </row>
        <row r="1508">
          <cell r="A1508" t="str">
            <v>1-00-612-847-7563 : TELEPHONE-DATA LINES-INTERNET</v>
          </cell>
        </row>
        <row r="1509">
          <cell r="A1509" t="str">
            <v>1-00-612-847-7564 : TELEPHONE - VOICE MAIL</v>
          </cell>
        </row>
        <row r="1510">
          <cell r="A1510" t="str">
            <v>1-00-612-847-7710 : DEPRECIATION</v>
          </cell>
        </row>
        <row r="1511">
          <cell r="A1511" t="str">
            <v>1-00-612-847-7790 : MISC. EXPENSE</v>
          </cell>
        </row>
        <row r="1512">
          <cell r="A1512" t="str">
            <v>1-00-614-847-7260 : MEALS</v>
          </cell>
        </row>
        <row r="1513">
          <cell r="A1513" t="str">
            <v>1-00-614-847-7270 : ENTERTAINMENT</v>
          </cell>
        </row>
        <row r="1514">
          <cell r="A1514" t="str">
            <v>1-00-614-847-7280 : TRAVEL</v>
          </cell>
        </row>
        <row r="1515">
          <cell r="A1515" t="str">
            <v>1-00-614-847-7310 : DUES &amp; MEMBERSHIPS</v>
          </cell>
        </row>
        <row r="1516">
          <cell r="A1516" t="str">
            <v>1-00-614-847-7375 : VEHICLE LEASE</v>
          </cell>
        </row>
        <row r="1517">
          <cell r="A1517" t="str">
            <v>1-00-614-847-7384 : VEHICLE MAINTENANCE</v>
          </cell>
        </row>
        <row r="1518">
          <cell r="A1518" t="str">
            <v>1-00-614-847-7400 : OFFICE SUPPLIES / EXPENSES</v>
          </cell>
        </row>
        <row r="1519">
          <cell r="A1519" t="str">
            <v>1-00-614-847-7420 : HEALTH&amp;SAFETY SUPPLIES/SERVICE</v>
          </cell>
        </row>
        <row r="1520">
          <cell r="A1520" t="str">
            <v>1-00-614-847-7532 : GASOLINE</v>
          </cell>
        </row>
        <row r="1521">
          <cell r="A1521" t="str">
            <v>1-00-614-847-7560 : TELEPHONE - REGULAR</v>
          </cell>
        </row>
        <row r="1522">
          <cell r="A1522" t="str">
            <v>1-00-614-847-7562 : TELEPHONE - CELLULAR</v>
          </cell>
        </row>
        <row r="1523">
          <cell r="A1523" t="str">
            <v>1-00-614-847-7563 : TELEPHONE-DATA LINES-INTERNET</v>
          </cell>
        </row>
        <row r="1524">
          <cell r="A1524" t="str">
            <v>1-00-614-847-7564 : TELEPHONE - VOICE MAIL</v>
          </cell>
        </row>
        <row r="1525">
          <cell r="A1525" t="str">
            <v>1-00-614-847-7415 : POSTAGE &amp; COURIER</v>
          </cell>
        </row>
        <row r="1526">
          <cell r="A1526" t="str">
            <v>1-00-614-847-7790 : MISC. EXPENSE</v>
          </cell>
        </row>
        <row r="1527">
          <cell r="A1527" t="str">
            <v>1-00-614-847-7710 : DEPRECIATION</v>
          </cell>
        </row>
        <row r="1528">
          <cell r="A1528" t="str">
            <v/>
          </cell>
        </row>
        <row r="1529">
          <cell r="A1529" t="str">
            <v>1-00-612-849-7260 : MEALS</v>
          </cell>
        </row>
        <row r="1530">
          <cell r="A1530" t="str">
            <v>1-00-612-849-7270 : ENTERTAINMENT</v>
          </cell>
        </row>
        <row r="1531">
          <cell r="A1531" t="str">
            <v>1-00-612-849-7280 : TRAVEL</v>
          </cell>
        </row>
        <row r="1532">
          <cell r="A1532" t="str">
            <v>1-00-612-849-7310 : DUES &amp; MEMBERSHIPS</v>
          </cell>
        </row>
        <row r="1533">
          <cell r="A1533" t="str">
            <v>1-00-612-849-7384 : VEHICLE MAINTENANCE</v>
          </cell>
        </row>
        <row r="1534">
          <cell r="A1534" t="str">
            <v>1-00-612-849-7400 : OFFICE SUPPLIES / EXPENSES</v>
          </cell>
        </row>
        <row r="1535">
          <cell r="A1535" t="str">
            <v>1-00-612-849-7465 : SALES AIDS</v>
          </cell>
        </row>
        <row r="1536">
          <cell r="A1536" t="str">
            <v>1-00-612-849-7532 : GASOLINE</v>
          </cell>
        </row>
        <row r="1537">
          <cell r="A1537" t="str">
            <v>1-00-612-849-7560 : TELEPHONE - REGULAR</v>
          </cell>
        </row>
        <row r="1538">
          <cell r="A1538" t="str">
            <v>1-00-612-849-7562 : TELEPHONE - CELLULAR</v>
          </cell>
        </row>
        <row r="1539">
          <cell r="A1539" t="str">
            <v>1-00-612-849-7563 : TELEPHONE-DATA LINES-INTERNET</v>
          </cell>
        </row>
        <row r="1540">
          <cell r="A1540" t="str">
            <v>1-00-612-849-7564 : TELEPHONE - VOICE MAIL</v>
          </cell>
        </row>
        <row r="1541">
          <cell r="A1541" t="str">
            <v>1-00-612-849-7415 : POSTAGE &amp; COURIER</v>
          </cell>
        </row>
        <row r="1542">
          <cell r="A1542" t="str">
            <v>1-00-612-849-7790 : MISC. EXPENSE</v>
          </cell>
        </row>
        <row r="1543">
          <cell r="A1543" t="str">
            <v>1-00-612-849-7710 : DEPRECIATION</v>
          </cell>
        </row>
        <row r="1544">
          <cell r="A1544" t="str">
            <v>1-00-613-849-7260 : MEALS</v>
          </cell>
        </row>
        <row r="1545">
          <cell r="A1545" t="str">
            <v>1-00-613-849-7270 : ENTERTAINMENT</v>
          </cell>
        </row>
        <row r="1546">
          <cell r="A1546" t="str">
            <v>1-00-613-849-7280 : TRAVEL</v>
          </cell>
        </row>
        <row r="1547">
          <cell r="A1547" t="str">
            <v>1-00-613-849-7310 : DUES &amp; MEMBERSHIPS</v>
          </cell>
        </row>
        <row r="1548">
          <cell r="A1548" t="str">
            <v>1-00-613-849-7375 : VEHICLE LEASE</v>
          </cell>
        </row>
        <row r="1549">
          <cell r="A1549" t="str">
            <v>1-00-613-849-7384 : VEHICLE MAINTENANCE</v>
          </cell>
        </row>
        <row r="1550">
          <cell r="A1550" t="str">
            <v>1-00-613-849-7400 : OFFICE SUPPLIES/EXPENSES</v>
          </cell>
        </row>
        <row r="1551">
          <cell r="A1551" t="str">
            <v>1-00-613-849-7532 : GASOLINE</v>
          </cell>
        </row>
        <row r="1552">
          <cell r="A1552" t="str">
            <v>1-00-613-849-7560 : TELEPHONE - REGULAR</v>
          </cell>
        </row>
        <row r="1553">
          <cell r="A1553" t="str">
            <v>1-00-613-849-7562 : TELEPHONE - CELLULAR</v>
          </cell>
        </row>
        <row r="1554">
          <cell r="A1554" t="str">
            <v>1-00-613-849-7563 : TELEPHONE-DATA LINES-INTERNET</v>
          </cell>
        </row>
        <row r="1555">
          <cell r="A1555" t="str">
            <v>1-00-613-849-7564 : TELEPHONE - VOICE MAIL</v>
          </cell>
        </row>
        <row r="1556">
          <cell r="A1556" t="str">
            <v>1-00-613-849-7415 : POSTAGE &amp; COURIER</v>
          </cell>
        </row>
        <row r="1557">
          <cell r="A1557" t="str">
            <v>1-00-613-849-7785 : TAXES, NON-INCOME</v>
          </cell>
        </row>
        <row r="1558">
          <cell r="A1558" t="str">
            <v>1-00-613-849-7790 : MISC. EXPENSE</v>
          </cell>
        </row>
        <row r="1559">
          <cell r="A1559" t="str">
            <v>1-00-614-849-7260 : MEALS</v>
          </cell>
        </row>
        <row r="1560">
          <cell r="A1560" t="str">
            <v>1-00-614-849-7270 : ENTERTAINMENT</v>
          </cell>
        </row>
        <row r="1561">
          <cell r="A1561" t="str">
            <v>1-00-614-849-7280 : TRAVEL</v>
          </cell>
        </row>
        <row r="1562">
          <cell r="A1562" t="str">
            <v>1-00-614-849-7310 : DUES &amp; MEMBERSHIPS</v>
          </cell>
        </row>
        <row r="1563">
          <cell r="A1563" t="str">
            <v>1-00-614-849-7375 : VEHICLE LEASE</v>
          </cell>
        </row>
        <row r="1564">
          <cell r="A1564" t="str">
            <v>1-00-614-849-7384 : VEHICLE MAINTENANCE</v>
          </cell>
        </row>
        <row r="1565">
          <cell r="A1565" t="str">
            <v>1-00-614-849-7400 : OFFICE SUPPLIES / EXPENSES</v>
          </cell>
        </row>
        <row r="1566">
          <cell r="A1566" t="str">
            <v>1-00-614-849-7420 : HEALTH&amp;SAFETY SUPPLIES/SERVICE</v>
          </cell>
        </row>
        <row r="1567">
          <cell r="A1567" t="str">
            <v>1-00-614-849-7532 : GASOLINE</v>
          </cell>
        </row>
        <row r="1568">
          <cell r="A1568" t="str">
            <v>1-00-614-849-7560 : TELEPHONE - REGULAR</v>
          </cell>
        </row>
        <row r="1569">
          <cell r="A1569" t="str">
            <v>1-00-614-849-7562 : TELEPHONE - CELLULAR</v>
          </cell>
        </row>
        <row r="1570">
          <cell r="A1570" t="str">
            <v>1-00-614-849-7563 : TELEPHONE-DATA LINES-INTERNET</v>
          </cell>
        </row>
        <row r="1571">
          <cell r="A1571" t="str">
            <v>1-00-614-849-7564 : TELEPHONE - VOICE MAIL</v>
          </cell>
        </row>
        <row r="1572">
          <cell r="A1572" t="str">
            <v>1-00-614-849-7415 : POSTAGE &amp; COURIER</v>
          </cell>
        </row>
        <row r="1573">
          <cell r="A1573" t="str">
            <v>1-00-614-849-7790 : MISC. EXPENSE</v>
          </cell>
        </row>
        <row r="1574">
          <cell r="A1574" t="str">
            <v>1-00-614-849-7710 : DEPRECIATION</v>
          </cell>
        </row>
        <row r="1575">
          <cell r="A1575" t="str">
            <v/>
          </cell>
        </row>
        <row r="1576">
          <cell r="A1576" t="str">
            <v>1-00-000-135-7250 : MEETINGS</v>
          </cell>
        </row>
        <row r="1577">
          <cell r="A1577" t="str">
            <v>1-00-000-135-7340 : LAND LEASE</v>
          </cell>
        </row>
        <row r="1578">
          <cell r="A1578" t="str">
            <v>1-00-611-135-7100 : SALARIES</v>
          </cell>
        </row>
        <row r="1579">
          <cell r="A1579" t="str">
            <v>1-00-611-135-7105 : SALARIES - OVERTIME (USA ONLY)</v>
          </cell>
        </row>
        <row r="1580">
          <cell r="A1580" t="str">
            <v>1-00-611-135-7130 : BENEFITS - SALARIES</v>
          </cell>
        </row>
        <row r="1581">
          <cell r="A1581" t="str">
            <v>1-00-611-135-7131 : BENEFITS - WAGES</v>
          </cell>
        </row>
        <row r="1582">
          <cell r="A1582" t="str">
            <v>1-00-611-135-7132 : BENEFITS - ADJUSTMENTS</v>
          </cell>
        </row>
        <row r="1583">
          <cell r="A1583" t="str">
            <v>1-00-611-135-7135 : BENEFITS - TEMPORARY</v>
          </cell>
        </row>
        <row r="1584">
          <cell r="A1584" t="str">
            <v>1-00-611-135-7250 : MEETINGS</v>
          </cell>
        </row>
        <row r="1585">
          <cell r="A1585" t="str">
            <v>1-00-611-135-7260 : MEALS</v>
          </cell>
        </row>
        <row r="1586">
          <cell r="A1586" t="str">
            <v>1-00-611-135-7270 : ENTERTAINMENT</v>
          </cell>
        </row>
        <row r="1587">
          <cell r="A1587" t="str">
            <v>1-00-611-135-7280 : TRAVEL</v>
          </cell>
        </row>
        <row r="1588">
          <cell r="A1588" t="str">
            <v>1-00-611-135-7310 : DUES &amp; MEMBERSHIPS</v>
          </cell>
        </row>
        <row r="1589">
          <cell r="A1589" t="str">
            <v>1-00-611-135-7330 : OFFICE LEASE</v>
          </cell>
        </row>
        <row r="1590">
          <cell r="A1590" t="str">
            <v>1-00-611-135-7340 : LAND LEASE</v>
          </cell>
        </row>
        <row r="1591">
          <cell r="A1591" t="str">
            <v>1-00-611-135-7370 : BUSINESS MACHINE LEASE</v>
          </cell>
        </row>
        <row r="1592">
          <cell r="A1592" t="str">
            <v>1-00-611-135-7375 : VEHICLE LEASE</v>
          </cell>
        </row>
        <row r="1593">
          <cell r="A1593" t="str">
            <v>1-00-611-135-7384 : VEHICLE MAINTENANCE</v>
          </cell>
        </row>
        <row r="1594">
          <cell r="A1594" t="str">
            <v>1-00-611-135-7387 : SITE MAINTENANCE</v>
          </cell>
        </row>
        <row r="1595">
          <cell r="A1595" t="str">
            <v>1-00-611-135-7400 : OFFICE SUPPLIES / EXPENSES</v>
          </cell>
        </row>
        <row r="1596">
          <cell r="A1596" t="str">
            <v>1-00-611-135-7405 : OPERATING SUPPLIES</v>
          </cell>
        </row>
        <row r="1597">
          <cell r="A1597" t="str">
            <v>1-00-611-135-7532 : GASOLINE</v>
          </cell>
        </row>
        <row r="1598">
          <cell r="A1598" t="str">
            <v>1-00-611-135-7560 : TELEPHONE - REGULAR</v>
          </cell>
        </row>
        <row r="1599">
          <cell r="A1599" t="str">
            <v>1-00-611-135-7562 : TELEPHONE - CELLULAR</v>
          </cell>
        </row>
        <row r="1600">
          <cell r="A1600" t="str">
            <v>1-00-611-135-7563 : TELEPHONE-DATA LINES(INTERNET)</v>
          </cell>
        </row>
        <row r="1601">
          <cell r="A1601" t="str">
            <v>1-00-611-135-7564 : TELEPHONE-VOICE MAIL</v>
          </cell>
        </row>
        <row r="1602">
          <cell r="A1602" t="str">
            <v>1-00-611-135-7415 : POSTAGE &amp; COURIER</v>
          </cell>
        </row>
        <row r="1603">
          <cell r="A1603" t="str">
            <v>1-00-611-135-7790 : MISC. EXPENSE</v>
          </cell>
        </row>
        <row r="1604">
          <cell r="A1604" t="str">
            <v>1-00-611-135-7710 : DEPRECIATION</v>
          </cell>
        </row>
        <row r="1605">
          <cell r="A1605" t="str">
            <v/>
          </cell>
        </row>
        <row r="1606">
          <cell r="A1606" t="str">
            <v>1-00-612-135-7100 : SALARIES</v>
          </cell>
        </row>
        <row r="1607">
          <cell r="A1607" t="str">
            <v>1-00-612-135-7105 : SALARIES-OVERTIME (USA ONLY)</v>
          </cell>
        </row>
        <row r="1608">
          <cell r="A1608" t="str">
            <v>1-00-612-135-7110 : WAGES</v>
          </cell>
        </row>
        <row r="1609">
          <cell r="A1609" t="str">
            <v>1-00-612-135-7111 : WAGES REIMBURSED</v>
          </cell>
        </row>
        <row r="1610">
          <cell r="A1610" t="str">
            <v>1-00-612-135-7112 : WAGES-OVERTIME (USA ONLY)</v>
          </cell>
        </row>
        <row r="1611">
          <cell r="A1611" t="str">
            <v>1-00-612-135-7115 : COMMISSION</v>
          </cell>
        </row>
        <row r="1612">
          <cell r="A1612" t="str">
            <v>1-00-612-135-7120 : WAGES-TEMP PERSONNEL</v>
          </cell>
        </row>
        <row r="1613">
          <cell r="A1613" t="str">
            <v>1-00-612-135-7123 : WAGES-TEMP PERS.OVERTIME (USA)</v>
          </cell>
        </row>
        <row r="1614">
          <cell r="A1614" t="str">
            <v>1-00-612-135-7130 : BENEFITS-SALARIES</v>
          </cell>
        </row>
        <row r="1615">
          <cell r="A1615" t="str">
            <v>1-00-612-135-7131 : BENEFITS-WAGES</v>
          </cell>
        </row>
        <row r="1616">
          <cell r="A1616" t="str">
            <v>1-00-612-135-7132 : BENEFITS-ADJUSTMENTS</v>
          </cell>
        </row>
        <row r="1617">
          <cell r="A1617" t="str">
            <v>1-00-612-135-7135 : BENEFITS-TEMPORARY</v>
          </cell>
        </row>
        <row r="1618">
          <cell r="A1618" t="str">
            <v>1-00-612-135-7230 : CONTRACT MAINTENANCE</v>
          </cell>
        </row>
        <row r="1619">
          <cell r="A1619" t="str">
            <v>1-00-612-135-7240 : MAINTENANCE MATERIAL</v>
          </cell>
        </row>
        <row r="1620">
          <cell r="A1620" t="str">
            <v>1-00-612-135-7250 : MEETINGS</v>
          </cell>
        </row>
        <row r="1621">
          <cell r="A1621" t="str">
            <v>1-00-612-135-7260 : MEALS</v>
          </cell>
        </row>
        <row r="1622">
          <cell r="A1622" t="str">
            <v>1-00-612-135-7270 : ENTERTAINMENT</v>
          </cell>
        </row>
        <row r="1623">
          <cell r="A1623" t="str">
            <v>1-00-612-135-7280 : TRAVEL</v>
          </cell>
        </row>
        <row r="1624">
          <cell r="A1624" t="str">
            <v>1-00-612-135-7290 : EMPLOYEE RELOCATION</v>
          </cell>
        </row>
        <row r="1625">
          <cell r="A1625" t="str">
            <v>1-00-612-135-7300 : EMP. TRAIN'G/COURSES/SEMINARS</v>
          </cell>
        </row>
        <row r="1626">
          <cell r="A1626" t="str">
            <v>1-00-612-135-7310 : DUES &amp; MEMBERSHIPS</v>
          </cell>
        </row>
        <row r="1627">
          <cell r="A1627" t="str">
            <v>1-00-612-135-7315 : CHARITABLE DONATIONS</v>
          </cell>
        </row>
        <row r="1628">
          <cell r="A1628" t="str">
            <v>1-00-612-135-7320 : STATUTORY PERMITS</v>
          </cell>
        </row>
        <row r="1629">
          <cell r="A1629" t="str">
            <v>1-00-612-135-7370 : BUSINESS MACHINE LEASE</v>
          </cell>
        </row>
        <row r="1630">
          <cell r="A1630" t="str">
            <v>1-00-612-135-7375 : VEHICLE LEASE</v>
          </cell>
        </row>
        <row r="1631">
          <cell r="A1631" t="str">
            <v>1-00-612-135-7384 : VEHICLE MAINTENANCE</v>
          </cell>
        </row>
        <row r="1632">
          <cell r="A1632" t="str">
            <v>1-00-612-135-7387 : SITE MAINTENANCE</v>
          </cell>
        </row>
        <row r="1633">
          <cell r="A1633" t="str">
            <v>1-00-612-135-7400 : OFFICE SUPPLIES/EXPENSES</v>
          </cell>
        </row>
        <row r="1634">
          <cell r="A1634" t="str">
            <v>1-00-612-135-7405 : OPERATINMG SUPPLIES</v>
          </cell>
        </row>
        <row r="1635">
          <cell r="A1635" t="str">
            <v>1-00-612-135-7420 : HEALTH&amp;SAFETY SUPPLIES/SERVICE</v>
          </cell>
        </row>
        <row r="1636">
          <cell r="A1636" t="str">
            <v>1-00-612-135-7430 : INSURANCE</v>
          </cell>
        </row>
        <row r="1637">
          <cell r="A1637" t="str">
            <v>1-00-612-135-7431 : INSURANCE-DEDUCTIBLE</v>
          </cell>
        </row>
        <row r="1638">
          <cell r="A1638" t="str">
            <v>1-00-612-135-7440 : LEGAL FEES</v>
          </cell>
        </row>
        <row r="1639">
          <cell r="A1639" t="str">
            <v>1-00-612-135-7460 : ADVERTISING &amp; PROMOTION</v>
          </cell>
        </row>
        <row r="1640">
          <cell r="A1640" t="str">
            <v>1-00-612-135-7465 : SALES AIDS</v>
          </cell>
        </row>
        <row r="1641">
          <cell r="A1641" t="str">
            <v>1-00-612-135-7532 : GASOLINE</v>
          </cell>
        </row>
        <row r="1642">
          <cell r="A1642" t="str">
            <v>1-00-612-135-7540 : UTILITIES-HEAT AND HYDRO</v>
          </cell>
        </row>
        <row r="1643">
          <cell r="A1643" t="str">
            <v>1-00-612-135-7550 : UTILITIES-WATER</v>
          </cell>
        </row>
        <row r="1644">
          <cell r="A1644" t="str">
            <v>1-00-612-135-7560 : TELEPHONE REGULAR</v>
          </cell>
        </row>
        <row r="1645">
          <cell r="A1645" t="str">
            <v>1-00-612-135-7562 : TELEPHONE-CELLULAR</v>
          </cell>
        </row>
        <row r="1646">
          <cell r="A1646" t="str">
            <v>1-00-612-135-7563 : TELEPHONE DATA LINES INTERNET</v>
          </cell>
        </row>
        <row r="1647">
          <cell r="A1647" t="str">
            <v>1-00-612-135-7564 : TELEPHONE VOICE MAIL</v>
          </cell>
        </row>
        <row r="1648">
          <cell r="A1648" t="str">
            <v>1-00-612-135-7415 : POSTAGE &amp; COURIER</v>
          </cell>
        </row>
        <row r="1649">
          <cell r="A1649" t="str">
            <v>1-00-612-135-7705 : BANK FEES AND SERVICE CHARGES</v>
          </cell>
        </row>
        <row r="1650">
          <cell r="A1650" t="str">
            <v>1-00-612-135-7785 : TAXES, NON-INCOME</v>
          </cell>
        </row>
        <row r="1651">
          <cell r="A1651" t="str">
            <v>1-00-612-135-7790 : MISC. EXPENSE</v>
          </cell>
        </row>
        <row r="1652">
          <cell r="A1652" t="str">
            <v>1-00-612-135-7710 : DEPRECIATION</v>
          </cell>
        </row>
        <row r="1653">
          <cell r="A1653" t="str">
            <v>1-00-612-135-9809 : INTEREST EXPENSE-LEASES</v>
          </cell>
        </row>
        <row r="1654">
          <cell r="A1654" t="str">
            <v/>
          </cell>
        </row>
        <row r="1655">
          <cell r="A1655" t="str">
            <v>1-00-613-135-7160 : CONTRACT PERSONNEL</v>
          </cell>
        </row>
        <row r="1656">
          <cell r="A1656" t="str">
            <v>1-00-613-135-7200 : CONSULTING FEES</v>
          </cell>
        </row>
        <row r="1657">
          <cell r="A1657" t="str">
            <v>1-00-613-135-7340 : LAND LEASE</v>
          </cell>
        </row>
        <row r="1658">
          <cell r="A1658" t="str">
            <v>1-00-613-135-7387 : SITE MAINTENANCE</v>
          </cell>
        </row>
        <row r="1659">
          <cell r="A1659" t="str">
            <v>1-00-613-135-7540 : UTILITIES-HEAT AND HYDRO</v>
          </cell>
        </row>
        <row r="1660">
          <cell r="A1660" t="str">
            <v>1-00-613-135-7550 : UTILITIES-WATER</v>
          </cell>
        </row>
        <row r="1661">
          <cell r="A1661" t="str">
            <v>1-00-613-135-7555 : UTILITIES-NATURAL GAS</v>
          </cell>
        </row>
        <row r="1662">
          <cell r="A1662" t="str">
            <v>1-00-613-135-7560 : TELEPHONE-REGULAR</v>
          </cell>
        </row>
        <row r="1663">
          <cell r="A1663" t="str">
            <v>1-00-613-135-7562 : TELEPHONE-CELLULAR</v>
          </cell>
        </row>
        <row r="1664">
          <cell r="A1664" t="str">
            <v>1-00-613-135-7563 : TELEPHONE-DATA LINES (INTERNET</v>
          </cell>
        </row>
        <row r="1665">
          <cell r="A1665" t="str">
            <v>1-00-613-135-7564 : TELEPHONE-VOICE MAIL</v>
          </cell>
        </row>
        <row r="1666">
          <cell r="A1666" t="str">
            <v>1-00-613-135-7415 : POSTAGE &amp; COURIER</v>
          </cell>
        </row>
        <row r="1667">
          <cell r="A1667" t="str">
            <v>1-00-613-135-7720 : BAD DEBT EXPENSE</v>
          </cell>
        </row>
        <row r="1668">
          <cell r="A1668" t="str">
            <v>1-00-613-135-7721 : BAD DEBT-COLLECTION EXPENSE</v>
          </cell>
        </row>
        <row r="1669">
          <cell r="A1669" t="str">
            <v>1-00-613-135-7790 : MISC. EXPENSE</v>
          </cell>
        </row>
        <row r="1670">
          <cell r="A1670" t="str">
            <v>1-00-613-135-7710 : DEPRECIATION</v>
          </cell>
        </row>
        <row r="1671">
          <cell r="A1671" t="str">
            <v/>
          </cell>
        </row>
        <row r="1672">
          <cell r="A1672" t="str">
            <v>1-00-614-135-7160 : CONTRACT PERSONNEL</v>
          </cell>
        </row>
        <row r="1673">
          <cell r="A1673" t="str">
            <v>1-00-614-135-7260 : MEALS</v>
          </cell>
        </row>
        <row r="1674">
          <cell r="A1674" t="str">
            <v>1-00-614-135-7330 : OFFICE LEASE</v>
          </cell>
        </row>
        <row r="1675">
          <cell r="A1675" t="str">
            <v>1-00-614-135-7370 : BUSINESS MACHINE LEASE</v>
          </cell>
        </row>
        <row r="1676">
          <cell r="A1676" t="str">
            <v>1-00-614-135-7387 : SITE MAINTENANCE</v>
          </cell>
        </row>
        <row r="1677">
          <cell r="A1677" t="str">
            <v>1-00-614-135-7400 : OFFICE SUPPLIES/EXPENSES</v>
          </cell>
        </row>
        <row r="1678">
          <cell r="A1678" t="str">
            <v>1-00-614-135-7405 : OPERATING SUPPLIES</v>
          </cell>
        </row>
        <row r="1679">
          <cell r="A1679" t="str">
            <v>1-00-614-135-7420 : HEALTH&amp;SAFETY SUPPLIES/SERVICE</v>
          </cell>
        </row>
        <row r="1680">
          <cell r="A1680" t="str">
            <v>1-00-614-135-7540 : UTILITIES-HEAT AND HYDRO</v>
          </cell>
        </row>
        <row r="1681">
          <cell r="A1681" t="str">
            <v>1-00-614-135-7550 : UTILITIES-WATER</v>
          </cell>
        </row>
        <row r="1682">
          <cell r="A1682" t="str">
            <v>1-00-614-135-7560 : TELEPHONE-REGULAR</v>
          </cell>
        </row>
        <row r="1683">
          <cell r="A1683" t="str">
            <v>1-00-614-135-7562 : TELEPHONE-CELLULAR</v>
          </cell>
        </row>
        <row r="1684">
          <cell r="A1684" t="str">
            <v>1-00-614-135-7563 : TELEPHONE-DATA LINES</v>
          </cell>
        </row>
        <row r="1685">
          <cell r="A1685" t="str">
            <v>1-00-614-135-7564 : TELEPHONE-VOICE MAIL</v>
          </cell>
        </row>
        <row r="1686">
          <cell r="A1686" t="str">
            <v>1-00-614-135-7415 : POSTAGE &amp; COURIER</v>
          </cell>
        </row>
        <row r="1687">
          <cell r="A1687" t="str">
            <v>1-00-614-135-7785 : TAXES, NON-INCOME</v>
          </cell>
        </row>
        <row r="1688">
          <cell r="A1688" t="str">
            <v>1-00-614-135-7790 : MISC. EXPENSE</v>
          </cell>
        </row>
        <row r="1689">
          <cell r="A1689" t="str">
            <v/>
          </cell>
        </row>
        <row r="1690">
          <cell r="A1690" t="str">
            <v>1-00-615-135-7100 : SALARIES</v>
          </cell>
        </row>
        <row r="1691">
          <cell r="A1691" t="str">
            <v>1-00-615-135-7330 : OFFICE LEASE</v>
          </cell>
        </row>
        <row r="1692">
          <cell r="A1692" t="str">
            <v>1-00-615-135-7387 : SITE MAINTENANCE</v>
          </cell>
        </row>
        <row r="1693">
          <cell r="A1693" t="str">
            <v>1-00-615-135-7400 : OFFICE SUPPLIES/EXPENSES</v>
          </cell>
        </row>
        <row r="1694">
          <cell r="A1694" t="str">
            <v>1-00-615-135-7420 : HEALTH&amp;SAFETY SUPPLIES/SERVICE</v>
          </cell>
        </row>
        <row r="1695">
          <cell r="A1695" t="str">
            <v>1-00-615-135-7560 : TELEPHONE-REGULAR</v>
          </cell>
        </row>
        <row r="1696">
          <cell r="A1696" t="str">
            <v>1-00-615-135-7562 : TLELPHONE-CELLULAR</v>
          </cell>
        </row>
        <row r="1697">
          <cell r="A1697" t="str">
            <v>1-00-615-135-7563 : TELEPHONE-DATA LINES</v>
          </cell>
        </row>
        <row r="1698">
          <cell r="A1698" t="str">
            <v>1-00-615-135-7564 : TELEPHONE-VOICE MAIL</v>
          </cell>
        </row>
        <row r="1699">
          <cell r="A1699" t="str">
            <v>1-00-615-135-7785 : TAXES, NON-INCOME</v>
          </cell>
        </row>
        <row r="1700">
          <cell r="A1700" t="str">
            <v>1-00-615-135-7790 : MISC. EXPENSE</v>
          </cell>
        </row>
        <row r="1701">
          <cell r="A1701" t="str">
            <v>1-00-615-135-7710 : DEPRECIATION</v>
          </cell>
        </row>
        <row r="1702">
          <cell r="A1702" t="str">
            <v/>
          </cell>
        </row>
        <row r="1703">
          <cell r="A1703" t="str">
            <v>1-00-616-135-7100 : SALARIES</v>
          </cell>
        </row>
        <row r="1704">
          <cell r="A1704" t="str">
            <v>1-00-616-135-7105 : SALARIES-OVERTIME (USA ONLY)</v>
          </cell>
        </row>
        <row r="1705">
          <cell r="A1705" t="str">
            <v>1-00-616-135-7130 : BENEFITS-SALARIES</v>
          </cell>
        </row>
        <row r="1706">
          <cell r="A1706" t="str">
            <v>1-00-616-135-7131 : BENEFITS-WAGES</v>
          </cell>
        </row>
        <row r="1707">
          <cell r="A1707" t="str">
            <v>1-00-616-135-7132 : BENEFITS-ADJUSTMENTS</v>
          </cell>
        </row>
        <row r="1708">
          <cell r="A1708" t="str">
            <v>1-00-616-135-7135 : BENEFITS-TEMPORARY</v>
          </cell>
        </row>
        <row r="1709">
          <cell r="A1709" t="str">
            <v>1-00-616-135-7560 : TELEPHONE-REGULAR</v>
          </cell>
        </row>
        <row r="1710">
          <cell r="A1710" t="str">
            <v>1-00-616-135-7562 : TELEPHONE-CELLULAR</v>
          </cell>
        </row>
        <row r="1711">
          <cell r="A1711" t="str">
            <v>1-00-616-135-7563 : TELEPHONE-DATA LINES(INTERNET)</v>
          </cell>
        </row>
        <row r="1712">
          <cell r="A1712" t="str">
            <v>1-00-616-135-7564 : TELEPHONE-VOICE MAIL</v>
          </cell>
        </row>
        <row r="1713">
          <cell r="A1713" t="str">
            <v>1-00-616-135-7710 : DEPRECIATION</v>
          </cell>
        </row>
        <row r="1714">
          <cell r="A1714" t="str">
            <v/>
          </cell>
        </row>
        <row r="1715">
          <cell r="A1715" t="str">
            <v>1-00-000-000-9801 : INTEREST EXPENSE-CORPORATE</v>
          </cell>
        </row>
        <row r="1716">
          <cell r="A1716" t="str">
            <v>1-00-000-000-9803 : INTEREST EXPENSE-BANK</v>
          </cell>
        </row>
        <row r="1717">
          <cell r="A1717" t="str">
            <v>1-00-000-000-9805 : INTEREST INCOME</v>
          </cell>
        </row>
        <row r="1718">
          <cell r="A1718" t="str">
            <v>1-00-000-000-9807 : INTEREST EXPENSE-OTHER</v>
          </cell>
        </row>
        <row r="1719">
          <cell r="A1719" t="str">
            <v>1-00-000-000-9809 : INTEREST EXPENSE-LEASES</v>
          </cell>
        </row>
        <row r="1720">
          <cell r="A1720" t="str">
            <v>1-00-000-000-9811 : INTEREST EXPENSE-LATE PAY PENA</v>
          </cell>
        </row>
        <row r="1721">
          <cell r="A1721" t="str">
            <v>1-00-000-000-9813 : INTEREST EXPENSE-DEF FINANCING</v>
          </cell>
        </row>
        <row r="1722">
          <cell r="A1722" t="str">
            <v>1-00-000-000-9814 : INTEREST EXPENSE-HELLER FINANC</v>
          </cell>
        </row>
        <row r="1723">
          <cell r="A1723" t="str">
            <v>1-00-000-000-9817 : AP VENDOR DISCOUNTS</v>
          </cell>
        </row>
        <row r="1724">
          <cell r="A1724" t="str">
            <v>1-00-000-000-9830 : GAIN-LOSS ON DISPOSAL OF F/A</v>
          </cell>
        </row>
        <row r="1725">
          <cell r="A1725" t="str">
            <v>1-00-000-000-9999 : P &amp; L CLEARING</v>
          </cell>
        </row>
        <row r="1726">
          <cell r="A1726" t="str">
            <v>1-00-612-846-7132 : DO NOT USE</v>
          </cell>
        </row>
        <row r="1727">
          <cell r="A1727" t="str">
            <v>1-00-612-846-7135 : DO NOT USE</v>
          </cell>
        </row>
        <row r="1728">
          <cell r="A1728" t="str">
            <v>1-00-612-847-7120 : DO NOT USE</v>
          </cell>
        </row>
        <row r="1729">
          <cell r="A1729" t="str">
            <v>1-00-612-847-7123 : DO NOT USE</v>
          </cell>
        </row>
        <row r="1730">
          <cell r="A1730" t="str">
            <v>1-00-612-847-7130 : DO NOT USE</v>
          </cell>
        </row>
        <row r="1731">
          <cell r="A1731" t="str">
            <v>1-00-612-847-7131 : DO NOT USE</v>
          </cell>
        </row>
        <row r="1732">
          <cell r="A1732" t="str">
            <v>1-00-612-847-7132 : DO NOT USE</v>
          </cell>
        </row>
        <row r="1733">
          <cell r="A1733" t="str">
            <v>1-00-612-847-7135 : DO NOT USE</v>
          </cell>
        </row>
        <row r="1734">
          <cell r="A1734" t="str">
            <v>1-00-612-847-7160 : DO NOT USE</v>
          </cell>
        </row>
        <row r="1735">
          <cell r="A1735" t="str">
            <v>1-00-612-847-7200 : DO NOT USE</v>
          </cell>
        </row>
        <row r="1736">
          <cell r="A1736" t="str">
            <v>1-00-612-847-7230 : DO NOT USE</v>
          </cell>
        </row>
        <row r="1737">
          <cell r="A1737" t="str">
            <v>1-00-612-847-7240 : DO NOT USE</v>
          </cell>
        </row>
        <row r="1738">
          <cell r="A1738" t="str">
            <v>1-00-612-847-7250 : DO NOT USE</v>
          </cell>
        </row>
        <row r="1739">
          <cell r="A1739" t="str">
            <v>1-00-612-847-7290 : DO NOT USE</v>
          </cell>
        </row>
        <row r="1740">
          <cell r="A1740" t="str">
            <v>1-00-612-135-9811 : DO NOT USE</v>
          </cell>
        </row>
        <row r="1741">
          <cell r="A1741" t="str">
            <v>2-00-815-511-7562 : TELEPHONE-CELLULAR</v>
          </cell>
        </row>
        <row r="1742">
          <cell r="A1742" t="str">
            <v>2-00-000-000-4420 : RETAINED EARNINGS - CURRENT</v>
          </cell>
        </row>
        <row r="1743">
          <cell r="A1743" t="str">
            <v>2-10-811-300-5110 : SALES WESTERNPORT-SURF</v>
          </cell>
        </row>
        <row r="1744">
          <cell r="A1744" t="str">
            <v>2-00-812-300-5110 : SALES-SOUTHEAST</v>
          </cell>
        </row>
        <row r="1745">
          <cell r="A1745" t="str">
            <v>2-10-812-300-5110 : SALES SOUTHEAST-SURF</v>
          </cell>
        </row>
        <row r="1746">
          <cell r="A1746" t="str">
            <v>2-30-812-300-5110 : SALES-SOUTHEAST QUARRY</v>
          </cell>
        </row>
        <row r="1747">
          <cell r="A1747" t="str">
            <v>2-40-812-300-5110 : SALES SOUTHEAST-CONST</v>
          </cell>
        </row>
        <row r="1748">
          <cell r="A1748" t="str">
            <v>2-80-812-300-5110 : SALES SOUTHEAST-DIST</v>
          </cell>
        </row>
        <row r="1749">
          <cell r="A1749" t="str">
            <v>2-00-813-300-5110 : SALES-SOUTHERN</v>
          </cell>
        </row>
        <row r="1750">
          <cell r="A1750" t="str">
            <v>2-30-813-300-5110 : SALES SOUTHERN QUARRY</v>
          </cell>
        </row>
        <row r="1751">
          <cell r="A1751" t="str">
            <v>2-40-813-300-5110 : SALES SOUTHERN-CONST</v>
          </cell>
        </row>
        <row r="1752">
          <cell r="A1752" t="str">
            <v>2-10-814-300-5110 : SALES-QUARRY DRILLING SURF</v>
          </cell>
        </row>
        <row r="1753">
          <cell r="A1753" t="str">
            <v>2-30-814-300-5110 : SALES-QUARRY DRILLING-QUARRY</v>
          </cell>
        </row>
        <row r="1754">
          <cell r="A1754" t="str">
            <v>2-40-814-300-5110 : SALES-QUARRY DRILLING CONST</v>
          </cell>
        </row>
        <row r="1755">
          <cell r="A1755" t="str">
            <v>2-00-815-300-5110 : SALES-CONTRACT</v>
          </cell>
        </row>
        <row r="1756">
          <cell r="A1756" t="str">
            <v>2-30-815-300-5110 : SALES-CONTRACT QUARRY</v>
          </cell>
        </row>
        <row r="1757">
          <cell r="A1757" t="str">
            <v>2-40-815-300-5110 : SALES-CONTRACT CONST</v>
          </cell>
        </row>
        <row r="1758">
          <cell r="A1758" t="str">
            <v>2-00-000-300-5110 : SALES EXPLO - OTHER</v>
          </cell>
        </row>
        <row r="1759">
          <cell r="A1759" t="str">
            <v/>
          </cell>
        </row>
        <row r="1760">
          <cell r="A1760" t="str">
            <v>2-10-811-500-5110 : SERVICE SALES-WESTERNPORT SURF</v>
          </cell>
        </row>
        <row r="1761">
          <cell r="A1761" t="str">
            <v>2-00-812-500-5110 : SERVICE SALES SOUTHEAST</v>
          </cell>
        </row>
        <row r="1762">
          <cell r="A1762" t="str">
            <v>2-10-812-500-5110 : SERVICE SALES-SOUTHEAST SURF</v>
          </cell>
        </row>
        <row r="1763">
          <cell r="A1763" t="str">
            <v>2-30-812-500-5110 : SERVICE SALES-SOUTHEAST QUARRY</v>
          </cell>
        </row>
        <row r="1764">
          <cell r="A1764" t="str">
            <v>2-40-812-500-5110 : SERVICE SALES-SOUTHEAST CONST</v>
          </cell>
        </row>
        <row r="1765">
          <cell r="A1765" t="str">
            <v>2-80-812-500-5110 : SERVICE SALES-SOUTHEAST DIST</v>
          </cell>
        </row>
        <row r="1766">
          <cell r="A1766" t="str">
            <v>2-00-813-500-5110 : SERVICE SALES-SOUTHERN</v>
          </cell>
        </row>
        <row r="1767">
          <cell r="A1767" t="str">
            <v>2-30-813-500-5110 : SERVICE SALES-SOUTHERN QUARRY</v>
          </cell>
        </row>
        <row r="1768">
          <cell r="A1768" t="str">
            <v>2-40-813-500-5110 : SERVICE SALES-SOUTHERN CONST</v>
          </cell>
        </row>
        <row r="1769">
          <cell r="A1769" t="str">
            <v>2-10-814-500-5110 : SERVICE SALES-DRILLING SURF</v>
          </cell>
        </row>
        <row r="1770">
          <cell r="A1770" t="str">
            <v>2-30-814-500-5110 : SERVICE SALES-DRILLING QUARRY</v>
          </cell>
        </row>
        <row r="1771">
          <cell r="A1771" t="str">
            <v>2-40-814-500-5110 : SERVICE SALES-DRILLING CONST</v>
          </cell>
        </row>
        <row r="1772">
          <cell r="A1772" t="str">
            <v>2-00-815-500-5110 : SERVICE SALES-CONTRACT</v>
          </cell>
        </row>
        <row r="1773">
          <cell r="A1773" t="str">
            <v>2-30-815-500-5110 : SERVICE SALES-CONTRACT QUARRY</v>
          </cell>
        </row>
        <row r="1774">
          <cell r="A1774" t="str">
            <v>2-40-815-500-5110 : SERVICE SALES-CONTRACT CONST</v>
          </cell>
        </row>
        <row r="1775">
          <cell r="A1775" t="str">
            <v>2-00-000-500-5110 : SERV SALES EXPLO - OTHER</v>
          </cell>
        </row>
        <row r="1776">
          <cell r="A1776" t="str">
            <v/>
          </cell>
        </row>
        <row r="1777">
          <cell r="A1777" t="str">
            <v>2-10-811-300-5210 : RET/ALLOW-WESTERNPORT SURF</v>
          </cell>
        </row>
        <row r="1778">
          <cell r="A1778" t="str">
            <v>2-00-812-300-5210 : RET/ALLOW-SOUTHEAST</v>
          </cell>
        </row>
        <row r="1779">
          <cell r="A1779" t="str">
            <v>2-10-812-300-5210 : RET/ALLOW-SOUTHEAST-SURF</v>
          </cell>
        </row>
        <row r="1780">
          <cell r="A1780" t="str">
            <v>2-30-812-300-5210 : RET/ALLOW-SOUTHEAST-QUARRY</v>
          </cell>
        </row>
        <row r="1781">
          <cell r="A1781" t="str">
            <v>2-40-812-300-5210 : RET/ALLOW-SOUTHEAST CONST</v>
          </cell>
        </row>
        <row r="1782">
          <cell r="A1782" t="str">
            <v>2-80-812-300-5210 : RET/ALLOW-SOUTHEAST DIST</v>
          </cell>
        </row>
        <row r="1783">
          <cell r="A1783" t="str">
            <v>2-00-813-300-5210 : RET/ALLOW-SOUTHERN</v>
          </cell>
        </row>
        <row r="1784">
          <cell r="A1784" t="str">
            <v>2-30-813-300-5210 : RET/ALLOW-SOUTHERN QUARRY</v>
          </cell>
        </row>
        <row r="1785">
          <cell r="A1785" t="str">
            <v>2-40-813-300-5210 : RET/ALLOW-SOUTHERN CONST</v>
          </cell>
        </row>
        <row r="1786">
          <cell r="A1786" t="str">
            <v>2-10-814-300-5210 : RET/ALLOW-DRILLING SURF</v>
          </cell>
        </row>
        <row r="1787">
          <cell r="A1787" t="str">
            <v>2-30-814-300-5210 : RET/ALLOW-DRILLING QUARRY</v>
          </cell>
        </row>
        <row r="1788">
          <cell r="A1788" t="str">
            <v>2-40-814-300-5210 : RET/ALLOW-DRILLING CONST</v>
          </cell>
        </row>
        <row r="1789">
          <cell r="A1789" t="str">
            <v>2-00-815-300-5210 : RET/ALLOW-CONTRACT</v>
          </cell>
        </row>
        <row r="1790">
          <cell r="A1790" t="str">
            <v>2-30-815-300-5210 : RET/ALLOW-CONTRACT QUARRY</v>
          </cell>
        </row>
        <row r="1791">
          <cell r="A1791" t="str">
            <v>2-40-815-300-5210 : RET/ALLOW-CONTRACT CONST</v>
          </cell>
        </row>
        <row r="1792">
          <cell r="A1792" t="str">
            <v>2-00-000-300-5210 : RET/ALLOW EXPLO - OTHER</v>
          </cell>
        </row>
        <row r="1793">
          <cell r="A1793" t="str">
            <v/>
          </cell>
        </row>
        <row r="1794">
          <cell r="A1794" t="str">
            <v>2-10-811-500-5210 : SERV/RET/ALLOW-WESTERNPOINT</v>
          </cell>
        </row>
        <row r="1795">
          <cell r="A1795" t="str">
            <v>2-00-812-500-5210 : SERV/RET/ALLOW-SOUTHEAST</v>
          </cell>
        </row>
        <row r="1796">
          <cell r="A1796" t="str">
            <v>2-10-812-500-5210 : SERV/RET/ALLOW-SOUTHEAST SURF</v>
          </cell>
        </row>
        <row r="1797">
          <cell r="A1797" t="str">
            <v>2-30-812-500-5210 : SERV/RET/ALLOW-SOUTHEAST QUARR</v>
          </cell>
        </row>
        <row r="1798">
          <cell r="A1798" t="str">
            <v>2-40-812-500-5210 : SERV/RET/ALLOW-SOUTEAST CONST</v>
          </cell>
        </row>
        <row r="1799">
          <cell r="A1799" t="str">
            <v>2-80-812-500-5210 : SERV/RET/ALLOW-SOUTHEAST DIST</v>
          </cell>
        </row>
        <row r="1800">
          <cell r="A1800" t="str">
            <v>2-00-813-500-5210 : SERV/RET/ALLOW-SOUTHERN</v>
          </cell>
        </row>
        <row r="1801">
          <cell r="A1801" t="str">
            <v>2-30-813-500-5210 : SERV/RET/ALLOW-SOUTHERN QUARRY</v>
          </cell>
        </row>
        <row r="1802">
          <cell r="A1802" t="str">
            <v>2-40-813-500-5210 : SERV/RET/ALLOW-SOUTHERN CONST</v>
          </cell>
        </row>
        <row r="1803">
          <cell r="A1803" t="str">
            <v>2-10-814-500-5210 : SERV/RET/ALLOW-DRILLING SURF</v>
          </cell>
        </row>
        <row r="1804">
          <cell r="A1804" t="str">
            <v>2-30-814-500-5210 : SERV/RET/ALLOW-DRILLING QUARRY</v>
          </cell>
        </row>
        <row r="1805">
          <cell r="A1805" t="str">
            <v>2-40-814-500-5210 : SERV/RET/ALLOW-DRILLING CONST</v>
          </cell>
        </row>
        <row r="1806">
          <cell r="A1806" t="str">
            <v>2-00-815-500-5210 : SERV/RET/ALLOW-CONTRACT</v>
          </cell>
        </row>
        <row r="1807">
          <cell r="A1807" t="str">
            <v>2-30-815-500-5210 : SERV/RET/ALLOW-CONTRACT QUARRY</v>
          </cell>
        </row>
        <row r="1808">
          <cell r="A1808" t="str">
            <v>2-40-815-500-5210 : SERV/RET/ALLOW-CONSTRACT CONST</v>
          </cell>
        </row>
        <row r="1809">
          <cell r="A1809" t="str">
            <v>2-00-000-500-5210 : SERV RET/ALLOW EXPLO - OTHER</v>
          </cell>
        </row>
        <row r="1810">
          <cell r="A1810" t="str">
            <v/>
          </cell>
        </row>
        <row r="1811">
          <cell r="A1811" t="str">
            <v>2-00-000-000-5230 : CUSTOMER VOLUME DISCOUNTS</v>
          </cell>
        </row>
        <row r="1812">
          <cell r="A1812" t="str">
            <v>2-00-000-000-5240 : UNALLOWED DISCOUNTS TAKEN</v>
          </cell>
        </row>
        <row r="1813">
          <cell r="A1813" t="str">
            <v>2-10-811-300-6110 : COGS@STD-WESTERNPORT SURF</v>
          </cell>
        </row>
        <row r="1814">
          <cell r="A1814" t="str">
            <v>2-00-812-300-6110 : COGS@STD-SOUTHEAST</v>
          </cell>
        </row>
        <row r="1815">
          <cell r="A1815" t="str">
            <v>2-10-812-300-6110 : COGS@STD-SOUTHEAST SURF</v>
          </cell>
        </row>
        <row r="1816">
          <cell r="A1816" t="str">
            <v>2-30-812-300-6110 : COGS@STD-SOUTHEAST QUARRY</v>
          </cell>
        </row>
        <row r="1817">
          <cell r="A1817" t="str">
            <v>2-40-812-300-6110 : COGS@STD-SOUTHEAST CONST</v>
          </cell>
        </row>
        <row r="1818">
          <cell r="A1818" t="str">
            <v>2-80-812-300-6110 : COGS@STD-SOUTHEAST DIST</v>
          </cell>
        </row>
        <row r="1819">
          <cell r="A1819" t="str">
            <v>2-00-813-300-6110 : COGS@STD-SOUTHERN</v>
          </cell>
        </row>
        <row r="1820">
          <cell r="A1820" t="str">
            <v>2-30-813-300-6110 : COGS@STD-SOUTHERN QUARRY</v>
          </cell>
        </row>
        <row r="1821">
          <cell r="A1821" t="str">
            <v>2-40-813-300-6110 : COGS@STD-SOUTHERN CONST</v>
          </cell>
        </row>
        <row r="1822">
          <cell r="A1822" t="str">
            <v>2-10-814-300-6110 : COGS@STD-QUARRY DRILLING SURF</v>
          </cell>
        </row>
        <row r="1823">
          <cell r="A1823" t="str">
            <v>2-30-814-300-6110 : COGS@STD-DRILLING QUARRY</v>
          </cell>
        </row>
        <row r="1824">
          <cell r="A1824" t="str">
            <v>2-40-814-300-6110 : COGS@STD-QUARRY DRILLING CONST</v>
          </cell>
        </row>
        <row r="1825">
          <cell r="A1825" t="str">
            <v>2-00-815-300-6110 : COGS@STD-CONTRACT</v>
          </cell>
        </row>
        <row r="1826">
          <cell r="A1826" t="str">
            <v>2-30-815-300-6110 : COGS@STD-CONTRACT QUARRY</v>
          </cell>
        </row>
        <row r="1827">
          <cell r="A1827" t="str">
            <v>2-40-815-300-6110 : COGS@STD-CONTRACT CONST</v>
          </cell>
        </row>
        <row r="1828">
          <cell r="A1828" t="str">
            <v>2-00-000-300-6110 : SERV COGS@STD EXPLO - OTHER</v>
          </cell>
        </row>
        <row r="1829">
          <cell r="A1829" t="str">
            <v/>
          </cell>
        </row>
        <row r="1830">
          <cell r="A1830" t="str">
            <v>2-10-811-300-6150 : COGS NON-INV-WESTERNPOINT SURF</v>
          </cell>
        </row>
        <row r="1831">
          <cell r="A1831" t="str">
            <v>2-00-812-300-6150 : COGS NON-INV-SOUTHEAST</v>
          </cell>
        </row>
        <row r="1832">
          <cell r="A1832" t="str">
            <v>2-10-812-300-6150 : COGS NON-INV-SOUTHEAST SURF</v>
          </cell>
        </row>
        <row r="1833">
          <cell r="A1833" t="str">
            <v>2-30-812-300-6150 : COGS NON-INV-SOUTHEAST QUARRY</v>
          </cell>
        </row>
        <row r="1834">
          <cell r="A1834" t="str">
            <v>2-40-812-300-6150 : COGS NON-INV-SOUTHEAST CONST</v>
          </cell>
        </row>
        <row r="1835">
          <cell r="A1835" t="str">
            <v>2-80-812-300-6150 : COGS NON-INV-SOUTHEAST DIST</v>
          </cell>
        </row>
        <row r="1836">
          <cell r="A1836" t="str">
            <v>2-00-813-300-6150 : COGS NON-INV-SOUTHERN</v>
          </cell>
        </row>
        <row r="1837">
          <cell r="A1837" t="str">
            <v>2-30-813-300-6150 : COGS NON-INV-SOUTHERN QUARRY</v>
          </cell>
        </row>
        <row r="1838">
          <cell r="A1838" t="str">
            <v>2-40-813-300-6150 : COGS NON-INV-SOUTHERN CONST</v>
          </cell>
        </row>
        <row r="1839">
          <cell r="A1839" t="str">
            <v>2-10-814-300-6150 : COGS NON-INV-DRILLING SURF</v>
          </cell>
        </row>
        <row r="1840">
          <cell r="A1840" t="str">
            <v>2-30-814-300-6150 : COGS NON-INV-DRILLING QUARRY</v>
          </cell>
        </row>
        <row r="1841">
          <cell r="A1841" t="str">
            <v>2-40-814-300-6150 : COGS NON-INV-DRILLING CONST</v>
          </cell>
        </row>
        <row r="1842">
          <cell r="A1842" t="str">
            <v>2-00-815-300-6150 : COGS NON-INV-CONTRACT</v>
          </cell>
        </row>
        <row r="1843">
          <cell r="A1843" t="str">
            <v>2-30-815-300-6150 : COGS NON-INV-CONTRACT QUARRY</v>
          </cell>
        </row>
        <row r="1844">
          <cell r="A1844" t="str">
            <v>2-40-815-300-6150 : COGS NON-INV-CONTRACT CONST</v>
          </cell>
        </row>
        <row r="1845">
          <cell r="A1845" t="str">
            <v>2-00-000-300-6150 : COGS NON-INV EXPLO - OTHER</v>
          </cell>
        </row>
        <row r="1846">
          <cell r="A1846" t="str">
            <v/>
          </cell>
        </row>
        <row r="1847">
          <cell r="A1847" t="str">
            <v>2-10-811-500-6150 : COGS NON-INV-WESTERNPORT SURF</v>
          </cell>
        </row>
        <row r="1848">
          <cell r="A1848" t="str">
            <v>2-00-812-500-6150 : COGS NON-INV-SOUTHEAST</v>
          </cell>
        </row>
        <row r="1849">
          <cell r="A1849" t="str">
            <v>2-10-812-500-6150 : COGS NON-INV-SOUTHEAST SURF</v>
          </cell>
        </row>
        <row r="1850">
          <cell r="A1850" t="str">
            <v>2-30-812-500-6150 : COGS NON-INV-SOUTHEAST QUARRY</v>
          </cell>
        </row>
        <row r="1851">
          <cell r="A1851" t="str">
            <v>2-40-812-500-6150 : COGS NON-INV-SOUTHEAST CONST</v>
          </cell>
        </row>
        <row r="1852">
          <cell r="A1852" t="str">
            <v>2-80-812-500-6150 : COGS NON-INV-SOUTHEAST DIST</v>
          </cell>
        </row>
        <row r="1853">
          <cell r="A1853" t="str">
            <v>2-00-813-500-6150 : COGS NON-INV-SOUTHERN</v>
          </cell>
        </row>
        <row r="1854">
          <cell r="A1854" t="str">
            <v>2-30-813-500-6150 : COGS NON-INV-SOUTHERN QUARRY</v>
          </cell>
        </row>
        <row r="1855">
          <cell r="A1855" t="str">
            <v>2-40-813-500-6150 : COGS NON-INV-SOUTHERN CONST</v>
          </cell>
        </row>
        <row r="1856">
          <cell r="A1856" t="str">
            <v>2-10-814-500-6150 : COGS NON-INV-DRILLING SURF</v>
          </cell>
        </row>
        <row r="1857">
          <cell r="A1857" t="str">
            <v>2-30-814-500-6150 : COGS NON-INV-Q DRILLING QUARRY</v>
          </cell>
        </row>
        <row r="1858">
          <cell r="A1858" t="str">
            <v>2-40-814-500-6150 : COGS NON-INV-Q DRILLING CONST</v>
          </cell>
        </row>
        <row r="1859">
          <cell r="A1859" t="str">
            <v>2-00-815-500-6150 : COGS NON-INV-CONTRACT</v>
          </cell>
        </row>
        <row r="1860">
          <cell r="A1860" t="str">
            <v>2-30-815-500-6150 : COGS NON-INV-CONTRACT QUARRY</v>
          </cell>
        </row>
        <row r="1861">
          <cell r="A1861" t="str">
            <v>2-40-815-500-6150 : COGS NON-INV-CONTRACT CONST</v>
          </cell>
        </row>
        <row r="1862">
          <cell r="A1862" t="str">
            <v>2-00-000-500-6150 : SERV COGS NON-INV EXPLO-OTHER</v>
          </cell>
        </row>
        <row r="1863">
          <cell r="A1863" t="str">
            <v/>
          </cell>
        </row>
        <row r="1864">
          <cell r="A1864" t="str">
            <v>2-00-812-510-7160 : CONTRACT PERSONNEL</v>
          </cell>
        </row>
        <row r="1865">
          <cell r="A1865" t="str">
            <v>2-00-812-510-7170 : MTC WORK ORDER COSTS</v>
          </cell>
        </row>
        <row r="1866">
          <cell r="A1866" t="str">
            <v>2-00-812-510-7185 : ENGINEERING SERVICES</v>
          </cell>
        </row>
        <row r="1867">
          <cell r="A1867" t="str">
            <v>2-00-812-510-7187 : OUTSIDE SERVICES-DRILLING</v>
          </cell>
        </row>
        <row r="1868">
          <cell r="A1868" t="str">
            <v>2-00-812-510-7190 : QUALITY CONTROL TESTING</v>
          </cell>
        </row>
        <row r="1869">
          <cell r="A1869" t="str">
            <v>2-00-812-510-7193 : PRODUCT TESTING</v>
          </cell>
        </row>
        <row r="1870">
          <cell r="A1870" t="str">
            <v>2-00-812-510-7200 : CONSULTING FEES</v>
          </cell>
        </row>
        <row r="1871">
          <cell r="A1871" t="str">
            <v>2-00-812-510-7230 : CONTRACT MAINTENANCE</v>
          </cell>
        </row>
        <row r="1872">
          <cell r="A1872" t="str">
            <v>2-00-812-510-7240 : MAINTENANCE MATERIAL</v>
          </cell>
        </row>
        <row r="1873">
          <cell r="A1873" t="str">
            <v>2-00-812-510-7250 : MEETINGS</v>
          </cell>
        </row>
        <row r="1874">
          <cell r="A1874" t="str">
            <v>2-00-812-510-7260 : MEALS</v>
          </cell>
        </row>
        <row r="1875">
          <cell r="A1875" t="str">
            <v>2-00-812-510-7270 : ENTERTAINMENT</v>
          </cell>
        </row>
        <row r="1876">
          <cell r="A1876" t="str">
            <v>2-00-812-510-7280 : TRAVEL</v>
          </cell>
        </row>
        <row r="1877">
          <cell r="A1877" t="str">
            <v>2-00-812-510-7285 : TECHNICAL SUPPORT</v>
          </cell>
        </row>
        <row r="1878">
          <cell r="A1878" t="str">
            <v>2-00-812-510-7290 : EMPLOYEE RELOCATION</v>
          </cell>
        </row>
        <row r="1879">
          <cell r="A1879" t="str">
            <v>2-00-812-510-7300 : EMP. TRAIN'G/COURSES/SEMINARS</v>
          </cell>
        </row>
        <row r="1880">
          <cell r="A1880" t="str">
            <v>2-00-812-510-7310 : DUES &amp; MEMBERSHIPS</v>
          </cell>
        </row>
        <row r="1881">
          <cell r="A1881" t="str">
            <v>2-00-812-510-7312 : SUBSCRIPTIONS</v>
          </cell>
        </row>
        <row r="1882">
          <cell r="A1882" t="str">
            <v>2-00-812-510-7320 : STATUTORY PERMITS</v>
          </cell>
        </row>
        <row r="1883">
          <cell r="A1883" t="str">
            <v>2-00-812-510-7330 : OFFICE LEASE</v>
          </cell>
        </row>
        <row r="1884">
          <cell r="A1884" t="str">
            <v>2-00-812-510-7340 : LAND LEASE</v>
          </cell>
        </row>
        <row r="1885">
          <cell r="A1885" t="str">
            <v>2-00-812-510-7350 : EQUIPMENT LEASE</v>
          </cell>
        </row>
        <row r="1886">
          <cell r="A1886" t="str">
            <v>2-00-812-510-7351 : NON-CAPITAL EQUIPMENT</v>
          </cell>
        </row>
        <row r="1887">
          <cell r="A1887" t="str">
            <v>2-00-812-510-7352 : NON-CAPITAL SITE IMPROVEMENTS</v>
          </cell>
        </row>
        <row r="1888">
          <cell r="A1888" t="str">
            <v>2-00-812-510-7355 : EQUIPMENT MAINTENANCE</v>
          </cell>
        </row>
        <row r="1889">
          <cell r="A1889" t="str">
            <v>2-00-812-510-7375 : VEHICLE LEASE</v>
          </cell>
        </row>
        <row r="1890">
          <cell r="A1890" t="str">
            <v>2-00-812-510-7380 : TRUCK/TRAILER LEASE</v>
          </cell>
        </row>
        <row r="1891">
          <cell r="A1891" t="str">
            <v>2-00-812-510-7382 : VEHICLE PERMITS</v>
          </cell>
        </row>
        <row r="1892">
          <cell r="A1892" t="str">
            <v>2-00-812-510-7383 : TRUCK AND TRAILER PERMITS</v>
          </cell>
        </row>
        <row r="1893">
          <cell r="A1893" t="str">
            <v>2-00-812-510-7384 : VEHICLE MAINTENANCE</v>
          </cell>
        </row>
        <row r="1894">
          <cell r="A1894" t="str">
            <v>2-00-812-510-7386 : TRUCK/TRAILER MAINTENANCE</v>
          </cell>
        </row>
        <row r="1895">
          <cell r="A1895" t="str">
            <v>2-00-812-510-7387 : SITE MAINTENANCE</v>
          </cell>
        </row>
        <row r="1896">
          <cell r="A1896" t="str">
            <v>2-00-812-510-7388 : MOB/DEMOB</v>
          </cell>
        </row>
        <row r="1897">
          <cell r="A1897" t="str">
            <v>2-00-812-510-7390 : MISC RENTAL/LEASE</v>
          </cell>
        </row>
        <row r="1898">
          <cell r="A1898" t="str">
            <v>2-00-812-510-7400 : OFFICE SUPPLIES/EXPENSES</v>
          </cell>
        </row>
        <row r="1899">
          <cell r="A1899" t="str">
            <v>2-00-812-510-7405 : OPERATING SUPPLIES</v>
          </cell>
        </row>
        <row r="1900">
          <cell r="A1900" t="str">
            <v>2-00-812-510-7410 : STATIONARY &amp; FORMS</v>
          </cell>
        </row>
        <row r="1901">
          <cell r="A1901" t="str">
            <v>2-00-812-510-7415 : POSTAGE &amp; COURIER</v>
          </cell>
        </row>
        <row r="1902">
          <cell r="A1902" t="str">
            <v>2-00-812-510-7420 : HEALTH&amp;SAFETY SUPPLIES/SERVICE</v>
          </cell>
        </row>
        <row r="1903">
          <cell r="A1903" t="str">
            <v>2-00-812-510-7421 : SECURITY EXPENSES</v>
          </cell>
        </row>
        <row r="1904">
          <cell r="A1904" t="str">
            <v>2-00-812-510-7425 : CLOTHING</v>
          </cell>
        </row>
        <row r="1905">
          <cell r="A1905" t="str">
            <v>2-00-812-510-7532 : GASOLINE</v>
          </cell>
        </row>
        <row r="1906">
          <cell r="A1906" t="str">
            <v>2-00-812-510-7536 : DIESEL FUEL</v>
          </cell>
        </row>
        <row r="1907">
          <cell r="A1907" t="str">
            <v>2-00-812-510-7560 : TELEPHONE-REGULAR</v>
          </cell>
        </row>
        <row r="1908">
          <cell r="A1908" t="str">
            <v>2-00-812-510-7562 : TELEPHONE-CELLULAR</v>
          </cell>
        </row>
        <row r="1909">
          <cell r="A1909" t="str">
            <v>2-00-812-510-7790 : MISC. EXPENSE</v>
          </cell>
        </row>
        <row r="1910">
          <cell r="A1910" t="str">
            <v>2-00-813-510-7160 : CONTRACT PERSONNEL</v>
          </cell>
        </row>
        <row r="1911">
          <cell r="A1911" t="str">
            <v>2-00-813-510-7185 : ENGINEERING SERVICES</v>
          </cell>
        </row>
        <row r="1912">
          <cell r="A1912" t="str">
            <v>2-00-813-510-7187 : OUTSIDE SERVICES-DRILLING</v>
          </cell>
        </row>
        <row r="1913">
          <cell r="A1913" t="str">
            <v>2-00-813-510-7200 : CONSULTING FEES</v>
          </cell>
        </row>
        <row r="1914">
          <cell r="A1914" t="str">
            <v>2-00-813-510-7230 : CONTRACT MAINTENANCE</v>
          </cell>
        </row>
        <row r="1915">
          <cell r="A1915" t="str">
            <v>2-00-813-510-7240 : MAINTENANCE MATERIAL</v>
          </cell>
        </row>
        <row r="1916">
          <cell r="A1916" t="str">
            <v>2-00-813-510-7250 : MEETINGS</v>
          </cell>
        </row>
        <row r="1917">
          <cell r="A1917" t="str">
            <v>2-00-813-510-7260 : MEALS</v>
          </cell>
        </row>
        <row r="1918">
          <cell r="A1918" t="str">
            <v>2-00-813-510-7270 : ENTERTAINMENT</v>
          </cell>
        </row>
        <row r="1919">
          <cell r="A1919" t="str">
            <v>2-00-813-510-7280 : TRAVEL</v>
          </cell>
        </row>
        <row r="1920">
          <cell r="A1920" t="str">
            <v>2-00-813-510-7285 : TECHNICAL SUPPORT</v>
          </cell>
        </row>
        <row r="1921">
          <cell r="A1921" t="str">
            <v>2-00-813-510-7290 : EMPLOYEE RELOCATION</v>
          </cell>
        </row>
        <row r="1922">
          <cell r="A1922" t="str">
            <v>2-00-813-510-7300 : EMP. TRAIN'G/COURSES/SEMINARS</v>
          </cell>
        </row>
        <row r="1923">
          <cell r="A1923" t="str">
            <v>2-00-813-510-7310 : DUES &amp; MEMBERSHIPS</v>
          </cell>
        </row>
        <row r="1924">
          <cell r="A1924" t="str">
            <v>2-00-813-510-7312 : SUBSCRIPTIONS</v>
          </cell>
        </row>
        <row r="1925">
          <cell r="A1925" t="str">
            <v>2-00-813-510-7320 : STATUTORY PERMITS</v>
          </cell>
        </row>
        <row r="1926">
          <cell r="A1926" t="str">
            <v>2-00-813-510-7330 : OFFICE LEASE</v>
          </cell>
        </row>
        <row r="1927">
          <cell r="A1927" t="str">
            <v>2-00-813-510-7340 : LAND LEASE</v>
          </cell>
        </row>
        <row r="1928">
          <cell r="A1928" t="str">
            <v>2-00-813-510-7350 : EQUIPMENT LEASE</v>
          </cell>
        </row>
        <row r="1929">
          <cell r="A1929" t="str">
            <v>2-00-813-510-7351 : NON-CAPITAL EQUIPMENT</v>
          </cell>
        </row>
        <row r="1930">
          <cell r="A1930" t="str">
            <v>2-00-813-510-7352 : NON-CAPITAL SITE IMPROVEMENTS</v>
          </cell>
        </row>
        <row r="1931">
          <cell r="A1931" t="str">
            <v>2-00-813-510-7355 : EQUIPMENT MAINTENANCE</v>
          </cell>
        </row>
        <row r="1932">
          <cell r="A1932" t="str">
            <v>2-00-813-510-7375 : VEHICLE LEASE</v>
          </cell>
        </row>
        <row r="1933">
          <cell r="A1933" t="str">
            <v>2-00-813-510-7380 : TRUCK/TRAILER LEASE</v>
          </cell>
        </row>
        <row r="1934">
          <cell r="A1934" t="str">
            <v>2-00-813-510-7382 : VEHICLE PERMITS</v>
          </cell>
        </row>
        <row r="1935">
          <cell r="A1935" t="str">
            <v>2-00-813-510-7383 : TRUCK &amp; TRAILER PERMITS</v>
          </cell>
        </row>
        <row r="1936">
          <cell r="A1936" t="str">
            <v>2-00-813-510-7384 : VEHICLE MAINTENANCE</v>
          </cell>
        </row>
        <row r="1937">
          <cell r="A1937" t="str">
            <v>2-00-813-510-7386 : TRUCK/TRAILER MAINTENANCE</v>
          </cell>
        </row>
        <row r="1938">
          <cell r="A1938" t="str">
            <v>2-00-813-510-7387 : SITE MAINTENANCE</v>
          </cell>
        </row>
        <row r="1939">
          <cell r="A1939" t="str">
            <v>2-00-813-510-7388 : MOB/DEMOB</v>
          </cell>
        </row>
        <row r="1940">
          <cell r="A1940" t="str">
            <v>2-00-813-510-7390 : MISC RENTAL/LEASE</v>
          </cell>
        </row>
        <row r="1941">
          <cell r="A1941" t="str">
            <v>2-00-813-510-7400 : OFFICE SUPPLIES/EXPENSES</v>
          </cell>
        </row>
        <row r="1942">
          <cell r="A1942" t="str">
            <v>2-00-813-510-7405 : OPERATING SUPPLIES</v>
          </cell>
        </row>
        <row r="1943">
          <cell r="A1943" t="str">
            <v>2-00-813-510-7415 : POSTAGE &amp; COURIER</v>
          </cell>
        </row>
        <row r="1944">
          <cell r="A1944" t="str">
            <v>2-00-813-510-7420 : HEALTH&amp;SAFETY SUPPLIES/SERVICE</v>
          </cell>
        </row>
        <row r="1945">
          <cell r="A1945" t="str">
            <v>2-00-813-510-7532 : GASOLINE</v>
          </cell>
        </row>
        <row r="1946">
          <cell r="A1946" t="str">
            <v>2-00-813-510-7536 : DIESEL FUEL</v>
          </cell>
        </row>
        <row r="1947">
          <cell r="A1947" t="str">
            <v>2-00-813-510-7560 : TELEPHONE-REGULAR</v>
          </cell>
        </row>
        <row r="1948">
          <cell r="A1948" t="str">
            <v>2-00-813-510-7562 : TELEPHONE-CELLULAR</v>
          </cell>
        </row>
        <row r="1949">
          <cell r="A1949" t="str">
            <v>2-00-813-510-7421 : SECURITY EXPENSES</v>
          </cell>
        </row>
        <row r="1950">
          <cell r="A1950" t="str">
            <v>2-00-813-510-7425 : CLOTHING</v>
          </cell>
        </row>
        <row r="1951">
          <cell r="A1951" t="str">
            <v>2-00-813-510-7790 : MISC. EXPENSE</v>
          </cell>
        </row>
        <row r="1952">
          <cell r="A1952" t="str">
            <v>2-00-814-510-7710 : DEPRECIATION</v>
          </cell>
        </row>
        <row r="1953">
          <cell r="A1953" t="str">
            <v>2-00-815-510-7160 : CONTRACT PERSONNEL</v>
          </cell>
        </row>
        <row r="1954">
          <cell r="A1954" t="str">
            <v>2-00-815-510-7185 : ENGINEERING SERVICES</v>
          </cell>
        </row>
        <row r="1955">
          <cell r="A1955" t="str">
            <v>2-00-815-510-7187 : OUTSIDE DRILLING SERVICES</v>
          </cell>
        </row>
        <row r="1956">
          <cell r="A1956" t="str">
            <v>2-00-815-510-7200 : CONSULTING FEES</v>
          </cell>
        </row>
        <row r="1957">
          <cell r="A1957" t="str">
            <v>2-00-815-510-7230 : CONTRACT MAINTENANCE</v>
          </cell>
        </row>
        <row r="1958">
          <cell r="A1958" t="str">
            <v>2-00-815-510-7260 : MEALS</v>
          </cell>
        </row>
        <row r="1959">
          <cell r="A1959" t="str">
            <v>2-00-815-510-7280 : TRAVEL</v>
          </cell>
        </row>
        <row r="1960">
          <cell r="A1960" t="str">
            <v>2-00-815-510-7285 : TECHNICAL SUPPORT</v>
          </cell>
        </row>
        <row r="1961">
          <cell r="A1961" t="str">
            <v>2-00-815-510-7320 : STATUTORY PERMITS</v>
          </cell>
        </row>
        <row r="1962">
          <cell r="A1962" t="str">
            <v>2-00-815-510-7350 : EQUIPMENT LEASE</v>
          </cell>
        </row>
        <row r="1963">
          <cell r="A1963" t="str">
            <v>2-00-815-510-7351 : NON-CAPITAL EQUIPMENT</v>
          </cell>
        </row>
        <row r="1964">
          <cell r="A1964" t="str">
            <v>2-00-815-510-7355 : EQUIPMENT MAINTENANCE</v>
          </cell>
        </row>
        <row r="1965">
          <cell r="A1965" t="str">
            <v>2-00-815-510-7375 : VEHICLE LEASE</v>
          </cell>
        </row>
        <row r="1966">
          <cell r="A1966" t="str">
            <v>2-00-815-510-7380 : TRUCK/TRAILER LEASE</v>
          </cell>
        </row>
        <row r="1967">
          <cell r="A1967" t="str">
            <v>2-00-815-510-7382 : VEHICLE PERMITS</v>
          </cell>
        </row>
        <row r="1968">
          <cell r="A1968" t="str">
            <v>2-00-815-510-7383 : TRUCK AND TRAILER PERMITS</v>
          </cell>
        </row>
        <row r="1969">
          <cell r="A1969" t="str">
            <v>2-00-815-510-7384 : VEHICLE MAINTENANCE</v>
          </cell>
        </row>
        <row r="1970">
          <cell r="A1970" t="str">
            <v>2-00-815-510-7386 : TRUCK/TRAILER MAINTENANCE</v>
          </cell>
        </row>
        <row r="1971">
          <cell r="A1971" t="str">
            <v>2-00-815-510-7390 : MISC RENTAL/LEASE</v>
          </cell>
        </row>
        <row r="1972">
          <cell r="A1972" t="str">
            <v>2-00-815-510-7405 : OPERATING SUPPLIES</v>
          </cell>
        </row>
        <row r="1973">
          <cell r="A1973" t="str">
            <v>2-00-815-510-7415 : POSTAGE &amp; COURIER</v>
          </cell>
        </row>
        <row r="1974">
          <cell r="A1974" t="str">
            <v>2-00-815-510-7420 : HEALTH&amp;SAFETY SUPPLIES/SERVICE</v>
          </cell>
        </row>
        <row r="1975">
          <cell r="A1975" t="str">
            <v>2-00-815-510-7421 : SECURITY EXPENSES</v>
          </cell>
        </row>
        <row r="1976">
          <cell r="A1976" t="str">
            <v>2-00-815-510-7425 : CLOTHING</v>
          </cell>
        </row>
        <row r="1977">
          <cell r="A1977" t="str">
            <v>2-00-815-510-7532 : GASOLINE</v>
          </cell>
        </row>
        <row r="1978">
          <cell r="A1978" t="str">
            <v>2-00-815-510-7536 : DIESEL FUEL</v>
          </cell>
        </row>
        <row r="1979">
          <cell r="A1979" t="str">
            <v>2-00-815-510-7560 : TELEPHONE-REGULAR</v>
          </cell>
        </row>
        <row r="1980">
          <cell r="A1980" t="str">
            <v>2-00-815-510-7562 : TELEPHONE-CELLULAR</v>
          </cell>
        </row>
        <row r="1981">
          <cell r="A1981" t="str">
            <v>2-00-815-510-7790 : MISC. EXPENSE</v>
          </cell>
        </row>
        <row r="1982">
          <cell r="A1982" t="str">
            <v/>
          </cell>
        </row>
        <row r="1983">
          <cell r="A1983" t="str">
            <v>2-00-814-511-7100 : SALARIES</v>
          </cell>
        </row>
        <row r="1984">
          <cell r="A1984" t="str">
            <v>2-00-814-511-7105 : SALARIES-OVERTIME (USA ONLY)</v>
          </cell>
        </row>
        <row r="1985">
          <cell r="A1985" t="str">
            <v>2-00-814-511-7110 : WAGES</v>
          </cell>
        </row>
        <row r="1986">
          <cell r="A1986" t="str">
            <v>2-00-814-511-7111 : WAGES REIMBURSED</v>
          </cell>
        </row>
        <row r="1987">
          <cell r="A1987" t="str">
            <v>2-00-814-511-7112 : WAGES-OVERTIME (USA ONLY)</v>
          </cell>
        </row>
        <row r="1988">
          <cell r="A1988" t="str">
            <v>2-00-814-511-7115 : COMMISSION</v>
          </cell>
        </row>
        <row r="1989">
          <cell r="A1989" t="str">
            <v>2-00-814-511-7120 : WAGES-TEMP PERSONNEL</v>
          </cell>
        </row>
        <row r="1990">
          <cell r="A1990" t="str">
            <v>2-00-814-511-7123 : WAGES-TEMP PERS.OVERTIME (USA)</v>
          </cell>
        </row>
        <row r="1991">
          <cell r="A1991" t="str">
            <v>2-00-814-511-7130 : BENEFITS-SALARIES</v>
          </cell>
        </row>
        <row r="1992">
          <cell r="A1992" t="str">
            <v>2-00-814-511-7131 : BENEFITS-WAGES</v>
          </cell>
        </row>
        <row r="1993">
          <cell r="A1993" t="str">
            <v>2-00-814-511-7132 : BENEFITS-ADJUSTMENTS</v>
          </cell>
        </row>
        <row r="1994">
          <cell r="A1994" t="str">
            <v>2-00-814-511-7135 : BENEFITS-TEMPORARY</v>
          </cell>
        </row>
        <row r="1995">
          <cell r="A1995" t="str">
            <v>2-00-814-511-7160 : CONTRACT PERSONNEL</v>
          </cell>
        </row>
        <row r="1996">
          <cell r="A1996" t="str">
            <v>2-00-814-511-7185 : ENGINEERING SERVICES</v>
          </cell>
        </row>
        <row r="1997">
          <cell r="A1997" t="str">
            <v>2-00-814-511-7187 : OUTSIDE SERVICES-DRILLING</v>
          </cell>
        </row>
        <row r="1998">
          <cell r="A1998" t="str">
            <v>2-00-814-511-7200 : CONSULTING FEES</v>
          </cell>
        </row>
        <row r="1999">
          <cell r="A1999" t="str">
            <v>2-00-814-511-7230 : CONTRACT MAINTENANCE</v>
          </cell>
        </row>
        <row r="2000">
          <cell r="A2000" t="str">
            <v>2-00-814-511-7260 : MEALS</v>
          </cell>
        </row>
        <row r="2001">
          <cell r="A2001" t="str">
            <v>2-00-814-511-7280 : TRAVEL</v>
          </cell>
        </row>
        <row r="2002">
          <cell r="A2002" t="str">
            <v>2-00-814-511-7285 : TECHNICAL SUPPORT</v>
          </cell>
        </row>
        <row r="2003">
          <cell r="A2003" t="str">
            <v>2-00-814-511-7320 : STATUTORY PERMITS</v>
          </cell>
        </row>
        <row r="2004">
          <cell r="A2004" t="str">
            <v>2-00-814-511-7330 : OFFICE LEASE</v>
          </cell>
        </row>
        <row r="2005">
          <cell r="A2005" t="str">
            <v>2-00-814-511-7350 : EQUIPMENT LEASE</v>
          </cell>
        </row>
        <row r="2006">
          <cell r="A2006" t="str">
            <v>2-00-814-511-7351 : NON-CAPITAL EQUIPMENT</v>
          </cell>
        </row>
        <row r="2007">
          <cell r="A2007" t="str">
            <v>2-00-814-511-7355 : EQUIPMENT MAINTENANCE</v>
          </cell>
        </row>
        <row r="2008">
          <cell r="A2008" t="str">
            <v>2-00-814-511-7375 : VEHICLE LEASE</v>
          </cell>
        </row>
        <row r="2009">
          <cell r="A2009" t="str">
            <v>2-00-814-511-7380 : TRUCK/TRAILER LEASE</v>
          </cell>
        </row>
        <row r="2010">
          <cell r="A2010" t="str">
            <v>2-00-814-511-7382 : VEHICLE PERMITS</v>
          </cell>
        </row>
        <row r="2011">
          <cell r="A2011" t="str">
            <v>2-00-814-511-7383 : TRUCK AND TRAILER PERMITS</v>
          </cell>
        </row>
        <row r="2012">
          <cell r="A2012" t="str">
            <v>2-00-814-511-7384 : VEHICLE MAINTENANCE</v>
          </cell>
        </row>
        <row r="2013">
          <cell r="A2013" t="str">
            <v>2-00-814-511-7386 : TRUCK/TRAILER MAINTENANCE</v>
          </cell>
        </row>
        <row r="2014">
          <cell r="A2014" t="str">
            <v>2-00-814-511-7390 : MISC RENTAL/LEASE</v>
          </cell>
        </row>
        <row r="2015">
          <cell r="A2015" t="str">
            <v>2-00-814-511-7400 : OFFICE SUPPLIES/EXPENSES</v>
          </cell>
        </row>
        <row r="2016">
          <cell r="A2016" t="str">
            <v>2-00-814-511-7405 : OPERATING SUPPLIES</v>
          </cell>
        </row>
        <row r="2017">
          <cell r="A2017" t="str">
            <v>2-00-814-511-7415 : POSTAGE &amp; COURIER</v>
          </cell>
        </row>
        <row r="2018">
          <cell r="A2018" t="str">
            <v>2-00-814-511-7420 : HEALTH&amp;SAFETY SUPPLIES/SERVICE</v>
          </cell>
        </row>
        <row r="2019">
          <cell r="A2019" t="str">
            <v>2-00-814-511-7421 : SECURITY EXPENSES</v>
          </cell>
        </row>
        <row r="2020">
          <cell r="A2020" t="str">
            <v>2-00-814-511-7425 : CLOTHING</v>
          </cell>
        </row>
        <row r="2021">
          <cell r="A2021" t="str">
            <v>2-00-814-511-7430 : INSURANCE</v>
          </cell>
        </row>
        <row r="2022">
          <cell r="A2022" t="str">
            <v>2-00-814-511-7431 : INSURANCE-DEDUCTIBLE</v>
          </cell>
        </row>
        <row r="2023">
          <cell r="A2023" t="str">
            <v>2-00-814-511-7532 : GASOLINE</v>
          </cell>
        </row>
        <row r="2024">
          <cell r="A2024" t="str">
            <v>2-00-814-511-7536 : DIESEL FUEL</v>
          </cell>
        </row>
        <row r="2025">
          <cell r="A2025" t="str">
            <v>2-00-814-511-7560 : TELEPHONE-REGULAR</v>
          </cell>
        </row>
        <row r="2026">
          <cell r="A2026" t="str">
            <v>2-00-814-511-7562 : TELEPHONE-CELLULAR</v>
          </cell>
        </row>
        <row r="2027">
          <cell r="A2027" t="str">
            <v>2-00-814-511-7563 : TELEPHONE-DATA LINES(INTERNET)</v>
          </cell>
        </row>
        <row r="2028">
          <cell r="A2028" t="str">
            <v>2-00-814-511-7564 : TELEPHONE-VOICE MAIL</v>
          </cell>
        </row>
        <row r="2029">
          <cell r="A2029" t="str">
            <v>2-00-814-511-7790 : MISC. EXPENSE</v>
          </cell>
        </row>
        <row r="2030">
          <cell r="A2030" t="str">
            <v>2-00-814-511-7715 : INTERDIVISIONAL CHARGE OUT</v>
          </cell>
        </row>
        <row r="2031">
          <cell r="A2031" t="str">
            <v>2-00-814-511-7710 : DEPRECIATION</v>
          </cell>
        </row>
        <row r="2032">
          <cell r="A2032" t="str">
            <v>2-00-815-511-7160 : CONTRACT PERSONNEL</v>
          </cell>
        </row>
        <row r="2033">
          <cell r="A2033" t="str">
            <v>2-00-815-511-7185 : ENGINEERING SERVICES</v>
          </cell>
        </row>
        <row r="2034">
          <cell r="A2034" t="str">
            <v>2-00-815-511-7187 : OUTSIDE SERVICCES-DRILLING</v>
          </cell>
        </row>
        <row r="2035">
          <cell r="A2035" t="str">
            <v>2-00-815-511-7200 : CONSULTING FEES</v>
          </cell>
        </row>
        <row r="2036">
          <cell r="A2036" t="str">
            <v>2-00-815-511-7230 : CONTRACT MAINTENANCE</v>
          </cell>
        </row>
        <row r="2037">
          <cell r="A2037" t="str">
            <v>2-00-815-511-7240 : MAINTENANCE MATERIAL</v>
          </cell>
        </row>
        <row r="2038">
          <cell r="A2038" t="str">
            <v>2-00-815-511-7250 : MEETINGS</v>
          </cell>
        </row>
        <row r="2039">
          <cell r="A2039" t="str">
            <v>2-00-815-511-7260 : MEALS</v>
          </cell>
        </row>
        <row r="2040">
          <cell r="A2040" t="str">
            <v>2-00-815-511-7270 : ENTERTAINMENT</v>
          </cell>
        </row>
        <row r="2041">
          <cell r="A2041" t="str">
            <v>2-00-815-511-7280 : TRAVEL</v>
          </cell>
        </row>
        <row r="2042">
          <cell r="A2042" t="str">
            <v>2-00-815-511-7285 : TECHNICAL SUPPORT</v>
          </cell>
        </row>
        <row r="2043">
          <cell r="A2043" t="str">
            <v>2-00-815-511-7290 : EMPLOYEE RELOCATION</v>
          </cell>
        </row>
        <row r="2044">
          <cell r="A2044" t="str">
            <v>2-00-815-511-7300 : EMP. TRAIN'G/COURSES/SEMINARS</v>
          </cell>
        </row>
        <row r="2045">
          <cell r="A2045" t="str">
            <v>2-00-815-511-7310 : DUES &amp; MEMBERSHIPS</v>
          </cell>
        </row>
        <row r="2046">
          <cell r="A2046" t="str">
            <v>2-00-815-511-7312 : SUBSCRIPTIONS</v>
          </cell>
        </row>
        <row r="2047">
          <cell r="A2047" t="str">
            <v>2-00-815-511-7320 : STATUTORY PERMITS</v>
          </cell>
        </row>
        <row r="2048">
          <cell r="A2048" t="str">
            <v>2-00-815-511-7330 : OFFICE LEASE</v>
          </cell>
        </row>
        <row r="2049">
          <cell r="A2049" t="str">
            <v>2-00-815-511-7340 : LAND LEASE</v>
          </cell>
        </row>
        <row r="2050">
          <cell r="A2050" t="str">
            <v>2-00-815-511-7350 : EQUIPMENT LEASE</v>
          </cell>
        </row>
        <row r="2051">
          <cell r="A2051" t="str">
            <v>2-00-815-511-7351 : NON-CAPITAL EQUIPMENT</v>
          </cell>
        </row>
        <row r="2052">
          <cell r="A2052" t="str">
            <v>2-00-815-511-7352 : NON-CAPITAL SITE IMPROVEMENTS</v>
          </cell>
        </row>
        <row r="2053">
          <cell r="A2053" t="str">
            <v>2-00-815-511-7355 : EQUIPMENT MAINTENANCE</v>
          </cell>
        </row>
        <row r="2054">
          <cell r="A2054" t="str">
            <v>2-00-815-511-7375 : VEHICLE LEASE</v>
          </cell>
        </row>
        <row r="2055">
          <cell r="A2055" t="str">
            <v>2-00-815-511-7380 : TRUCK/TRAILER LEASE</v>
          </cell>
        </row>
        <row r="2056">
          <cell r="A2056" t="str">
            <v>2-00-815-511-7382 : VEHICLE PERMITS</v>
          </cell>
        </row>
        <row r="2057">
          <cell r="A2057" t="str">
            <v>2-00-815-511-7383 : TRUCK &amp; TRAILER PERMITS</v>
          </cell>
        </row>
        <row r="2058">
          <cell r="A2058" t="str">
            <v>2-00-815-511-7384 : VEHICLE MAINTENANCE</v>
          </cell>
        </row>
        <row r="2059">
          <cell r="A2059" t="str">
            <v>2-00-815-511-7386 : TRUCK/TRAILER MAINTENANCE</v>
          </cell>
        </row>
        <row r="2060">
          <cell r="A2060" t="str">
            <v>2-00-815-511-7387 : SITE MAINTENANCE</v>
          </cell>
        </row>
        <row r="2061">
          <cell r="A2061" t="str">
            <v>2-00-815-511-7388 : MOB/DEMOB</v>
          </cell>
        </row>
        <row r="2062">
          <cell r="A2062" t="str">
            <v>2-00-815-511-7390 : MISC RENTAL/LEASE</v>
          </cell>
        </row>
        <row r="2063">
          <cell r="A2063" t="str">
            <v>2-00-815-511-7400 : OFFICE SUPPLIES/EXPENSES</v>
          </cell>
        </row>
        <row r="2064">
          <cell r="A2064" t="str">
            <v>2-00-815-511-7405 : OPERATING SUPPLIES</v>
          </cell>
        </row>
        <row r="2065">
          <cell r="A2065" t="str">
            <v>2-00-815-511-7415 : POSTAGE &amp; COURIER</v>
          </cell>
        </row>
        <row r="2066">
          <cell r="A2066" t="str">
            <v>2-00-815-511-7420 : HEALTH&amp;SAFETY SUPPLIES/SERVICE</v>
          </cell>
        </row>
        <row r="2067">
          <cell r="A2067" t="str">
            <v>2-00-815-511-7532 : GASOLINE</v>
          </cell>
        </row>
        <row r="2068">
          <cell r="A2068" t="str">
            <v>2-00-815-511-7536 : DIESEL FUEL</v>
          </cell>
        </row>
        <row r="2069">
          <cell r="A2069" t="str">
            <v>2-00-815-511-7560 : TELEPHONE-REGULAR</v>
          </cell>
        </row>
        <row r="2070">
          <cell r="A2070" t="str">
            <v>2-00-815-511-7421 : SECURITY EXPENSES</v>
          </cell>
        </row>
        <row r="2071">
          <cell r="A2071" t="str">
            <v>2-00-815-511-7425 : CLOTHING</v>
          </cell>
        </row>
        <row r="2072">
          <cell r="A2072" t="str">
            <v>2-00-815-511-7790 : MISC. EXPENSE</v>
          </cell>
        </row>
        <row r="2073">
          <cell r="A2073" t="str">
            <v/>
          </cell>
        </row>
        <row r="2074">
          <cell r="A2074" t="str">
            <v>2-00-000-000-6210 : PURCHASE PRICE VARIANCE -EXPLO</v>
          </cell>
        </row>
        <row r="2075">
          <cell r="A2075" t="str">
            <v>2-00-000-000-6295 : CYCLE COUNT-EXPLO</v>
          </cell>
        </row>
        <row r="2076">
          <cell r="A2076" t="str">
            <v>2-00-000-610-7710 : DEPRECIATION</v>
          </cell>
        </row>
        <row r="2077">
          <cell r="A2077" t="str">
            <v>2-00-000-610-6235 : CONFIG VARIANCE - EXP</v>
          </cell>
        </row>
        <row r="2078">
          <cell r="A2078" t="str">
            <v>2-00-000-610-6910 : ABSORBED LABOUR</v>
          </cell>
        </row>
        <row r="2079">
          <cell r="A2079" t="str">
            <v>2-00-000-610-6920 : ABSORBED OVERHEAD</v>
          </cell>
        </row>
        <row r="2080">
          <cell r="A2080" t="str">
            <v/>
          </cell>
        </row>
        <row r="2081">
          <cell r="A2081" t="str">
            <v>2-00-812-610-7100 : SALARIES</v>
          </cell>
        </row>
        <row r="2082">
          <cell r="A2082" t="str">
            <v>2-00-812-610-7105 : SALARIES-OVERTIME USA ONLY</v>
          </cell>
        </row>
        <row r="2083">
          <cell r="A2083" t="str">
            <v>2-00-812-610-7110 : WAGES</v>
          </cell>
        </row>
        <row r="2084">
          <cell r="A2084" t="str">
            <v>2-00-812-610-7111 : WAGES REIMBURSED</v>
          </cell>
        </row>
        <row r="2085">
          <cell r="A2085" t="str">
            <v>2-00-812-610-7112 : WAGES-OVERTIME (USA ONLY)</v>
          </cell>
        </row>
        <row r="2086">
          <cell r="A2086" t="str">
            <v>2-00-812-610-7115 : COMMISSION</v>
          </cell>
        </row>
        <row r="2087">
          <cell r="A2087" t="str">
            <v>2-00-812-610-7120 : WAGES-TEMP PERSONNEL</v>
          </cell>
        </row>
        <row r="2088">
          <cell r="A2088" t="str">
            <v>2-00-812-610-7123 : WAGES-TEMP PERS.OVERTIME (USA)</v>
          </cell>
        </row>
        <row r="2089">
          <cell r="A2089" t="str">
            <v>2-00-812-610-7130 : BENEFITS-SALARIES</v>
          </cell>
        </row>
        <row r="2090">
          <cell r="A2090" t="str">
            <v>2-00-812-610-7131 : BENEFITS-WAGES</v>
          </cell>
        </row>
        <row r="2091">
          <cell r="A2091" t="str">
            <v>2-00-812-610-7132 : BENEFITS-ADJUSTMENTS</v>
          </cell>
        </row>
        <row r="2092">
          <cell r="A2092" t="str">
            <v>2-00-812-610-7135 : BENEFITS-TEMPORARY</v>
          </cell>
        </row>
        <row r="2093">
          <cell r="A2093" t="str">
            <v>2-00-812-610-7280 : TRAVEL</v>
          </cell>
        </row>
        <row r="2094">
          <cell r="A2094" t="str">
            <v>2-00-812-610-7310 : DUES &amp; MEMBERSHIPS</v>
          </cell>
        </row>
        <row r="2095">
          <cell r="A2095" t="str">
            <v>2-00-812-610-7320 : STATUTORY PERMITS</v>
          </cell>
        </row>
        <row r="2096">
          <cell r="A2096" t="str">
            <v>2-00-812-610-7330 : OFFICE LEASE</v>
          </cell>
        </row>
        <row r="2097">
          <cell r="A2097" t="str">
            <v>2-00-812-610-7340 : LAND LEASE</v>
          </cell>
        </row>
        <row r="2098">
          <cell r="A2098" t="str">
            <v>2-00-812-610-7350 : EQUIPMENT LEASE</v>
          </cell>
        </row>
        <row r="2099">
          <cell r="A2099" t="str">
            <v>2-00-812-610-7355 : EQUIPMENT MAINTENANCE</v>
          </cell>
        </row>
        <row r="2100">
          <cell r="A2100" t="str">
            <v>2-00-812-610-7375 : VEHICLE LEASE</v>
          </cell>
        </row>
        <row r="2101">
          <cell r="A2101" t="str">
            <v>2-00-812-610-7384 : VEHICLE MAINTENANCE</v>
          </cell>
        </row>
        <row r="2102">
          <cell r="A2102" t="str">
            <v>2-00-812-610-7386 : TRUCK/TRAILER MAINTENANCE</v>
          </cell>
        </row>
        <row r="2103">
          <cell r="A2103" t="str">
            <v>2-00-812-610-7387 : SITE MAINTENANCE</v>
          </cell>
        </row>
        <row r="2104">
          <cell r="A2104" t="str">
            <v>2-00-812-610-7400 : OFFICE SUPPLIES/EXPENSES</v>
          </cell>
        </row>
        <row r="2105">
          <cell r="A2105" t="str">
            <v>2-00-812-610-7405 : OPERATING SUPPLIES</v>
          </cell>
        </row>
        <row r="2106">
          <cell r="A2106" t="str">
            <v>2-00-812-610-7430 : INSURANCE</v>
          </cell>
        </row>
        <row r="2107">
          <cell r="A2107" t="str">
            <v>2-00-812-610-7431 : INSURANCE-DEDUCTIBLE</v>
          </cell>
        </row>
        <row r="2108">
          <cell r="A2108" t="str">
            <v>2-00-812-610-7536 : DIESEL FUEL</v>
          </cell>
        </row>
        <row r="2109">
          <cell r="A2109" t="str">
            <v>2-00-812-610-7540 : UTILITIES-HEAT AND HYDRO</v>
          </cell>
        </row>
        <row r="2110">
          <cell r="A2110" t="str">
            <v>2-00-812-610-7560 : TELEPHONE-REGULAR</v>
          </cell>
        </row>
        <row r="2111">
          <cell r="A2111" t="str">
            <v>2-00-812-610-7562 : TELEPHONE-CELLULAR</v>
          </cell>
        </row>
        <row r="2112">
          <cell r="A2112" t="str">
            <v>2-00-812-610-7563 : TELEPHONE-DATA LINES(INTERNET)</v>
          </cell>
        </row>
        <row r="2113">
          <cell r="A2113" t="str">
            <v>2-00-812-610-7564 : TELEPHONE-VOICE MAIL</v>
          </cell>
        </row>
        <row r="2114">
          <cell r="A2114" t="str">
            <v>2-00-812-610-7785 : TAXES, NON-INCOME</v>
          </cell>
        </row>
        <row r="2115">
          <cell r="A2115" t="str">
            <v>2-00-812-610-7790 : MISC. EXPENSE</v>
          </cell>
        </row>
        <row r="2116">
          <cell r="A2116" t="str">
            <v>2-00-812-610-7710 : DEPRECIATION</v>
          </cell>
        </row>
        <row r="2117">
          <cell r="A2117" t="str">
            <v>2-00-812-610-6235 : CONFIG VARIANCE - EXPLO S.E.</v>
          </cell>
        </row>
        <row r="2118">
          <cell r="A2118" t="str">
            <v>2-00-812-610-6910 : ABSORBED LABOUR</v>
          </cell>
        </row>
        <row r="2119">
          <cell r="A2119" t="str">
            <v>2-00-812-610-6920 : ABSORBED LABOUR</v>
          </cell>
        </row>
        <row r="2120">
          <cell r="A2120" t="str">
            <v/>
          </cell>
        </row>
        <row r="2121">
          <cell r="A2121" t="str">
            <v>2-00-816-610-7785 : TAXES, NON-INCOME</v>
          </cell>
        </row>
        <row r="2122">
          <cell r="A2122" t="str">
            <v>2-00-816-610-7100 : SALARIES</v>
          </cell>
        </row>
        <row r="2123">
          <cell r="A2123" t="str">
            <v>2-00-816-610-7105 : SALARIES-OVERTIME(USA ONLY)</v>
          </cell>
        </row>
        <row r="2124">
          <cell r="A2124" t="str">
            <v>2-00-816-610-7110 : WAGES</v>
          </cell>
        </row>
        <row r="2125">
          <cell r="A2125" t="str">
            <v>2-00-816-610-7111 : WAGES REIMBURSED</v>
          </cell>
        </row>
        <row r="2126">
          <cell r="A2126" t="str">
            <v>2-00-816-610-7112 : WAGES-OVERTIME (USA ONLY)</v>
          </cell>
        </row>
        <row r="2127">
          <cell r="A2127" t="str">
            <v>2-00-816-610-7115 : COMMISSION</v>
          </cell>
        </row>
        <row r="2128">
          <cell r="A2128" t="str">
            <v>2-00-816-610-7120 : WAGES-TEMP PERSONNEL</v>
          </cell>
        </row>
        <row r="2129">
          <cell r="A2129" t="str">
            <v>2-00-816-610-7123 : WAGES-TEMP PERS. OT(USA ONLY)</v>
          </cell>
        </row>
        <row r="2130">
          <cell r="A2130" t="str">
            <v>2-00-816-610-7130 : BENEFITS-SALARIES</v>
          </cell>
        </row>
        <row r="2131">
          <cell r="A2131" t="str">
            <v>2-00-816-610-7131 : BENEFITS-WAGES</v>
          </cell>
        </row>
        <row r="2132">
          <cell r="A2132" t="str">
            <v>2-00-816-610-7132 : BENEFITS-ADJUSTMENTS</v>
          </cell>
        </row>
        <row r="2133">
          <cell r="A2133" t="str">
            <v>2-00-816-610-7135 : BENEFITS-TEMPORARY</v>
          </cell>
        </row>
        <row r="2134">
          <cell r="A2134" t="str">
            <v>2-00-816-610-7280 : TRAVEL</v>
          </cell>
        </row>
        <row r="2135">
          <cell r="A2135" t="str">
            <v>2-00-816-610-7310 : DUES &amp; MEMBERSHIPS</v>
          </cell>
        </row>
        <row r="2136">
          <cell r="A2136" t="str">
            <v>2-00-816-610-7320 : STATUTORY PERMITS</v>
          </cell>
        </row>
        <row r="2137">
          <cell r="A2137" t="str">
            <v>2-00-816-610-7330 : OFFICE LEASE</v>
          </cell>
        </row>
        <row r="2138">
          <cell r="A2138" t="str">
            <v>2-00-816-610-7340 : LAND LEASE</v>
          </cell>
        </row>
        <row r="2139">
          <cell r="A2139" t="str">
            <v>2-00-816-610-7350 : EQUIPMENT LEASE</v>
          </cell>
        </row>
        <row r="2140">
          <cell r="A2140" t="str">
            <v>2-00-816-610-7355 : EQUIPMENT MAINTENANCE</v>
          </cell>
        </row>
        <row r="2141">
          <cell r="A2141" t="str">
            <v>2-00-816-610-7375 : VEHICLE LEASE</v>
          </cell>
        </row>
        <row r="2142">
          <cell r="A2142" t="str">
            <v>2-00-816-610-7384 : VEHICLE MAINTENANCE</v>
          </cell>
        </row>
        <row r="2143">
          <cell r="A2143" t="str">
            <v>2-00-816-610-7386 : TRUCK/TRAILER MAINTENANCE</v>
          </cell>
        </row>
        <row r="2144">
          <cell r="A2144" t="str">
            <v>2-00-816-610-7387 : SITE MAINTENANCE</v>
          </cell>
        </row>
        <row r="2145">
          <cell r="A2145" t="str">
            <v>2-00-816-610-7400 : OFFICE SUPPLIES/EXPENSES</v>
          </cell>
        </row>
        <row r="2146">
          <cell r="A2146" t="str">
            <v>2-00-816-610-7405 : OPERATING SUPPLIES</v>
          </cell>
        </row>
        <row r="2147">
          <cell r="A2147" t="str">
            <v>2-00-816-610-7536 : DIESEL FUEL</v>
          </cell>
        </row>
        <row r="2148">
          <cell r="A2148" t="str">
            <v>2-00-816-610-7540 : UTILITIES-HEAT AND HYDRO</v>
          </cell>
        </row>
        <row r="2149">
          <cell r="A2149" t="str">
            <v>2-00-816-610-7560 : TELEPHONE-REGULAR</v>
          </cell>
        </row>
        <row r="2150">
          <cell r="A2150" t="str">
            <v>2-00-816-610-7562 : TELEPHONE-CELLULAR</v>
          </cell>
        </row>
        <row r="2151">
          <cell r="A2151" t="str">
            <v>2-00-816-610-7563 : TELEPHONE-DATA LINES(INTERNET)</v>
          </cell>
        </row>
        <row r="2152">
          <cell r="A2152" t="str">
            <v>2-00-816-610-7790 : MISC. EXPENSE</v>
          </cell>
        </row>
        <row r="2153">
          <cell r="A2153" t="str">
            <v>2-00-816-610-7710 : DEPRECIATION</v>
          </cell>
        </row>
        <row r="2154">
          <cell r="A2154" t="str">
            <v>2-00-816-610-6235 : CONFIG/YIELD VARIANCE</v>
          </cell>
        </row>
        <row r="2155">
          <cell r="A2155" t="str">
            <v>2-00-816-610-6910 : ABSORBED LABOUR</v>
          </cell>
        </row>
        <row r="2156">
          <cell r="A2156" t="str">
            <v>2-00-816-610-6920 : ABSORBED OVERHEAD</v>
          </cell>
        </row>
        <row r="2157">
          <cell r="A2157" t="str">
            <v>2-00-816-610-7532 : GASOLINE</v>
          </cell>
        </row>
        <row r="2158">
          <cell r="A2158" t="str">
            <v/>
          </cell>
        </row>
        <row r="2159">
          <cell r="A2159" t="str">
            <v>2-00-812-659-7160 : CONTRACT PERSONNEL</v>
          </cell>
        </row>
        <row r="2160">
          <cell r="A2160" t="str">
            <v>2-00-812-659-7200 : CONSULTING FEES</v>
          </cell>
        </row>
        <row r="2161">
          <cell r="A2161" t="str">
            <v>2-00-812-659-7220 : COMPUTER MAINTENANCE</v>
          </cell>
        </row>
        <row r="2162">
          <cell r="A2162" t="str">
            <v>2-00-812-659-7230 : CONTRACT MAINTENANCE</v>
          </cell>
        </row>
        <row r="2163">
          <cell r="A2163" t="str">
            <v>2-00-812-659-7240 : MAINTENANCE MATERIAL</v>
          </cell>
        </row>
        <row r="2164">
          <cell r="A2164" t="str">
            <v>2-00-812-659-7250 : MEETINGS</v>
          </cell>
        </row>
        <row r="2165">
          <cell r="A2165" t="str">
            <v>2-00-812-659-7260 : MEALS</v>
          </cell>
        </row>
        <row r="2166">
          <cell r="A2166" t="str">
            <v>2-00-812-659-7270 : ENTERTAINMENT</v>
          </cell>
        </row>
        <row r="2167">
          <cell r="A2167" t="str">
            <v>2-00-812-659-7280 : TRAVEL</v>
          </cell>
        </row>
        <row r="2168">
          <cell r="A2168" t="str">
            <v>2-00-812-659-7285 : TECHNICAL SUPPORT</v>
          </cell>
        </row>
        <row r="2169">
          <cell r="A2169" t="str">
            <v>2-00-812-659-7290 : EMPLOYEE RELOCATION</v>
          </cell>
        </row>
        <row r="2170">
          <cell r="A2170" t="str">
            <v>2-00-812-659-7300 : EMP. TRAIN'G/COURSES/SEMINARS</v>
          </cell>
        </row>
        <row r="2171">
          <cell r="A2171" t="str">
            <v>2-00-812-659-7310 : DUES &amp; MEMBERSHIPS</v>
          </cell>
        </row>
        <row r="2172">
          <cell r="A2172" t="str">
            <v>2-00-812-659-7312 : SUBSCRIPTIONS</v>
          </cell>
        </row>
        <row r="2173">
          <cell r="A2173" t="str">
            <v>2-00-812-659-7315 : CHARITABLE DONATIONS</v>
          </cell>
        </row>
        <row r="2174">
          <cell r="A2174" t="str">
            <v>2-00-812-659-7320 : STATUTORY PERMITS</v>
          </cell>
        </row>
        <row r="2175">
          <cell r="A2175" t="str">
            <v>2-00-812-659-7330 : OFFICE LEASE</v>
          </cell>
        </row>
        <row r="2176">
          <cell r="A2176" t="str">
            <v>2-00-812-659-7340 : LAND LEASE</v>
          </cell>
        </row>
        <row r="2177">
          <cell r="A2177" t="str">
            <v>2-00-812-659-7350 : EQUIPMENT LEASE</v>
          </cell>
        </row>
        <row r="2178">
          <cell r="A2178" t="str">
            <v>2-00-812-659-7351 : NON-CAPITAL EQUIPMENT</v>
          </cell>
        </row>
        <row r="2179">
          <cell r="A2179" t="str">
            <v>2-00-812-659-7352 : NON-CAPITAL SITE IMPROVEMENTS</v>
          </cell>
        </row>
        <row r="2180">
          <cell r="A2180" t="str">
            <v>2-00-812-659-7355 : EQUIPMENT MAINTENANCE</v>
          </cell>
        </row>
        <row r="2181">
          <cell r="A2181" t="str">
            <v>2-00-812-659-7360 : COMPUTER LEASE</v>
          </cell>
        </row>
        <row r="2182">
          <cell r="A2182" t="str">
            <v>2-00-812-659-7370 : BUSINESS MACHINE LEASE</v>
          </cell>
        </row>
        <row r="2183">
          <cell r="A2183" t="str">
            <v>2-00-812-659-7372 : BUSINESS MACHINE MAINTENANCE</v>
          </cell>
        </row>
        <row r="2184">
          <cell r="A2184" t="str">
            <v>2-00-812-659-7375 : VEHICLE LEASE</v>
          </cell>
        </row>
        <row r="2185">
          <cell r="A2185" t="str">
            <v>2-00-812-659-7380 : TRUCK/TRAILER LEASE</v>
          </cell>
        </row>
        <row r="2186">
          <cell r="A2186" t="str">
            <v>2-00-812-659-7382 : VEHICLE PERMITS</v>
          </cell>
        </row>
        <row r="2187">
          <cell r="A2187" t="str">
            <v>2-00-812-659-7383 : TRUCK AND TRAILER PERMITS</v>
          </cell>
        </row>
        <row r="2188">
          <cell r="A2188" t="str">
            <v>2-00-812-659-7384 : VEHICLE MAINTENANCE</v>
          </cell>
        </row>
        <row r="2189">
          <cell r="A2189" t="str">
            <v>2-00-812-659-7386 : TRUCK/TRAILER MAINTENANCE</v>
          </cell>
        </row>
        <row r="2190">
          <cell r="A2190" t="str">
            <v>2-00-812-659-7387 : SITE MAINTENANCE</v>
          </cell>
        </row>
        <row r="2191">
          <cell r="A2191" t="str">
            <v>2-00-812-659-7388 : MOB/DEMOB</v>
          </cell>
        </row>
        <row r="2192">
          <cell r="A2192" t="str">
            <v>2-00-812-659-7390 : MISC RENTAL/LEASE</v>
          </cell>
        </row>
        <row r="2193">
          <cell r="A2193" t="str">
            <v>2-00-812-659-7400 : OFFICE SUPPLIES/EXPENSES</v>
          </cell>
        </row>
        <row r="2194">
          <cell r="A2194" t="str">
            <v>2-00-812-659-7405 : OPERATING SUPPLIES</v>
          </cell>
        </row>
        <row r="2195">
          <cell r="A2195" t="str">
            <v>2-00-812-659-7415 : POSTAGE &amp; COURIER</v>
          </cell>
        </row>
        <row r="2196">
          <cell r="A2196" t="str">
            <v>2-00-812-659-7420 : HEALTH&amp;SAFETY SUPPLIES/SERVICE</v>
          </cell>
        </row>
        <row r="2197">
          <cell r="A2197" t="str">
            <v>2-00-812-659-7425 : CLOTHING</v>
          </cell>
        </row>
        <row r="2198">
          <cell r="A2198" t="str">
            <v>2-00-812-659-7430 : INSURANCE</v>
          </cell>
        </row>
        <row r="2199">
          <cell r="A2199" t="str">
            <v>2-00-812-135-7431 : INSURANCE-DEDUCTIBLE</v>
          </cell>
        </row>
        <row r="2200">
          <cell r="A2200" t="str">
            <v>2-00-812-659-7440 : LEGAL FEES</v>
          </cell>
        </row>
        <row r="2201">
          <cell r="A2201" t="str">
            <v>2-00-812-659-7442 : AUDIT AND ACCOUNTING</v>
          </cell>
        </row>
        <row r="2202">
          <cell r="A2202" t="str">
            <v>2-00-812-659-7448 : EXTERNAL PC/NETWORK SERVICES</v>
          </cell>
        </row>
        <row r="2203">
          <cell r="A2203" t="str">
            <v>2-00-812-659-7450 : COMPUTER USAGE</v>
          </cell>
        </row>
        <row r="2204">
          <cell r="A2204" t="str">
            <v>2-00-812-659-7460 : ADVERTISING AND PROMOTION</v>
          </cell>
        </row>
        <row r="2205">
          <cell r="A2205" t="str">
            <v>2-00-812-659-7465 : SALES AIDS</v>
          </cell>
        </row>
        <row r="2206">
          <cell r="A2206" t="str">
            <v>2-00-812-659-7532 : GASOLINE</v>
          </cell>
        </row>
        <row r="2207">
          <cell r="A2207" t="str">
            <v>2-00-812-659-7536 : DIESEL FUEL</v>
          </cell>
        </row>
        <row r="2208">
          <cell r="A2208" t="str">
            <v>2-00-812-659-7540 : UTILITIES-HEAT AND HYDRO</v>
          </cell>
        </row>
        <row r="2209">
          <cell r="A2209" t="str">
            <v>2-00-812-659-7550 : UTILITIES-WATER</v>
          </cell>
        </row>
        <row r="2210">
          <cell r="A2210" t="str">
            <v>2-00-812-659-7555 : UTILITIES-NATURAL GAS</v>
          </cell>
        </row>
        <row r="2211">
          <cell r="A2211" t="str">
            <v>2-00-812-659-7560 : TELEPHONE-REGULAR</v>
          </cell>
        </row>
        <row r="2212">
          <cell r="A2212" t="str">
            <v>2-00-812-659-7562 : TELEPHONE-CELLULAR</v>
          </cell>
        </row>
        <row r="2213">
          <cell r="A2213" t="str">
            <v>2-00-812-659-7563 : TELEPHONE-DATA LINES-INTERNET</v>
          </cell>
        </row>
        <row r="2214">
          <cell r="A2214" t="str">
            <v>2-00-812-659-7564 : TELEPHONE-VOICE MAIL</v>
          </cell>
        </row>
        <row r="2215">
          <cell r="A2215" t="str">
            <v>2-00-812-659-7721 : BAD DEBT-COLLECTION EXPENSE</v>
          </cell>
        </row>
        <row r="2216">
          <cell r="A2216" t="str">
            <v>2-00-812-659-7785 : TAXES, NON-INCOME</v>
          </cell>
        </row>
        <row r="2217">
          <cell r="A2217" t="str">
            <v>2-00-812-659-7790 : MISC. EXPENSE</v>
          </cell>
        </row>
        <row r="2218">
          <cell r="A2218" t="str">
            <v>2-00-812-659-7940 : FREIGHT EXPENSE</v>
          </cell>
        </row>
        <row r="2219">
          <cell r="A2219" t="str">
            <v>2-00-812-659-7945 : DEMURRAGE</v>
          </cell>
        </row>
        <row r="2220">
          <cell r="A2220" t="str">
            <v>2-00-813-659-7160 : CONTRACT PERSONNEL</v>
          </cell>
        </row>
        <row r="2221">
          <cell r="A2221" t="str">
            <v>2-00-813-659-7185 : ENGINEERING SERVICES</v>
          </cell>
        </row>
        <row r="2222">
          <cell r="A2222" t="str">
            <v>2-00-813-659-7187 : OUTSIDE SERVICES DRILLING</v>
          </cell>
        </row>
        <row r="2223">
          <cell r="A2223" t="str">
            <v>2-00-813-659-7200 : CONSULTING FEES</v>
          </cell>
        </row>
        <row r="2224">
          <cell r="A2224" t="str">
            <v>2-00-813-659-7220 : COMPUTER MAINTENANCE/SERVICE</v>
          </cell>
        </row>
        <row r="2225">
          <cell r="A2225" t="str">
            <v>2-00-813-659-7230 : CONTRACT MAINTENANCE</v>
          </cell>
        </row>
        <row r="2226">
          <cell r="A2226" t="str">
            <v>2-00-813-659-7240 : MAINTENANCE MATERIAL</v>
          </cell>
        </row>
        <row r="2227">
          <cell r="A2227" t="str">
            <v>2-00-813-659-7250 : MEETINGS</v>
          </cell>
        </row>
        <row r="2228">
          <cell r="A2228" t="str">
            <v>2-00-813-659-7260 : MEALS</v>
          </cell>
        </row>
        <row r="2229">
          <cell r="A2229" t="str">
            <v>2-00-813-659-7270 : TRAVEL AND ENTERTAINMENT</v>
          </cell>
        </row>
        <row r="2230">
          <cell r="A2230" t="str">
            <v>2-00-813-659-7280 : TRAVEL</v>
          </cell>
        </row>
        <row r="2231">
          <cell r="A2231" t="str">
            <v>2-00-813-659-7285 : TECHNICAL SUPPORT</v>
          </cell>
        </row>
        <row r="2232">
          <cell r="A2232" t="str">
            <v>2-00-813-659-7290 : EMPLOYEE RELOCATION</v>
          </cell>
        </row>
        <row r="2233">
          <cell r="A2233" t="str">
            <v>2-00-813-659-7300 : EMP. TRAIN'G/COURSES/SEMINARS</v>
          </cell>
        </row>
        <row r="2234">
          <cell r="A2234" t="str">
            <v>2-00-813-659-7310 : DUES &amp; MEMBERSHIPS</v>
          </cell>
        </row>
        <row r="2235">
          <cell r="A2235" t="str">
            <v>2-00-813-659-7312 : SUBSCRIPTIONS</v>
          </cell>
        </row>
        <row r="2236">
          <cell r="A2236" t="str">
            <v>2-00-813-659-7320 : STATUTORY PERMITS</v>
          </cell>
        </row>
        <row r="2237">
          <cell r="A2237" t="str">
            <v>2-00-813-659-7330 : OFFICE LEASE</v>
          </cell>
        </row>
        <row r="2238">
          <cell r="A2238" t="str">
            <v>2-00-813-659-7340 : LAND LEASE</v>
          </cell>
        </row>
        <row r="2239">
          <cell r="A2239" t="str">
            <v>2-00-813-659-7350 : EQUIPMENT LEASE</v>
          </cell>
        </row>
        <row r="2240">
          <cell r="A2240" t="str">
            <v>2-00-813-659-7351 : NON-CAPITAL EQUIPMENT</v>
          </cell>
        </row>
        <row r="2241">
          <cell r="A2241" t="str">
            <v>2-00-813-659-7352 : NON-CAPITAL SITE IMPROVEMENTS</v>
          </cell>
        </row>
        <row r="2242">
          <cell r="A2242" t="str">
            <v>2-00-813-659-7355 : EQUIPMENT MAINTENANCE</v>
          </cell>
        </row>
        <row r="2243">
          <cell r="A2243" t="str">
            <v>2-00-813-659-7360 : COMPUTER LEASE</v>
          </cell>
        </row>
        <row r="2244">
          <cell r="A2244" t="str">
            <v>2-00-813-659-7370 : BUSINESS MACHINE LEASE</v>
          </cell>
        </row>
        <row r="2245">
          <cell r="A2245" t="str">
            <v>2-00-813-659-7372 : BUSINESS MACHINE MAINTENANCE</v>
          </cell>
        </row>
        <row r="2246">
          <cell r="A2246" t="str">
            <v>2-00-813-659-7375 : VEHICLE LEASE</v>
          </cell>
        </row>
        <row r="2247">
          <cell r="A2247" t="str">
            <v>2-00-813-659-7382 : VEHICLE PERMITS</v>
          </cell>
        </row>
        <row r="2248">
          <cell r="A2248" t="str">
            <v>2-00-813-659-7384 : VEHICLE MAINTENANCE</v>
          </cell>
        </row>
        <row r="2249">
          <cell r="A2249" t="str">
            <v>2-00-813-659-7387 : SITE MAINTENANCE</v>
          </cell>
        </row>
        <row r="2250">
          <cell r="A2250" t="str">
            <v>2-00-813-659-7390 : MISC RENTAL/LEASE</v>
          </cell>
        </row>
        <row r="2251">
          <cell r="A2251" t="str">
            <v>2-00-813-659-7400 : OFFICE SUPPLIES/EXPENSES</v>
          </cell>
        </row>
        <row r="2252">
          <cell r="A2252" t="str">
            <v>2-00-813-659-7405 : OPERATING SUPPLIES</v>
          </cell>
        </row>
        <row r="2253">
          <cell r="A2253" t="str">
            <v>2-00-813-659-7415 : POSTAGE &amp; COURIER</v>
          </cell>
        </row>
        <row r="2254">
          <cell r="A2254" t="str">
            <v>2-00-813-659-7420 : HEALTH&amp;SAFETY SUPPLIES/SERVICE</v>
          </cell>
        </row>
        <row r="2255">
          <cell r="A2255" t="str">
            <v>2-00-813-659-7421 : SECURITY EXPENSES</v>
          </cell>
        </row>
        <row r="2256">
          <cell r="A2256" t="str">
            <v>2-00-813-659-7425 : CLOTHING</v>
          </cell>
        </row>
        <row r="2257">
          <cell r="A2257" t="str">
            <v>2-00-813-659-7430 : INSURANCE</v>
          </cell>
        </row>
        <row r="2258">
          <cell r="A2258" t="str">
            <v>2-00-813-659-7431 : INSURANCE-DEDUCTIBLE</v>
          </cell>
        </row>
        <row r="2259">
          <cell r="A2259" t="str">
            <v>2-00-813-659-7448 : EXTERNAL PC/NETWORK SERVICES</v>
          </cell>
        </row>
        <row r="2260">
          <cell r="A2260" t="str">
            <v>2-00-813-659-7450 : COMPUTER USAGE</v>
          </cell>
        </row>
        <row r="2261">
          <cell r="A2261" t="str">
            <v>2-00-813-659-7452 : LAN-SOFTWARE AND LICENSES</v>
          </cell>
        </row>
        <row r="2262">
          <cell r="A2262" t="str">
            <v>2-00-813-659-7453 : LAN-NON-CAPITAL EQUIPMENT</v>
          </cell>
        </row>
        <row r="2263">
          <cell r="A2263" t="str">
            <v>2-00-813-659-7460 : ADVERTISING AND PROMOTION</v>
          </cell>
        </row>
        <row r="2264">
          <cell r="A2264" t="str">
            <v>2-00-813-659-7465 : SALES AIDS</v>
          </cell>
        </row>
        <row r="2265">
          <cell r="A2265" t="str">
            <v>2-00-813-659-7532 : GASOLINE</v>
          </cell>
        </row>
        <row r="2266">
          <cell r="A2266" t="str">
            <v>2-00-813-659-7536 : DIESEL FUEL</v>
          </cell>
        </row>
        <row r="2267">
          <cell r="A2267" t="str">
            <v>2-00-813-659-7540 : UTILITIES-HEAT AND HYDRO</v>
          </cell>
        </row>
        <row r="2268">
          <cell r="A2268" t="str">
            <v>2-00-813-659-7550 : UTILITIES-WATER</v>
          </cell>
        </row>
        <row r="2269">
          <cell r="A2269" t="str">
            <v>2-00-813-659-7555 : UTILITIES-NATURAL GAS</v>
          </cell>
        </row>
        <row r="2270">
          <cell r="A2270" t="str">
            <v>2-00-813-659-7560 : TELEPHONE-REGULAR</v>
          </cell>
        </row>
        <row r="2271">
          <cell r="A2271" t="str">
            <v>2-00-813-659-7562 : TELEPHONE-CELLULAR</v>
          </cell>
        </row>
        <row r="2272">
          <cell r="A2272" t="str">
            <v>2-00-813-659-7563 : TELEPHONE-DATA LINES INTERNET</v>
          </cell>
        </row>
        <row r="2273">
          <cell r="A2273" t="str">
            <v>2-00-813-659-7564 : TELEPHONE-VOICE MAIL</v>
          </cell>
        </row>
        <row r="2274">
          <cell r="A2274" t="str">
            <v>2-00-813-659-7785 : TAXES, NON-INCOME</v>
          </cell>
        </row>
        <row r="2275">
          <cell r="A2275" t="str">
            <v>2-00-813-659-7790 : MISC. EXPENSE</v>
          </cell>
        </row>
        <row r="2276">
          <cell r="A2276" t="str">
            <v>2-00-814-659-7160 : CONTRACT PERSONNEL</v>
          </cell>
        </row>
        <row r="2277">
          <cell r="A2277" t="str">
            <v>2-00-814-659-7185 : ENGINEERNG SERVICES</v>
          </cell>
        </row>
        <row r="2278">
          <cell r="A2278" t="str">
            <v>2-00-814-659-7187 : OUTSIDE SERVICES-DRILLING</v>
          </cell>
        </row>
        <row r="2279">
          <cell r="A2279" t="str">
            <v>2-00-814-659-7200 : CONSULTING FEES</v>
          </cell>
        </row>
        <row r="2280">
          <cell r="A2280" t="str">
            <v>2-00-814-659-7220 : COMPUTER MAINTENANCE/SERVICE</v>
          </cell>
        </row>
        <row r="2281">
          <cell r="A2281" t="str">
            <v>2-00-814-659-7230 : CONTRACT MAINTENANCE</v>
          </cell>
        </row>
        <row r="2282">
          <cell r="A2282" t="str">
            <v>2-00-814-659-7240 : MAINTENANCE MATERIAL</v>
          </cell>
        </row>
        <row r="2283">
          <cell r="A2283" t="str">
            <v>2-00-814-659-7250 : MEETINGS</v>
          </cell>
        </row>
        <row r="2284">
          <cell r="A2284" t="str">
            <v>2-00-814-659-7260 : MEALS</v>
          </cell>
        </row>
        <row r="2285">
          <cell r="A2285" t="str">
            <v>2-00-814-659-7270 : ENTERTAINMENT</v>
          </cell>
        </row>
        <row r="2286">
          <cell r="A2286" t="str">
            <v>2-00-814-659-7285 : TECHNICAL SUPPORT</v>
          </cell>
        </row>
        <row r="2287">
          <cell r="A2287" t="str">
            <v>2-00-814-659-7290 : EMPLOYEE RELOCATION</v>
          </cell>
        </row>
        <row r="2288">
          <cell r="A2288" t="str">
            <v>2-00-814-659-7300 : EMP. TRAIN'G/COURSES/SEMINARS</v>
          </cell>
        </row>
        <row r="2289">
          <cell r="A2289" t="str">
            <v>2-00-814-659-7310 : DUES &amp; MEMBERSHIPS</v>
          </cell>
        </row>
        <row r="2290">
          <cell r="A2290" t="str">
            <v>2-00-814-659-7312 : SUBSCRIPTIONS</v>
          </cell>
        </row>
        <row r="2291">
          <cell r="A2291" t="str">
            <v>2-00-814-659-7320 : STATUTORY PERMITS</v>
          </cell>
        </row>
        <row r="2292">
          <cell r="A2292" t="str">
            <v>2-00-814-659-7330 : OFFICE LEASE</v>
          </cell>
        </row>
        <row r="2293">
          <cell r="A2293" t="str">
            <v>2-00-814-659-7340 : LAND LEASE</v>
          </cell>
        </row>
        <row r="2294">
          <cell r="A2294" t="str">
            <v>2-00-814-659-7350 : EQUIPMENT LEASE</v>
          </cell>
        </row>
        <row r="2295">
          <cell r="A2295" t="str">
            <v>2-00-814-659-7351 : NON-CAPITAL EQUIPMENT</v>
          </cell>
        </row>
        <row r="2296">
          <cell r="A2296" t="str">
            <v>2-00-814-659-7352 : NON-CAPITAL SITE IMPROVEMENTS</v>
          </cell>
        </row>
        <row r="2297">
          <cell r="A2297" t="str">
            <v>2-00-814-659-7355 : EQUIPMENT MAINTENANCE</v>
          </cell>
        </row>
        <row r="2298">
          <cell r="A2298" t="str">
            <v>2-00-814-659-7360 : COMPUTER LEASE</v>
          </cell>
        </row>
        <row r="2299">
          <cell r="A2299" t="str">
            <v>2-00-814-659-7370 : BUSINESS MACHINE LEASE</v>
          </cell>
        </row>
        <row r="2300">
          <cell r="A2300" t="str">
            <v>2-00-814-659-7372 : BUSINESS MACHINE MAINTENANCE</v>
          </cell>
        </row>
        <row r="2301">
          <cell r="A2301" t="str">
            <v>2-00-814-659-7375 : VEHICLE LEASE</v>
          </cell>
        </row>
        <row r="2302">
          <cell r="A2302" t="str">
            <v>2-00-814-659-7382 : VEHICLE PERMITS</v>
          </cell>
        </row>
        <row r="2303">
          <cell r="A2303" t="str">
            <v>2-00-814-659-7384 : VEHICLE MAINTENANCE</v>
          </cell>
        </row>
        <row r="2304">
          <cell r="A2304" t="str">
            <v>2-00-814-659-7387 : SITE MAINTENANCE</v>
          </cell>
        </row>
        <row r="2305">
          <cell r="A2305" t="str">
            <v>2-00-814-659-7390 : MISC RENTAL/LEASE</v>
          </cell>
        </row>
        <row r="2306">
          <cell r="A2306" t="str">
            <v>2-00-814-659-7400 : OFFICE SUPPLIES/EXPENSES</v>
          </cell>
        </row>
        <row r="2307">
          <cell r="A2307" t="str">
            <v>2-00-814-659-7405 : OPERATING SUPPLIES</v>
          </cell>
        </row>
        <row r="2308">
          <cell r="A2308" t="str">
            <v>2-00-814-659-7415 : POSTAGE &amp; COURIER</v>
          </cell>
        </row>
        <row r="2309">
          <cell r="A2309" t="str">
            <v>2-00-814-659-7420 : HEALTH&amp;SAFETY SUPPLIES/SERVICE</v>
          </cell>
        </row>
        <row r="2310">
          <cell r="A2310" t="str">
            <v>2-00-814-659-7421 : SECURITY EXPENSES</v>
          </cell>
        </row>
        <row r="2311">
          <cell r="A2311" t="str">
            <v>2-00-814-659-7425 : CLOTHING</v>
          </cell>
        </row>
        <row r="2312">
          <cell r="A2312" t="str">
            <v>2-00-814-659-7430 : INSURANCE</v>
          </cell>
        </row>
        <row r="2313">
          <cell r="A2313" t="str">
            <v>2-00-814-659-7431 : INSURANCE-DEDUCTIBLE</v>
          </cell>
        </row>
        <row r="2314">
          <cell r="A2314" t="str">
            <v>2-00-814-659-7448 : EXTERNAL PC/NETWORK SERVICES</v>
          </cell>
        </row>
        <row r="2315">
          <cell r="A2315" t="str">
            <v>2-00-814-659-7450 : COMPUTER USAGE</v>
          </cell>
        </row>
        <row r="2316">
          <cell r="A2316" t="str">
            <v>2-00-814-659-7452 : LAN-SOFTWARE AND LICENSES</v>
          </cell>
        </row>
        <row r="2317">
          <cell r="A2317" t="str">
            <v>2-00-814-659-7453 : LAN NON-CAPITAL EQUIPMENT</v>
          </cell>
        </row>
        <row r="2318">
          <cell r="A2318" t="str">
            <v>2-00-814-659-7460 : ADVERTISING AND PROMOTION</v>
          </cell>
        </row>
        <row r="2319">
          <cell r="A2319" t="str">
            <v>2-00-814-659-7465 : SALES AIDS</v>
          </cell>
        </row>
        <row r="2320">
          <cell r="A2320" t="str">
            <v>2-00-814-659-7532 : GASOLINE</v>
          </cell>
        </row>
        <row r="2321">
          <cell r="A2321" t="str">
            <v>2-00-814-659-7536 : DIESEL FUEL</v>
          </cell>
        </row>
        <row r="2322">
          <cell r="A2322" t="str">
            <v>2-00-814-659-7540 : UTILITIES-HEAT AND HYDRO</v>
          </cell>
        </row>
        <row r="2323">
          <cell r="A2323" t="str">
            <v>2-00-814-659-7550 : UTILITIES-WATER</v>
          </cell>
        </row>
        <row r="2324">
          <cell r="A2324" t="str">
            <v>2-00-814-659-7555 : UTILITIES-NATURAL GAS</v>
          </cell>
        </row>
        <row r="2325">
          <cell r="A2325" t="str">
            <v>2-00-814-659-7560 : TELEPHONE-REGULAR</v>
          </cell>
        </row>
        <row r="2326">
          <cell r="A2326" t="str">
            <v>2-00-814-659-7562 : TELEPHONE-CELLULAR</v>
          </cell>
        </row>
        <row r="2327">
          <cell r="A2327" t="str">
            <v>2-00-814-659-7563 : TELEPHONE DATA LINES-INTERNET</v>
          </cell>
        </row>
        <row r="2328">
          <cell r="A2328" t="str">
            <v>2-00-814-659-7564 : TELEPHONE VOICE MAIL</v>
          </cell>
        </row>
        <row r="2329">
          <cell r="A2329" t="str">
            <v>2-00-814-659-7785 : TAXES, NON-INCOME</v>
          </cell>
        </row>
        <row r="2330">
          <cell r="A2330" t="str">
            <v>2-00-814-659-7790 : MISC. EXPENSE</v>
          </cell>
        </row>
        <row r="2331">
          <cell r="A2331" t="str">
            <v>2-00-815-659-7160 : CONTRACT PERSONNEL</v>
          </cell>
        </row>
        <row r="2332">
          <cell r="A2332" t="str">
            <v>2-00-815-659-7185 : ENGINEERING SERVICES</v>
          </cell>
        </row>
        <row r="2333">
          <cell r="A2333" t="str">
            <v>2-00-815-659-7187 : OUTSIDE SERVICES-DRILLING</v>
          </cell>
        </row>
        <row r="2334">
          <cell r="A2334" t="str">
            <v>2-00-815-659-7200 : CONSULTING FEES</v>
          </cell>
        </row>
        <row r="2335">
          <cell r="A2335" t="str">
            <v>2-00-815-659-7220 : COMPUTER MAINTENANCE/SERVICE</v>
          </cell>
        </row>
        <row r="2336">
          <cell r="A2336" t="str">
            <v>2-00-815-659-7230 : CONTRACT MAINTENANCE</v>
          </cell>
        </row>
        <row r="2337">
          <cell r="A2337" t="str">
            <v>2-00-815-659-7240 : MAINTENANCE MATERIAL</v>
          </cell>
        </row>
        <row r="2338">
          <cell r="A2338" t="str">
            <v>2-00-815-659-7250 : MEETINGS</v>
          </cell>
        </row>
        <row r="2339">
          <cell r="A2339" t="str">
            <v>2-00-815-659-7260 : MEALS</v>
          </cell>
        </row>
        <row r="2340">
          <cell r="A2340" t="str">
            <v>2-00-815-659-7270 : ENTERTAINMENT</v>
          </cell>
        </row>
        <row r="2341">
          <cell r="A2341" t="str">
            <v>2-00-815-659-7280 : TRAVEL</v>
          </cell>
        </row>
        <row r="2342">
          <cell r="A2342" t="str">
            <v>2-00-815-659-7285 : TECHNICAL SUPPORT</v>
          </cell>
        </row>
        <row r="2343">
          <cell r="A2343" t="str">
            <v>2-00-815-659-7290 : EMPLOYEE RELOCATION</v>
          </cell>
        </row>
        <row r="2344">
          <cell r="A2344" t="str">
            <v>2-00-815-659-7300 : EMP. TRAIN'G/COURSES/SEMINARS</v>
          </cell>
        </row>
        <row r="2345">
          <cell r="A2345" t="str">
            <v>2-00-815-659-7310 : DUES &amp; MEMBERSHIPS</v>
          </cell>
        </row>
        <row r="2346">
          <cell r="A2346" t="str">
            <v>2-00-815-659-7312 : SUBSCRIPTIONS</v>
          </cell>
        </row>
        <row r="2347">
          <cell r="A2347" t="str">
            <v>2-00-815-659-7320 : STATUTORY PERMITS</v>
          </cell>
        </row>
        <row r="2348">
          <cell r="A2348" t="str">
            <v>2-00-815-659-7330 : OFFICE LEASE</v>
          </cell>
        </row>
        <row r="2349">
          <cell r="A2349" t="str">
            <v>2-00-815-659-7340 : LAND LEASE</v>
          </cell>
        </row>
        <row r="2350">
          <cell r="A2350" t="str">
            <v>2-00-815-659-7350 : EQUIPMENT LEASE</v>
          </cell>
        </row>
        <row r="2351">
          <cell r="A2351" t="str">
            <v>2-00-815-659-7351 : NON-CAPITAL EQUIPMENT</v>
          </cell>
        </row>
        <row r="2352">
          <cell r="A2352" t="str">
            <v>2-00-815-659-7355 : EQUIPMENT MAINTENANCE</v>
          </cell>
        </row>
        <row r="2353">
          <cell r="A2353" t="str">
            <v>2-00-815-659-7360 : COMPUTER LEASE</v>
          </cell>
        </row>
        <row r="2354">
          <cell r="A2354" t="str">
            <v>2-00-815-659-7370 : BUSINESS MACHINE LEASE</v>
          </cell>
        </row>
        <row r="2355">
          <cell r="A2355" t="str">
            <v>2-00-815-659-7372 : BUSINESS MACHINE MAINTENANCE</v>
          </cell>
        </row>
        <row r="2356">
          <cell r="A2356" t="str">
            <v>2-00-815-659-7375 : VEHICLE LEASE</v>
          </cell>
        </row>
        <row r="2357">
          <cell r="A2357" t="str">
            <v>2-00-815-659-7382 : VEHICLE PERMITS</v>
          </cell>
        </row>
        <row r="2358">
          <cell r="A2358" t="str">
            <v>2-00-815-659-7384 : VEHICLE MAINTENANCE</v>
          </cell>
        </row>
        <row r="2359">
          <cell r="A2359" t="str">
            <v>2-00-815-659-7387 : SITE MAINTENANCE</v>
          </cell>
        </row>
        <row r="2360">
          <cell r="A2360" t="str">
            <v>2-00-815-659-7390 : MISC RENTAL/LEASE</v>
          </cell>
        </row>
        <row r="2361">
          <cell r="A2361" t="str">
            <v>2-00-815-659-7400 : OFFICE SUPPLIES/EXPENSES</v>
          </cell>
        </row>
        <row r="2362">
          <cell r="A2362" t="str">
            <v>2-00-815-659-7352 : NON-CAPITAL SITE IMPROVEMENTS</v>
          </cell>
        </row>
        <row r="2363">
          <cell r="A2363" t="str">
            <v>2-00-815-659-7405 : OPERATING SUPPLIES</v>
          </cell>
        </row>
        <row r="2364">
          <cell r="A2364" t="str">
            <v>2-00-815-659-7415 : POSTAGE &amp; COURIER</v>
          </cell>
        </row>
        <row r="2365">
          <cell r="A2365" t="str">
            <v>2-00-815-659-7420 : HEALTH&amp;SAFETY SUPPLIES/SERVICE</v>
          </cell>
        </row>
        <row r="2366">
          <cell r="A2366" t="str">
            <v>2-00-815-659-7421 : SECURITY EXPENSES</v>
          </cell>
        </row>
        <row r="2367">
          <cell r="A2367" t="str">
            <v>2-00-815-659-7425 : CLOTHING</v>
          </cell>
        </row>
        <row r="2368">
          <cell r="A2368" t="str">
            <v>2-00-815-659-7430 : INSURANCE</v>
          </cell>
        </row>
        <row r="2369">
          <cell r="A2369" t="str">
            <v>2-00-815-659-7431 : INSURANCE-DEDUCTIBLE</v>
          </cell>
        </row>
        <row r="2370">
          <cell r="A2370" t="str">
            <v>2-00-815-659-7448 : EXTERNAL PC/NETWORK SERVICES</v>
          </cell>
        </row>
        <row r="2371">
          <cell r="A2371" t="str">
            <v>2-00-815-659-7450 : COMPUTER USAGE</v>
          </cell>
        </row>
        <row r="2372">
          <cell r="A2372" t="str">
            <v>2-00-815-659-7452 : LAN-SOFTWARE AND LICENSES</v>
          </cell>
        </row>
        <row r="2373">
          <cell r="A2373" t="str">
            <v>2-00-815-659-7453 : LAN-NON-CAPITAL EQUIPMENT</v>
          </cell>
        </row>
        <row r="2374">
          <cell r="A2374" t="str">
            <v>2-00-815-659-7460 : ADVERTISING AND PROMOTION</v>
          </cell>
        </row>
        <row r="2375">
          <cell r="A2375" t="str">
            <v>2-00-815-659-7465 : SALES AIDS</v>
          </cell>
        </row>
        <row r="2376">
          <cell r="A2376" t="str">
            <v>2-00-815-659-7532 : GASOLINE</v>
          </cell>
        </row>
        <row r="2377">
          <cell r="A2377" t="str">
            <v>2-00-815-659-7536 : DIESEL FUEL</v>
          </cell>
        </row>
        <row r="2378">
          <cell r="A2378" t="str">
            <v>2-00-815-659-7540 : UTILITIES-HEAT AND HYDRO</v>
          </cell>
        </row>
        <row r="2379">
          <cell r="A2379" t="str">
            <v>2-00-815-659-7550 : UTILITIES-WATER</v>
          </cell>
        </row>
        <row r="2380">
          <cell r="A2380" t="str">
            <v>2-00-815-659-7555 : UTILITIES-NATURAL GAS</v>
          </cell>
        </row>
        <row r="2381">
          <cell r="A2381" t="str">
            <v>2-00-815-659-7560 : TELEPHONE-REGULAR</v>
          </cell>
        </row>
        <row r="2382">
          <cell r="A2382" t="str">
            <v>2-00-815-659-7562 : TELEPHONE-CELLULAR</v>
          </cell>
        </row>
        <row r="2383">
          <cell r="A2383" t="str">
            <v>2-00-815-659-7563 : TELEPHONE DATA LINES-INTERNET</v>
          </cell>
        </row>
        <row r="2384">
          <cell r="A2384" t="str">
            <v>2-00-815-659-7564 : TELEPHONE VOICE MAIL</v>
          </cell>
        </row>
        <row r="2385">
          <cell r="A2385" t="str">
            <v>2-00-815-659-7785 : TAXES, NON-INCOME</v>
          </cell>
        </row>
        <row r="2386">
          <cell r="A2386" t="str">
            <v>2-00-815-659-7790 : MISC. EXPENSE</v>
          </cell>
        </row>
        <row r="2387">
          <cell r="A2387" t="str">
            <v>2-00-814-659-7280 : TRAVEL</v>
          </cell>
        </row>
        <row r="2388">
          <cell r="A2388" t="str">
            <v>2-00-812-659-7421 : SECURITY EXPENSES</v>
          </cell>
        </row>
        <row r="2389">
          <cell r="A2389" t="str">
            <v>2-00-811-759-7885 : INBOUND FREIGHT RECOVERY</v>
          </cell>
        </row>
        <row r="2390">
          <cell r="A2390" t="str">
            <v>2-00-812-759-7885 : INBOUND FREIGHT RECOVERY</v>
          </cell>
        </row>
        <row r="2391">
          <cell r="A2391" t="str">
            <v>2-00-813-759-7885 : INBOUND FREIGHT RECOVERY</v>
          </cell>
        </row>
        <row r="2392">
          <cell r="A2392" t="str">
            <v>2-00-814-759-7885 : INBOUND FREIGHT RECOVERY</v>
          </cell>
        </row>
        <row r="2393">
          <cell r="A2393" t="str">
            <v>2-00-815-759-7885 : INBOUND FREIGHT RECOVERY</v>
          </cell>
        </row>
        <row r="2394">
          <cell r="A2394" t="str">
            <v>2-00-811-759-7940 : INBOUND FREIGHT</v>
          </cell>
        </row>
        <row r="2395">
          <cell r="A2395" t="str">
            <v>2-00-812-759-7940 : INBOUND FREIGHT</v>
          </cell>
        </row>
        <row r="2396">
          <cell r="A2396" t="str">
            <v>2-00-812-759-7945 : DEMURRAGE</v>
          </cell>
        </row>
        <row r="2397">
          <cell r="A2397" t="str">
            <v>2-00-813-759-7940 : INBOUND FREIGHT</v>
          </cell>
        </row>
        <row r="2398">
          <cell r="A2398" t="str">
            <v>2-00-813-759-7945 : DEMURRAGE</v>
          </cell>
        </row>
        <row r="2399">
          <cell r="A2399" t="str">
            <v>2-00-814-759-7940 : INBOUND FREIGHT</v>
          </cell>
        </row>
        <row r="2400">
          <cell r="A2400" t="str">
            <v>2-00-814-759-7945 : DEMURRAGE</v>
          </cell>
        </row>
        <row r="2401">
          <cell r="A2401" t="str">
            <v>2-00-815-759-7940 : INBOUND FREIGHT</v>
          </cell>
        </row>
        <row r="2402">
          <cell r="A2402" t="str">
            <v>2-00-815-759-7945 : DEMURRAGE</v>
          </cell>
        </row>
        <row r="2403">
          <cell r="A2403" t="str">
            <v>2-00-816-759-7940 : FREIGHT EXPENSE</v>
          </cell>
        </row>
        <row r="2404">
          <cell r="A2404" t="str">
            <v>2-00-816-759-7945 : DEMURRAGE</v>
          </cell>
        </row>
        <row r="2405">
          <cell r="A2405" t="str">
            <v>2-00-000-751-7885 : FREIGHT REVENUE-OTHER</v>
          </cell>
        </row>
        <row r="2406">
          <cell r="A2406" t="str">
            <v>2-00-811-751-7885 : FREIGHT REVENUE-WESTERNPORT</v>
          </cell>
        </row>
        <row r="2407">
          <cell r="A2407" t="str">
            <v>2-00-812-751-7885 : FREIGHT REVENUE-SOUTHEAST</v>
          </cell>
        </row>
        <row r="2408">
          <cell r="A2408" t="str">
            <v>2-00-813-751-7885 : FREIGHT REVENUE-SOUTHERN</v>
          </cell>
        </row>
        <row r="2409">
          <cell r="A2409" t="str">
            <v>2-00-814-751-7885 : FREIGHT REVENUE-QUARRY</v>
          </cell>
        </row>
        <row r="2410">
          <cell r="A2410" t="str">
            <v>2-00-815-751-7885 : FREIGHT REVENUE-CONTRACT</v>
          </cell>
        </row>
        <row r="2411">
          <cell r="A2411" t="str">
            <v>2-00-816-751-7940 : FREIGHT EXPENSE</v>
          </cell>
        </row>
        <row r="2412">
          <cell r="A2412" t="str">
            <v>2-10-811-000-5130 : FUEL SURCHG-WESTERNPORT SURF</v>
          </cell>
        </row>
        <row r="2413">
          <cell r="A2413" t="str">
            <v>2-00-812-000-5130 : FUEL SURCHG-SOUTHEAST</v>
          </cell>
        </row>
        <row r="2414">
          <cell r="A2414" t="str">
            <v>2-10-812-000-5130 : FUEL SURCHG-SOUTHEAST SURF</v>
          </cell>
        </row>
        <row r="2415">
          <cell r="A2415" t="str">
            <v>2-40-812-000-5130 : FUEL SURCHG-SOUTHEAST CONST</v>
          </cell>
        </row>
        <row r="2416">
          <cell r="A2416" t="str">
            <v>2-80-812-000-5130 : FUEL SURCHG-SOUTHEAST DIST</v>
          </cell>
        </row>
        <row r="2417">
          <cell r="A2417" t="str">
            <v>2-00-813-000-5130 : FUEL SURCHG-SOUTHERN</v>
          </cell>
        </row>
        <row r="2418">
          <cell r="A2418" t="str">
            <v>2-30-813-000-5130 : FUEL SURCHG- SOUTHERN QUARRY</v>
          </cell>
        </row>
        <row r="2419">
          <cell r="A2419" t="str">
            <v>2-40-813-000-5130 : FUEL SURCHG-SOUTHERN CONST</v>
          </cell>
        </row>
        <row r="2420">
          <cell r="A2420" t="str">
            <v>2-00-814-000-5130 : FUEL SURCHARGE-QUARRY DRILLING</v>
          </cell>
        </row>
        <row r="2421">
          <cell r="A2421" t="str">
            <v>2-10-814-000-5130 : FUEL SURCHG-QUARRYDRILLINGSURF</v>
          </cell>
        </row>
        <row r="2422">
          <cell r="A2422" t="str">
            <v>2-30-814-000-5130 : FUEL SURCHG-QUARRYDRILLINGQUAR</v>
          </cell>
        </row>
        <row r="2423">
          <cell r="A2423" t="str">
            <v>2-40-814-000-5130 : FUEL SURCHG-QUARRYDRILLINGCONS</v>
          </cell>
        </row>
        <row r="2424">
          <cell r="A2424" t="str">
            <v>2-00-815-000-5130 : FUEL SURCHG-CONTRACT</v>
          </cell>
        </row>
        <row r="2425">
          <cell r="A2425" t="str">
            <v>2-30-815-000-5130 : FUEL SURCHG-CONTRACT QUARRY</v>
          </cell>
        </row>
        <row r="2426">
          <cell r="A2426" t="str">
            <v>2-40-815-000-5130 : FUEL SURCHG-CONTRACT CONST</v>
          </cell>
        </row>
        <row r="2427">
          <cell r="A2427" t="str">
            <v>2-00-000-751-7940 : FREIGHT EXPENSE</v>
          </cell>
        </row>
        <row r="2428">
          <cell r="A2428" t="str">
            <v>2-00-811-751-7940 : FREIGHT-SELLING COSTS</v>
          </cell>
        </row>
        <row r="2429">
          <cell r="A2429" t="str">
            <v>2-00-812-751-7940 : FREIGHT-SELLING COSTS</v>
          </cell>
        </row>
        <row r="2430">
          <cell r="A2430" t="str">
            <v>2-00-813-751-7940 : FREIGHT-SELLING COSTS</v>
          </cell>
        </row>
        <row r="2431">
          <cell r="A2431" t="str">
            <v>2-00-814-751-7940 : FREIGHT-SELLING COSTS</v>
          </cell>
        </row>
        <row r="2432">
          <cell r="A2432" t="str">
            <v>2-00-815-751-7940 : FREIGHT-SELLING COSTS</v>
          </cell>
        </row>
        <row r="2433">
          <cell r="A2433" t="str">
            <v>2-00-811-755-7940 : FREIGHT-TRANSFERS</v>
          </cell>
        </row>
        <row r="2434">
          <cell r="A2434" t="str">
            <v>2-00-812-755-7940 : FREIGHT-TRANSFERS</v>
          </cell>
        </row>
        <row r="2435">
          <cell r="A2435" t="str">
            <v>2-00-813-755-7940 : FREIGHT-TRANSFERS</v>
          </cell>
        </row>
        <row r="2436">
          <cell r="A2436" t="str">
            <v>2-00-814-755-7940 : FREIGHT-TRANSFERS</v>
          </cell>
        </row>
        <row r="2437">
          <cell r="A2437" t="str">
            <v>2-00-815-755-7940 : FREIGHT-TRANSFERS</v>
          </cell>
        </row>
        <row r="2438">
          <cell r="A2438" t="str">
            <v>2-00-816-755-7940 : FREIGHT EXPENSE</v>
          </cell>
        </row>
        <row r="2439">
          <cell r="A2439" t="str">
            <v>2-00-000-700-7710 : DEPRECIATION</v>
          </cell>
        </row>
        <row r="2440">
          <cell r="A2440" t="str">
            <v>2-00-811-700-7710 : DEPRECIATION</v>
          </cell>
        </row>
        <row r="2441">
          <cell r="A2441" t="str">
            <v/>
          </cell>
        </row>
        <row r="2442">
          <cell r="A2442" t="str">
            <v>2-00-812-700-7100 : SALARIES</v>
          </cell>
        </row>
        <row r="2443">
          <cell r="A2443" t="str">
            <v>2-00-812-700-7105 : SALARIES-OVERTIME (USA ONLY)</v>
          </cell>
        </row>
        <row r="2444">
          <cell r="A2444" t="str">
            <v>2-00-812-700-7110 : WAGES</v>
          </cell>
        </row>
        <row r="2445">
          <cell r="A2445" t="str">
            <v>2-00-812-700-7111 : WAGES REIMBURSED</v>
          </cell>
        </row>
        <row r="2446">
          <cell r="A2446" t="str">
            <v>2-00-812-700-7112 : WAGES-OVERTIME (USA ONLY)</v>
          </cell>
        </row>
        <row r="2447">
          <cell r="A2447" t="str">
            <v>2-00-812-700-7115 : COMMISSION</v>
          </cell>
        </row>
        <row r="2448">
          <cell r="A2448" t="str">
            <v>2-00-812-700-7120 : WAGES-TEMP PERSONNEL</v>
          </cell>
        </row>
        <row r="2449">
          <cell r="A2449" t="str">
            <v>2-00-812-700-7123 : WAGES-TEMP PERS.OVERTIME (USA)</v>
          </cell>
        </row>
        <row r="2450">
          <cell r="A2450" t="str">
            <v>2-00-812-700-7130 : BENEFITS-SALARIES</v>
          </cell>
        </row>
        <row r="2451">
          <cell r="A2451" t="str">
            <v>2-00-812-700-7131 : BENEFITS-WAGES</v>
          </cell>
        </row>
        <row r="2452">
          <cell r="A2452" t="str">
            <v>2-00-812-700-7132 : BENEFITS-ADJUSTMENTS</v>
          </cell>
        </row>
        <row r="2453">
          <cell r="A2453" t="str">
            <v>2-00-812-700-7135 : BENEFITS-TEMPORARY</v>
          </cell>
        </row>
        <row r="2454">
          <cell r="A2454" t="str">
            <v>2-00-812-700-7320 : STATUTORY PERMITS</v>
          </cell>
        </row>
        <row r="2455">
          <cell r="A2455" t="str">
            <v>2-00-812-700-7387 : SITE MAINTENANCE</v>
          </cell>
        </row>
        <row r="2456">
          <cell r="A2456" t="str">
            <v>2-00-812-700-7560 : TELEPHONE-REGULAR</v>
          </cell>
        </row>
        <row r="2457">
          <cell r="A2457" t="str">
            <v>2-00-812-700-7562 : TELEPHONE-CELLULAR</v>
          </cell>
        </row>
        <row r="2458">
          <cell r="A2458" t="str">
            <v>2-00-812-700-7563 : TELEPHONE-DATA LINES(INTERNET)</v>
          </cell>
        </row>
        <row r="2459">
          <cell r="A2459" t="str">
            <v>2-00-812-700-7564 : TELEPHONE-VOICE MAIL</v>
          </cell>
        </row>
        <row r="2460">
          <cell r="A2460" t="str">
            <v>2-00-812-700-7785 : TAXES, NON-INCOME</v>
          </cell>
        </row>
        <row r="2461">
          <cell r="A2461" t="str">
            <v/>
          </cell>
        </row>
        <row r="2462">
          <cell r="A2462" t="str">
            <v>2-00-813-700-7100 : SALARIES</v>
          </cell>
        </row>
        <row r="2463">
          <cell r="A2463" t="str">
            <v>2-00-813-700-7105 : SALARIES-OVERTIME (USA ONLY)</v>
          </cell>
        </row>
        <row r="2464">
          <cell r="A2464" t="str">
            <v>2-00-813-700-7110 : WAGES</v>
          </cell>
        </row>
        <row r="2465">
          <cell r="A2465" t="str">
            <v>2-00-813-700-7111 : WAGES REIMBURSED</v>
          </cell>
        </row>
        <row r="2466">
          <cell r="A2466" t="str">
            <v>2-00-813-700-7112 : WAGES-OVERTIME (USA ONLY)</v>
          </cell>
        </row>
        <row r="2467">
          <cell r="A2467" t="str">
            <v>2-00-813-700-7115 : COMMISSION</v>
          </cell>
        </row>
        <row r="2468">
          <cell r="A2468" t="str">
            <v>2-00-813-700-7120 : WAGES-TEMP PERSONNEL</v>
          </cell>
        </row>
        <row r="2469">
          <cell r="A2469" t="str">
            <v>2-00-813-700-7123 : WAGES-TEMP PERS.OVERTIME (USA)</v>
          </cell>
        </row>
        <row r="2470">
          <cell r="A2470" t="str">
            <v>2-00-813-700-7130 : BENEFITS-SALARIES</v>
          </cell>
        </row>
        <row r="2471">
          <cell r="A2471" t="str">
            <v>2-00-813-700-7131 : BENEFITS-WAGES</v>
          </cell>
        </row>
        <row r="2472">
          <cell r="A2472" t="str">
            <v>2-00-813-700-7132 : BENEFITS-ADJUSTMENTS</v>
          </cell>
        </row>
        <row r="2473">
          <cell r="A2473" t="str">
            <v>2-00-813-700-7135 : BENEFITS-TEMPORARY</v>
          </cell>
        </row>
        <row r="2474">
          <cell r="A2474" t="str">
            <v>2-00-813-700-7310 : DUES &amp; MEMBERSHIPS</v>
          </cell>
        </row>
        <row r="2475">
          <cell r="A2475" t="str">
            <v>2-00-813-700-7320 : STATUTORY PERMITS</v>
          </cell>
        </row>
        <row r="2476">
          <cell r="A2476" t="str">
            <v>2-00-813-700-7330 : OFFICE LEASE</v>
          </cell>
        </row>
        <row r="2477">
          <cell r="A2477" t="str">
            <v>2-00-813-700-7340 : LAND LEASE</v>
          </cell>
        </row>
        <row r="2478">
          <cell r="A2478" t="str">
            <v>2-00-813-700-7355 : EQUIPMENT MAINTENANCE</v>
          </cell>
        </row>
        <row r="2479">
          <cell r="A2479" t="str">
            <v>2-00-813-700-7384 : VEHICLE MAINTENANCE</v>
          </cell>
        </row>
        <row r="2480">
          <cell r="A2480" t="str">
            <v>2-00-813-700-7386 : TRUCK/TRAILER MAINTENANCE</v>
          </cell>
        </row>
        <row r="2481">
          <cell r="A2481" t="str">
            <v>2-00-813-700-7387 : SITE MANAGEMENT</v>
          </cell>
        </row>
        <row r="2482">
          <cell r="A2482" t="str">
            <v>2-00-813-700-7400 : OFFICE SUPPLIES/EXPENSES</v>
          </cell>
        </row>
        <row r="2483">
          <cell r="A2483" t="str">
            <v>2-00-813-700-7536 : DIESEL FUEL</v>
          </cell>
        </row>
        <row r="2484">
          <cell r="A2484" t="str">
            <v>2-00-813-700-7540 : UTILITIES-HEAT AND HYDRO</v>
          </cell>
        </row>
        <row r="2485">
          <cell r="A2485" t="str">
            <v>2-00-813-700-7560 : TELEPHONE-REGULAR</v>
          </cell>
        </row>
        <row r="2486">
          <cell r="A2486" t="str">
            <v>2-00-813-700-7562 : TELEPHONE-CELLULAR</v>
          </cell>
        </row>
        <row r="2487">
          <cell r="A2487" t="str">
            <v>2-00-813-700-7563 : TELEPHONE-DATA LINES(INTERNET)</v>
          </cell>
        </row>
        <row r="2488">
          <cell r="A2488" t="str">
            <v>2-00-813-700-7564 : TELEPHONE-VOICE MAIL</v>
          </cell>
        </row>
        <row r="2489">
          <cell r="A2489" t="str">
            <v>2-00-813-700-7710 : DEPRECIATION</v>
          </cell>
        </row>
        <row r="2490">
          <cell r="A2490" t="str">
            <v>2-00-813-700-7790 : MISC. EXPENSE</v>
          </cell>
        </row>
        <row r="2491">
          <cell r="A2491" t="str">
            <v/>
          </cell>
        </row>
        <row r="2492">
          <cell r="A2492" t="str">
            <v>2-00-816-700-7160 : CONTRACT PERSONNEL</v>
          </cell>
        </row>
        <row r="2493">
          <cell r="A2493" t="str">
            <v>2-00-816-700-7230 : CONTRACT MAINTENANCE</v>
          </cell>
        </row>
        <row r="2494">
          <cell r="A2494" t="str">
            <v>2-00-816-700-7240 : MAINTENANCE MATERIAL</v>
          </cell>
        </row>
        <row r="2495">
          <cell r="A2495" t="str">
            <v>2-00-816-700-7250 : MEETINGS</v>
          </cell>
        </row>
        <row r="2496">
          <cell r="A2496" t="str">
            <v>2-00-816-700-7260 : MEALS</v>
          </cell>
        </row>
        <row r="2497">
          <cell r="A2497" t="str">
            <v>2-00-816-700-7280 : TRAVEL</v>
          </cell>
        </row>
        <row r="2498">
          <cell r="A2498" t="str">
            <v>2-00-816-700-7312 : SUBSCRIPTIONS</v>
          </cell>
        </row>
        <row r="2499">
          <cell r="A2499" t="str">
            <v>2-00-816-700-7320 : STATUTORY PERMITS</v>
          </cell>
        </row>
        <row r="2500">
          <cell r="A2500" t="str">
            <v>2-00-816-700-7340 : LAND LEASE</v>
          </cell>
        </row>
        <row r="2501">
          <cell r="A2501" t="str">
            <v>2-00-816-700-7350 : EQUIPMENT LEASE</v>
          </cell>
        </row>
        <row r="2502">
          <cell r="A2502" t="str">
            <v>2-00-816-700-7351 : NON-CAPITAL EQUIPMENT</v>
          </cell>
        </row>
        <row r="2503">
          <cell r="A2503" t="str">
            <v>2-00-816-700-7352 : NON-CAPITAL SITE IMPROVEMENTS</v>
          </cell>
        </row>
        <row r="2504">
          <cell r="A2504" t="str">
            <v>2-00-816-700-7355 : EQUIPMENT MAINTENANCE</v>
          </cell>
        </row>
        <row r="2505">
          <cell r="A2505" t="str">
            <v>2-00-816-700-7375 : VEHICLE LEASE</v>
          </cell>
        </row>
        <row r="2506">
          <cell r="A2506" t="str">
            <v>2-00-816-700-7380 : TRUCK/TRAILER LEASE</v>
          </cell>
        </row>
        <row r="2507">
          <cell r="A2507" t="str">
            <v>2-00-816-700-7382 : VEHICLE PERMITS</v>
          </cell>
        </row>
        <row r="2508">
          <cell r="A2508" t="str">
            <v>2-00-816-700-7383 : TRUCK &amp; TRAILER PERMITS</v>
          </cell>
        </row>
        <row r="2509">
          <cell r="A2509" t="str">
            <v>2-00-816-700-7384 : VEHICLE MAINTENANCE</v>
          </cell>
        </row>
        <row r="2510">
          <cell r="A2510" t="str">
            <v>2-00-816-700-7386 : TRUCK/TRAILER MAINTENANCE</v>
          </cell>
        </row>
        <row r="2511">
          <cell r="A2511" t="str">
            <v>2-00-816-700-7387 : SITE MAINTENANCE</v>
          </cell>
        </row>
        <row r="2512">
          <cell r="A2512" t="str">
            <v>2-00-816-700-7390 : MISC RENTAL/LEASE</v>
          </cell>
        </row>
        <row r="2513">
          <cell r="A2513" t="str">
            <v>2-00-816-700-7400 : OFFICE SUPPLIES/EXPENSES</v>
          </cell>
        </row>
        <row r="2514">
          <cell r="A2514" t="str">
            <v>2-00-816-700-7405 : OPERATING SUPPLIES</v>
          </cell>
        </row>
        <row r="2515">
          <cell r="A2515" t="str">
            <v>2-00-816-700-7415 : POSTAGE &amp; COURIER</v>
          </cell>
        </row>
        <row r="2516">
          <cell r="A2516" t="str">
            <v>2-00-816-700-7420 : HEALTH&amp;SAFETY SUPPLIES/SERVICE</v>
          </cell>
        </row>
        <row r="2517">
          <cell r="A2517" t="str">
            <v>2-00-816-700-7421 : SECURITY EXPENSES</v>
          </cell>
        </row>
        <row r="2518">
          <cell r="A2518" t="str">
            <v>2-00-816-700-7425 : CLOTHING</v>
          </cell>
        </row>
        <row r="2519">
          <cell r="A2519" t="str">
            <v>2-00-816-700-7532 : GASOLINE</v>
          </cell>
        </row>
        <row r="2520">
          <cell r="A2520" t="str">
            <v>2-00-816-700-7536 : DIESEL FUEL</v>
          </cell>
        </row>
        <row r="2521">
          <cell r="A2521" t="str">
            <v>2-00-816-700-7540 : UTILITIES-HEAT AND HYDRO</v>
          </cell>
        </row>
        <row r="2522">
          <cell r="A2522" t="str">
            <v>2-00-816-700-7550 : UTILITIES-WATER</v>
          </cell>
        </row>
        <row r="2523">
          <cell r="A2523" t="str">
            <v>2-00-816-700-7555 : UTILITIES-NATURAL GAS</v>
          </cell>
        </row>
        <row r="2524">
          <cell r="A2524" t="str">
            <v>2-00-816-700-7560 : TELEPHONE-REGULAR</v>
          </cell>
        </row>
        <row r="2525">
          <cell r="A2525" t="str">
            <v>2-00-816-700-7562 : TELEPHONE-CELLULAR</v>
          </cell>
        </row>
        <row r="2526">
          <cell r="A2526" t="str">
            <v>2-00-816-700-7563 : TELEPHONE-DATA LINES(INTERNET)</v>
          </cell>
        </row>
        <row r="2527">
          <cell r="A2527" t="str">
            <v>2-00-816-700-7790 : MISC. EXPENSE</v>
          </cell>
        </row>
        <row r="2528">
          <cell r="A2528" t="str">
            <v>2-00-000-701-7710 : DEPRECIATION</v>
          </cell>
        </row>
        <row r="2529">
          <cell r="A2529" t="str">
            <v>2-00-811-701-7330 : OFFICE LEASE</v>
          </cell>
        </row>
        <row r="2530">
          <cell r="A2530" t="str">
            <v>2-00-811-701-7340 : LAND LEASE</v>
          </cell>
        </row>
        <row r="2531">
          <cell r="A2531" t="str">
            <v>2-00-811-701-7350 : EQUIPMENT LEASE</v>
          </cell>
        </row>
        <row r="2532">
          <cell r="A2532" t="str">
            <v>2-00-811-701-7360 : COMPUTER LEASE</v>
          </cell>
        </row>
        <row r="2533">
          <cell r="A2533" t="str">
            <v>2-00-811-701-7370 : BUSINESS MACHINE LEASE</v>
          </cell>
        </row>
        <row r="2534">
          <cell r="A2534" t="str">
            <v>2-00-811-701-7375 : VEHICLE LEASE</v>
          </cell>
        </row>
        <row r="2535">
          <cell r="A2535" t="str">
            <v>2-00-811-701-7380 : TRUCK/TRAILER LEASE</v>
          </cell>
        </row>
        <row r="2536">
          <cell r="A2536" t="str">
            <v>2-00-811-701-7390 : MISC RENTAL/LEASE</v>
          </cell>
        </row>
        <row r="2537">
          <cell r="A2537" t="str">
            <v>2-00-811-701-7405 : OPERATING SUPPLIES</v>
          </cell>
        </row>
        <row r="2538">
          <cell r="A2538" t="str">
            <v>2-00-811-701-7420 : HEALTH&amp;SAFETY SUPPLIES/SERVICE</v>
          </cell>
        </row>
        <row r="2539">
          <cell r="A2539" t="str">
            <v>2-00-811-701-7532 : GASOLINE</v>
          </cell>
        </row>
        <row r="2540">
          <cell r="A2540" t="str">
            <v>2-00-811-701-7540 : UTILITIES-HEAT AND HYDRO</v>
          </cell>
        </row>
        <row r="2541">
          <cell r="A2541" t="str">
            <v>2-00-811-701-7550 : UTILITIES-WATER</v>
          </cell>
        </row>
        <row r="2542">
          <cell r="A2542" t="str">
            <v>2-00-811-701-7555 : UTILITIES-NATURAL GAS</v>
          </cell>
        </row>
        <row r="2543">
          <cell r="A2543" t="str">
            <v>2-00-811-701-7560 : TELEPHONE-REGULAR</v>
          </cell>
        </row>
        <row r="2544">
          <cell r="A2544" t="str">
            <v>2-00-811-701-7562 : TELEPHONE-CELLULAR</v>
          </cell>
        </row>
        <row r="2545">
          <cell r="A2545" t="str">
            <v>2-00-811-701-7563 : TELEPHONE-DATA LINES-INTERNET</v>
          </cell>
        </row>
        <row r="2546">
          <cell r="A2546" t="str">
            <v>2-00-811-701-7564 : TELEPHONE-VOICE MAIL</v>
          </cell>
        </row>
        <row r="2547">
          <cell r="A2547" t="str">
            <v>2-00-811-701-7710 : DEPRECIATION</v>
          </cell>
        </row>
        <row r="2548">
          <cell r="A2548" t="str">
            <v>2-00-812-701-7285 : TECHNICAL SUPPORT</v>
          </cell>
        </row>
        <row r="2549">
          <cell r="A2549" t="str">
            <v/>
          </cell>
        </row>
        <row r="2550">
          <cell r="A2550" t="str">
            <v>2-00-812-701-7110 : WAGES</v>
          </cell>
        </row>
        <row r="2551">
          <cell r="A2551" t="str">
            <v>2-00-812-701-7160 : CONTRACT PERSONNEL</v>
          </cell>
        </row>
        <row r="2552">
          <cell r="A2552" t="str">
            <v>2-00-812-701-7185 : ENGINEERING SERVICES</v>
          </cell>
        </row>
        <row r="2553">
          <cell r="A2553" t="str">
            <v>2-00-812-701-7187 : OUTSIDE SERVICES-DRILLING</v>
          </cell>
        </row>
        <row r="2554">
          <cell r="A2554" t="str">
            <v>2-00-812-701-7189 : BLAST INSPECTIONS/MONITORING</v>
          </cell>
        </row>
        <row r="2555">
          <cell r="A2555" t="str">
            <v>2-00-812-701-7200 : CONSULTING FEES</v>
          </cell>
        </row>
        <row r="2556">
          <cell r="A2556" t="str">
            <v>2-00-812-701-7220 : COMPUTER MAINTENANCE/SERVICE</v>
          </cell>
        </row>
        <row r="2557">
          <cell r="A2557" t="str">
            <v>2-00-812-701-7230 : CONTRACT MAINTENANCE</v>
          </cell>
        </row>
        <row r="2558">
          <cell r="A2558" t="str">
            <v>2-00-812-701-7240 : MAINTENANCE MATERIAL</v>
          </cell>
        </row>
        <row r="2559">
          <cell r="A2559" t="str">
            <v>2-00-812-701-7250 : MEETINGS</v>
          </cell>
        </row>
        <row r="2560">
          <cell r="A2560" t="str">
            <v>2-00-812-701-7260 : MEALS</v>
          </cell>
        </row>
        <row r="2561">
          <cell r="A2561" t="str">
            <v>2-00-812-701-7280 : TRAVEL</v>
          </cell>
        </row>
        <row r="2562">
          <cell r="A2562" t="str">
            <v>2-00-812-701-7310 : DUES &amp; MEMBERSHIPS</v>
          </cell>
        </row>
        <row r="2563">
          <cell r="A2563" t="str">
            <v>2-00-812-701-7312 : SUBSCRIPTIONS</v>
          </cell>
        </row>
        <row r="2564">
          <cell r="A2564" t="str">
            <v>2-00-812-701-7320 : STATUTORY PERMITS</v>
          </cell>
        </row>
        <row r="2565">
          <cell r="A2565" t="str">
            <v>2-00-812-701-7130 : BENEFITS-SALARIES</v>
          </cell>
        </row>
        <row r="2566">
          <cell r="A2566" t="str">
            <v>2-00-812-701-7330 : OFFICE LEASE</v>
          </cell>
        </row>
        <row r="2567">
          <cell r="A2567" t="str">
            <v>2-00-812-701-7350 : EQUIPMENT LEASE</v>
          </cell>
        </row>
        <row r="2568">
          <cell r="A2568" t="str">
            <v>2-00-812-701-7351 : NON-CAPITAL EQUIPMENT</v>
          </cell>
        </row>
        <row r="2569">
          <cell r="A2569" t="str">
            <v>2-00-812-701-7352 : NON-CAPITAL SITE IMPROVEMENTS</v>
          </cell>
        </row>
        <row r="2570">
          <cell r="A2570" t="str">
            <v>2-00-812-701-7355 : EQUIPMENT MAINTENANCE</v>
          </cell>
        </row>
        <row r="2571">
          <cell r="A2571" t="str">
            <v>2-00-812-701-7356 : RAIL LEASE RECOVERED</v>
          </cell>
        </row>
        <row r="2572">
          <cell r="A2572" t="str">
            <v>2-00-812-701-7360 : COMPUTER LEASE</v>
          </cell>
        </row>
        <row r="2573">
          <cell r="A2573" t="str">
            <v>2-00-812-701-7370 : BUSINESS MACHINE LEASE</v>
          </cell>
        </row>
        <row r="2574">
          <cell r="A2574" t="str">
            <v>2-00-812-701-7372 : BUSINESS MACHINE MAINTENANCE</v>
          </cell>
        </row>
        <row r="2575">
          <cell r="A2575" t="str">
            <v>2-00-812-701-7375 : VEHICLE LEASE</v>
          </cell>
        </row>
        <row r="2576">
          <cell r="A2576" t="str">
            <v>2-00-812-701-7380 : TRUCK/TRAILER LEASE</v>
          </cell>
        </row>
        <row r="2577">
          <cell r="A2577" t="str">
            <v>2-00-812-701-7382 : VEHICLE PERMITS</v>
          </cell>
        </row>
        <row r="2578">
          <cell r="A2578" t="str">
            <v>2-00-812-701-7383 : TRUCK AND TRAILER PERMITS</v>
          </cell>
        </row>
        <row r="2579">
          <cell r="A2579" t="str">
            <v>2-00-812-701-7384 : VEHICLE MAINTENANCE</v>
          </cell>
        </row>
        <row r="2580">
          <cell r="A2580" t="str">
            <v>2-00-812-701-7386 : TRUCK/TRAILER MAINTENANCE</v>
          </cell>
        </row>
        <row r="2581">
          <cell r="A2581" t="str">
            <v>2-00-812-701-7387 : SITE MAINTENANCE</v>
          </cell>
        </row>
        <row r="2582">
          <cell r="A2582" t="str">
            <v>2-00-812-701-7388 : MOB/DEMOB</v>
          </cell>
        </row>
        <row r="2583">
          <cell r="A2583" t="str">
            <v>2-00-812-701-7390 : MISC RENTAL/LEASE</v>
          </cell>
        </row>
        <row r="2584">
          <cell r="A2584" t="str">
            <v>2-00-812-701-7400 : OFFICE SUPPLIES/EXPENSES</v>
          </cell>
        </row>
        <row r="2585">
          <cell r="A2585" t="str">
            <v>2-00-812-701-7405 : OPERATING SUPPLIES</v>
          </cell>
        </row>
        <row r="2586">
          <cell r="A2586" t="str">
            <v>2-00-812-701-7415 : POSTAGE &amp; COURIER</v>
          </cell>
        </row>
        <row r="2587">
          <cell r="A2587" t="str">
            <v>2-00-812-701-7420 : HEALTH&amp;SAFETY SUPPLIES/SERVICE</v>
          </cell>
        </row>
        <row r="2588">
          <cell r="A2588" t="str">
            <v>2-00-812-701-7421 : SECURITY EXPENSES</v>
          </cell>
        </row>
        <row r="2589">
          <cell r="A2589" t="str">
            <v>2-00-812-701-7425 : CLOTHING</v>
          </cell>
        </row>
        <row r="2590">
          <cell r="A2590" t="str">
            <v>2-00-812-701-7450 : COMPUTER USAGE</v>
          </cell>
        </row>
        <row r="2591">
          <cell r="A2591" t="str">
            <v>2-00-812-701-7532 : GASOLINE</v>
          </cell>
        </row>
        <row r="2592">
          <cell r="A2592" t="str">
            <v>2-00-812-701-7536 : DIESEL FUEL</v>
          </cell>
        </row>
        <row r="2593">
          <cell r="A2593" t="str">
            <v>2-00-812-701-7540 : UTILITIES-HEAT AND HYDRO</v>
          </cell>
        </row>
        <row r="2594">
          <cell r="A2594" t="str">
            <v>2-00-812-701-7550 : UTILITIES-WATER</v>
          </cell>
        </row>
        <row r="2595">
          <cell r="A2595" t="str">
            <v>2-00-812-701-7555 : UTILITIES-NATURAL GAS</v>
          </cell>
        </row>
        <row r="2596">
          <cell r="A2596" t="str">
            <v>2-00-812-701-7560 : TELEPHONE-REGULAR</v>
          </cell>
        </row>
        <row r="2597">
          <cell r="A2597" t="str">
            <v>2-00-812-701-7562 : TELEPHONE-CELLULAR</v>
          </cell>
        </row>
        <row r="2598">
          <cell r="A2598" t="str">
            <v>2-00-812-701-7563 : TELEPHONE-DATA LINES</v>
          </cell>
        </row>
        <row r="2599">
          <cell r="A2599" t="str">
            <v>2-00-812-701-7564 : TELEPHONE-VOICE MAIL</v>
          </cell>
        </row>
        <row r="2600">
          <cell r="A2600" t="str">
            <v>2-00-812-701-7710 : DEPRECIATION</v>
          </cell>
        </row>
        <row r="2601">
          <cell r="A2601" t="str">
            <v>2-00-812-701-7715 : INTER-DIVISIONAL CHARGE-OUT</v>
          </cell>
        </row>
        <row r="2602">
          <cell r="A2602" t="str">
            <v>2-00-812-701-7785 : TAXES, NON-INCOME</v>
          </cell>
        </row>
        <row r="2603">
          <cell r="A2603" t="str">
            <v>2-00-812-701-7790 : MISC. EXPENSE</v>
          </cell>
        </row>
        <row r="2604">
          <cell r="A2604" t="str">
            <v>2-00-812-701-7945 : DEMURRAGE</v>
          </cell>
        </row>
        <row r="2605">
          <cell r="A2605" t="str">
            <v>2-00-813-701-7100 : SALARIES</v>
          </cell>
        </row>
        <row r="2606">
          <cell r="A2606" t="str">
            <v>2-00-813-701-7105 : SALARIES-OVERTIME USA ONLY</v>
          </cell>
        </row>
        <row r="2607">
          <cell r="A2607" t="str">
            <v>2-00-813-701-7110 : WAGES</v>
          </cell>
        </row>
        <row r="2608">
          <cell r="A2608" t="str">
            <v>2-00-813-701-7111 : WAGES REIMBURSED</v>
          </cell>
        </row>
        <row r="2609">
          <cell r="A2609" t="str">
            <v>2-00-813-701-7112 : WAGES-OVERTIME (USA ONLY)</v>
          </cell>
        </row>
        <row r="2610">
          <cell r="A2610" t="str">
            <v>2-00-813-701-7115 : COMMISSION</v>
          </cell>
        </row>
        <row r="2611">
          <cell r="A2611" t="str">
            <v>2-00-813-701-7120 : WAGES-TEMP PERSONNEL</v>
          </cell>
        </row>
        <row r="2612">
          <cell r="A2612" t="str">
            <v>2-00-813-701-7123 : WAGES-TEMP PERS OVERTIME USA</v>
          </cell>
        </row>
        <row r="2613">
          <cell r="A2613" t="str">
            <v>2-00-813-701-7130 : BENEFITS-SALARIES</v>
          </cell>
        </row>
        <row r="2614">
          <cell r="A2614" t="str">
            <v>2-00-813-701-7131 : BENEFITS-WAGES</v>
          </cell>
        </row>
        <row r="2615">
          <cell r="A2615" t="str">
            <v>2-00-813-701-7132 : BENEFITS-ADJUSTMENTS</v>
          </cell>
        </row>
        <row r="2616">
          <cell r="A2616" t="str">
            <v>2-00-813-701-7135 : BENEFITS-TEMPORARY</v>
          </cell>
        </row>
        <row r="2617">
          <cell r="A2617" t="str">
            <v>2-00-813-701-7250 : MEETINGS</v>
          </cell>
        </row>
        <row r="2618">
          <cell r="A2618" t="str">
            <v>2-00-813-701-7320 : STATUTORY PERMITS</v>
          </cell>
        </row>
        <row r="2619">
          <cell r="A2619" t="str">
            <v>2-00-813-701-7350 : EQUIPMENT LEASE</v>
          </cell>
        </row>
        <row r="2620">
          <cell r="A2620" t="str">
            <v>2-00-813-701-7355 : EQUIPMENT MAINTENANCE</v>
          </cell>
        </row>
        <row r="2621">
          <cell r="A2621" t="str">
            <v>2-00-813-701-7384 : VEHICLE MAINTENANCE</v>
          </cell>
        </row>
        <row r="2622">
          <cell r="A2622" t="str">
            <v>2-00-813-701-7386 : TRUCK/TRAILER MAINTENANCE</v>
          </cell>
        </row>
        <row r="2623">
          <cell r="A2623" t="str">
            <v>2-00-813-701-7387 : SITE MAINTENANCE</v>
          </cell>
        </row>
        <row r="2624">
          <cell r="A2624" t="str">
            <v>2-00-813-701-7400 : OFFICE SUPPLIES/EXPENSES</v>
          </cell>
        </row>
        <row r="2625">
          <cell r="A2625" t="str">
            <v>2-00-813-701-7430 : INSURANCE</v>
          </cell>
        </row>
        <row r="2626">
          <cell r="A2626" t="str">
            <v>2-00-813-701-7431 : INSURANCE-DEDUCTIBLE</v>
          </cell>
        </row>
        <row r="2627">
          <cell r="A2627" t="str">
            <v>2-00-813-701-7532 : GASOLINE</v>
          </cell>
        </row>
        <row r="2628">
          <cell r="A2628" t="str">
            <v>2-00-813-701-7536 : DIESEL FUEL</v>
          </cell>
        </row>
        <row r="2629">
          <cell r="A2629" t="str">
            <v>2-00-813-701-7540 : UTILITIES-HEAT AND HYDRO</v>
          </cell>
        </row>
        <row r="2630">
          <cell r="A2630" t="str">
            <v>2-00-813-701-7560 : TELEPHONE-REGULAR</v>
          </cell>
        </row>
        <row r="2631">
          <cell r="A2631" t="str">
            <v>2-00-813-701-7562 : TELEPHONE-CELLULAR</v>
          </cell>
        </row>
        <row r="2632">
          <cell r="A2632" t="str">
            <v>2-00-813-701-7563 : TELEPHONE DATA LINES-INTERNET</v>
          </cell>
        </row>
        <row r="2633">
          <cell r="A2633" t="str">
            <v>2-00-813-701-7564 : TELEPHONE-VOICE MAIL</v>
          </cell>
        </row>
        <row r="2634">
          <cell r="A2634" t="str">
            <v>2-00-813-701-7790 : MISC. EXPENSE</v>
          </cell>
        </row>
        <row r="2635">
          <cell r="A2635" t="str">
            <v>2-00-813-701-7715 : INTERDIVISIONAL CHARGE OUT</v>
          </cell>
        </row>
        <row r="2636">
          <cell r="A2636" t="str">
            <v>2-00-813-701-7710 : DEPRECIATION</v>
          </cell>
        </row>
        <row r="2637">
          <cell r="A2637" t="str">
            <v/>
          </cell>
        </row>
        <row r="2638">
          <cell r="A2638" t="str">
            <v>2-00-815-701-7100 : SALARIES</v>
          </cell>
        </row>
        <row r="2639">
          <cell r="A2639" t="str">
            <v>2-00-815-701-7105 : SALARIES-OVERTIME USA ONLY</v>
          </cell>
        </row>
        <row r="2640">
          <cell r="A2640" t="str">
            <v>2-00-815-701-7110 : WAGES</v>
          </cell>
        </row>
        <row r="2641">
          <cell r="A2641" t="str">
            <v>2-00-815-701-7111 : WAGES REIMBURSED</v>
          </cell>
        </row>
        <row r="2642">
          <cell r="A2642" t="str">
            <v>2-00-815-701-7112 : WAGES-OVERTIME (USA ONLY)</v>
          </cell>
        </row>
        <row r="2643">
          <cell r="A2643" t="str">
            <v>2-00-815-701-7115 : COMMISSION</v>
          </cell>
        </row>
        <row r="2644">
          <cell r="A2644" t="str">
            <v>2-00-815-701-7120 : WAGES-TEMP PERSONNEL</v>
          </cell>
        </row>
        <row r="2645">
          <cell r="A2645" t="str">
            <v>2-00-815-701-7123 : WAGES TEMP PERS OVERTIME USA</v>
          </cell>
        </row>
        <row r="2646">
          <cell r="A2646" t="str">
            <v>2-00-815-701-7130 : BENEFITS-SALARIES</v>
          </cell>
        </row>
        <row r="2647">
          <cell r="A2647" t="str">
            <v>2-00-815-701-7131 : BENEFITS/WAGES</v>
          </cell>
        </row>
        <row r="2648">
          <cell r="A2648" t="str">
            <v>2-00-815-701-7132 : BENEFITS-ADJUSTMENTS</v>
          </cell>
        </row>
        <row r="2649">
          <cell r="A2649" t="str">
            <v>2-00-815-701-7135 : BENEFITS-TEMPORARY</v>
          </cell>
        </row>
        <row r="2650">
          <cell r="A2650" t="str">
            <v>2-00-815-701-7185 : ENGINEERING SERVICES</v>
          </cell>
        </row>
        <row r="2651">
          <cell r="A2651" t="str">
            <v>2-00-815-701-7189 : BLASTING INPECTIONS/MONITORING</v>
          </cell>
        </row>
        <row r="2652">
          <cell r="A2652" t="str">
            <v>2-00-815-701-7280 : TRAVEL</v>
          </cell>
        </row>
        <row r="2653">
          <cell r="A2653" t="str">
            <v>2-00-815-701-7320 : STATUTORY PERMITS</v>
          </cell>
        </row>
        <row r="2654">
          <cell r="A2654" t="str">
            <v>2-00-815-701-7330 : OFFICE LEASE</v>
          </cell>
        </row>
        <row r="2655">
          <cell r="A2655" t="str">
            <v>2-00-815-701-7355 : EQUIPMENT MAINTENANCE</v>
          </cell>
        </row>
        <row r="2656">
          <cell r="A2656" t="str">
            <v>2-00-815-701-7375 : VEHICLE LEASE</v>
          </cell>
        </row>
        <row r="2657">
          <cell r="A2657" t="str">
            <v>2-00-815-701-7384 : VEHICLE MAINTENANCE</v>
          </cell>
        </row>
        <row r="2658">
          <cell r="A2658" t="str">
            <v>2-00-815-701-7386 : TRUCK/TRAILER MAINTENANCE</v>
          </cell>
        </row>
        <row r="2659">
          <cell r="A2659" t="str">
            <v>2-00-815-701-7400 : OFFICE SUPPLIES/EXPENSES</v>
          </cell>
        </row>
        <row r="2660">
          <cell r="A2660" t="str">
            <v>2-00-815-701-7430 : INSURANCE</v>
          </cell>
        </row>
        <row r="2661">
          <cell r="A2661" t="str">
            <v>2-00-815-701-7431 : INSURANCE DEDUCTIBLE</v>
          </cell>
        </row>
        <row r="2662">
          <cell r="A2662" t="str">
            <v>2-00-815-701-7532 : GASOLINE</v>
          </cell>
        </row>
        <row r="2663">
          <cell r="A2663" t="str">
            <v>2-00-815-701-7536 : DIESEL FUEL</v>
          </cell>
        </row>
        <row r="2664">
          <cell r="A2664" t="str">
            <v>2-00-815-701-7560 : TELEPHONE-REGULAR</v>
          </cell>
        </row>
        <row r="2665">
          <cell r="A2665" t="str">
            <v>2-00-815-701-7562 : TELEPHONE-CELLULAR</v>
          </cell>
        </row>
        <row r="2666">
          <cell r="A2666" t="str">
            <v>2-00-815-701-7563 : TELEPHONE DATA LINES- INTERNET</v>
          </cell>
        </row>
        <row r="2667">
          <cell r="A2667" t="str">
            <v>2-00-815-701-7564 : TELEPHONE-VOICE MAIL</v>
          </cell>
        </row>
        <row r="2668">
          <cell r="A2668" t="str">
            <v>2-00-815-701-7785 : TAXES, NON-INCOME</v>
          </cell>
        </row>
        <row r="2669">
          <cell r="A2669" t="str">
            <v>2-00-815-701-7790 : MISC. EXPENSE</v>
          </cell>
        </row>
        <row r="2670">
          <cell r="A2670" t="str">
            <v>2-00-815-701-7715 : INTERDIVISIONAL CHARGE OUT</v>
          </cell>
        </row>
        <row r="2671">
          <cell r="A2671" t="str">
            <v>2-00-815-701-7710 : DEPRECIATION</v>
          </cell>
        </row>
        <row r="2672">
          <cell r="A2672" t="str">
            <v/>
          </cell>
        </row>
        <row r="2673">
          <cell r="A2673" t="str">
            <v>2-00-816-701-7160 : CONTRACT PERSONNEL</v>
          </cell>
        </row>
        <row r="2674">
          <cell r="A2674" t="str">
            <v>2-00-816-701-7185 : ENGINEERING SERVICES</v>
          </cell>
        </row>
        <row r="2675">
          <cell r="A2675" t="str">
            <v>2-00-816-701-7230 : CONTRACT MAINTENANCE</v>
          </cell>
        </row>
        <row r="2676">
          <cell r="A2676" t="str">
            <v>2-00-816-701-7240 : MAINTENANCE MATERIAL</v>
          </cell>
        </row>
        <row r="2677">
          <cell r="A2677" t="str">
            <v>2-00-816-701-7250 : MEETINGS</v>
          </cell>
        </row>
        <row r="2678">
          <cell r="A2678" t="str">
            <v>2-00-816-701-7260 : MEALS</v>
          </cell>
        </row>
        <row r="2679">
          <cell r="A2679" t="str">
            <v>2-00-816-701-7280 : TRAVEL</v>
          </cell>
        </row>
        <row r="2680">
          <cell r="A2680" t="str">
            <v>2-00-816-701-7285 : TECHNICAL SUPPORT</v>
          </cell>
        </row>
        <row r="2681">
          <cell r="A2681" t="str">
            <v>2-00-816-701-7310 : DUES &amp; MEMBERSHIPS</v>
          </cell>
        </row>
        <row r="2682">
          <cell r="A2682" t="str">
            <v>2-00-816-701-7312 : SUBSCRIPTIONS</v>
          </cell>
        </row>
        <row r="2683">
          <cell r="A2683" t="str">
            <v>2-00-816-701-7320 : STATUTORY PERMITS</v>
          </cell>
        </row>
        <row r="2684">
          <cell r="A2684" t="str">
            <v>2-00-816-701-7350 : EQUIPMENT LEASE</v>
          </cell>
        </row>
        <row r="2685">
          <cell r="A2685" t="str">
            <v>2-00-816-701-7351 : NON-CAPITAL EQUIPMENT</v>
          </cell>
        </row>
        <row r="2686">
          <cell r="A2686" t="str">
            <v>2-00-816-701-7352 : NON-CAPITAL SITE IMPROVEMENTS</v>
          </cell>
        </row>
        <row r="2687">
          <cell r="A2687" t="str">
            <v>2-00-816-701-7355 : EQUIPMENT MAINTENANCE</v>
          </cell>
        </row>
        <row r="2688">
          <cell r="A2688" t="str">
            <v>2-00-816-701-7356 : RAIL LEASE</v>
          </cell>
        </row>
        <row r="2689">
          <cell r="A2689" t="str">
            <v>2-00-816-701-7375 : VEHICLE LEASE</v>
          </cell>
        </row>
        <row r="2690">
          <cell r="A2690" t="str">
            <v>2-00-816-701-7380 : TRUCK/TRAILER LEASE</v>
          </cell>
        </row>
        <row r="2691">
          <cell r="A2691" t="str">
            <v>2-00-816-701-7382 : VEHICLE PERMITS</v>
          </cell>
        </row>
        <row r="2692">
          <cell r="A2692" t="str">
            <v>2-00-816-701-7383 : TRUCK &amp; TRAILER PERMITS</v>
          </cell>
        </row>
        <row r="2693">
          <cell r="A2693" t="str">
            <v>2-00-816-701-7384 : VEHICLE MAINTENANCE</v>
          </cell>
        </row>
        <row r="2694">
          <cell r="A2694" t="str">
            <v>2-00-816-701-7386 : TRUCK/TRAILER MAINTENANCE</v>
          </cell>
        </row>
        <row r="2695">
          <cell r="A2695" t="str">
            <v>2-00-816-701-7387 : SITE MAINTENANCE</v>
          </cell>
        </row>
        <row r="2696">
          <cell r="A2696" t="str">
            <v>2-00-816-701-7388 : MOB/DEMOB</v>
          </cell>
        </row>
        <row r="2697">
          <cell r="A2697" t="str">
            <v>2-00-816-701-7390 : MISC RENTAL/LEASE</v>
          </cell>
        </row>
        <row r="2698">
          <cell r="A2698" t="str">
            <v>2-00-816-701-7400 : OFFICE SUPPLIES/EXPENSES</v>
          </cell>
        </row>
        <row r="2699">
          <cell r="A2699" t="str">
            <v>2-00-816-701-7405 : OPERATING SUPPLIES</v>
          </cell>
        </row>
        <row r="2700">
          <cell r="A2700" t="str">
            <v>2-00-816-701-7420 : HEALTH&amp;SAFETY SUPPLIES/SERVICE</v>
          </cell>
        </row>
        <row r="2701">
          <cell r="A2701" t="str">
            <v>2-00-816-701-7421 : SECURITY EXPENSES</v>
          </cell>
        </row>
        <row r="2702">
          <cell r="A2702" t="str">
            <v>2-00-816-701-7425 : CLOTHING</v>
          </cell>
        </row>
        <row r="2703">
          <cell r="A2703" t="str">
            <v>2-00-816-701-7532 : GASOLINE</v>
          </cell>
        </row>
        <row r="2704">
          <cell r="A2704" t="str">
            <v>2-00-816-701-7536 : DIESEL FUEL</v>
          </cell>
        </row>
        <row r="2705">
          <cell r="A2705" t="str">
            <v>2-00-816-701-7560 : TELEPHONE-REGULAR</v>
          </cell>
        </row>
        <row r="2706">
          <cell r="A2706" t="str">
            <v>2-00-816-701-7562 : TELEPHONE-REGULAR</v>
          </cell>
        </row>
        <row r="2707">
          <cell r="A2707" t="str">
            <v>2-00-816-701-7790 : MISC. EXPENSE</v>
          </cell>
        </row>
        <row r="2708">
          <cell r="A2708" t="str">
            <v>2-00-812-810-7100 : SALARIES</v>
          </cell>
        </row>
        <row r="2709">
          <cell r="A2709" t="str">
            <v>2-00-812-810-7105 : SALARIES - OVERTIME (USA ONLY)</v>
          </cell>
        </row>
        <row r="2710">
          <cell r="A2710" t="str">
            <v>2-00-812-810-7110 : WAGES</v>
          </cell>
        </row>
        <row r="2711">
          <cell r="A2711" t="str">
            <v>2-00-812-810-7111 : WAGES REIMBURSED</v>
          </cell>
        </row>
        <row r="2712">
          <cell r="A2712" t="str">
            <v>2-00-812-810-7112 : WAGES - OVERTIME (USA ONLY)</v>
          </cell>
        </row>
        <row r="2713">
          <cell r="A2713" t="str">
            <v>2-00-812-810-7115 : COMMISSION</v>
          </cell>
        </row>
        <row r="2714">
          <cell r="A2714" t="str">
            <v>2-00-812-810-7120 : WAGES-TEMP PERSONNEL</v>
          </cell>
        </row>
        <row r="2715">
          <cell r="A2715" t="str">
            <v>2-00-812-810-7123 : WAGES -TEMP PERS.OVERTIME(USA)</v>
          </cell>
        </row>
        <row r="2716">
          <cell r="A2716" t="str">
            <v>2-00-812-810-7130 : BENEFITS - SALARIES</v>
          </cell>
        </row>
        <row r="2717">
          <cell r="A2717" t="str">
            <v>2-00-812-810-7131 : BENEFITS - WAGES</v>
          </cell>
        </row>
        <row r="2718">
          <cell r="A2718" t="str">
            <v>2-00-812-810-7132 : BENEFITS - ADJUSTMENTS</v>
          </cell>
        </row>
        <row r="2719">
          <cell r="A2719" t="str">
            <v>2-00-812-810-7135 : BENEFITS - TEMPORARY</v>
          </cell>
        </row>
        <row r="2720">
          <cell r="A2720" t="str">
            <v>2-00-812-810-7260 : MEALS</v>
          </cell>
        </row>
        <row r="2721">
          <cell r="A2721" t="str">
            <v>2-00-812-810-7270 : ENTERTAINMENT</v>
          </cell>
        </row>
        <row r="2722">
          <cell r="A2722" t="str">
            <v>2-00-812-810-7280 : TRAVEL</v>
          </cell>
        </row>
        <row r="2723">
          <cell r="A2723" t="str">
            <v>2-00-812-810-7465 : SALES AIDS</v>
          </cell>
        </row>
        <row r="2724">
          <cell r="A2724" t="str">
            <v/>
          </cell>
        </row>
        <row r="2725">
          <cell r="A2725" t="str">
            <v>2-00-813-810-7100 : SALARIES</v>
          </cell>
        </row>
        <row r="2726">
          <cell r="A2726" t="str">
            <v>2-00-813-810-7105 : SALARIES - OVERTIME (USA ONLY)</v>
          </cell>
        </row>
        <row r="2727">
          <cell r="A2727" t="str">
            <v>2-00-813-810-7110 : WAGES</v>
          </cell>
        </row>
        <row r="2728">
          <cell r="A2728" t="str">
            <v>2-00-813-810-7111 : WAGES REIMBURSED</v>
          </cell>
        </row>
        <row r="2729">
          <cell r="A2729" t="str">
            <v>2-00-813-810-7112 : WAGES - OVERTIME (USA ONLY)</v>
          </cell>
        </row>
        <row r="2730">
          <cell r="A2730" t="str">
            <v>2-00-813-810-7115 : COMMISSION</v>
          </cell>
        </row>
        <row r="2731">
          <cell r="A2731" t="str">
            <v>2-00-813-810-7120 : WAGES-TEMP PERSONNEL</v>
          </cell>
        </row>
        <row r="2732">
          <cell r="A2732" t="str">
            <v>2-00-813-810-7123 : WAGES -TEMP PERS.OVERTIME(USA)</v>
          </cell>
        </row>
        <row r="2733">
          <cell r="A2733" t="str">
            <v>2-00-813-810-7130 : BENEFITS - SALARIES</v>
          </cell>
        </row>
        <row r="2734">
          <cell r="A2734" t="str">
            <v>2-00-813-810-7131 : BENEFITS - WAGES</v>
          </cell>
        </row>
        <row r="2735">
          <cell r="A2735" t="str">
            <v>2-00-813-810-7132 : BENEFITS - ADJUSTMENTS</v>
          </cell>
        </row>
        <row r="2736">
          <cell r="A2736" t="str">
            <v>2-00-813-810-7135 : BENEFITS - TEMPORARY</v>
          </cell>
        </row>
        <row r="2737">
          <cell r="A2737" t="str">
            <v>2-00-813-810-7260 : MEALS</v>
          </cell>
        </row>
        <row r="2738">
          <cell r="A2738" t="str">
            <v>2-00-813-810-7270 : ENTERTAINMENT</v>
          </cell>
        </row>
        <row r="2739">
          <cell r="A2739" t="str">
            <v>2-00-813-810-7280 : TRAVEL</v>
          </cell>
        </row>
        <row r="2740">
          <cell r="A2740" t="str">
            <v>2-00-813-810-7465 : SALES AIDS</v>
          </cell>
        </row>
        <row r="2741">
          <cell r="A2741" t="str">
            <v/>
          </cell>
        </row>
        <row r="2742">
          <cell r="A2742" t="str">
            <v>2-00-814-810-7100 : SALARIES</v>
          </cell>
        </row>
        <row r="2743">
          <cell r="A2743" t="str">
            <v>2-00-814-810-7105 : SALARIES - OVERTIME (USA ONLY)</v>
          </cell>
        </row>
        <row r="2744">
          <cell r="A2744" t="str">
            <v>2-00-814-810-7110 : WAGES</v>
          </cell>
        </row>
        <row r="2745">
          <cell r="A2745" t="str">
            <v>2-00-814-810-7111 : WAGES REIMBURSED</v>
          </cell>
        </row>
        <row r="2746">
          <cell r="A2746" t="str">
            <v>2-00-814-810-7112 : WAGES - OVERTIME (USA ONLY)</v>
          </cell>
        </row>
        <row r="2747">
          <cell r="A2747" t="str">
            <v>2-00-814-810-7115 : COMMISSION</v>
          </cell>
        </row>
        <row r="2748">
          <cell r="A2748" t="str">
            <v>2-00-814-810-7120 : WAGES-TEMP PERSONNEL</v>
          </cell>
        </row>
        <row r="2749">
          <cell r="A2749" t="str">
            <v>2-00-814-810-7123 : WAGES -TEMP PERS.OVERTIME(USA)</v>
          </cell>
        </row>
        <row r="2750">
          <cell r="A2750" t="str">
            <v>2-00-814-810-7130 : BENEFITS - SALARIES</v>
          </cell>
        </row>
        <row r="2751">
          <cell r="A2751" t="str">
            <v>2-00-814-810-7131 : BENEFITS - WAGES</v>
          </cell>
        </row>
        <row r="2752">
          <cell r="A2752" t="str">
            <v>2-00-814-810-7132 : BENEFITS - ADJUSTMENTS</v>
          </cell>
        </row>
        <row r="2753">
          <cell r="A2753" t="str">
            <v>2-00-814-810-7135 : BENEFITS - TEMPORARY</v>
          </cell>
        </row>
        <row r="2754">
          <cell r="A2754" t="str">
            <v>2-00-814-810-7260 : MEALS</v>
          </cell>
        </row>
        <row r="2755">
          <cell r="A2755" t="str">
            <v>2-00-814-810-7270 : ENTERTAINMENT</v>
          </cell>
        </row>
        <row r="2756">
          <cell r="A2756" t="str">
            <v>2-00-814-810-7280 : TRAVEL</v>
          </cell>
        </row>
        <row r="2757">
          <cell r="A2757" t="str">
            <v>2-00-814-810-7465 : SALES AIDS</v>
          </cell>
        </row>
        <row r="2758">
          <cell r="A2758" t="str">
            <v/>
          </cell>
        </row>
        <row r="2759">
          <cell r="A2759" t="str">
            <v>2-00-815-810-7100 : SALARIES</v>
          </cell>
        </row>
        <row r="2760">
          <cell r="A2760" t="str">
            <v>2-00-815-810-7105 : SALARIES - OVERTIME (USA ONLY)</v>
          </cell>
        </row>
        <row r="2761">
          <cell r="A2761" t="str">
            <v>2-00-815-810-7110 : WAGES</v>
          </cell>
        </row>
        <row r="2762">
          <cell r="A2762" t="str">
            <v>2-00-815-810-7111 : WAGES REIMBURSED</v>
          </cell>
        </row>
        <row r="2763">
          <cell r="A2763" t="str">
            <v>2-00-815-810-7112 : WAGES - OVERTIME (USA ONLY)</v>
          </cell>
        </row>
        <row r="2764">
          <cell r="A2764" t="str">
            <v>2-00-815-810-7115 : COMMISSION</v>
          </cell>
        </row>
        <row r="2765">
          <cell r="A2765" t="str">
            <v>2-00-815-810-7120 : WAGES-TEMP PERSONNEL</v>
          </cell>
        </row>
        <row r="2766">
          <cell r="A2766" t="str">
            <v>2-00-815-810-7123 : WAGES -TEMP PERS.OVERTIME(USA)</v>
          </cell>
        </row>
        <row r="2767">
          <cell r="A2767" t="str">
            <v>2-00-815-810-7130 : BENEFITS - SALARIES</v>
          </cell>
        </row>
        <row r="2768">
          <cell r="A2768" t="str">
            <v>2-00-815-810-7131 : BENEFITS - WAGES</v>
          </cell>
        </row>
        <row r="2769">
          <cell r="A2769" t="str">
            <v>2-00-815-810-7132 : BENEFITS - ADJUSTMENTS</v>
          </cell>
        </row>
        <row r="2770">
          <cell r="A2770" t="str">
            <v>2-00-815-810-7135 : BENEFITS - TEMPORARY</v>
          </cell>
        </row>
        <row r="2771">
          <cell r="A2771" t="str">
            <v>2-00-815-810-7260 : MEALS</v>
          </cell>
        </row>
        <row r="2772">
          <cell r="A2772" t="str">
            <v>2-00-815-810-7270 : ENTERTAINMENT</v>
          </cell>
        </row>
        <row r="2773">
          <cell r="A2773" t="str">
            <v>2-00-815-810-7280 : TRAVEL</v>
          </cell>
        </row>
        <row r="2774">
          <cell r="A2774" t="str">
            <v>2-00-815-810-7465 : SALES AIDS</v>
          </cell>
        </row>
        <row r="2775">
          <cell r="A2775" t="str">
            <v>2-00-815-810-7375 : VEHICLE LEASE</v>
          </cell>
        </row>
        <row r="2776">
          <cell r="A2776" t="str">
            <v>2-00-815-810-7532 : GASOLINE</v>
          </cell>
        </row>
        <row r="2777">
          <cell r="A2777" t="str">
            <v/>
          </cell>
        </row>
        <row r="2778">
          <cell r="A2778" t="str">
            <v>2-00-812-861-7260 : MEALS</v>
          </cell>
        </row>
        <row r="2779">
          <cell r="A2779" t="str">
            <v>2-00-812-861-7280 : TRAVEL</v>
          </cell>
        </row>
        <row r="2780">
          <cell r="A2780" t="str">
            <v>2-00-812-861-7465 : SALES AIDS</v>
          </cell>
        </row>
        <row r="2781">
          <cell r="A2781" t="str">
            <v>2-00-813-861-7260 : MEALS</v>
          </cell>
        </row>
        <row r="2782">
          <cell r="A2782" t="str">
            <v>2-00-813-861-7270 : ENTERTAINMENT</v>
          </cell>
        </row>
        <row r="2783">
          <cell r="A2783" t="str">
            <v>2-00-813-861-7280 : TRAVEL</v>
          </cell>
        </row>
        <row r="2784">
          <cell r="A2784" t="str">
            <v>2-00-813-861-7465 : SALES AIDS</v>
          </cell>
        </row>
        <row r="2785">
          <cell r="A2785" t="str">
            <v>2-00-814-861-7260 : MEALS</v>
          </cell>
        </row>
        <row r="2786">
          <cell r="A2786" t="str">
            <v>2-00-814-861-7270 : ENTERTAINMENT</v>
          </cell>
        </row>
        <row r="2787">
          <cell r="A2787" t="str">
            <v>2-00-814-861-7280 : TRAVEL</v>
          </cell>
        </row>
        <row r="2788">
          <cell r="A2788" t="str">
            <v>2-00-814-861-7465 : SALES AIDS</v>
          </cell>
        </row>
        <row r="2789">
          <cell r="A2789" t="str">
            <v>2-00-815-861-7260 : MEALS</v>
          </cell>
        </row>
        <row r="2790">
          <cell r="A2790" t="str">
            <v>2-00-815-861-7270 : ENTERTAINMENT</v>
          </cell>
        </row>
        <row r="2791">
          <cell r="A2791" t="str">
            <v>2-00-815-861-7280 : TRAVEL</v>
          </cell>
        </row>
        <row r="2792">
          <cell r="A2792" t="str">
            <v>2-00-815-861-7465 : SALES AIDS</v>
          </cell>
        </row>
        <row r="2793">
          <cell r="A2793" t="str">
            <v/>
          </cell>
        </row>
        <row r="2794">
          <cell r="A2794" t="str">
            <v>2-00-812-862-7260 : MEALS</v>
          </cell>
        </row>
        <row r="2795">
          <cell r="A2795" t="str">
            <v>2-00-812-862-7280 : TRAVEL</v>
          </cell>
        </row>
        <row r="2796">
          <cell r="A2796" t="str">
            <v>2-00-812-862-7465 : SALES AIDS</v>
          </cell>
        </row>
        <row r="2797">
          <cell r="A2797" t="str">
            <v>2-00-813-862-7260 : MEALS</v>
          </cell>
        </row>
        <row r="2798">
          <cell r="A2798" t="str">
            <v>2-00-813-862-7270 : ENTERTAINMENT</v>
          </cell>
        </row>
        <row r="2799">
          <cell r="A2799" t="str">
            <v>2-00-813-862-7280 : TRAVEL</v>
          </cell>
        </row>
        <row r="2800">
          <cell r="A2800" t="str">
            <v>2-00-813-862-7465 : SALES AIDS</v>
          </cell>
        </row>
        <row r="2801">
          <cell r="A2801" t="str">
            <v>2-00-813-862-7532 : GASOLINE</v>
          </cell>
        </row>
        <row r="2802">
          <cell r="A2802" t="str">
            <v>2-00-814-862-7260 : MEALS</v>
          </cell>
        </row>
        <row r="2803">
          <cell r="A2803" t="str">
            <v>2-00-814-862-7270 : ENTERTAINMENT</v>
          </cell>
        </row>
        <row r="2804">
          <cell r="A2804" t="str">
            <v>2-00-814-862-7280 : TRAVEL</v>
          </cell>
        </row>
        <row r="2805">
          <cell r="A2805" t="str">
            <v>2-00-814-862-7465 : SALES AIDS</v>
          </cell>
        </row>
        <row r="2806">
          <cell r="A2806" t="str">
            <v>2-00-815-862-7260 : MEALS</v>
          </cell>
        </row>
        <row r="2807">
          <cell r="A2807" t="str">
            <v>2-00-815-862-7270 : ENTERTAINMENT</v>
          </cell>
        </row>
        <row r="2808">
          <cell r="A2808" t="str">
            <v>2-00-815-862-7280 : TRAVEL</v>
          </cell>
        </row>
        <row r="2809">
          <cell r="A2809" t="str">
            <v>2-00-815-862-7465 : SALES AIDS</v>
          </cell>
        </row>
        <row r="2810">
          <cell r="A2810" t="str">
            <v/>
          </cell>
        </row>
        <row r="2811">
          <cell r="A2811" t="str">
            <v>2-00-000-135-7100 : SALARIES</v>
          </cell>
        </row>
        <row r="2812">
          <cell r="A2812" t="str">
            <v>2-00-000-135-7105 : SALARIES-OVERTIME (USA ONLY)</v>
          </cell>
        </row>
        <row r="2813">
          <cell r="A2813" t="str">
            <v>2-00-000-135-7110 : WAGES</v>
          </cell>
        </row>
        <row r="2814">
          <cell r="A2814" t="str">
            <v>2-00-000-135-7111 : WAGES REIMBURSED</v>
          </cell>
        </row>
        <row r="2815">
          <cell r="A2815" t="str">
            <v>2-00-000-135-7112 : WAGES-OVERTIME(USA ONLY)</v>
          </cell>
        </row>
        <row r="2816">
          <cell r="A2816" t="str">
            <v>2-00-000-135-7115 : COMMISSIOM</v>
          </cell>
        </row>
        <row r="2817">
          <cell r="A2817" t="str">
            <v>2-00-000-135-7120 : WAGES-TEMP PERSONNEL</v>
          </cell>
        </row>
        <row r="2818">
          <cell r="A2818" t="str">
            <v>2-00-000-135-7123 : WAGES-TEMP PERS.OVERTIME (USA)</v>
          </cell>
        </row>
        <row r="2819">
          <cell r="A2819" t="str">
            <v>2-00-000-135-7130 : BENEFITS-SALARIES</v>
          </cell>
        </row>
        <row r="2820">
          <cell r="A2820" t="str">
            <v>2-00-000-135-7131 : BENEFITS-WAGES</v>
          </cell>
        </row>
        <row r="2821">
          <cell r="A2821" t="str">
            <v>2-00-000-135-7132 : BENEFITS-ADJUSTMENTS</v>
          </cell>
        </row>
        <row r="2822">
          <cell r="A2822" t="str">
            <v>2-00-000-135-7135 : BENEFITS-TEMPORARY</v>
          </cell>
        </row>
        <row r="2823">
          <cell r="A2823" t="str">
            <v>2-00-000-135-7250 : MEETINGS</v>
          </cell>
        </row>
        <row r="2824">
          <cell r="A2824" t="str">
            <v>2-00-000-135-7260 : MEALS</v>
          </cell>
        </row>
        <row r="2825">
          <cell r="A2825" t="str">
            <v>2-00-000-135-7270 : ENTERTAINMENT</v>
          </cell>
        </row>
        <row r="2826">
          <cell r="A2826" t="str">
            <v>2-00-000-135-7280 : TRAVEL</v>
          </cell>
        </row>
        <row r="2827">
          <cell r="A2827" t="str">
            <v>2-00-000-135-7315 : CHARITABLE DONATIONS</v>
          </cell>
        </row>
        <row r="2828">
          <cell r="A2828" t="str">
            <v>2-00-000-135-7320 : STATUTORY PERMITS</v>
          </cell>
        </row>
        <row r="2829">
          <cell r="A2829" t="str">
            <v>2-00-000-135-7330 : OFFICE LEASE</v>
          </cell>
        </row>
        <row r="2830">
          <cell r="A2830" t="str">
            <v>2-00-000-135-7355 : EQUIPMENT</v>
          </cell>
        </row>
        <row r="2831">
          <cell r="A2831" t="str">
            <v>2-00-000-135-7360 : COMPUTER LEASE</v>
          </cell>
        </row>
        <row r="2832">
          <cell r="A2832" t="str">
            <v>2-00-000-135-7384 : VEHICLE MAINTENANCE</v>
          </cell>
        </row>
        <row r="2833">
          <cell r="A2833" t="str">
            <v>2-00-000-135-7387 : SITE MAINTENANCE</v>
          </cell>
        </row>
        <row r="2834">
          <cell r="A2834" t="str">
            <v>2-00-000-135-7400 : OFFICE SUPPLIES/EXPENSES</v>
          </cell>
        </row>
        <row r="2835">
          <cell r="A2835" t="str">
            <v>2-00-000-135-7430 : INSURANCE</v>
          </cell>
        </row>
        <row r="2836">
          <cell r="A2836" t="str">
            <v>2-00-000-135-7431 : INSURANCE-DEDUCTIBLE</v>
          </cell>
        </row>
        <row r="2837">
          <cell r="A2837" t="str">
            <v>2-00-000-135-7440 : LEGAL FEES</v>
          </cell>
        </row>
        <row r="2838">
          <cell r="A2838" t="str">
            <v>2-00-000-135-7536 : DIESEL FUEL</v>
          </cell>
        </row>
        <row r="2839">
          <cell r="A2839" t="str">
            <v>2-00-000-135-7560 : TELEPHONE-REGULAR</v>
          </cell>
        </row>
        <row r="2840">
          <cell r="A2840" t="str">
            <v>2-00-000-135-7562 : TELEPHONE-CELLULAR</v>
          </cell>
        </row>
        <row r="2841">
          <cell r="A2841" t="str">
            <v>2-00-000-135-7563 : TELEPHONE-DATA-LINES</v>
          </cell>
        </row>
        <row r="2842">
          <cell r="A2842" t="str">
            <v>2-00-000-135-7564 : TELEPHONE-VOICE MAIL</v>
          </cell>
        </row>
        <row r="2843">
          <cell r="A2843" t="str">
            <v>2-00-000-135-7415 : POSTAGE &amp; COURIER</v>
          </cell>
        </row>
        <row r="2844">
          <cell r="A2844" t="str">
            <v>2-00-000-135-7705 : BANK FEES AND SERVICE CHARGES</v>
          </cell>
        </row>
        <row r="2845">
          <cell r="A2845" t="str">
            <v>2-00-000-135-7720 : BAD DEBT EXPENSE</v>
          </cell>
        </row>
        <row r="2846">
          <cell r="A2846" t="str">
            <v>2-00-000-135-7721 : BAD DEBT-COLLECTION EXPENSE</v>
          </cell>
        </row>
        <row r="2847">
          <cell r="A2847" t="str">
            <v>2-00-000-135-7785 : TAXES, NON-INCOME</v>
          </cell>
        </row>
        <row r="2848">
          <cell r="A2848" t="str">
            <v>2-00-000-135-7790 : MISC. EXPENSE</v>
          </cell>
        </row>
        <row r="2849">
          <cell r="A2849" t="str">
            <v>2-00-000-135-7710 : DEPRECIATION</v>
          </cell>
        </row>
        <row r="2850">
          <cell r="A2850" t="str">
            <v/>
          </cell>
        </row>
        <row r="2851">
          <cell r="A2851" t="str">
            <v>2-00-000-000-9801 : INTEREST EXPENSE-CORPORATE</v>
          </cell>
        </row>
        <row r="2852">
          <cell r="A2852" t="str">
            <v>2-00-000-000-9803 : INTEREST EXPENSE-BANK</v>
          </cell>
        </row>
        <row r="2853">
          <cell r="A2853" t="str">
            <v>2-00-000-000-9805 : INTEREST INCOME</v>
          </cell>
        </row>
        <row r="2854">
          <cell r="A2854" t="str">
            <v>2-00-000-000-9807 : INTEREST EXPENSE-OTHER</v>
          </cell>
        </row>
        <row r="2855">
          <cell r="A2855" t="str">
            <v>2-00-812-659-9807 : INTEREST EXPENSE-OTHER</v>
          </cell>
        </row>
        <row r="2856">
          <cell r="A2856" t="str">
            <v>2-00-000-000-9809 : INTEREST EXPENSE-LEASE</v>
          </cell>
        </row>
        <row r="2857">
          <cell r="A2857" t="str">
            <v>2-00-812-659-9809 : INTEREST EXPENSE-LEASES</v>
          </cell>
        </row>
        <row r="2858">
          <cell r="A2858" t="str">
            <v>2-00-000-000-9811 : INTEREST EXPENSE-LATE PAY PENA</v>
          </cell>
        </row>
        <row r="2859">
          <cell r="A2859" t="str">
            <v>2-00-812-659-9811 : LATE PAYMENT PENALTIES/INTERES</v>
          </cell>
        </row>
        <row r="2860">
          <cell r="A2860" t="str">
            <v>2-00-000-000-9813 : INTEREST EXPENSE-DEF FINANCING</v>
          </cell>
        </row>
        <row r="2861">
          <cell r="A2861" t="str">
            <v>2-00-000-000-9814 : INTEREST EXPENSE-HELLER FINANC</v>
          </cell>
        </row>
        <row r="2862">
          <cell r="A2862" t="str">
            <v>2-00-000-000-9817 : AP VENDOR DISCOUNTS</v>
          </cell>
        </row>
        <row r="2863">
          <cell r="A2863" t="str">
            <v>2-00-812-659-9817 : AP VENDOR DISCOUNTS</v>
          </cell>
        </row>
        <row r="2864">
          <cell r="A2864" t="str">
            <v>2-00-000-000-9830 : GAIN-LOSS ON DISPOSAL OF F/A</v>
          </cell>
        </row>
        <row r="2865">
          <cell r="A2865" t="str">
            <v>2-00-000-000-9999 : P &amp; L CLEARING</v>
          </cell>
        </row>
        <row r="2866">
          <cell r="A2866" t="str">
            <v>3-00-000-000-4420 : RETAINED EARNINGS - CURRENT</v>
          </cell>
        </row>
        <row r="2867">
          <cell r="A2867" t="str">
            <v>3-00-711-300-5110 : SALES-GEORGIA-OTHER</v>
          </cell>
        </row>
        <row r="2868">
          <cell r="A2868" t="str">
            <v>3-30-711-300-5110 : SALES-GEORGIA QUARRY</v>
          </cell>
        </row>
        <row r="2869">
          <cell r="A2869" t="str">
            <v>3-40-711-300-5110 : SALES-GEORGIA-CONST</v>
          </cell>
        </row>
        <row r="2870">
          <cell r="A2870" t="str">
            <v>3-00-712-300-5110 : SALES-CAROLINAS</v>
          </cell>
        </row>
        <row r="2871">
          <cell r="A2871" t="str">
            <v>3-40-712-300-5110 : SALES-CAROLINAS-CONST</v>
          </cell>
        </row>
        <row r="2872">
          <cell r="A2872" t="str">
            <v>3-80-712-300-5110 : SALES-CAROLINAS DIST</v>
          </cell>
        </row>
        <row r="2873">
          <cell r="A2873" t="str">
            <v>3-10-714-300-5110 : SALES-BEAR CREEK SURF</v>
          </cell>
        </row>
        <row r="2874">
          <cell r="A2874" t="str">
            <v>3-30-714-300-5110 : SALES-BEAR CREEK QUARRY</v>
          </cell>
        </row>
        <row r="2875">
          <cell r="A2875" t="str">
            <v>3-40-714-300-5110 : SALES BEAR CREEK-CONST</v>
          </cell>
        </row>
        <row r="2876">
          <cell r="A2876" t="str">
            <v>3-30-715-300-5110 : SALES-BECKLEY-QUARRY</v>
          </cell>
        </row>
        <row r="2877">
          <cell r="A2877" t="str">
            <v>3-00-000-300-5110 : SALES BSI - OTHER</v>
          </cell>
        </row>
        <row r="2878">
          <cell r="A2878" t="str">
            <v/>
          </cell>
        </row>
        <row r="2879">
          <cell r="A2879" t="str">
            <v>3-00-711-500-5110 : SERVICE SALES-GEORGIA OTHER</v>
          </cell>
        </row>
        <row r="2880">
          <cell r="A2880" t="str">
            <v>3-30-711-500-5110 : SERVICE SALES-GEORGIA</v>
          </cell>
        </row>
        <row r="2881">
          <cell r="A2881" t="str">
            <v>3-40-711-500-5110 : SERVICE SALES-GEORGIA CONST</v>
          </cell>
        </row>
        <row r="2882">
          <cell r="A2882" t="str">
            <v>3-00-712-500-5110 : SERVICE SALES-CAROLINAS</v>
          </cell>
        </row>
        <row r="2883">
          <cell r="A2883" t="str">
            <v>3-40-712-500-5110 : SERVICE SALES-CAROLINAS CONST</v>
          </cell>
        </row>
        <row r="2884">
          <cell r="A2884" t="str">
            <v>3-80-712-500-5110 : SERVICE SALES-CAROLINAS DIST</v>
          </cell>
        </row>
        <row r="2885">
          <cell r="A2885" t="str">
            <v>3-10-714-500-5110 : SERVICE SALES-BEAR CREEK SURF</v>
          </cell>
        </row>
        <row r="2886">
          <cell r="A2886" t="str">
            <v>3-30-714-500-5110 : SERVICE SALES-BEAR CREEK QUARR</v>
          </cell>
        </row>
        <row r="2887">
          <cell r="A2887" t="str">
            <v>3-40-714-500-5110 : SERVICE SALES-BEAR CREEK CONST</v>
          </cell>
        </row>
        <row r="2888">
          <cell r="A2888" t="str">
            <v>3-30-715-500-5110 : SERVICE SALES-BECKLEY QUARRY</v>
          </cell>
        </row>
        <row r="2889">
          <cell r="A2889" t="str">
            <v>3-00-000-500-5110 : SERV SALES BSI - OTHER</v>
          </cell>
        </row>
        <row r="2890">
          <cell r="A2890" t="str">
            <v/>
          </cell>
        </row>
        <row r="2891">
          <cell r="A2891" t="str">
            <v>3-00-711-300-5210 : RET/ALLOW-GEORGIA OTHER</v>
          </cell>
        </row>
        <row r="2892">
          <cell r="A2892" t="str">
            <v>3-30-711-300-5210 : RET/ALLOW-GEORGIA QUARRY</v>
          </cell>
        </row>
        <row r="2893">
          <cell r="A2893" t="str">
            <v>3-40-711-300-5210 : RET/ALLOW-GEORGIA CONST</v>
          </cell>
        </row>
        <row r="2894">
          <cell r="A2894" t="str">
            <v>3-00-712-300-5210 : RET/ALLOW-CAROLINAS</v>
          </cell>
        </row>
        <row r="2895">
          <cell r="A2895" t="str">
            <v>3-40-712-300-5210 : RET/ALLOW-CAROLINAS CONST</v>
          </cell>
        </row>
        <row r="2896">
          <cell r="A2896" t="str">
            <v>3-80-712-300-5210 : RET/ALLOW-CAROLINAS DIST</v>
          </cell>
        </row>
        <row r="2897">
          <cell r="A2897" t="str">
            <v>3-10-714-300-5210 : RET/ALLOW-BEAR CREEK SURF</v>
          </cell>
        </row>
        <row r="2898">
          <cell r="A2898" t="str">
            <v>3-30-714-300-5210 : RET/ALLOW-BEAR CREEK QUARRY</v>
          </cell>
        </row>
        <row r="2899">
          <cell r="A2899" t="str">
            <v>3-40-714-300-5210 : RET/ALLOW-BEAR CREEK CONST</v>
          </cell>
        </row>
        <row r="2900">
          <cell r="A2900" t="str">
            <v>3-30-715-300-5210 : RET/ALLOW-BECKLEY QUARRY</v>
          </cell>
        </row>
        <row r="2901">
          <cell r="A2901" t="str">
            <v>3-00-000-300-5210 : RET/ALLOW BSI - OTHER</v>
          </cell>
        </row>
        <row r="2902">
          <cell r="A2902" t="str">
            <v/>
          </cell>
        </row>
        <row r="2903">
          <cell r="A2903" t="str">
            <v>3-00-711-500-5210 : SERV/RET/ALLOW-GEORGIA OTHER</v>
          </cell>
        </row>
        <row r="2904">
          <cell r="A2904" t="str">
            <v>3-30-711-500-5210 : SERV/RET/ALLOW-GEORGIA QUARRY</v>
          </cell>
        </row>
        <row r="2905">
          <cell r="A2905" t="str">
            <v>3-40-711-500-5210 : SERV/RET/ALLOW-GEORGIA CONST</v>
          </cell>
        </row>
        <row r="2906">
          <cell r="A2906" t="str">
            <v>3-00-712-500-5210 : SERV/RET/ALLOW-CAROLINAS SERV</v>
          </cell>
        </row>
        <row r="2907">
          <cell r="A2907" t="str">
            <v>3-40-712-500-5210 : SERV/RET/ALLOW-CAROLINAS CONST</v>
          </cell>
        </row>
        <row r="2908">
          <cell r="A2908" t="str">
            <v>3-80-712-500-5210 : SERV/RET/ALLOW-CAROLINAS DIST</v>
          </cell>
        </row>
        <row r="2909">
          <cell r="A2909" t="str">
            <v>3-10-714-500-5210 : SERV/RET/ALLOW-BEAR CREEK SURF</v>
          </cell>
        </row>
        <row r="2910">
          <cell r="A2910" t="str">
            <v>3-30-714-500-5210 : SERV/RET/ALLOW-BEAR CREEK QUAR</v>
          </cell>
        </row>
        <row r="2911">
          <cell r="A2911" t="str">
            <v>3-40-714-500-5210 : SERV/RET/ALLOW-BEAR CREEK CONS</v>
          </cell>
        </row>
        <row r="2912">
          <cell r="A2912" t="str">
            <v>3-30-715-500-5210 : SERV/RET/ALLOW-BECKLEY QUARRY</v>
          </cell>
        </row>
        <row r="2913">
          <cell r="A2913" t="str">
            <v>3-00-000-500-5210 : SERV RET/ALLOW BSI - OTHER</v>
          </cell>
        </row>
        <row r="2914">
          <cell r="A2914" t="str">
            <v/>
          </cell>
        </row>
        <row r="2915">
          <cell r="A2915" t="str">
            <v>3-00-000-000-5230 : CUSTOMER VOLUME DISCOUNTS</v>
          </cell>
        </row>
        <row r="2916">
          <cell r="A2916" t="str">
            <v>3-00-000-000-5240 : UNALLOWED DISCOUNTS TAKEN</v>
          </cell>
        </row>
        <row r="2917">
          <cell r="A2917" t="str">
            <v>3-00-711-300-6110 : COGS@STD-GEORGIA OTHER</v>
          </cell>
        </row>
        <row r="2918">
          <cell r="A2918" t="str">
            <v>3-30-711-300-6110 : COGS@STD-GEORGIA QUARRY</v>
          </cell>
        </row>
        <row r="2919">
          <cell r="A2919" t="str">
            <v>3-40-711-300-6110 : COGS@STD-GEORGIA CONST</v>
          </cell>
        </row>
        <row r="2920">
          <cell r="A2920" t="str">
            <v>3-00-712-300-6110 : COGS@STD-CAROLINAS</v>
          </cell>
        </row>
        <row r="2921">
          <cell r="A2921" t="str">
            <v>3-40-712-300-6110 : COGS@STD-CAROLINAS CONST</v>
          </cell>
        </row>
        <row r="2922">
          <cell r="A2922" t="str">
            <v>3-80-712-300-6110 : COGS@STD-CAROLINAS DIST</v>
          </cell>
        </row>
        <row r="2923">
          <cell r="A2923" t="str">
            <v>3-10-714-300-6110 : COGS@STD-BEAR CREEK SURF</v>
          </cell>
        </row>
        <row r="2924">
          <cell r="A2924" t="str">
            <v>3-30-714-300-6110 : COGS@STD-BEAR CREEK-QUARRY</v>
          </cell>
        </row>
        <row r="2925">
          <cell r="A2925" t="str">
            <v>3-40-714-300-6110 : COGS@STD-BEAR CREEK CONST</v>
          </cell>
        </row>
        <row r="2926">
          <cell r="A2926" t="str">
            <v>3-30-715-300-6110 : COGS@STD-BECKLEY QUARRY</v>
          </cell>
        </row>
        <row r="2927">
          <cell r="A2927" t="str">
            <v>3-00-000-300-6110 : COGS@STD BSI - OTHER</v>
          </cell>
        </row>
        <row r="2928">
          <cell r="A2928" t="str">
            <v/>
          </cell>
        </row>
        <row r="2929">
          <cell r="A2929" t="str">
            <v>3-00-711-300-6150 : COGS NON-INV-GEORGIA OTHER</v>
          </cell>
        </row>
        <row r="2930">
          <cell r="A2930" t="str">
            <v>3-30-711-300-6150 : COGS NON-INV-GEORGIA QUARRY</v>
          </cell>
        </row>
        <row r="2931">
          <cell r="A2931" t="str">
            <v>3-40-711-300-6150 : COGS NON-INV-GEORGIA CONST</v>
          </cell>
        </row>
        <row r="2932">
          <cell r="A2932" t="str">
            <v>3-00-712-300-6150 : COGS NON-INV-CAROLINAS</v>
          </cell>
        </row>
        <row r="2933">
          <cell r="A2933" t="str">
            <v>3-40-712-300-6150 : COGS NON-INV-CAROLINAS CONST</v>
          </cell>
        </row>
        <row r="2934">
          <cell r="A2934" t="str">
            <v>3-80-712-300-6150 : COGS NON-INV-CAROLINAS DIST</v>
          </cell>
        </row>
        <row r="2935">
          <cell r="A2935" t="str">
            <v>3-10-714-300-6150 : COGS NON-INV-BEAR CREEK SURF</v>
          </cell>
        </row>
        <row r="2936">
          <cell r="A2936" t="str">
            <v>3-30-714-300-6150 : COGS NON-INV-BEAR CREEK QUARRY</v>
          </cell>
        </row>
        <row r="2937">
          <cell r="A2937" t="str">
            <v>3-40-714-300-6150 : COGS NON-INV-BEAR CREEK CONST</v>
          </cell>
        </row>
        <row r="2938">
          <cell r="A2938" t="str">
            <v>3-30-715-300-6150 : COGS NON-INV-BECKLEY QUARRY</v>
          </cell>
        </row>
        <row r="2939">
          <cell r="A2939" t="str">
            <v>3-00-000-300-6150 : COGS NON-INV BSI - OTHER</v>
          </cell>
        </row>
        <row r="2940">
          <cell r="A2940" t="str">
            <v/>
          </cell>
        </row>
        <row r="2941">
          <cell r="A2941" t="str">
            <v>3-00-711-500-6150 : COGS NON-INV-GEORGIA OTHER</v>
          </cell>
        </row>
        <row r="2942">
          <cell r="A2942" t="str">
            <v>3-30-711-500-6150 : COGS NON-INV-GEORGIA QUARRY</v>
          </cell>
        </row>
        <row r="2943">
          <cell r="A2943" t="str">
            <v>3-40-711-500-6150 : COGS NON-INV-GEORGIA CONST</v>
          </cell>
        </row>
        <row r="2944">
          <cell r="A2944" t="str">
            <v>3-00-712-500-6150 : COGS NON-INV-CAROLINAS</v>
          </cell>
        </row>
        <row r="2945">
          <cell r="A2945" t="str">
            <v>3-40-712-500-6150 : COGS NON-INV-CAROLINAS CONST</v>
          </cell>
        </row>
        <row r="2946">
          <cell r="A2946" t="str">
            <v>3-80-712-500-6150 : COGS NON-INV-CAROLINAS DIST</v>
          </cell>
        </row>
        <row r="2947">
          <cell r="A2947" t="str">
            <v>3-10-714-500-6150 : COGS NON-INV-BEAR CREEK SURF</v>
          </cell>
        </row>
        <row r="2948">
          <cell r="A2948" t="str">
            <v>3-30-714-500-6150 : COGS NON-INV-BEAR CREEK QUARRY</v>
          </cell>
        </row>
        <row r="2949">
          <cell r="A2949" t="str">
            <v>3-40-714-500-6150 : COGS NON-INV-BEAR CREEK CONST</v>
          </cell>
        </row>
        <row r="2950">
          <cell r="A2950" t="str">
            <v>3-30-715-500-6150 : COGS NON-INV-BECKLEY QUARRY</v>
          </cell>
        </row>
        <row r="2951">
          <cell r="A2951" t="str">
            <v>3-00-000-500-6150 : SERV COGS NON INV BSI - OTHER</v>
          </cell>
        </row>
        <row r="2952">
          <cell r="A2952" t="str">
            <v/>
          </cell>
        </row>
        <row r="2953">
          <cell r="A2953" t="str">
            <v>3-00-711-510-7100 : SALARIES</v>
          </cell>
        </row>
        <row r="2954">
          <cell r="A2954" t="str">
            <v>3-00-711-510-7130 : BENEFITS-SALARIES</v>
          </cell>
        </row>
        <row r="2955">
          <cell r="A2955" t="str">
            <v>3-00-711-510-7160 : CONTRACT PERSONNEL</v>
          </cell>
        </row>
        <row r="2956">
          <cell r="A2956" t="str">
            <v>3-00-711-510-7170 : MTC WORK ORDER COSTS</v>
          </cell>
        </row>
        <row r="2957">
          <cell r="A2957" t="str">
            <v>3-00-711-510-7185 : ENGINEERING SERVICES</v>
          </cell>
        </row>
        <row r="2958">
          <cell r="A2958" t="str">
            <v>3-00-711-510-7187 : OUTSIDE SERVICES - DRILLING</v>
          </cell>
        </row>
        <row r="2959">
          <cell r="A2959" t="str">
            <v>3-00-711-510-7190 : QUALITY CONTROL TESTING</v>
          </cell>
        </row>
        <row r="2960">
          <cell r="A2960" t="str">
            <v>3-00-711-510-7192 : PRODUCT DEVELOPMENT-LAFARGE</v>
          </cell>
        </row>
        <row r="2961">
          <cell r="A2961" t="str">
            <v>3-00-711-510-7193 : PRODUCT TESTING</v>
          </cell>
        </row>
        <row r="2962">
          <cell r="A2962" t="str">
            <v>3-00-711-510-7195 : R&amp;D MATERIALS</v>
          </cell>
        </row>
        <row r="2963">
          <cell r="A2963" t="str">
            <v>3-00-711-510-7197 : TESTING (NON-DESTRUCTIVE)</v>
          </cell>
        </row>
        <row r="2964">
          <cell r="A2964" t="str">
            <v>3-00-711-510-7200 : CONSULTING FEES</v>
          </cell>
        </row>
        <row r="2965">
          <cell r="A2965" t="str">
            <v>3-00-711-510-7220 : COMPUTER MAINTENANCE/SERVICE</v>
          </cell>
        </row>
        <row r="2966">
          <cell r="A2966" t="str">
            <v>3-00-711-510-7230 : CONTRACT MAINTENANCE</v>
          </cell>
        </row>
        <row r="2967">
          <cell r="A2967" t="str">
            <v>3-00-711-510-7240 : MAINTENANCE MATERIAL</v>
          </cell>
        </row>
        <row r="2968">
          <cell r="A2968" t="str">
            <v>3-00-711-510-7250 : MEETINGS</v>
          </cell>
        </row>
        <row r="2969">
          <cell r="A2969" t="str">
            <v>3-00-711-510-7260 : MEALS</v>
          </cell>
        </row>
        <row r="2970">
          <cell r="A2970" t="str">
            <v>3-00-711-510-7270 : ENTERTAINMENT</v>
          </cell>
        </row>
        <row r="2971">
          <cell r="A2971" t="str">
            <v>3-00-711-510-7280 : TRAVEL</v>
          </cell>
        </row>
        <row r="2972">
          <cell r="A2972" t="str">
            <v>3-00-711-510-7285 : TECHNICAL SUPPORT</v>
          </cell>
        </row>
        <row r="2973">
          <cell r="A2973" t="str">
            <v>3-00-711-510-7290 : EMPLOYEE RELOCATION</v>
          </cell>
        </row>
        <row r="2974">
          <cell r="A2974" t="str">
            <v>3-00-711-510-7300 : EMP. TRAIN'G/COURSES/SEMINARS</v>
          </cell>
        </row>
        <row r="2975">
          <cell r="A2975" t="str">
            <v>3-00-711-510-7310 : DUES &amp; MEMBERSHIPS</v>
          </cell>
        </row>
        <row r="2976">
          <cell r="A2976" t="str">
            <v>3-00-711-510-7312 : SUBSCRIPTIONS</v>
          </cell>
        </row>
        <row r="2977">
          <cell r="A2977" t="str">
            <v>3-00-711-510-7320 : STATUTORY PERMITS</v>
          </cell>
        </row>
        <row r="2978">
          <cell r="A2978" t="str">
            <v>3-00-711-510-7330 : OFFICE LEASE</v>
          </cell>
        </row>
        <row r="2979">
          <cell r="A2979" t="str">
            <v>3-00-711-510-7340 : LAND LEASE</v>
          </cell>
        </row>
        <row r="2980">
          <cell r="A2980" t="str">
            <v>3-00-711-510-7350 : EQUIPMENT LEASE</v>
          </cell>
        </row>
        <row r="2981">
          <cell r="A2981" t="str">
            <v>3-00-711-510-7351 : NON-CAPITAL EQUIPMENT</v>
          </cell>
        </row>
        <row r="2982">
          <cell r="A2982" t="str">
            <v>3-00-711-510-7352 : NON-CAPITAL SITE IMPROVEMENTS</v>
          </cell>
        </row>
        <row r="2983">
          <cell r="A2983" t="str">
            <v>3-00-711-510-7355 : EQUIPMENT MAINTENANCE</v>
          </cell>
        </row>
        <row r="2984">
          <cell r="A2984" t="str">
            <v>3-00-711-510-7360 : COMPUTER LEASE</v>
          </cell>
        </row>
        <row r="2985">
          <cell r="A2985" t="str">
            <v>3-00-711-510-7370 : BUSINESS MACHINE LEASE</v>
          </cell>
        </row>
        <row r="2986">
          <cell r="A2986" t="str">
            <v>3-00-711-510-7372 : BUSINESS MACHINE MAINTENANCE</v>
          </cell>
        </row>
        <row r="2987">
          <cell r="A2987" t="str">
            <v>3-00-711-510-7375 : VEHICLE LEASE</v>
          </cell>
        </row>
        <row r="2988">
          <cell r="A2988" t="str">
            <v>3-00-711-510-7380 : TRUCK/TRAILER LEASE</v>
          </cell>
        </row>
        <row r="2989">
          <cell r="A2989" t="str">
            <v>3-00-711-510-7382 : VEHICLE PERMITS</v>
          </cell>
        </row>
        <row r="2990">
          <cell r="A2990" t="str">
            <v>3-00-711-510-7383 : TRUCK AND TRAILER PERMITS</v>
          </cell>
        </row>
        <row r="2991">
          <cell r="A2991" t="str">
            <v>3-00-711-510-7384 : VEHICLE MAINTENANCE</v>
          </cell>
        </row>
        <row r="2992">
          <cell r="A2992" t="str">
            <v>3-00-711-510-7386 : TRUCK/TRAILER MAINTENANCE</v>
          </cell>
        </row>
        <row r="2993">
          <cell r="A2993" t="str">
            <v>3-00-711-510-7387 : SITE MAINTENANCE</v>
          </cell>
        </row>
        <row r="2994">
          <cell r="A2994" t="str">
            <v>3-00-711-510-7388 : MOB/DEMOB</v>
          </cell>
        </row>
        <row r="2995">
          <cell r="A2995" t="str">
            <v>3-00-711-510-7390 : MISC RENTAL/LEASE</v>
          </cell>
        </row>
        <row r="2996">
          <cell r="A2996" t="str">
            <v>3-00-711-510-7400 : OFFICE SUPPLIES/EXPENSES</v>
          </cell>
        </row>
        <row r="2997">
          <cell r="A2997" t="str">
            <v>3-00-711-510-7405 : OPERATING SUPPLIES</v>
          </cell>
        </row>
        <row r="2998">
          <cell r="A2998" t="str">
            <v>3-00-711-510-7410 : STATIONARY &amp; FORMS</v>
          </cell>
        </row>
        <row r="2999">
          <cell r="A2999" t="str">
            <v>3-00-711-510-7415 : POSTAGE &amp; COURIER</v>
          </cell>
        </row>
        <row r="3000">
          <cell r="A3000" t="str">
            <v>3-00-711-510-7420 : HEALTH&amp;SAFETY SUPPLIES/SERVICE</v>
          </cell>
        </row>
        <row r="3001">
          <cell r="A3001" t="str">
            <v>3-00-711-510-7421 : SECURITY EXPENSES</v>
          </cell>
        </row>
        <row r="3002">
          <cell r="A3002" t="str">
            <v>3-00-711-510-7425 : CLOTHING</v>
          </cell>
        </row>
        <row r="3003">
          <cell r="A3003" t="str">
            <v>3-00-711-510-7460 : ADVERTISING AND PROMOTION</v>
          </cell>
        </row>
        <row r="3004">
          <cell r="A3004" t="str">
            <v>3-00-711-510-7465 : SALES AIDS</v>
          </cell>
        </row>
        <row r="3005">
          <cell r="A3005" t="str">
            <v>3-00-711-510-7532 : GASOLINE</v>
          </cell>
        </row>
        <row r="3006">
          <cell r="A3006" t="str">
            <v>3-00-711-510-7536 : DIESEL FUEL</v>
          </cell>
        </row>
        <row r="3007">
          <cell r="A3007" t="str">
            <v>3-00-711-510-7540 : UTILITIES-HEAT AND HYDRO</v>
          </cell>
        </row>
        <row r="3008">
          <cell r="A3008" t="str">
            <v>3-00-711-510-7550 : UTILITIES-WATER</v>
          </cell>
        </row>
        <row r="3009">
          <cell r="A3009" t="str">
            <v>3-00-711-510-7555 : UTILIITES-NATURAL GAS</v>
          </cell>
        </row>
        <row r="3010">
          <cell r="A3010" t="str">
            <v>3-00-711-510-7560 : TELEPHONE-REGULAR</v>
          </cell>
        </row>
        <row r="3011">
          <cell r="A3011" t="str">
            <v>3-00-711-510-7562 : TELEPHONE-CELLULAR</v>
          </cell>
        </row>
        <row r="3012">
          <cell r="A3012" t="str">
            <v>3-00-711-510-7563 : TELEPHONE-DATA LINES-INTERNET</v>
          </cell>
        </row>
        <row r="3013">
          <cell r="A3013" t="str">
            <v>3-00-711-510-7564 : TELEPHONE-VOICE MAIL</v>
          </cell>
        </row>
        <row r="3014">
          <cell r="A3014" t="str">
            <v>3-00-711-510-7710 : DEPRECIATION</v>
          </cell>
        </row>
        <row r="3015">
          <cell r="A3015" t="str">
            <v>3-00-711-510-7785 : TAXES, NON-INCOME</v>
          </cell>
        </row>
        <row r="3016">
          <cell r="A3016" t="str">
            <v>3-00-711-510-7790 : MISC. EXPENSE</v>
          </cell>
        </row>
        <row r="3017">
          <cell r="A3017" t="str">
            <v/>
          </cell>
        </row>
        <row r="3018">
          <cell r="A3018" t="str">
            <v>3-00-712-510-7100 : SALARIES</v>
          </cell>
        </row>
        <row r="3019">
          <cell r="A3019" t="str">
            <v>3-00-712-510-7112 : WAGES-OVERTIME (USA ONLY)</v>
          </cell>
        </row>
        <row r="3020">
          <cell r="A3020" t="str">
            <v>3-00-712-510-7115 : COMMISSION</v>
          </cell>
        </row>
        <row r="3021">
          <cell r="A3021" t="str">
            <v>3-00-712-510-7120 : WAGES-TEMP PERSONNEL</v>
          </cell>
        </row>
        <row r="3022">
          <cell r="A3022" t="str">
            <v>3-00-712-510-7123 : WAGES TEMP PERS OVERTIME USA</v>
          </cell>
        </row>
        <row r="3023">
          <cell r="A3023" t="str">
            <v>3-00-712-510-7130 : BENEFITS</v>
          </cell>
        </row>
        <row r="3024">
          <cell r="A3024" t="str">
            <v>3-00-712-510-7131 : BENEFITS WAGES</v>
          </cell>
        </row>
        <row r="3025">
          <cell r="A3025" t="str">
            <v>3-00-712-510-7132 : BENEFITS- ADJUSTMENTS</v>
          </cell>
        </row>
        <row r="3026">
          <cell r="A3026" t="str">
            <v>3-00-712-510-7135 : BENEFITS-TEMPORARY</v>
          </cell>
        </row>
        <row r="3027">
          <cell r="A3027" t="str">
            <v>3-00-712-510-7160 : CONTRACT PERSONNEL</v>
          </cell>
        </row>
        <row r="3028">
          <cell r="A3028" t="str">
            <v>3-00-712-510-7185 : ENGINEERING SERVICES</v>
          </cell>
        </row>
        <row r="3029">
          <cell r="A3029" t="str">
            <v>3-00-712-510-7187 : OUTSIDE SERVICES-DRILLING</v>
          </cell>
        </row>
        <row r="3030">
          <cell r="A3030" t="str">
            <v>3-00-712-510-7200 : CONSULTING FEES</v>
          </cell>
        </row>
        <row r="3031">
          <cell r="A3031" t="str">
            <v>3-00-712-510-7230 : CONTRACT MAINTENANCE</v>
          </cell>
        </row>
        <row r="3032">
          <cell r="A3032" t="str">
            <v>3-00-712-510-7260 : MEALS</v>
          </cell>
        </row>
        <row r="3033">
          <cell r="A3033" t="str">
            <v>3-00-712-510-7270 : ENTERTAINMENT</v>
          </cell>
        </row>
        <row r="3034">
          <cell r="A3034" t="str">
            <v>3-00-712-510-7280 : TRAVEL</v>
          </cell>
        </row>
        <row r="3035">
          <cell r="A3035" t="str">
            <v>3-00-712-510-7285 : TECHNICAL SUPPORT</v>
          </cell>
        </row>
        <row r="3036">
          <cell r="A3036" t="str">
            <v>3-00-712-510-7300 : EMP. TRAIN'G/COURSES/SEMINARS</v>
          </cell>
        </row>
        <row r="3037">
          <cell r="A3037" t="str">
            <v>3-00-712-510-7310 : DUES &amp; MEMBERSHIPS</v>
          </cell>
        </row>
        <row r="3038">
          <cell r="A3038" t="str">
            <v>3-00-712-510-7320 : STATUTORY PERMITS</v>
          </cell>
        </row>
        <row r="3039">
          <cell r="A3039" t="str">
            <v>3-00-712-510-7350 : EQUIPMENT LEASE</v>
          </cell>
        </row>
        <row r="3040">
          <cell r="A3040" t="str">
            <v>3-00-712-510-7351 : NON-CAPITAL EQUIPMENT</v>
          </cell>
        </row>
        <row r="3041">
          <cell r="A3041" t="str">
            <v>3-00-712-510-7355 : EQUIPMENT MAINTENANCE</v>
          </cell>
        </row>
        <row r="3042">
          <cell r="A3042" t="str">
            <v>3-00-712-510-7375 : VEHICLE LEASE</v>
          </cell>
        </row>
        <row r="3043">
          <cell r="A3043" t="str">
            <v>3-00-712-510-7380 : TRUCK/TRAILER LEASE</v>
          </cell>
        </row>
        <row r="3044">
          <cell r="A3044" t="str">
            <v>3-00-712-510-7382 : VEHICLE PERMITS</v>
          </cell>
        </row>
        <row r="3045">
          <cell r="A3045" t="str">
            <v>3-00-712-510-7383 : TRUCK &amp; TRAILER PERMITS</v>
          </cell>
        </row>
        <row r="3046">
          <cell r="A3046" t="str">
            <v>3-00-712-510-7384 : VEHICLE MAINTENANCE</v>
          </cell>
        </row>
        <row r="3047">
          <cell r="A3047" t="str">
            <v>3-00-712-510-7386 : TRUCK/TRAILER MAINTENANCE</v>
          </cell>
        </row>
        <row r="3048">
          <cell r="A3048" t="str">
            <v>3-00-712-510-7390 : MISC RENTAL/LEASE</v>
          </cell>
        </row>
        <row r="3049">
          <cell r="A3049" t="str">
            <v>3-00-712-510-7405 : OPERATING SUPPLIES</v>
          </cell>
        </row>
        <row r="3050">
          <cell r="A3050" t="str">
            <v>3-00-712-510-7415 : POSTAGE &amp; COURIER</v>
          </cell>
        </row>
        <row r="3051">
          <cell r="A3051" t="str">
            <v>3-00-712-510-7420 : HEALTH&amp;SAFETY SUPPLIES/SERVICE</v>
          </cell>
        </row>
        <row r="3052">
          <cell r="A3052" t="str">
            <v>3-00-712-510-7421 : SECURITY EXPENSES</v>
          </cell>
        </row>
        <row r="3053">
          <cell r="A3053" t="str">
            <v>3-00-712-510-7425 : CLOTHING</v>
          </cell>
        </row>
        <row r="3054">
          <cell r="A3054" t="str">
            <v>3-00-712-510-7532 : GASOLINE</v>
          </cell>
        </row>
        <row r="3055">
          <cell r="A3055" t="str">
            <v>3-00-712-510-7536 : DIESEL FUEL</v>
          </cell>
        </row>
        <row r="3056">
          <cell r="A3056" t="str">
            <v>3-00-712-510-7560 : TELEPHONE-REGULAR</v>
          </cell>
        </row>
        <row r="3057">
          <cell r="A3057" t="str">
            <v>3-00-712-510-7562 : TELEPHONE-CELLULAR</v>
          </cell>
        </row>
        <row r="3058">
          <cell r="A3058" t="str">
            <v>3-00-712-510-7563 : TELEPHONE-DATA LINES-INTERNET</v>
          </cell>
        </row>
        <row r="3059">
          <cell r="A3059" t="str">
            <v>3-00-712-510-7564 : TELEPHONE-VOICE MAIL</v>
          </cell>
        </row>
        <row r="3060">
          <cell r="A3060" t="str">
            <v>3-00-712-510-7785 : TAXES, NON-INCOME</v>
          </cell>
        </row>
        <row r="3061">
          <cell r="A3061" t="str">
            <v>3-00-712-510-7790 : MISC. EXPENSE</v>
          </cell>
        </row>
        <row r="3062">
          <cell r="A3062" t="str">
            <v>3-00-712-510-7710 : DEPRECIATION</v>
          </cell>
        </row>
        <row r="3063">
          <cell r="A3063" t="str">
            <v/>
          </cell>
        </row>
        <row r="3064">
          <cell r="A3064" t="str">
            <v>3-00-714-510-7100 : SALARIES</v>
          </cell>
        </row>
        <row r="3065">
          <cell r="A3065" t="str">
            <v>3-00-714-510-7105 : SALARIES-OVERTIME USA ONLY</v>
          </cell>
        </row>
        <row r="3066">
          <cell r="A3066" t="str">
            <v>3-00-714-510-7110 : WAGES</v>
          </cell>
        </row>
        <row r="3067">
          <cell r="A3067" t="str">
            <v>3-00-714-510-7111 : WAGES REIMBURSED</v>
          </cell>
        </row>
        <row r="3068">
          <cell r="A3068" t="str">
            <v>3-00-714-510-7112 : WAGES-OVERTIME (USA ONLY)</v>
          </cell>
        </row>
        <row r="3069">
          <cell r="A3069" t="str">
            <v>3-00-714-510-7115 : COMMISSION</v>
          </cell>
        </row>
        <row r="3070">
          <cell r="A3070" t="str">
            <v>3-00-714-510-7120 : WAGES-TEMP PERSONNEL</v>
          </cell>
        </row>
        <row r="3071">
          <cell r="A3071" t="str">
            <v>3-00-714-510-7123 : WAGES TEMP PERS OVERTIME USA</v>
          </cell>
        </row>
        <row r="3072">
          <cell r="A3072" t="str">
            <v>3-00-714-510-7130 : BENEFITS SALARIES</v>
          </cell>
        </row>
        <row r="3073">
          <cell r="A3073" t="str">
            <v>3-00-714-510-7131 : BENEFITS WAGES</v>
          </cell>
        </row>
        <row r="3074">
          <cell r="A3074" t="str">
            <v>3-00-714-510-7132 : BENEFITS-ADJUSTMENTS</v>
          </cell>
        </row>
        <row r="3075">
          <cell r="A3075" t="str">
            <v>3-00-714-510-7135 : BENEFITS TEMPORARY</v>
          </cell>
        </row>
        <row r="3076">
          <cell r="A3076" t="str">
            <v>3-00-714-510-7160 : CONTRACT PERSONNEL</v>
          </cell>
        </row>
        <row r="3077">
          <cell r="A3077" t="str">
            <v>3-00-714-510-7185 : ENGINEERING SERVICES</v>
          </cell>
        </row>
        <row r="3078">
          <cell r="A3078" t="str">
            <v>3-00-714-510-7187 : OUTSIDE DRILLING SERVICES</v>
          </cell>
        </row>
        <row r="3079">
          <cell r="A3079" t="str">
            <v>3-00-714-510-7200 : CONSULTING FEES</v>
          </cell>
        </row>
        <row r="3080">
          <cell r="A3080" t="str">
            <v>3-00-714-510-7230 : CONTRACT MAINTENANCE</v>
          </cell>
        </row>
        <row r="3081">
          <cell r="A3081" t="str">
            <v>3-00-714-510-7260 : MEALS</v>
          </cell>
        </row>
        <row r="3082">
          <cell r="A3082" t="str">
            <v>3-00-714-510-7270 : ENTERTAINMENT</v>
          </cell>
        </row>
        <row r="3083">
          <cell r="A3083" t="str">
            <v>3-00-714-510-7280 : TRAVEL</v>
          </cell>
        </row>
        <row r="3084">
          <cell r="A3084" t="str">
            <v>3-00-714-510-7320 : STATUTORY PERMITS</v>
          </cell>
        </row>
        <row r="3085">
          <cell r="A3085" t="str">
            <v>3-00-714-510-7350 : EQUIPMENT LEASE</v>
          </cell>
        </row>
        <row r="3086">
          <cell r="A3086" t="str">
            <v>3-00-714-510-7351 : NON-CAPITAL EQUIPMENT</v>
          </cell>
        </row>
        <row r="3087">
          <cell r="A3087" t="str">
            <v>3-00-714-510-7355 : EQUIPMENT MAINTENANCE</v>
          </cell>
        </row>
        <row r="3088">
          <cell r="A3088" t="str">
            <v>3-00-714-510-7375 : VEHICLE LEASE</v>
          </cell>
        </row>
        <row r="3089">
          <cell r="A3089" t="str">
            <v>3-00-714-510-7380 : TRUCK/TRAILER LEASE</v>
          </cell>
        </row>
        <row r="3090">
          <cell r="A3090" t="str">
            <v>3-00-714-510-7382 : VEHICLE PERMITS</v>
          </cell>
        </row>
        <row r="3091">
          <cell r="A3091" t="str">
            <v>3-00-714-510-7383 : TRUCK &amp; TRAILER PERMITS</v>
          </cell>
        </row>
        <row r="3092">
          <cell r="A3092" t="str">
            <v>3-00-714-510-7384 : VEHICLE MAINTENANCE</v>
          </cell>
        </row>
        <row r="3093">
          <cell r="A3093" t="str">
            <v>3-00-714-510-7386 : TRUCK/TRAILER MAINTENANCE</v>
          </cell>
        </row>
        <row r="3094">
          <cell r="A3094" t="str">
            <v>3-00-714-510-7390 : MISC RENTAL/LEASE</v>
          </cell>
        </row>
        <row r="3095">
          <cell r="A3095" t="str">
            <v>3-00-714-510-7405 : OPERATING SUPPLIES</v>
          </cell>
        </row>
        <row r="3096">
          <cell r="A3096" t="str">
            <v>3-00-714-510-7415 : POSTAGE &amp; COURIER</v>
          </cell>
        </row>
        <row r="3097">
          <cell r="A3097" t="str">
            <v>3-00-714-510-7420 : HEALTH&amp;SAFETY SUPPLIES/SERVICE</v>
          </cell>
        </row>
        <row r="3098">
          <cell r="A3098" t="str">
            <v>3-00-714-510-7421 : SECURITY EXPENSES</v>
          </cell>
        </row>
        <row r="3099">
          <cell r="A3099" t="str">
            <v>3-00-714-510-7425 : CLOTHING</v>
          </cell>
        </row>
        <row r="3100">
          <cell r="A3100" t="str">
            <v>3-00-714-510-7532 : GASOLINE</v>
          </cell>
        </row>
        <row r="3101">
          <cell r="A3101" t="str">
            <v>3-00-714-510-7536 : DIESEL FUEL</v>
          </cell>
        </row>
        <row r="3102">
          <cell r="A3102" t="str">
            <v>3-00-714-510-7560 : TELEPHONE-REGULAR</v>
          </cell>
        </row>
        <row r="3103">
          <cell r="A3103" t="str">
            <v>3-00-714-510-7562 : TELEPHONE-CELLULAR</v>
          </cell>
        </row>
        <row r="3104">
          <cell r="A3104" t="str">
            <v>3-00-714-510-7563 : TELEPHONE-DATA LINES INTERNET</v>
          </cell>
        </row>
        <row r="3105">
          <cell r="A3105" t="str">
            <v>3-00-714-510-7564 : TELEPHONE-VOICE MAIL</v>
          </cell>
        </row>
        <row r="3106">
          <cell r="A3106" t="str">
            <v>3-00-714-510-7710 : DEPRECIATION</v>
          </cell>
        </row>
        <row r="3107">
          <cell r="A3107" t="str">
            <v>3-00-714-510-7790 : MISC. EXPENSE</v>
          </cell>
        </row>
        <row r="3108">
          <cell r="A3108" t="str">
            <v/>
          </cell>
        </row>
        <row r="3109">
          <cell r="A3109" t="str">
            <v/>
          </cell>
        </row>
        <row r="3110">
          <cell r="A3110" t="str">
            <v>3-00-000-000-6210 : PURCHASE PRICE VARIANCE - BSI</v>
          </cell>
        </row>
        <row r="3111">
          <cell r="A3111" t="str">
            <v>3-00-000-000-6295 : CYCLE COUNT</v>
          </cell>
        </row>
        <row r="3112">
          <cell r="A3112" t="str">
            <v>3-00-000-610-6235 : CONFIG VARIANCE - BSI</v>
          </cell>
        </row>
        <row r="3113">
          <cell r="A3113" t="str">
            <v>3-00-000-610-6910 : ABSORBED LABOUR</v>
          </cell>
        </row>
        <row r="3114">
          <cell r="A3114" t="str">
            <v>3-00-000-610-6920 : ABSORBED OVERHEAD</v>
          </cell>
        </row>
        <row r="3115">
          <cell r="A3115" t="str">
            <v/>
          </cell>
        </row>
        <row r="3116">
          <cell r="A3116" t="str">
            <v>3-00-711-610-7710 : DEPRECIATION</v>
          </cell>
        </row>
        <row r="3117">
          <cell r="A3117" t="str">
            <v>3-00-712-610-7100 : SALARIES</v>
          </cell>
        </row>
        <row r="3118">
          <cell r="A3118" t="str">
            <v>3-00-712-610-7105 : SALARIES-OVERTIME (USA ONLY)</v>
          </cell>
        </row>
        <row r="3119">
          <cell r="A3119" t="str">
            <v>3-00-712-610-7110 : WAGES</v>
          </cell>
        </row>
        <row r="3120">
          <cell r="A3120" t="str">
            <v>3-00-712-610-7111 : WAGES REIMBURSED</v>
          </cell>
        </row>
        <row r="3121">
          <cell r="A3121" t="str">
            <v>3-00-712-610-7112 : WAGES-OVERTIME (USA ONLY)</v>
          </cell>
        </row>
        <row r="3122">
          <cell r="A3122" t="str">
            <v>3-00-712-610-7115 : COMMISSION</v>
          </cell>
        </row>
        <row r="3123">
          <cell r="A3123" t="str">
            <v>3-00-712-610-7120 : WAGES-TEMP PERSONNEL</v>
          </cell>
        </row>
        <row r="3124">
          <cell r="A3124" t="str">
            <v>3-00-712-610-7123 : WAGES-TEMP PERS.OVERTIME (USA)</v>
          </cell>
        </row>
        <row r="3125">
          <cell r="A3125" t="str">
            <v>3-00-712-610-7130 : BENEFITS-SALARIES</v>
          </cell>
        </row>
        <row r="3126">
          <cell r="A3126" t="str">
            <v>3-00-712-610-7131 : BENEFITS-WAGES</v>
          </cell>
        </row>
        <row r="3127">
          <cell r="A3127" t="str">
            <v>3-00-712-610-7132 : BENEFITS-ADJUSTMENTS</v>
          </cell>
        </row>
        <row r="3128">
          <cell r="A3128" t="str">
            <v>3-00-712-610-7135 : BENEFITS-TEMPORARY</v>
          </cell>
        </row>
        <row r="3129">
          <cell r="A3129" t="str">
            <v>3-00-712-610-7405 : OPERATING SUPPLIES</v>
          </cell>
        </row>
        <row r="3130">
          <cell r="A3130" t="str">
            <v>3-00-712-610-7425 : CLOTHING</v>
          </cell>
        </row>
        <row r="3131">
          <cell r="A3131" t="str">
            <v>3-00-712-610-7710 : DEPRECIATION</v>
          </cell>
        </row>
        <row r="3132">
          <cell r="A3132" t="str">
            <v>3-00-712-610-6235 : CONFIG VARIANCE - CAROLINAS</v>
          </cell>
        </row>
        <row r="3133">
          <cell r="A3133" t="str">
            <v>3-00-712-610-6910 : ABSORBED LABOUR</v>
          </cell>
        </row>
        <row r="3134">
          <cell r="A3134" t="str">
            <v>3-00-712-610-6920 : ABSORBED OVERHEAD</v>
          </cell>
        </row>
        <row r="3135">
          <cell r="A3135" t="str">
            <v/>
          </cell>
        </row>
        <row r="3136">
          <cell r="A3136" t="str">
            <v/>
          </cell>
        </row>
        <row r="3137">
          <cell r="A3137" t="str">
            <v>3-00-711-759-7885 : INBOUND FREIGHT RECOVERY</v>
          </cell>
        </row>
        <row r="3138">
          <cell r="A3138" t="str">
            <v>3-00-712-759-7885 : INBOUND FREIGHT RECOVERY</v>
          </cell>
        </row>
        <row r="3139">
          <cell r="A3139" t="str">
            <v>3-00-713-759-7885 : INBOUND FREIGHT RECOVERY</v>
          </cell>
        </row>
        <row r="3140">
          <cell r="A3140" t="str">
            <v>3-00-714-759-7885 : INBOUND FREIGHT RECOVERY</v>
          </cell>
        </row>
        <row r="3141">
          <cell r="A3141" t="str">
            <v>3-00-715-759-7885 : INBOUND FREIGHT RECOVERY</v>
          </cell>
        </row>
        <row r="3142">
          <cell r="A3142" t="str">
            <v>3-00-711-759-7940 : INBOUND FREIGHT</v>
          </cell>
        </row>
        <row r="3143">
          <cell r="A3143" t="str">
            <v>3-00-712-759-7940 : INBOUND FREIGHT</v>
          </cell>
        </row>
        <row r="3144">
          <cell r="A3144" t="str">
            <v>3-00-713-759-7940 : INBOUND FREIGHT</v>
          </cell>
        </row>
        <row r="3145">
          <cell r="A3145" t="str">
            <v>3-00-714-759-7940 : INBOUND FREIGHT</v>
          </cell>
        </row>
        <row r="3146">
          <cell r="A3146" t="str">
            <v>3-00-715-759-7940 : INBOUND FREIGHT</v>
          </cell>
        </row>
        <row r="3147">
          <cell r="A3147" t="str">
            <v>3-00-000-751-7885 : FREIGHT REVENUE-OTHER</v>
          </cell>
        </row>
        <row r="3148">
          <cell r="A3148" t="str">
            <v>3-00-711-751-7885 : FREIGHT REVENUE-GEORGIA</v>
          </cell>
        </row>
        <row r="3149">
          <cell r="A3149" t="str">
            <v>3-00-712-751-7885 : FREIGHT REVENUE-CAROLINAS</v>
          </cell>
        </row>
        <row r="3150">
          <cell r="A3150" t="str">
            <v>3-00-713-751-7885 : FREIGHT REVENUE-VIRGINIA</v>
          </cell>
        </row>
        <row r="3151">
          <cell r="A3151" t="str">
            <v>3-00-714-751-7885 : FREIGHT REVENUE-BEAR CREEK</v>
          </cell>
        </row>
        <row r="3152">
          <cell r="A3152" t="str">
            <v>3-00-715-751-7885 : FREIGHT REVENUE-BECKLEY</v>
          </cell>
        </row>
        <row r="3153">
          <cell r="A3153" t="str">
            <v>3-00-711-000-5130 : FUEL SURCHARGE-GEORGIA</v>
          </cell>
        </row>
        <row r="3154">
          <cell r="A3154" t="str">
            <v>3-30-711-000-5130 : FUEL SURCHG-GEORGIA QUARRY</v>
          </cell>
        </row>
        <row r="3155">
          <cell r="A3155" t="str">
            <v>3-40-711-000-5130 : FUEL SURCHG-GEORGIA CONST</v>
          </cell>
        </row>
        <row r="3156">
          <cell r="A3156" t="str">
            <v>3-00-712-000-5130 : FUEL SURCHG-CAROLINAS</v>
          </cell>
        </row>
        <row r="3157">
          <cell r="A3157" t="str">
            <v>3-40-712-000-5130 : FUEL SURCHARGE-CAROLINAS CONST</v>
          </cell>
        </row>
        <row r="3158">
          <cell r="A3158" t="str">
            <v>3-80-712-000-5130 : FUEL SURCHARGE-CAROLINAS DIST</v>
          </cell>
        </row>
        <row r="3159">
          <cell r="A3159" t="str">
            <v>3-00-714-000-5130 : FUEL SURCHARGE-BEAR CREEK</v>
          </cell>
        </row>
        <row r="3160">
          <cell r="A3160" t="str">
            <v>3-10-714-000-5130 : FUEL SURCHARGE BEAR CREEK SURF</v>
          </cell>
        </row>
        <row r="3161">
          <cell r="A3161" t="str">
            <v>3-30-714-000-5130 : FUEL SURCHARGE BEAR CREEK QUAR</v>
          </cell>
        </row>
        <row r="3162">
          <cell r="A3162" t="str">
            <v>3-40-714-000-5130 : FUEL SURCHARGE BEAR CREEK CONS</v>
          </cell>
        </row>
        <row r="3163">
          <cell r="A3163" t="str">
            <v>3-30-715-000-5130 : FUEL SURCHARGE BECKLEY QUARRY</v>
          </cell>
        </row>
        <row r="3164">
          <cell r="A3164" t="str">
            <v>3-00-000-751-7940 : FREIGHT EXPENSE</v>
          </cell>
        </row>
        <row r="3165">
          <cell r="A3165" t="str">
            <v>3-00-711-751-7940 : FREIGHT-SELLING COSTS</v>
          </cell>
        </row>
        <row r="3166">
          <cell r="A3166" t="str">
            <v>3-00-712-751-7940 : FREIGHT-SELLING COSTS</v>
          </cell>
        </row>
        <row r="3167">
          <cell r="A3167" t="str">
            <v>3-00-713-751-7940 : FREIGHT-SELLING COSTS</v>
          </cell>
        </row>
        <row r="3168">
          <cell r="A3168" t="str">
            <v>3-00-714-751-7940 : FREIGHT-SELLING COSTS</v>
          </cell>
        </row>
        <row r="3169">
          <cell r="A3169" t="str">
            <v>3-00-715-751-7940 : FREIGHT-SELLING COSTS</v>
          </cell>
        </row>
        <row r="3170">
          <cell r="A3170" t="str">
            <v>3-00-711-755-7940 : FREIGHT-TRANSFERS</v>
          </cell>
        </row>
        <row r="3171">
          <cell r="A3171" t="str">
            <v>3-00-712-755-7940 : FREIGHT-TRANSFERS</v>
          </cell>
        </row>
        <row r="3172">
          <cell r="A3172" t="str">
            <v>3-00-713-755-7940 : FREIGHT-TRANSFERS</v>
          </cell>
        </row>
        <row r="3173">
          <cell r="A3173" t="str">
            <v>3-00-714-755-7940 : FREIGHT-TRANSFERS</v>
          </cell>
        </row>
        <row r="3174">
          <cell r="A3174" t="str">
            <v>3-00-715-755-7940 : FREIGHT-TRANSFERS</v>
          </cell>
        </row>
        <row r="3175">
          <cell r="A3175" t="str">
            <v>3-00-711-700-7100 : SALARIES</v>
          </cell>
        </row>
        <row r="3176">
          <cell r="A3176" t="str">
            <v>3-00-711-700-7105 : SALARIES-OVERTIME (USA ONLY)</v>
          </cell>
        </row>
        <row r="3177">
          <cell r="A3177" t="str">
            <v>3-00-711-700-7110 : WAGES</v>
          </cell>
        </row>
        <row r="3178">
          <cell r="A3178" t="str">
            <v>3-00-711-700-7111 : WAGES REIMBURSED</v>
          </cell>
        </row>
        <row r="3179">
          <cell r="A3179" t="str">
            <v>3-00-711-700-7112 : WAGES-OVERTIME (USA ONLY)</v>
          </cell>
        </row>
        <row r="3180">
          <cell r="A3180" t="str">
            <v>3-00-711-700-7115 : COMMISSION</v>
          </cell>
        </row>
        <row r="3181">
          <cell r="A3181" t="str">
            <v>3-00-711-700-7120 : WAGES-TEMP PERSONNEL</v>
          </cell>
        </row>
        <row r="3182">
          <cell r="A3182" t="str">
            <v>3-00-711-700-7123 : WAGES-TEMP PERS.OVERTIME (USA)</v>
          </cell>
        </row>
        <row r="3183">
          <cell r="A3183" t="str">
            <v>3-00-711-700-7130 : BENEFITS-SALARIES</v>
          </cell>
        </row>
        <row r="3184">
          <cell r="A3184" t="str">
            <v>3-00-711-700-7131 : BENEFITS-WAGES</v>
          </cell>
        </row>
        <row r="3185">
          <cell r="A3185" t="str">
            <v>3-00-711-700-7132 : BENEFITS-ADJUSTMENTS</v>
          </cell>
        </row>
        <row r="3186">
          <cell r="A3186" t="str">
            <v>3-00-711-700-7135 : BENEFITS-TEMPORARY</v>
          </cell>
        </row>
        <row r="3187">
          <cell r="A3187" t="str">
            <v>3-00-711-700-7160 : CONTRACT PERSONNEL</v>
          </cell>
        </row>
        <row r="3188">
          <cell r="A3188" t="str">
            <v>3-00-711-700-7340 : LAND LEASE</v>
          </cell>
        </row>
        <row r="3189">
          <cell r="A3189" t="str">
            <v>3-00-711-700-7387 : SITE MAINTENANCE</v>
          </cell>
        </row>
        <row r="3190">
          <cell r="A3190" t="str">
            <v>3-00-711-700-7405 : OPERATING SUPPLIES</v>
          </cell>
        </row>
        <row r="3191">
          <cell r="A3191" t="str">
            <v>3-00-711-700-7710 : DEPRECIATION</v>
          </cell>
        </row>
        <row r="3192">
          <cell r="A3192" t="str">
            <v/>
          </cell>
        </row>
        <row r="3193">
          <cell r="A3193" t="str">
            <v>3-00-712-700-7100 : SALARIES</v>
          </cell>
        </row>
        <row r="3194">
          <cell r="A3194" t="str">
            <v>3-00-712-700-7105 : SALARIES-OVERTIME (USA ONLY)</v>
          </cell>
        </row>
        <row r="3195">
          <cell r="A3195" t="str">
            <v>3-00-712-700-7110 : WAGES</v>
          </cell>
        </row>
        <row r="3196">
          <cell r="A3196" t="str">
            <v>3-00-712-700-7111 : WAGES REIMBURSED</v>
          </cell>
        </row>
        <row r="3197">
          <cell r="A3197" t="str">
            <v>3-00-712-700-7112 : WAGES-OVERTIME (USA ONLY)</v>
          </cell>
        </row>
        <row r="3198">
          <cell r="A3198" t="str">
            <v>3-00-712-700-7115 : COMMISSION</v>
          </cell>
        </row>
        <row r="3199">
          <cell r="A3199" t="str">
            <v>3-00-712-700-7120 : WAGES-TEMP PERSONNEL</v>
          </cell>
        </row>
        <row r="3200">
          <cell r="A3200" t="str">
            <v>3-00-712-700-7123 : WAGES-TEMP PERS.OVERTIME (USA)</v>
          </cell>
        </row>
        <row r="3201">
          <cell r="A3201" t="str">
            <v>3-00-712-700-7130 : BENEFITS-SALARIES</v>
          </cell>
        </row>
        <row r="3202">
          <cell r="A3202" t="str">
            <v>3-00-712-700-7131 : BENEFITS-WAGES</v>
          </cell>
        </row>
        <row r="3203">
          <cell r="A3203" t="str">
            <v>3-00-712-700-7132 : BENEFITS-ADJUSTMENTS</v>
          </cell>
        </row>
        <row r="3204">
          <cell r="A3204" t="str">
            <v>3-00-712-700-7135 : BENEFITS-TEMPORARY</v>
          </cell>
        </row>
        <row r="3205">
          <cell r="A3205" t="str">
            <v>3-00-712-700-7160 : CONTRACT PERSONNEL</v>
          </cell>
        </row>
        <row r="3206">
          <cell r="A3206" t="str">
            <v>3-00-712-700-7230 : CONTRACT MAINTENANCE</v>
          </cell>
        </row>
        <row r="3207">
          <cell r="A3207" t="str">
            <v>3-00-712-700-7240 : MAINTENANCE MATERIAL</v>
          </cell>
        </row>
        <row r="3208">
          <cell r="A3208" t="str">
            <v>3-00-712-700-7280 : TRAVEL</v>
          </cell>
        </row>
        <row r="3209">
          <cell r="A3209" t="str">
            <v>3-00-712-700-7320 : STATUTORY PERMITS</v>
          </cell>
        </row>
        <row r="3210">
          <cell r="A3210" t="str">
            <v>3-00-712-700-7340 : LAND LEASE</v>
          </cell>
        </row>
        <row r="3211">
          <cell r="A3211" t="str">
            <v>3-00-712-700-7387 : SITE MAINTENANCE</v>
          </cell>
        </row>
        <row r="3212">
          <cell r="A3212" t="str">
            <v>3-00-712-700-7405 : OPERATING SUPPLIES</v>
          </cell>
        </row>
        <row r="3213">
          <cell r="A3213" t="str">
            <v>3-00-712-700-7420 : HEALTH&amp;SAFETY SUPPLIES/SERVICE</v>
          </cell>
        </row>
        <row r="3214">
          <cell r="A3214" t="str">
            <v>3-00-712-700-7425 : CLOTHING</v>
          </cell>
        </row>
        <row r="3215">
          <cell r="A3215" t="str">
            <v>3-00-712-700-7532 : GASLOINE</v>
          </cell>
        </row>
        <row r="3216">
          <cell r="A3216" t="str">
            <v>3-00-712-700-7540 : UTILITIES-HEAT AND HYDRO</v>
          </cell>
        </row>
        <row r="3217">
          <cell r="A3217" t="str">
            <v>3-00-712-700-7560 : TELEPHONE-REGULAR</v>
          </cell>
        </row>
        <row r="3218">
          <cell r="A3218" t="str">
            <v>3-00-712-700-7562 : TELEPHONE-CELLULAR</v>
          </cell>
        </row>
        <row r="3219">
          <cell r="A3219" t="str">
            <v>3-00-712-700-7563 : TELEPHONE-DATA LINES(INTERNET)</v>
          </cell>
        </row>
        <row r="3220">
          <cell r="A3220" t="str">
            <v>3-00-712-700-7564 : TELEPHONE-VOICE MAIL</v>
          </cell>
        </row>
        <row r="3221">
          <cell r="A3221" t="str">
            <v>3-00-712-700-7790 : MISC. EXPENSE</v>
          </cell>
        </row>
        <row r="3222">
          <cell r="A3222" t="str">
            <v>3-00-712-700-7710 : DEPRECIATION</v>
          </cell>
        </row>
        <row r="3223">
          <cell r="A3223" t="str">
            <v/>
          </cell>
        </row>
        <row r="3224">
          <cell r="A3224" t="str">
            <v>3-00-714-700-7100 : SALARIES</v>
          </cell>
        </row>
        <row r="3225">
          <cell r="A3225" t="str">
            <v>3-00-714-700-7105 : SALARIES-OVERTIME (USA ONLY)</v>
          </cell>
        </row>
        <row r="3226">
          <cell r="A3226" t="str">
            <v>3-00-714-700-7110 : WAGES</v>
          </cell>
        </row>
        <row r="3227">
          <cell r="A3227" t="str">
            <v>3-00-714-700-7111 : WAGES REIMBURSED</v>
          </cell>
        </row>
        <row r="3228">
          <cell r="A3228" t="str">
            <v>3-00-714-700-7112 : WAGES-OVERTIME (USA ONLY)</v>
          </cell>
        </row>
        <row r="3229">
          <cell r="A3229" t="str">
            <v>3-00-714-700-7115 : COMMISSION</v>
          </cell>
        </row>
        <row r="3230">
          <cell r="A3230" t="str">
            <v>3-00-714-700-7120 : WAGES-TEMP PERSONNEL</v>
          </cell>
        </row>
        <row r="3231">
          <cell r="A3231" t="str">
            <v>3-00-714-700-7123 : WAGES-TEMP PERS.OVERTIME (USA)</v>
          </cell>
        </row>
        <row r="3232">
          <cell r="A3232" t="str">
            <v>3-00-714-700-7130 : BENEFITS-SALARIES</v>
          </cell>
        </row>
        <row r="3233">
          <cell r="A3233" t="str">
            <v>3-00-714-700-7131 : BENEFITS-WAGES</v>
          </cell>
        </row>
        <row r="3234">
          <cell r="A3234" t="str">
            <v>3-00-714-700-7132 : BENEFITS-ADJUSTMENTS</v>
          </cell>
        </row>
        <row r="3235">
          <cell r="A3235" t="str">
            <v>3-00-714-700-7135 : BENEFITS-TEMPORARY</v>
          </cell>
        </row>
        <row r="3236">
          <cell r="A3236" t="str">
            <v>3-00-714-700-7230 : CONTRACT MAINTENANCE</v>
          </cell>
        </row>
        <row r="3237">
          <cell r="A3237" t="str">
            <v>3-00-714-700-7320 : STATUTORY PERMITS</v>
          </cell>
        </row>
        <row r="3238">
          <cell r="A3238" t="str">
            <v>3-00-714-700-7330 : OFFICE LEASE</v>
          </cell>
        </row>
        <row r="3239">
          <cell r="A3239" t="str">
            <v>3-00-714-700-7340 : LAND LEASE</v>
          </cell>
        </row>
        <row r="3240">
          <cell r="A3240" t="str">
            <v>3-00-714-700-7387 : SITE MAINTENANCE</v>
          </cell>
        </row>
        <row r="3241">
          <cell r="A3241" t="str">
            <v>3-00-714-700-7400 : OFFICE SUPPLIES/EXPENSES</v>
          </cell>
        </row>
        <row r="3242">
          <cell r="A3242" t="str">
            <v>3-00-714-700-7405 : OPERATING SUPPLIES</v>
          </cell>
        </row>
        <row r="3243">
          <cell r="A3243" t="str">
            <v>3-00-714-700-7540 : UTILITIES-HEAT AND HYDRO</v>
          </cell>
        </row>
        <row r="3244">
          <cell r="A3244" t="str">
            <v>3-00-714-700-7560 : TELEPHONE-REGULAR</v>
          </cell>
        </row>
        <row r="3245">
          <cell r="A3245" t="str">
            <v>3-00-714-700-7562 : TELEPHONE-CELLULAR</v>
          </cell>
        </row>
        <row r="3246">
          <cell r="A3246" t="str">
            <v>3-00-714-700-7563 : TELEPHONE-DATA LINES(INTERNET)</v>
          </cell>
        </row>
        <row r="3247">
          <cell r="A3247" t="str">
            <v>3-00-714-700-7564 : TELEPHONE-VOICE MAIL</v>
          </cell>
        </row>
        <row r="3248">
          <cell r="A3248" t="str">
            <v>3-00-714-700-7790 : MISC. EXPENSE</v>
          </cell>
        </row>
        <row r="3249">
          <cell r="A3249" t="str">
            <v/>
          </cell>
        </row>
        <row r="3250">
          <cell r="A3250" t="str">
            <v>3-00-715-700-7100 : SALARIES</v>
          </cell>
        </row>
        <row r="3251">
          <cell r="A3251" t="str">
            <v>3-00-715-700-7105 : SALARIES-OVERTIME (USA ONLY)</v>
          </cell>
        </row>
        <row r="3252">
          <cell r="A3252" t="str">
            <v>3-00-715-700-7110 : WAGES</v>
          </cell>
        </row>
        <row r="3253">
          <cell r="A3253" t="str">
            <v>3-00-715-700-7111 : WAGES REIMBURSED</v>
          </cell>
        </row>
        <row r="3254">
          <cell r="A3254" t="str">
            <v>3-00-715-700-7112 : WAGES-OVERTIME (USA ONLY)</v>
          </cell>
        </row>
        <row r="3255">
          <cell r="A3255" t="str">
            <v>3-00-715-700-7115 : COMMISSION</v>
          </cell>
        </row>
        <row r="3256">
          <cell r="A3256" t="str">
            <v>3-00-715-700-7120 : WAGES-TEMP PERSONNEL</v>
          </cell>
        </row>
        <row r="3257">
          <cell r="A3257" t="str">
            <v>3-00-715-700-7123 : WAGES-TEMP PERS.OVERTIME (USA)</v>
          </cell>
        </row>
        <row r="3258">
          <cell r="A3258" t="str">
            <v>3-00-715-700-7130 : BENEFITS-SALARIES</v>
          </cell>
        </row>
        <row r="3259">
          <cell r="A3259" t="str">
            <v>3-00-715-700-7131 : BENEFITS-WAGES</v>
          </cell>
        </row>
        <row r="3260">
          <cell r="A3260" t="str">
            <v>3-00-715-700-7132 : BENEFITS-ADJUSTMENTS</v>
          </cell>
        </row>
        <row r="3261">
          <cell r="A3261" t="str">
            <v>3-00-715-700-7135 : BENEFITS-TEMPORARY</v>
          </cell>
        </row>
        <row r="3262">
          <cell r="A3262" t="str">
            <v>3-00-715-700-7260 : MEALS</v>
          </cell>
        </row>
        <row r="3263">
          <cell r="A3263" t="str">
            <v>3-00-715-700-7280 : TRAVEL</v>
          </cell>
        </row>
        <row r="3264">
          <cell r="A3264" t="str">
            <v>3-00-715-700-7310 : DUES &amp; MEMBERSHIPS</v>
          </cell>
        </row>
        <row r="3265">
          <cell r="A3265" t="str">
            <v>3-00-715-700-7320 : STATUTORY PERMITS</v>
          </cell>
        </row>
        <row r="3266">
          <cell r="A3266" t="str">
            <v>3-00-715-700-7380 : TRUCK/TRAILER LEASE</v>
          </cell>
        </row>
        <row r="3267">
          <cell r="A3267" t="str">
            <v>3-00-715-700-7386 : TRUCK/TRAILER MAINTENANCE</v>
          </cell>
        </row>
        <row r="3268">
          <cell r="A3268" t="str">
            <v>3-00-715-700-7387 : SITE MAINTENANCE</v>
          </cell>
        </row>
        <row r="3269">
          <cell r="A3269" t="str">
            <v>3-00-715-700-7400 : OFFICE SUPPLIES/EXPENSES</v>
          </cell>
        </row>
        <row r="3270">
          <cell r="A3270" t="str">
            <v>3-00-715-700-7405 : OPERATING SUPPLIES</v>
          </cell>
        </row>
        <row r="3271">
          <cell r="A3271" t="str">
            <v>3-00-715-700-7420 : HEALTH&amp;SAFETY SUPPLIES/SERVICE</v>
          </cell>
        </row>
        <row r="3272">
          <cell r="A3272" t="str">
            <v>3-00-715-700-7532 : GASOLINE</v>
          </cell>
        </row>
        <row r="3273">
          <cell r="A3273" t="str">
            <v>3-00-715-700-7536 : DIESEL FUEL</v>
          </cell>
        </row>
        <row r="3274">
          <cell r="A3274" t="str">
            <v>3-00-715-700-7540 : UTILITIES-HEAT AND HYDRO</v>
          </cell>
        </row>
        <row r="3275">
          <cell r="A3275" t="str">
            <v>3-00-715-700-7560 : TELEPHONE-REGULAR</v>
          </cell>
        </row>
        <row r="3276">
          <cell r="A3276" t="str">
            <v>3-00-715-700-7562 : TELEPHONE-CELLULAR</v>
          </cell>
        </row>
        <row r="3277">
          <cell r="A3277" t="str">
            <v>3-00-715-700-7563 : TELEPHONE-DATA LINES(INTERNET)</v>
          </cell>
        </row>
        <row r="3278">
          <cell r="A3278" t="str">
            <v>3-00-715-700-7564 : TELEPHONE-VOICE MAIL</v>
          </cell>
        </row>
        <row r="3279">
          <cell r="A3279" t="str">
            <v>3-00-715-700-7415 : POSTAGE &amp; COURIER</v>
          </cell>
        </row>
        <row r="3280">
          <cell r="A3280" t="str">
            <v>3-00-715-700-7785 : TAXES, NON-INCOME</v>
          </cell>
        </row>
        <row r="3281">
          <cell r="A3281" t="str">
            <v>3-00-715-700-7710 : DEPRECIATION</v>
          </cell>
        </row>
        <row r="3282">
          <cell r="A3282" t="str">
            <v/>
          </cell>
        </row>
        <row r="3283">
          <cell r="A3283" t="str">
            <v>3-00-711-701-7100 : SALARIES</v>
          </cell>
        </row>
        <row r="3284">
          <cell r="A3284" t="str">
            <v>3-00-711-701-7105 : SALARIES OVERTIME USA ONLY</v>
          </cell>
        </row>
        <row r="3285">
          <cell r="A3285" t="str">
            <v>3-00-711-701-7110 : WAGES</v>
          </cell>
        </row>
        <row r="3286">
          <cell r="A3286" t="str">
            <v>3-00-711-701-7111 : WAGES REIMBURSEED</v>
          </cell>
        </row>
        <row r="3287">
          <cell r="A3287" t="str">
            <v>3-00-711-701-7112 : WAGES-OVERTIME (USA ONLY)</v>
          </cell>
        </row>
        <row r="3288">
          <cell r="A3288" t="str">
            <v>3-00-711-701-7115 : COMMISSION</v>
          </cell>
        </row>
        <row r="3289">
          <cell r="A3289" t="str">
            <v>3-00-711-701-7120 : WAGES-TEMP PERSONNEL</v>
          </cell>
        </row>
        <row r="3290">
          <cell r="A3290" t="str">
            <v>3-00-711-701-7123 : WAGES-TEMP PERS OVERTIME USA</v>
          </cell>
        </row>
        <row r="3291">
          <cell r="A3291" t="str">
            <v>3-00-711-701-7130 : BENEFITS SALARIES</v>
          </cell>
        </row>
        <row r="3292">
          <cell r="A3292" t="str">
            <v>3-00-711-701-7131 : BENEFITS WAGES</v>
          </cell>
        </row>
        <row r="3293">
          <cell r="A3293" t="str">
            <v>3-00-711-701-7132 : BENEFITS ADJUSTMENTS</v>
          </cell>
        </row>
        <row r="3294">
          <cell r="A3294" t="str">
            <v>3-00-711-701-7135 : BENEFITS-TEMPORARY</v>
          </cell>
        </row>
        <row r="3295">
          <cell r="A3295" t="str">
            <v>3-00-711-701-7260 : MEALS</v>
          </cell>
        </row>
        <row r="3296">
          <cell r="A3296" t="str">
            <v>3-00-711-701-7280 : TRAVEL</v>
          </cell>
        </row>
        <row r="3297">
          <cell r="A3297" t="str">
            <v>3-00-711-701-7320 : STATUTORY PERMITS</v>
          </cell>
        </row>
        <row r="3298">
          <cell r="A3298" t="str">
            <v>3-00-711-701-7350 : EQUIPMENT LEASE</v>
          </cell>
        </row>
        <row r="3299">
          <cell r="A3299" t="str">
            <v>3-00-711-701-7380 : TRUCK/TRAILER LEASE</v>
          </cell>
        </row>
        <row r="3300">
          <cell r="A3300" t="str">
            <v>3-00-711-701-7382 : VEHICLE PERMITS</v>
          </cell>
        </row>
        <row r="3301">
          <cell r="A3301" t="str">
            <v>3-00-711-701-7386 : TRUCK/TRAILER MAINTENANCE</v>
          </cell>
        </row>
        <row r="3302">
          <cell r="A3302" t="str">
            <v>3-00-711-701-7420 : HEALTH&amp;SAFETY SUPPLIES/SERVICE</v>
          </cell>
        </row>
        <row r="3303">
          <cell r="A3303" t="str">
            <v>3-00-711-701-7532 : GASOLINE</v>
          </cell>
        </row>
        <row r="3304">
          <cell r="A3304" t="str">
            <v>3-00-711-701-7536 : DIESEL FUEL</v>
          </cell>
        </row>
        <row r="3305">
          <cell r="A3305" t="str">
            <v>3-00-711-701-7560 : TELEPHONE-REGULAR</v>
          </cell>
        </row>
        <row r="3306">
          <cell r="A3306" t="str">
            <v>3-00-711-701-7562 : TELEPHONE-CELLULAR</v>
          </cell>
        </row>
        <row r="3307">
          <cell r="A3307" t="str">
            <v>3-00-711-701-7563 : TELEPHONE-DATA LINES INTERNET</v>
          </cell>
        </row>
        <row r="3308">
          <cell r="A3308" t="str">
            <v>3-00-711-701-7564 : TELEPHONE VOICE MAIL</v>
          </cell>
        </row>
        <row r="3309">
          <cell r="A3309" t="str">
            <v>3-00-711-701-7785 : TAXES, NON-INCOME</v>
          </cell>
        </row>
        <row r="3310">
          <cell r="A3310" t="str">
            <v>3-00-711-701-7710 : DEPRECIATION</v>
          </cell>
        </row>
        <row r="3311">
          <cell r="A3311" t="str">
            <v/>
          </cell>
        </row>
        <row r="3312">
          <cell r="A3312" t="str">
            <v>3-00-712-701-7100 : SALARIES</v>
          </cell>
        </row>
        <row r="3313">
          <cell r="A3313" t="str">
            <v>3-00-712-701-7105 : SALARIES-OVERTIME USA ONLY</v>
          </cell>
        </row>
        <row r="3314">
          <cell r="A3314" t="str">
            <v>3-00-712-701-7110 : WAGES</v>
          </cell>
        </row>
        <row r="3315">
          <cell r="A3315" t="str">
            <v>3-00-712-701-7111 : WAGES REIMBURSED</v>
          </cell>
        </row>
        <row r="3316">
          <cell r="A3316" t="str">
            <v>3-00-712-701-7112 : WAGES-OVERTIME (USA ONLY)</v>
          </cell>
        </row>
        <row r="3317">
          <cell r="A3317" t="str">
            <v>3-00-712-701-7115 : COMMISSION</v>
          </cell>
        </row>
        <row r="3318">
          <cell r="A3318" t="str">
            <v>3-00-712-701-7120 : WAGES-TEMP PERSONNEL</v>
          </cell>
        </row>
        <row r="3319">
          <cell r="A3319" t="str">
            <v>3-00-712-701-7123 : WAGES/TEMP PERS OVERTIME USA</v>
          </cell>
        </row>
        <row r="3320">
          <cell r="A3320" t="str">
            <v>3-00-712-701-7130 : BENEFITS-SALARIES</v>
          </cell>
        </row>
        <row r="3321">
          <cell r="A3321" t="str">
            <v>3-00-712-701-7131 : BENEFITS-WAGES</v>
          </cell>
        </row>
        <row r="3322">
          <cell r="A3322" t="str">
            <v>3-00-712-701-7132 : BENEFITS-ADJUSTMENTS</v>
          </cell>
        </row>
        <row r="3323">
          <cell r="A3323" t="str">
            <v>3-00-712-701-7135 : BENEFITS TEMPORARY</v>
          </cell>
        </row>
        <row r="3324">
          <cell r="A3324" t="str">
            <v>3-00-712-701-7160 : CONTRACT PERSONNEL</v>
          </cell>
        </row>
        <row r="3325">
          <cell r="A3325" t="str">
            <v>3-00-712-701-7260 : MEALS</v>
          </cell>
        </row>
        <row r="3326">
          <cell r="A3326" t="str">
            <v>3-00-712-701-7280 : TRAVEL</v>
          </cell>
        </row>
        <row r="3327">
          <cell r="A3327" t="str">
            <v>3-00-712-701-7320 : STATUTORY PERMITS</v>
          </cell>
        </row>
        <row r="3328">
          <cell r="A3328" t="str">
            <v>3-00-712-701-7340 : LAND LEASE</v>
          </cell>
        </row>
        <row r="3329">
          <cell r="A3329" t="str">
            <v>3-00-712-701-7350 : EQUIPMENT LEASE</v>
          </cell>
        </row>
        <row r="3330">
          <cell r="A3330" t="str">
            <v>3-00-712-701-7380 : TRUCK/TRAILER LEASE</v>
          </cell>
        </row>
        <row r="3331">
          <cell r="A3331" t="str">
            <v>3-00-712-701-7382 : VEHICLE PERMITS</v>
          </cell>
        </row>
        <row r="3332">
          <cell r="A3332" t="str">
            <v>3-00-712-701-7386 : TRUCK/TRAILER MAINTENANCE</v>
          </cell>
        </row>
        <row r="3333">
          <cell r="A3333" t="str">
            <v>3-00-712-701-7390 : MISC RENTAL/LEASE</v>
          </cell>
        </row>
        <row r="3334">
          <cell r="A3334" t="str">
            <v>3-00-712-701-7400 : OFFICE SUPPLIES/EXPENSES</v>
          </cell>
        </row>
        <row r="3335">
          <cell r="A3335" t="str">
            <v>3-00-712-701-7405 : OPERATING SUPPLIES</v>
          </cell>
        </row>
        <row r="3336">
          <cell r="A3336" t="str">
            <v>3-00-712-701-7420 : HEALTH&amp;SAFETY SUPPLIES/SERVICE</v>
          </cell>
        </row>
        <row r="3337">
          <cell r="A3337" t="str">
            <v>3-00-712-701-7425 : CLOTHING</v>
          </cell>
        </row>
        <row r="3338">
          <cell r="A3338" t="str">
            <v>3-00-712-701-7532 : GASOLINE</v>
          </cell>
        </row>
        <row r="3339">
          <cell r="A3339" t="str">
            <v>3-00-712-701-7536 : DIESEL FUEL</v>
          </cell>
        </row>
        <row r="3340">
          <cell r="A3340" t="str">
            <v>3-00-712-701-7560 : TELEPHONE-REGULAR</v>
          </cell>
        </row>
        <row r="3341">
          <cell r="A3341" t="str">
            <v>3-00-712-701-7562 : TELEPHONE-CELLULAR</v>
          </cell>
        </row>
        <row r="3342">
          <cell r="A3342" t="str">
            <v>3-00-712-701-7563 : TELEPHONE DATA LINES INTERNET</v>
          </cell>
        </row>
        <row r="3343">
          <cell r="A3343" t="str">
            <v>3-00-712-701-7564 : TELEPHONE-VOICE MAIL</v>
          </cell>
        </row>
        <row r="3344">
          <cell r="A3344" t="str">
            <v>3-00-712-701-7785 : TAXES, NON-INCOME</v>
          </cell>
        </row>
        <row r="3345">
          <cell r="A3345" t="str">
            <v>3-00-712-701-7790 : MISC. EXPENSE</v>
          </cell>
        </row>
        <row r="3346">
          <cell r="A3346" t="str">
            <v>3-00-712-701-7710 : DEPRECIATION</v>
          </cell>
        </row>
        <row r="3347">
          <cell r="A3347" t="str">
            <v/>
          </cell>
        </row>
        <row r="3348">
          <cell r="A3348" t="str">
            <v>3-00-714-701-7100 : SALARIES</v>
          </cell>
        </row>
        <row r="3349">
          <cell r="A3349" t="str">
            <v>3-00-714-701-7105 : SALARIES-OVERTIME USA ONLY</v>
          </cell>
        </row>
        <row r="3350">
          <cell r="A3350" t="str">
            <v>3-00-714-701-7110 : WAGES</v>
          </cell>
        </row>
        <row r="3351">
          <cell r="A3351" t="str">
            <v>3-00-714-701-7111 : WAGES REIMBURSED</v>
          </cell>
        </row>
        <row r="3352">
          <cell r="A3352" t="str">
            <v>3-00-714-701-7112 : WAGES-OVERTIME (USA ONLY)</v>
          </cell>
        </row>
        <row r="3353">
          <cell r="A3353" t="str">
            <v>3-00-714-701-7115 : COMMISSION</v>
          </cell>
        </row>
        <row r="3354">
          <cell r="A3354" t="str">
            <v>3-00-714-701-7120 : WAGES-TEMP PERSONNEL</v>
          </cell>
        </row>
        <row r="3355">
          <cell r="A3355" t="str">
            <v>3-00-714-701-7123 : WAGES-TEMP PERS OVERTIME USA</v>
          </cell>
        </row>
        <row r="3356">
          <cell r="A3356" t="str">
            <v>3-00-714-701-7130 : BENEFITS-SALARIES</v>
          </cell>
        </row>
        <row r="3357">
          <cell r="A3357" t="str">
            <v>3-00-714-701-7131 : BENEFITS WAGES</v>
          </cell>
        </row>
        <row r="3358">
          <cell r="A3358" t="str">
            <v>3-00-714-701-7132 : BENEFITS-ADJUSTMENTS</v>
          </cell>
        </row>
        <row r="3359">
          <cell r="A3359" t="str">
            <v>3-00-714-701-7135 : BENEFITS-TEMPORARY</v>
          </cell>
        </row>
        <row r="3360">
          <cell r="A3360" t="str">
            <v>3-00-714-701-7260 : MEALS</v>
          </cell>
        </row>
        <row r="3361">
          <cell r="A3361" t="str">
            <v>3-00-714-701-7280 : TRAVEL</v>
          </cell>
        </row>
        <row r="3362">
          <cell r="A3362" t="str">
            <v>3-00-714-701-7355 : EQUIPMENT MAINTENANCE</v>
          </cell>
        </row>
        <row r="3363">
          <cell r="A3363" t="str">
            <v>3-00-715-701-7384 : VEHICLE MAINTENANCE</v>
          </cell>
        </row>
        <row r="3364">
          <cell r="A3364" t="str">
            <v>3-00-714-701-7386 : TRUCK/TRAILER MAINTENANCE</v>
          </cell>
        </row>
        <row r="3365">
          <cell r="A3365" t="str">
            <v>3-00-714-701-7400 : OFFICE SUPPLIES/EXPENSES</v>
          </cell>
        </row>
        <row r="3366">
          <cell r="A3366" t="str">
            <v>3-00-714-701-7405 : OPERATING SUPPLIES</v>
          </cell>
        </row>
        <row r="3367">
          <cell r="A3367" t="str">
            <v>3-00-714-701-7420 : HEALTH&amp;SAFETY SUPPLIES/SERVICE</v>
          </cell>
        </row>
        <row r="3368">
          <cell r="A3368" t="str">
            <v>3-00-714-701-7532 : GASOLINE</v>
          </cell>
        </row>
        <row r="3369">
          <cell r="A3369" t="str">
            <v>3-00-714-701-7536 : DIESEL FUEL</v>
          </cell>
        </row>
        <row r="3370">
          <cell r="A3370" t="str">
            <v>3-00-714-701-7790 : MISC. EXPENSE</v>
          </cell>
        </row>
        <row r="3371">
          <cell r="A3371" t="str">
            <v/>
          </cell>
        </row>
        <row r="3372">
          <cell r="A3372" t="str">
            <v>3-00-715-701-7380 : TRUCK/TRAILER LEASE</v>
          </cell>
        </row>
        <row r="3373">
          <cell r="A3373" t="str">
            <v>3-00-715-701-7386 : TRUCK/TRAILER MAINTENANCE</v>
          </cell>
        </row>
        <row r="3374">
          <cell r="A3374" t="str">
            <v>3-00-715-701-7405 : OPERATING SUPPLIES</v>
          </cell>
        </row>
        <row r="3375">
          <cell r="A3375" t="str">
            <v>3-00-715-701-7536 : DIESEL FUEL</v>
          </cell>
        </row>
        <row r="3376">
          <cell r="A3376" t="str">
            <v>3-00-715-701-7710 : DEPRECIATION</v>
          </cell>
        </row>
        <row r="3377">
          <cell r="A3377" t="str">
            <v/>
          </cell>
        </row>
        <row r="3378">
          <cell r="A3378" t="str">
            <v>3-00-711-135-7100 : SALARIES</v>
          </cell>
        </row>
        <row r="3379">
          <cell r="A3379" t="str">
            <v>3-00-711-135-7105 : SALARIES-OVERTIME USA ONLY</v>
          </cell>
        </row>
        <row r="3380">
          <cell r="A3380" t="str">
            <v>3-00-711-135-7110 : WAGES</v>
          </cell>
        </row>
        <row r="3381">
          <cell r="A3381" t="str">
            <v>3-00-711-135-7111 : WAGES REIMBURSED</v>
          </cell>
        </row>
        <row r="3382">
          <cell r="A3382" t="str">
            <v>3-00-711-135-7112 : WAGES OVERTIMIE USA ONLY</v>
          </cell>
        </row>
        <row r="3383">
          <cell r="A3383" t="str">
            <v>3-00-711-135-7115 : COMMISSION</v>
          </cell>
        </row>
        <row r="3384">
          <cell r="A3384" t="str">
            <v>3-00-711-135-7120 : WAGES-TEMP PERSONNEL</v>
          </cell>
        </row>
        <row r="3385">
          <cell r="A3385" t="str">
            <v>3-00-711-135-7123 : WAGES TEMP PERS OVERTIME USA</v>
          </cell>
        </row>
        <row r="3386">
          <cell r="A3386" t="str">
            <v>3-00-711-135-7130 : BENEFITS SALARIES</v>
          </cell>
        </row>
        <row r="3387">
          <cell r="A3387" t="str">
            <v>3-00-711-135-7131 : BENEFITS-WAGES</v>
          </cell>
        </row>
        <row r="3388">
          <cell r="A3388" t="str">
            <v>3-00-711-135-7132 : BENEFITS-ADJUSTMENTS</v>
          </cell>
        </row>
        <row r="3389">
          <cell r="A3389" t="str">
            <v>3-00-711-135-7135 : BENEFITS-TEMPORARY</v>
          </cell>
        </row>
        <row r="3390">
          <cell r="A3390" t="str">
            <v>3-00-711-135-7250 : MEETINGS</v>
          </cell>
        </row>
        <row r="3391">
          <cell r="A3391" t="str">
            <v>3-00-711-135-7260 : MEALS</v>
          </cell>
        </row>
        <row r="3392">
          <cell r="A3392" t="str">
            <v>3-00-711-135-7270 : ENTERTAINMENT</v>
          </cell>
        </row>
        <row r="3393">
          <cell r="A3393" t="str">
            <v>3-00-711-135-7280 : TRAVEL</v>
          </cell>
        </row>
        <row r="3394">
          <cell r="A3394" t="str">
            <v>3-00-711-135-7320 : STATUTORY PERMITS</v>
          </cell>
        </row>
        <row r="3395">
          <cell r="A3395" t="str">
            <v>3-00-711-135-7400 : OFFICE SUPPLIES/EXPENSES</v>
          </cell>
        </row>
        <row r="3396">
          <cell r="A3396" t="str">
            <v>3-00-711-135-7440 : LEGAL FEES</v>
          </cell>
        </row>
        <row r="3397">
          <cell r="A3397" t="str">
            <v>3-00-711-135-7465 : SALES AIDS</v>
          </cell>
        </row>
        <row r="3398">
          <cell r="A3398" t="str">
            <v>3-00-711-135-7532 : GASOLINE</v>
          </cell>
        </row>
        <row r="3399">
          <cell r="A3399" t="str">
            <v>3-00-711-135-7540 : UTILITIES-HEAT AND HYDRO</v>
          </cell>
        </row>
        <row r="3400">
          <cell r="A3400" t="str">
            <v>3-00-711-135-7560 : TELEPHONE-REGULAR</v>
          </cell>
        </row>
        <row r="3401">
          <cell r="A3401" t="str">
            <v>3-00-711-135-7562 : TELEPHONE-CELLULAR</v>
          </cell>
        </row>
        <row r="3402">
          <cell r="A3402" t="str">
            <v>3-00-711-135-7563 : TELEPHONE-DATA LINES(INTERNET)</v>
          </cell>
        </row>
        <row r="3403">
          <cell r="A3403" t="str">
            <v>3-00-711-135-7564 : TELEPHONE-VOICE MAIL</v>
          </cell>
        </row>
        <row r="3404">
          <cell r="A3404" t="str">
            <v>3-00-711-135-7415 : POSTAGE &amp; COURIER</v>
          </cell>
        </row>
        <row r="3405">
          <cell r="A3405" t="str">
            <v>3-00-711-135-7785 : TAXES, NON-INCOME</v>
          </cell>
        </row>
        <row r="3406">
          <cell r="A3406" t="str">
            <v>3-00-711-135-7790 : MISC. EXPENSE</v>
          </cell>
        </row>
        <row r="3407">
          <cell r="A3407" t="str">
            <v/>
          </cell>
        </row>
        <row r="3408">
          <cell r="A3408" t="str">
            <v>3-00-712-135-7100 : SALARIES</v>
          </cell>
        </row>
        <row r="3409">
          <cell r="A3409" t="str">
            <v>3-00-712-135-7105 : SALARIES-OVERTIME (USA ONLY)</v>
          </cell>
        </row>
        <row r="3410">
          <cell r="A3410" t="str">
            <v>3-00-712-135-7110 : WAGES</v>
          </cell>
        </row>
        <row r="3411">
          <cell r="A3411" t="str">
            <v>3-00-712-135-7111 : WAGES REIMBURSED</v>
          </cell>
        </row>
        <row r="3412">
          <cell r="A3412" t="str">
            <v>3-00-712-135-7112 : WAGES-OVERTIME (USA ONLY)</v>
          </cell>
        </row>
        <row r="3413">
          <cell r="A3413" t="str">
            <v>3-00-712-135-7115 : COMMISSION</v>
          </cell>
        </row>
        <row r="3414">
          <cell r="A3414" t="str">
            <v>3-00-712-135-7120 : WAGES-TEMP PERSONNEL</v>
          </cell>
        </row>
        <row r="3415">
          <cell r="A3415" t="str">
            <v>3-00-712-135-7123 : WAGES-TEMP PERS.OVERTIME (USA)</v>
          </cell>
        </row>
        <row r="3416">
          <cell r="A3416" t="str">
            <v>3-00-712-135-7130 : BENEFITS-SALARIES</v>
          </cell>
        </row>
        <row r="3417">
          <cell r="A3417" t="str">
            <v>3-00-712-135-7131 : BENEFITS-WAGES</v>
          </cell>
        </row>
        <row r="3418">
          <cell r="A3418" t="str">
            <v>3-00-712-135-7132 : BENEFITS-ADJUSTMENTS</v>
          </cell>
        </row>
        <row r="3419">
          <cell r="A3419" t="str">
            <v>3-00-712-135-7135 : BENEFITS-TEMPORARY</v>
          </cell>
        </row>
        <row r="3420">
          <cell r="A3420" t="str">
            <v>3-00-712-135-7160 : CONTRACT PERSONNEL</v>
          </cell>
        </row>
        <row r="3421">
          <cell r="A3421" t="str">
            <v>3-00-712-135-7200 : CONSULTING FEES</v>
          </cell>
        </row>
        <row r="3422">
          <cell r="A3422" t="str">
            <v>3-00-712-135-7230 : CONTRACT MAINTENANCE</v>
          </cell>
        </row>
        <row r="3423">
          <cell r="A3423" t="str">
            <v>3-00-712-135-7250 : MEETINGS</v>
          </cell>
        </row>
        <row r="3424">
          <cell r="A3424" t="str">
            <v>3-00-712-135-7260 : MEALS</v>
          </cell>
        </row>
        <row r="3425">
          <cell r="A3425" t="str">
            <v>3-00-712-135-7270 : ENTERTAINMENT</v>
          </cell>
        </row>
        <row r="3426">
          <cell r="A3426" t="str">
            <v>3-00-712-135-7280 : TRAVEL</v>
          </cell>
        </row>
        <row r="3427">
          <cell r="A3427" t="str">
            <v>3-00-712-135-7300 : EMP. TRAIN'G/COURSES/SEMINARS</v>
          </cell>
        </row>
        <row r="3428">
          <cell r="A3428" t="str">
            <v>3-00-712-135-7310 : DUES &amp; MEMBERSHIPS</v>
          </cell>
        </row>
        <row r="3429">
          <cell r="A3429" t="str">
            <v>3-00-712-135-7315 : CHARITABLE DONATIONS</v>
          </cell>
        </row>
        <row r="3430">
          <cell r="A3430" t="str">
            <v>3-00-712-135-7320 : STATUTORY PERMITS</v>
          </cell>
        </row>
        <row r="3431">
          <cell r="A3431" t="str">
            <v>3-00-712-135-7340 : LAND LEASE</v>
          </cell>
        </row>
        <row r="3432">
          <cell r="A3432" t="str">
            <v>3-00-712-135-7370 : BUSINESS MACHINE LEASE</v>
          </cell>
        </row>
        <row r="3433">
          <cell r="A3433" t="str">
            <v>3-00-712-135-7375 : VEHICLE LEASE</v>
          </cell>
        </row>
        <row r="3434">
          <cell r="A3434" t="str">
            <v>3-00-712-135-7380 : TRUCK/TRAILER LEASE</v>
          </cell>
        </row>
        <row r="3435">
          <cell r="A3435" t="str">
            <v>3-00-712-135-7384 : VEHICLE MAINTENANCE</v>
          </cell>
        </row>
        <row r="3436">
          <cell r="A3436" t="str">
            <v>3-00-712-135-7387 : SITE MAINTENANCE</v>
          </cell>
        </row>
        <row r="3437">
          <cell r="A3437" t="str">
            <v>3-00-712-135-7390 : MISC RENTAL/LEASE</v>
          </cell>
        </row>
        <row r="3438">
          <cell r="A3438" t="str">
            <v>3-00-712-135-7400 : OFFICE SUPPLIES/EXPENSES</v>
          </cell>
        </row>
        <row r="3439">
          <cell r="A3439" t="str">
            <v>3-00-712-135-7405 : OPERATING SUPPLIES</v>
          </cell>
        </row>
        <row r="3440">
          <cell r="A3440" t="str">
            <v>3-00-712-135-7420 : HEALTH&amp;SAFETY SUPPLIES/SERVICE</v>
          </cell>
        </row>
        <row r="3441">
          <cell r="A3441" t="str">
            <v>3-00-712-135-7430 : INSURANCE</v>
          </cell>
        </row>
        <row r="3442">
          <cell r="A3442" t="str">
            <v>3-00-712-135-7431 : INSURANCE-DEDUCTIBLE</v>
          </cell>
        </row>
        <row r="3443">
          <cell r="A3443" t="str">
            <v>3-00-712-135-7440 : LEGAL FEES</v>
          </cell>
        </row>
        <row r="3444">
          <cell r="A3444" t="str">
            <v>3-00-712-135-7465 : SALES AIDS</v>
          </cell>
        </row>
        <row r="3445">
          <cell r="A3445" t="str">
            <v>3-00-712-135-7532 : GASOLINE</v>
          </cell>
        </row>
        <row r="3446">
          <cell r="A3446" t="str">
            <v>3-00-712-135-7540 : UTILITIES-HEAT AND HYDRO</v>
          </cell>
        </row>
        <row r="3447">
          <cell r="A3447" t="str">
            <v>3-00-712-135-7550 : UTILITIES-WATER</v>
          </cell>
        </row>
        <row r="3448">
          <cell r="A3448" t="str">
            <v>3-00-712-135-7560 : TELEPHONE-REGULAR</v>
          </cell>
        </row>
        <row r="3449">
          <cell r="A3449" t="str">
            <v>3-00-712-135-7562 : TELEPHONE-CELLULAR</v>
          </cell>
        </row>
        <row r="3450">
          <cell r="A3450" t="str">
            <v>3-00-712-135-7563 : TELEPHONE-DATA LINES INTERNET</v>
          </cell>
        </row>
        <row r="3451">
          <cell r="A3451" t="str">
            <v>3-00-712-135-7564 : TELEPHONE-VOICE MAIL</v>
          </cell>
        </row>
        <row r="3452">
          <cell r="A3452" t="str">
            <v>3-00-712-135-7415 : POSTAGE &amp; COURIER</v>
          </cell>
        </row>
        <row r="3453">
          <cell r="A3453" t="str">
            <v>3-00-712-135-7705 : BANK FEES AND SERVICE CHARGES</v>
          </cell>
        </row>
        <row r="3454">
          <cell r="A3454" t="str">
            <v>3-00-712-135-7720 : BAD DEBT EXPENSE</v>
          </cell>
        </row>
        <row r="3455">
          <cell r="A3455" t="str">
            <v>3-00-712-135-7721 : BAD DEBT-COLLECTION EXPENSE</v>
          </cell>
        </row>
        <row r="3456">
          <cell r="A3456" t="str">
            <v>3-00-712-135-7785 : TAXES, NON-INCOME</v>
          </cell>
        </row>
        <row r="3457">
          <cell r="A3457" t="str">
            <v>3-00-712-135-7790 : MISC. EXPENSE</v>
          </cell>
        </row>
        <row r="3458">
          <cell r="A3458" t="str">
            <v>3-00-712-135-7710 : DEPRECIATION</v>
          </cell>
        </row>
        <row r="3459">
          <cell r="A3459" t="str">
            <v/>
          </cell>
        </row>
        <row r="3460">
          <cell r="A3460" t="str">
            <v>3-00-715-135-7540 : UTILITIES-HEAT AND HYDRO</v>
          </cell>
        </row>
        <row r="3461">
          <cell r="A3461" t="str">
            <v>3-00-000-000-9801 : INTEREST EXPENSE-CORPORATE</v>
          </cell>
        </row>
        <row r="3462">
          <cell r="A3462" t="str">
            <v>3-00-000-000-9803 : INTEREST EXPENSE-BANK</v>
          </cell>
        </row>
        <row r="3463">
          <cell r="A3463" t="str">
            <v>3-00-000-000-9805 : INTEREST INCOME</v>
          </cell>
        </row>
        <row r="3464">
          <cell r="A3464" t="str">
            <v>3-00-000-000-9807 : INTEREST EXPENSE-OTHER</v>
          </cell>
        </row>
        <row r="3465">
          <cell r="A3465" t="str">
            <v>3-00-000-000-9809 : INTEREST EXPENSE-LEASES</v>
          </cell>
        </row>
        <row r="3466">
          <cell r="A3466" t="str">
            <v>3-00-000-000-9811 : INTEREST EXPENSE-LATE PAY PENA</v>
          </cell>
        </row>
        <row r="3467">
          <cell r="A3467" t="str">
            <v>3-00-000-000-9813 : INTEREST EXPENSE-DEF FINANCING</v>
          </cell>
        </row>
        <row r="3468">
          <cell r="A3468" t="str">
            <v>3-00-000-000-9814 : INTEREST EXPENSE-HELLER FINANC</v>
          </cell>
        </row>
        <row r="3469">
          <cell r="A3469" t="str">
            <v>3-00-000-000-9817 : AP VENDOR DISCOUNTS</v>
          </cell>
        </row>
        <row r="3470">
          <cell r="A3470" t="str">
            <v>3-00-000-000-9830 : GAIN-LOSS ON DISPOSAL OF F/A</v>
          </cell>
        </row>
        <row r="3471">
          <cell r="A3471" t="str">
            <v>3-00-000-000-9999 : P &amp; L CLEARING</v>
          </cell>
        </row>
        <row r="3472">
          <cell r="A3472" t="str">
            <v>3-00-712-135-9811 : DO NOT USE</v>
          </cell>
        </row>
        <row r="3473">
          <cell r="A3473" t="str">
            <v>4-00-000-000-4420 : RETAINED EARNINGS - CURRENT</v>
          </cell>
        </row>
        <row r="3474">
          <cell r="A3474" t="str">
            <v>4-00-951-300-5110 : SALES-IDAHO</v>
          </cell>
        </row>
        <row r="3475">
          <cell r="A3475" t="str">
            <v>4-10-951-300-5110 : SALES-IDAHO SURF</v>
          </cell>
        </row>
        <row r="3476">
          <cell r="A3476" t="str">
            <v>4-20-951-300-5110 : SALES-IDAHO UNDERG</v>
          </cell>
        </row>
        <row r="3477">
          <cell r="A3477" t="str">
            <v>4-30-951-300-5110 : SALES-IDAHO QUARRY</v>
          </cell>
        </row>
        <row r="3478">
          <cell r="A3478" t="str">
            <v>4-40-951-300-5110 : SALES-IDAHO CONST</v>
          </cell>
        </row>
        <row r="3479">
          <cell r="A3479" t="str">
            <v>4-50-951-300-5110 : SALES IDAHO FORESTRY</v>
          </cell>
        </row>
        <row r="3480">
          <cell r="A3480" t="str">
            <v>4-80-951-300-5110 : SALES IDAHO DIST</v>
          </cell>
        </row>
        <row r="3481">
          <cell r="A3481" t="str">
            <v>4-90-951-300-5110 : SALES IDAHO SPECIALTY</v>
          </cell>
        </row>
        <row r="3482">
          <cell r="A3482" t="str">
            <v>4-00-952-300-5110 : SALES-ALASKA</v>
          </cell>
        </row>
        <row r="3483">
          <cell r="A3483" t="str">
            <v>4-10-952-300-5110 : SALES ALASKA SURF</v>
          </cell>
        </row>
        <row r="3484">
          <cell r="A3484" t="str">
            <v>4-40-952-300-5110 : SALES ALASKA CONST</v>
          </cell>
        </row>
        <row r="3485">
          <cell r="A3485" t="str">
            <v>4-50-952-300-5110 : SALES-ALASKA FORESTRY</v>
          </cell>
        </row>
        <row r="3486">
          <cell r="A3486" t="str">
            <v>4-60-952-300-5110 : SALES ALASKA SEISMIC</v>
          </cell>
        </row>
        <row r="3487">
          <cell r="A3487" t="str">
            <v>4-00-000-300-5110 : SALES RIMROCK - OTHER</v>
          </cell>
        </row>
        <row r="3488">
          <cell r="A3488" t="str">
            <v/>
          </cell>
        </row>
        <row r="3489">
          <cell r="A3489" t="str">
            <v>4-00-951-500-5110 : SERVICE SALES-IDAHO</v>
          </cell>
        </row>
        <row r="3490">
          <cell r="A3490" t="str">
            <v>4-10-951-500-5110 : SERVICE SALES-IDAHO SURF</v>
          </cell>
        </row>
        <row r="3491">
          <cell r="A3491" t="str">
            <v>4-20-951-500-5110 : SERVICE SALES-IDAHO UNDERG</v>
          </cell>
        </row>
        <row r="3492">
          <cell r="A3492" t="str">
            <v>4-30-951-500-5110 : SERVICE SALES-IDAHO QUARRY</v>
          </cell>
        </row>
        <row r="3493">
          <cell r="A3493" t="str">
            <v>4-40-951-500-5110 : SERVICE SALES-IDAHO CONST</v>
          </cell>
        </row>
        <row r="3494">
          <cell r="A3494" t="str">
            <v>4-50-951-500-5110 : SERVICE SALES-IDAHO FORESTRY</v>
          </cell>
        </row>
        <row r="3495">
          <cell r="A3495" t="str">
            <v>4-80-951-500-5110 : SERVICE SALES-IDAHO DIST</v>
          </cell>
        </row>
        <row r="3496">
          <cell r="A3496" t="str">
            <v>4-90-951-500-5110 : SERVICE SALES-IDAHO SPECIALTY</v>
          </cell>
        </row>
        <row r="3497">
          <cell r="A3497" t="str">
            <v>4-00-952-500-5110 : SERVICE SALES-ALASKA</v>
          </cell>
        </row>
        <row r="3498">
          <cell r="A3498" t="str">
            <v>4-10-952-500-5110 : SERVICE SALES-ALASKA-SURF</v>
          </cell>
        </row>
        <row r="3499">
          <cell r="A3499" t="str">
            <v>4-40-952-500-5110 : SERVICE SALES-ALASKA CONST</v>
          </cell>
        </row>
        <row r="3500">
          <cell r="A3500" t="str">
            <v>4-50-952-500-5110 : SERVICE SALES-ALASKA FORESTRY</v>
          </cell>
        </row>
        <row r="3501">
          <cell r="A3501" t="str">
            <v>4-60-952-500-5110 : SERVICE SALES-ALASKA SEISMIC</v>
          </cell>
        </row>
        <row r="3502">
          <cell r="A3502" t="str">
            <v>4-00-000-500-5110 : SERV SALES RIMROCK - OTHER</v>
          </cell>
        </row>
        <row r="3503">
          <cell r="A3503" t="str">
            <v/>
          </cell>
        </row>
        <row r="3504">
          <cell r="A3504" t="str">
            <v>4-00-951-300-5210 : RET/ALLOW-IDAHO</v>
          </cell>
        </row>
        <row r="3505">
          <cell r="A3505" t="str">
            <v>4-10-951-300-5210 : RET/ALLOW-IDAHO SURF</v>
          </cell>
        </row>
        <row r="3506">
          <cell r="A3506" t="str">
            <v>4-20-951-300-5210 : RET/ALLOW-IDAHO UNDERG</v>
          </cell>
        </row>
        <row r="3507">
          <cell r="A3507" t="str">
            <v>4-30-951-300-5210 : RET/ALLOW-IDAHO QUARRY</v>
          </cell>
        </row>
        <row r="3508">
          <cell r="A3508" t="str">
            <v>4-40-951-300-5210 : RET/ALLOW-IDAHO CONST</v>
          </cell>
        </row>
        <row r="3509">
          <cell r="A3509" t="str">
            <v>4-50-951-300-5210 : RET/ALLOW-IDAHO FORESTRY</v>
          </cell>
        </row>
        <row r="3510">
          <cell r="A3510" t="str">
            <v>4-80-951-300-5210 : RET/ALLOW-IDAHO DIST</v>
          </cell>
        </row>
        <row r="3511">
          <cell r="A3511" t="str">
            <v>4-90-951-300-5210 : RET/ALLOW-IDAHO SPECIALTY</v>
          </cell>
        </row>
        <row r="3512">
          <cell r="A3512" t="str">
            <v>4-00-952-300-5210 : RET/ALLOW-ALASKA</v>
          </cell>
        </row>
        <row r="3513">
          <cell r="A3513" t="str">
            <v>4-10-952-300-5210 : RET/ALLOW-ALASKA SURF</v>
          </cell>
        </row>
        <row r="3514">
          <cell r="A3514" t="str">
            <v>4-40-952-300-5210 : RET/ALLOW-ALASKA CONST</v>
          </cell>
        </row>
        <row r="3515">
          <cell r="A3515" t="str">
            <v>4-50-952-300-5210 : RET/ALLOW-ALASKA-FORESTRY</v>
          </cell>
        </row>
        <row r="3516">
          <cell r="A3516" t="str">
            <v>4-60-952-300-5210 : RET/ALLOW-ALASKA SEISMIC</v>
          </cell>
        </row>
        <row r="3517">
          <cell r="A3517" t="str">
            <v>4-00-000-300-5210 : RET/ALLOW RIMROCK - OTHER</v>
          </cell>
        </row>
        <row r="3518">
          <cell r="A3518" t="str">
            <v/>
          </cell>
        </row>
        <row r="3519">
          <cell r="A3519" t="str">
            <v>4-00-951-500-5210 : SERV/RET/ALLOW-IDAHO</v>
          </cell>
        </row>
        <row r="3520">
          <cell r="A3520" t="str">
            <v>4-10-951-500-5210 : SERV/RET/ALLOW-IDAHO SURF</v>
          </cell>
        </row>
        <row r="3521">
          <cell r="A3521" t="str">
            <v>4-20-951-500-5210 : SERV/RET/ALLOW-IDAHO UNDERG</v>
          </cell>
        </row>
        <row r="3522">
          <cell r="A3522" t="str">
            <v>4-30-951-500-5210 : SERV/RET/ALLOW-IDAHO QUARRY</v>
          </cell>
        </row>
        <row r="3523">
          <cell r="A3523" t="str">
            <v>4-40-951-500-5210 : SERV/RET/ALLOW-IDAHO CONST</v>
          </cell>
        </row>
        <row r="3524">
          <cell r="A3524" t="str">
            <v>4-50-951-500-5210 : SERV/RET/ALLOW-IDAHO FORESTRY</v>
          </cell>
        </row>
        <row r="3525">
          <cell r="A3525" t="str">
            <v>4-80-951-500-5210 : SERV/RET/ALLOW-IDAHO DIST</v>
          </cell>
        </row>
        <row r="3526">
          <cell r="A3526" t="str">
            <v>4-90-951-500-5210 : SERV/RET/ALLOW-IDAHO SPECIALTY</v>
          </cell>
        </row>
        <row r="3527">
          <cell r="A3527" t="str">
            <v>4-00-952-500-5210 : SERV/RET/ALLOW-ALASKA SERV</v>
          </cell>
        </row>
        <row r="3528">
          <cell r="A3528" t="str">
            <v>4-10-952-500-5210 : SERV/RET/ALLOW-ALASKA SURF</v>
          </cell>
        </row>
        <row r="3529">
          <cell r="A3529" t="str">
            <v>4-40-952-500-5210 : SERV/RET/ALLOW-ALASKA-CONST</v>
          </cell>
        </row>
        <row r="3530">
          <cell r="A3530" t="str">
            <v>4-50-952-500-5210 : SERV/RET/ALLOW-ALASKA FORESTRY</v>
          </cell>
        </row>
        <row r="3531">
          <cell r="A3531" t="str">
            <v>4-60-952-500-5210 : SERV/RET/ALLOW-ALASKA SEISMIC</v>
          </cell>
        </row>
        <row r="3532">
          <cell r="A3532" t="str">
            <v>4-00-000-500-5210 : SERV RET/ALLOW RIMROCK -OTHER</v>
          </cell>
        </row>
        <row r="3533">
          <cell r="A3533" t="str">
            <v/>
          </cell>
        </row>
        <row r="3534">
          <cell r="A3534" t="str">
            <v>4-00-000-000-5230 : CUSTOMER VOLUME DISCOUNTS</v>
          </cell>
        </row>
        <row r="3535">
          <cell r="A3535" t="str">
            <v>4-00-000-000-5240 : UNALLOWED DISCOUNTS TAKEN</v>
          </cell>
        </row>
        <row r="3536">
          <cell r="A3536" t="str">
            <v>4-00-951-300-6110 : COGS@STD-IDAHO</v>
          </cell>
        </row>
        <row r="3537">
          <cell r="A3537" t="str">
            <v>4-10-951-300-6110 : COGS@STD-IDAHO SURF</v>
          </cell>
        </row>
        <row r="3538">
          <cell r="A3538" t="str">
            <v>4-20-951-300-6110 : COGS@STD-IDAHO UNDERG</v>
          </cell>
        </row>
        <row r="3539">
          <cell r="A3539" t="str">
            <v>4-30-951-300-6110 : COGS@STD-IDAHO QUARRY</v>
          </cell>
        </row>
        <row r="3540">
          <cell r="A3540" t="str">
            <v>4-40-951-300-6110 : COGS@STD-IDAHO CONST</v>
          </cell>
        </row>
        <row r="3541">
          <cell r="A3541" t="str">
            <v>4-50-951-300-6110 : COGS@STD-IDAHO FORESTRY</v>
          </cell>
        </row>
        <row r="3542">
          <cell r="A3542" t="str">
            <v>4-80-951-300-6110 : COGS@STD-IDAHO DIST</v>
          </cell>
        </row>
        <row r="3543">
          <cell r="A3543" t="str">
            <v>4-90-951-300-6110 : COGS@STD-IDAHO SPECIALTY</v>
          </cell>
        </row>
        <row r="3544">
          <cell r="A3544" t="str">
            <v>4-00-952-300-6110 : COGS@STD-ALASKA</v>
          </cell>
        </row>
        <row r="3545">
          <cell r="A3545" t="str">
            <v>4-10-952-300-6110 : COGS@STD-ALASKA SURF</v>
          </cell>
        </row>
        <row r="3546">
          <cell r="A3546" t="str">
            <v>4-40-952-300-6110 : COGS@STD-ALASKA CONST</v>
          </cell>
        </row>
        <row r="3547">
          <cell r="A3547" t="str">
            <v>4-50-952-300-6110 : COGS@STD-ALASKA FORESTRY</v>
          </cell>
        </row>
        <row r="3548">
          <cell r="A3548" t="str">
            <v>4-60-952-300-6110 : COGS@STD-ALASKA SEISMIC</v>
          </cell>
        </row>
        <row r="3549">
          <cell r="A3549" t="str">
            <v>4-00-000-300-6110 : COGS@STD RIMROCK - OTHER</v>
          </cell>
        </row>
        <row r="3550">
          <cell r="A3550" t="str">
            <v/>
          </cell>
        </row>
        <row r="3551">
          <cell r="A3551" t="str">
            <v>4-00-951-300-6150 : COGS NON-INV-IDAHO</v>
          </cell>
        </row>
        <row r="3552">
          <cell r="A3552" t="str">
            <v>4-10-951-300-6150 : COGS NON-INV-IDAHO SURF</v>
          </cell>
        </row>
        <row r="3553">
          <cell r="A3553" t="str">
            <v>4-20-951-300-6150 : COGS NON-INV-IDAHO UNDERG</v>
          </cell>
        </row>
        <row r="3554">
          <cell r="A3554" t="str">
            <v>4-30-951-300-6150 : COGS NON-INV-IDAHO QUARRY</v>
          </cell>
        </row>
        <row r="3555">
          <cell r="A3555" t="str">
            <v>4-40-951-300-6150 : COGS NON-INV-IDAHO CONST</v>
          </cell>
        </row>
        <row r="3556">
          <cell r="A3556" t="str">
            <v>4-50-951-300-6150 : COGS NON-INV-IDAHO FORESTRY</v>
          </cell>
        </row>
        <row r="3557">
          <cell r="A3557" t="str">
            <v>4-80-951-300-6150 : COGS NON-INV-IDAHO DIST</v>
          </cell>
        </row>
        <row r="3558">
          <cell r="A3558" t="str">
            <v>4-90-951-300-6150 : COGS NON-INV-IDAHO SPECIALTY</v>
          </cell>
        </row>
        <row r="3559">
          <cell r="A3559" t="str">
            <v>4-00-952-300-6150 : COGS NON-INV-ALASKA</v>
          </cell>
        </row>
        <row r="3560">
          <cell r="A3560" t="str">
            <v>4-10-952-300-6150 : COGS NON-INV-ALASKA SURF</v>
          </cell>
        </row>
        <row r="3561">
          <cell r="A3561" t="str">
            <v>4-40-952-300-6150 : COGS NON-INV-ALASKA CONST</v>
          </cell>
        </row>
        <row r="3562">
          <cell r="A3562" t="str">
            <v>4-50-952-300-6150 : COGS NON-INV-ALASKA FORESTRY</v>
          </cell>
        </row>
        <row r="3563">
          <cell r="A3563" t="str">
            <v>4-60-952-300-6150 : COGS NON-INV-ALASKA SEISMIC</v>
          </cell>
        </row>
        <row r="3564">
          <cell r="A3564" t="str">
            <v>4-00-000-300-6150 : COGS NON-INV RIMROCK - OTHER</v>
          </cell>
        </row>
        <row r="3565">
          <cell r="A3565" t="str">
            <v/>
          </cell>
        </row>
        <row r="3566">
          <cell r="A3566" t="str">
            <v>4-00-951-500-6150 : COGS NON-INV-IDAHO</v>
          </cell>
        </row>
        <row r="3567">
          <cell r="A3567" t="str">
            <v>4-10-951-500-6150 : COGS NON-INV-IDAHO SURF</v>
          </cell>
        </row>
        <row r="3568">
          <cell r="A3568" t="str">
            <v>4-20-951-500-6150 : COGS NON-INV-IDAHO UNDERG</v>
          </cell>
        </row>
        <row r="3569">
          <cell r="A3569" t="str">
            <v>4-30-951-500-6150 : COGS NON-INV-IDAHO QUARRY</v>
          </cell>
        </row>
        <row r="3570">
          <cell r="A3570" t="str">
            <v>4-40-951-500-6150 : COGS NON-INV-IDAHO CONST</v>
          </cell>
        </row>
        <row r="3571">
          <cell r="A3571" t="str">
            <v>4-50-951-500-6150 : COGS NON-INV-IDAHO FORESTRY</v>
          </cell>
        </row>
        <row r="3572">
          <cell r="A3572" t="str">
            <v>4-80-951-500-6150 : COGS NON-INV-IDAHO DIST</v>
          </cell>
        </row>
        <row r="3573">
          <cell r="A3573" t="str">
            <v>4-90-951-500-6150 : COGS NON-INV-IDAHO SPECIALTY</v>
          </cell>
        </row>
        <row r="3574">
          <cell r="A3574" t="str">
            <v>4-00-952-500-6150 : COGS NON-INV-ALASKA</v>
          </cell>
        </row>
        <row r="3575">
          <cell r="A3575" t="str">
            <v>4-10-952-500-6150 : COGS NON-INV-ALASKA SURF</v>
          </cell>
        </row>
        <row r="3576">
          <cell r="A3576" t="str">
            <v>4-40-952-500-6150 : COGS NON-INV-ALASKA CONST</v>
          </cell>
        </row>
        <row r="3577">
          <cell r="A3577" t="str">
            <v>4-50-952-500-6150 : COGS NON-INV-ALASKA FORESTRY</v>
          </cell>
        </row>
        <row r="3578">
          <cell r="A3578" t="str">
            <v>4-60-952-500-6150 : COGS NON-INV-ALASKA SEISMIC</v>
          </cell>
        </row>
        <row r="3579">
          <cell r="A3579" t="str">
            <v>4-00-000-500-6150 : SERV COGS NON-INV RR - OTHER</v>
          </cell>
        </row>
        <row r="3580">
          <cell r="A3580" t="str">
            <v/>
          </cell>
        </row>
        <row r="3581">
          <cell r="A3581" t="str">
            <v>4-00-951-510-7100 : SALARIES</v>
          </cell>
        </row>
        <row r="3582">
          <cell r="A3582" t="str">
            <v>4-00-951-510-7105 : SALARIES OT</v>
          </cell>
        </row>
        <row r="3583">
          <cell r="A3583" t="str">
            <v>4-00-951-510-7110 : WAGES</v>
          </cell>
        </row>
        <row r="3584">
          <cell r="A3584" t="str">
            <v>4-00-951-510-7111 : WAGES REIMBURSED</v>
          </cell>
        </row>
        <row r="3585">
          <cell r="A3585" t="str">
            <v>4-00-951-510-7112 : WAGES-OVERTIME (USA ONLY)</v>
          </cell>
        </row>
        <row r="3586">
          <cell r="A3586" t="str">
            <v>4-00-951-510-7120 : WAGES-TEMP PERSONNEL</v>
          </cell>
        </row>
        <row r="3587">
          <cell r="A3587" t="str">
            <v>4-00-951-510-7123 : WAGES TEMP PERSONEL OT</v>
          </cell>
        </row>
        <row r="3588">
          <cell r="A3588" t="str">
            <v>4-00-951-510-7130 : BENEFITS SALARIES</v>
          </cell>
        </row>
        <row r="3589">
          <cell r="A3589" t="str">
            <v>4-00-951-510-7131 : BENEFITS WAGES</v>
          </cell>
        </row>
        <row r="3590">
          <cell r="A3590" t="str">
            <v>4-00-951-510-7132 : BENEFITS ADJ</v>
          </cell>
        </row>
        <row r="3591">
          <cell r="A3591" t="str">
            <v>4-00-951-510-7135 : BENEFITS TEMP</v>
          </cell>
        </row>
        <row r="3592">
          <cell r="A3592" t="str">
            <v>4-00-951-510-7160 : CONTRACT PERSONNEL</v>
          </cell>
        </row>
        <row r="3593">
          <cell r="A3593" t="str">
            <v>4-00-951-510-7185 : ENGINEERING SERVICES</v>
          </cell>
        </row>
        <row r="3594">
          <cell r="A3594" t="str">
            <v>4-00-951-510-7187 : OUTSIDE DRILLING SERVICES</v>
          </cell>
        </row>
        <row r="3595">
          <cell r="A3595" t="str">
            <v>4-00-951-510-7200 : CONSULTING FEES</v>
          </cell>
        </row>
        <row r="3596">
          <cell r="A3596" t="str">
            <v>4-00-951-510-7230 : CONTRACT MAINTENANCE</v>
          </cell>
        </row>
        <row r="3597">
          <cell r="A3597" t="str">
            <v>4-00-951-510-7240 : MAINTENANCE MATERIAL</v>
          </cell>
        </row>
        <row r="3598">
          <cell r="A3598" t="str">
            <v>4-00-951-510-7260 : MEALS</v>
          </cell>
        </row>
        <row r="3599">
          <cell r="A3599" t="str">
            <v>4-00-951-510-7280 : TRAVEL</v>
          </cell>
        </row>
        <row r="3600">
          <cell r="A3600" t="str">
            <v>4-00-951-510-7285 : TECHNICAL SUPPORT</v>
          </cell>
        </row>
        <row r="3601">
          <cell r="A3601" t="str">
            <v>4-00-951-510-7320 : STATUTORY PERMITS</v>
          </cell>
        </row>
        <row r="3602">
          <cell r="A3602" t="str">
            <v>4-00-951-510-7350 : EQUIPMENT LEASE</v>
          </cell>
        </row>
        <row r="3603">
          <cell r="A3603" t="str">
            <v>4-00-951-510-7351 : NON-CAPITAL EQUIPMENT</v>
          </cell>
        </row>
        <row r="3604">
          <cell r="A3604" t="str">
            <v>4-00-951-510-7355 : EQUIPMENT MAINTENANCE</v>
          </cell>
        </row>
        <row r="3605">
          <cell r="A3605" t="str">
            <v>4-00-951-510-7375 : VEHICLE LEASE</v>
          </cell>
        </row>
        <row r="3606">
          <cell r="A3606" t="str">
            <v>4-00-951-510-7380 : TRUCK/TRAILER LEASE</v>
          </cell>
        </row>
        <row r="3607">
          <cell r="A3607" t="str">
            <v>4-00-951-510-7382 : VEHICLE PERMITS</v>
          </cell>
        </row>
        <row r="3608">
          <cell r="A3608" t="str">
            <v>4-00-951-510-7383 : TRUCK &amp; TRAILER PERMITS</v>
          </cell>
        </row>
        <row r="3609">
          <cell r="A3609" t="str">
            <v>4-00-951-510-7384 : VEHICLE MAINTENANCE</v>
          </cell>
        </row>
        <row r="3610">
          <cell r="A3610" t="str">
            <v>4-00-951-510-7386 : TRUCK/TRAILER MAINTENANCE</v>
          </cell>
        </row>
        <row r="3611">
          <cell r="A3611" t="str">
            <v>4-00-951-510-7390 : MISC RENTAL/LEASE</v>
          </cell>
        </row>
        <row r="3612">
          <cell r="A3612" t="str">
            <v>4-00-951-510-7405 : OPERATING SUPPLIES</v>
          </cell>
        </row>
        <row r="3613">
          <cell r="A3613" t="str">
            <v>4-00-951-510-7415 : POSTAGE &amp; COURIER</v>
          </cell>
        </row>
        <row r="3614">
          <cell r="A3614" t="str">
            <v>4-00-951-510-7420 : HEALTH&amp;SAFETY SUPPLIES/SERVICE</v>
          </cell>
        </row>
        <row r="3615">
          <cell r="A3615" t="str">
            <v>4-00-951-510-7421 : SECURITY EXPENSES</v>
          </cell>
        </row>
        <row r="3616">
          <cell r="A3616" t="str">
            <v>4-00-951-510-7425 : CLOTHING</v>
          </cell>
        </row>
        <row r="3617">
          <cell r="A3617" t="str">
            <v>4-00-951-510-7532 : GASOLINE</v>
          </cell>
        </row>
        <row r="3618">
          <cell r="A3618" t="str">
            <v>4-00-951-510-7536 : DIESEL FUEL</v>
          </cell>
        </row>
        <row r="3619">
          <cell r="A3619" t="str">
            <v>4-00-951-510-7560 : TELEPHONE-REGULAR</v>
          </cell>
        </row>
        <row r="3620">
          <cell r="A3620" t="str">
            <v>4-00-951-510-7562 : TELEPHONE-CELLULAR</v>
          </cell>
        </row>
        <row r="3621">
          <cell r="A3621" t="str">
            <v>4-00-951-510-7790 : MISC. EXPENSE</v>
          </cell>
        </row>
        <row r="3622">
          <cell r="A3622" t="str">
            <v>4-00-951-510-7710 : DEPRECIATION</v>
          </cell>
        </row>
        <row r="3623">
          <cell r="A3623" t="str">
            <v/>
          </cell>
        </row>
        <row r="3624">
          <cell r="A3624" t="str">
            <v>4-00-951-511-7100 : SALARIES</v>
          </cell>
        </row>
        <row r="3625">
          <cell r="A3625" t="str">
            <v>4-00-951-511-7105 : SALARIES OT</v>
          </cell>
        </row>
        <row r="3626">
          <cell r="A3626" t="str">
            <v>4-00-951-511-7110 : WAGES</v>
          </cell>
        </row>
        <row r="3627">
          <cell r="A3627" t="str">
            <v>4-00-951-511-7111 : WAGES REIMBURSED</v>
          </cell>
        </row>
        <row r="3628">
          <cell r="A3628" t="str">
            <v>4-00-951-511-7112 : WAGES-OVERTIME (USA ONLY)</v>
          </cell>
        </row>
        <row r="3629">
          <cell r="A3629" t="str">
            <v>4-00-951-511-7115 : COMMISSION</v>
          </cell>
        </row>
        <row r="3630">
          <cell r="A3630" t="str">
            <v>4-00-951-511-7120 : WAGES-TEMP PERSONNEL</v>
          </cell>
        </row>
        <row r="3631">
          <cell r="A3631" t="str">
            <v>4-00-951-511-7123 : WAGES TEMP PERSONNEL OT</v>
          </cell>
        </row>
        <row r="3632">
          <cell r="A3632" t="str">
            <v>4-00-951-511-7130 : BENEFITS SALARIES</v>
          </cell>
        </row>
        <row r="3633">
          <cell r="A3633" t="str">
            <v>4-00-951-511-7131 : BENEFITS WAGES</v>
          </cell>
        </row>
        <row r="3634">
          <cell r="A3634" t="str">
            <v>4-00-951-511-7132 : BENEFITS ADJ</v>
          </cell>
        </row>
        <row r="3635">
          <cell r="A3635" t="str">
            <v>4-00-951-511-7135 : BENEFITS TEMP</v>
          </cell>
        </row>
        <row r="3636">
          <cell r="A3636" t="str">
            <v>4-00-951-511-7240 : MAINTENANCE MATERIAL</v>
          </cell>
        </row>
        <row r="3637">
          <cell r="A3637" t="str">
            <v>4-00-951-511-7710 : DEPRECIATION</v>
          </cell>
        </row>
        <row r="3638">
          <cell r="A3638" t="str">
            <v/>
          </cell>
        </row>
        <row r="3639">
          <cell r="A3639" t="str">
            <v>4-00-951-519-7100 : SALARIES</v>
          </cell>
        </row>
        <row r="3640">
          <cell r="A3640" t="str">
            <v>4-00-951-519-7105 : SALARIES OT</v>
          </cell>
        </row>
        <row r="3641">
          <cell r="A3641" t="str">
            <v>4-00-951-519-7110 : WAGES</v>
          </cell>
        </row>
        <row r="3642">
          <cell r="A3642" t="str">
            <v>4-00-951-519-7111 : WAGES REIMBURSED</v>
          </cell>
        </row>
        <row r="3643">
          <cell r="A3643" t="str">
            <v>4-00-951-519-7112 : WAGES-OVERTIME (USA ONLY)</v>
          </cell>
        </row>
        <row r="3644">
          <cell r="A3644" t="str">
            <v>4-00-951-519-7115 : COMMISSION</v>
          </cell>
        </row>
        <row r="3645">
          <cell r="A3645" t="str">
            <v>4-00-951-519-7120 : WAGES-TEMP PERSONNEL</v>
          </cell>
        </row>
        <row r="3646">
          <cell r="A3646" t="str">
            <v>4-00-951-519-7123 : WAGES TEMP PERSONNEL OT</v>
          </cell>
        </row>
        <row r="3647">
          <cell r="A3647" t="str">
            <v>4-00-951-519-7130 : BENEFITS SALARIES</v>
          </cell>
        </row>
        <row r="3648">
          <cell r="A3648" t="str">
            <v>4-00-951-519-7131 : BENEFITS WAGES</v>
          </cell>
        </row>
        <row r="3649">
          <cell r="A3649" t="str">
            <v>4-00-951-519-7132 : BENEFITS ADJ</v>
          </cell>
        </row>
        <row r="3650">
          <cell r="A3650" t="str">
            <v>4-00-951-519-7135 : BENEFITS TEMP</v>
          </cell>
        </row>
        <row r="3651">
          <cell r="A3651" t="str">
            <v>4-00-951-519-7240 : MAINTENANCE MATERIAL</v>
          </cell>
        </row>
        <row r="3652">
          <cell r="A3652" t="str">
            <v>4-00-951-519-7710 : DEPRECIATION</v>
          </cell>
        </row>
        <row r="3653">
          <cell r="A3653" t="str">
            <v/>
          </cell>
        </row>
        <row r="3654">
          <cell r="A3654" t="str">
            <v>4-00-000-000-6210 : PURCHASE PRICE VARIANCE - RR</v>
          </cell>
        </row>
        <row r="3655">
          <cell r="A3655" t="str">
            <v>4-00-000-000-6295 : CYCLE COUNT-RR</v>
          </cell>
        </row>
        <row r="3656">
          <cell r="A3656" t="str">
            <v>4-00-000-610-6235 : CONFIG VARIANCE - RR</v>
          </cell>
        </row>
        <row r="3657">
          <cell r="A3657" t="str">
            <v/>
          </cell>
        </row>
        <row r="3658">
          <cell r="A3658" t="str">
            <v>4-00-951-610-7100 : SALARIES</v>
          </cell>
        </row>
        <row r="3659">
          <cell r="A3659" t="str">
            <v>4-00-951-610-7105 : SALARIES OT</v>
          </cell>
        </row>
        <row r="3660">
          <cell r="A3660" t="str">
            <v>4-00-951-610-7110 : WAGES</v>
          </cell>
        </row>
        <row r="3661">
          <cell r="A3661" t="str">
            <v>4-00-951-610-7111 : WAGES REIMBURSED</v>
          </cell>
        </row>
        <row r="3662">
          <cell r="A3662" t="str">
            <v>4-00-951-610-7112 : WAGES-OVERTIME (USA ONLY)</v>
          </cell>
        </row>
        <row r="3663">
          <cell r="A3663" t="str">
            <v>4-00-951-610-7115 : COMMISSION</v>
          </cell>
        </row>
        <row r="3664">
          <cell r="A3664" t="str">
            <v>4-00-951-610-7120 : WAGES-TEMP PERSONNEL</v>
          </cell>
        </row>
        <row r="3665">
          <cell r="A3665" t="str">
            <v>4-00-951-610-7123 : WAGES TEMP PERSONEL OT</v>
          </cell>
        </row>
        <row r="3666">
          <cell r="A3666" t="str">
            <v>4-00-951-610-7130 : BENEFITS SALARIES</v>
          </cell>
        </row>
        <row r="3667">
          <cell r="A3667" t="str">
            <v>4-00-951-610-7131 : BENEFITS WAGES</v>
          </cell>
        </row>
        <row r="3668">
          <cell r="A3668" t="str">
            <v>4-00-951-610-7132 : BENEFITS ADJ</v>
          </cell>
        </row>
        <row r="3669">
          <cell r="A3669" t="str">
            <v>4-00-951-610-7135 : BENEFITS TEMP</v>
          </cell>
        </row>
        <row r="3670">
          <cell r="A3670" t="str">
            <v>4-00-951-610-7160 : CONTRACT PERSONNEL</v>
          </cell>
        </row>
        <row r="3671">
          <cell r="A3671" t="str">
            <v>4-00-951-610-7230 : CONTRACT MAINTENANCE</v>
          </cell>
        </row>
        <row r="3672">
          <cell r="A3672" t="str">
            <v>4-00-951-610-7240 : MAINTENANCE MATERIAL</v>
          </cell>
        </row>
        <row r="3673">
          <cell r="A3673" t="str">
            <v>4-00-951-610-7405 : OPERATING SUPPLIES</v>
          </cell>
        </row>
        <row r="3674">
          <cell r="A3674" t="str">
            <v>4-00-951-610-7540 : UTILITIES-HEAT AND HYDRO</v>
          </cell>
        </row>
        <row r="3675">
          <cell r="A3675" t="str">
            <v>4-00-951-610-7710 : DEPRECIATION</v>
          </cell>
        </row>
        <row r="3676">
          <cell r="A3676" t="str">
            <v>4-00-951-610-6235 : CONFIG VARIANCE - IDAHO</v>
          </cell>
        </row>
        <row r="3677">
          <cell r="A3677" t="str">
            <v>4-00-951-610-6910 : ABSORBED LABOUR</v>
          </cell>
        </row>
        <row r="3678">
          <cell r="A3678" t="str">
            <v>4-00-951-610-6920 : ABSORBED OVERHEAD</v>
          </cell>
        </row>
        <row r="3679">
          <cell r="A3679" t="str">
            <v/>
          </cell>
        </row>
        <row r="3680">
          <cell r="A3680" t="str">
            <v/>
          </cell>
        </row>
        <row r="3681">
          <cell r="A3681" t="str">
            <v>4-00-951-759-7885 : INBOUND FREIGHT RECOVERY</v>
          </cell>
        </row>
        <row r="3682">
          <cell r="A3682" t="str">
            <v>4-00-952-759-7885 : INBOUND FREIGHT RECOVERY</v>
          </cell>
        </row>
        <row r="3683">
          <cell r="A3683" t="str">
            <v>4-00-951-759-7940 : INBOUND FREIGHT</v>
          </cell>
        </row>
        <row r="3684">
          <cell r="A3684" t="str">
            <v>4-00-952-759-7940 : INBOUND FREIGHT</v>
          </cell>
        </row>
        <row r="3685">
          <cell r="A3685" t="str">
            <v>4-00-000-751-7885 : FREIGHT REVENUE-OTHER</v>
          </cell>
        </row>
        <row r="3686">
          <cell r="A3686" t="str">
            <v>4-00-951-751-7885 : FREIGHT REVENUE-IDAHO</v>
          </cell>
        </row>
        <row r="3687">
          <cell r="A3687" t="str">
            <v>4-00-952-751-7885 : FREIGHT REVENUE-ALASKA</v>
          </cell>
        </row>
        <row r="3688">
          <cell r="A3688" t="str">
            <v>4-00-951-000-5130 : FUEL SURCHARGE IDAHO</v>
          </cell>
        </row>
        <row r="3689">
          <cell r="A3689" t="str">
            <v>4-10-951-000-5130 : FUEL SURCHARGE IDAHO SURF</v>
          </cell>
        </row>
        <row r="3690">
          <cell r="A3690" t="str">
            <v>4-20-951-000-5130 : FUEL SURCHARGE IDAHO UNDERG</v>
          </cell>
        </row>
        <row r="3691">
          <cell r="A3691" t="str">
            <v>4-30-951-000-5130 : FUEL SURCHARGE IDAHO QUARRY</v>
          </cell>
        </row>
        <row r="3692">
          <cell r="A3692" t="str">
            <v>4-40-951-000-5130 : FUEL SURCHARGE IDAHO CONST</v>
          </cell>
        </row>
        <row r="3693">
          <cell r="A3693" t="str">
            <v>4-50-951-000-5130 : FUEL SURCHARGE IDAHO FORESTRY</v>
          </cell>
        </row>
        <row r="3694">
          <cell r="A3694" t="str">
            <v>4-80-951-000-5130 : FUEL SURCHARGE IDAHO DIST</v>
          </cell>
        </row>
        <row r="3695">
          <cell r="A3695" t="str">
            <v>4-90-951-000-5130 : FUEL SURCHARGE IDAHO SPECIALTY</v>
          </cell>
        </row>
        <row r="3696">
          <cell r="A3696" t="str">
            <v>4-00-952-000-5130 : FUEL SURCHARGE ALASKA SALES</v>
          </cell>
        </row>
        <row r="3697">
          <cell r="A3697" t="str">
            <v>4-10-952-000-5130 : FUEL SURCHARGE ALASKA SURF</v>
          </cell>
        </row>
        <row r="3698">
          <cell r="A3698" t="str">
            <v>4-40-952-000-5130 : FUEL SURCHARGE ALASKA CONST</v>
          </cell>
        </row>
        <row r="3699">
          <cell r="A3699" t="str">
            <v>4-50-952-000-5130 : FUEL SURCHARGE ALASKA FORESTRY</v>
          </cell>
        </row>
        <row r="3700">
          <cell r="A3700" t="str">
            <v>4-60-952-000-5130 : FUEL SURCHARGE ALASKA SIESMIC</v>
          </cell>
        </row>
        <row r="3701">
          <cell r="A3701" t="str">
            <v>4-00-951-751-7940 : FREIGHT-SELLING COSTS</v>
          </cell>
        </row>
        <row r="3702">
          <cell r="A3702" t="str">
            <v>4-00-000-751-7940 : FREIGHT EXPENSE</v>
          </cell>
        </row>
        <row r="3703">
          <cell r="A3703" t="str">
            <v>4-00-952-751-7940 : FREIGHT-SELLING COSTS</v>
          </cell>
        </row>
        <row r="3704">
          <cell r="A3704" t="str">
            <v>4-00-951-755-7940 : FREIGHT-TRANSFERS</v>
          </cell>
        </row>
        <row r="3705">
          <cell r="A3705" t="str">
            <v>4-00-952-755-7940 : FREIGHT-TRANSFERS</v>
          </cell>
        </row>
        <row r="3706">
          <cell r="A3706" t="str">
            <v>4-00-951-765-7940 : FREIGHT EXPENSE</v>
          </cell>
        </row>
        <row r="3707">
          <cell r="A3707" t="str">
            <v>4-00-951-700-7100 : SALARIES</v>
          </cell>
        </row>
        <row r="3708">
          <cell r="A3708" t="str">
            <v>4-00-951-700-7105 : SALARIES OT</v>
          </cell>
        </row>
        <row r="3709">
          <cell r="A3709" t="str">
            <v>4-00-951-700-7110 : WAGES</v>
          </cell>
        </row>
        <row r="3710">
          <cell r="A3710" t="str">
            <v>4-00-951-700-7111 : WAGES REIMBURSED</v>
          </cell>
        </row>
        <row r="3711">
          <cell r="A3711" t="str">
            <v>4-00-951-700-7112 : WAGES-OVERTIME (USA ONLY)</v>
          </cell>
        </row>
        <row r="3712">
          <cell r="A3712" t="str">
            <v>4-00-951-700-7115 : COMMISSION</v>
          </cell>
        </row>
        <row r="3713">
          <cell r="A3713" t="str">
            <v>4-00-951-700-7120 : WAGES-TEMP PERSONNEL</v>
          </cell>
        </row>
        <row r="3714">
          <cell r="A3714" t="str">
            <v>4-00-951-700-7123 : WAGES TEMP PERSONEL OT</v>
          </cell>
        </row>
        <row r="3715">
          <cell r="A3715" t="str">
            <v>4-00-951-700-7130 : BENEFITS SALARIES</v>
          </cell>
        </row>
        <row r="3716">
          <cell r="A3716" t="str">
            <v>4-00-951-700-7131 : BENEFITS WAGES</v>
          </cell>
        </row>
        <row r="3717">
          <cell r="A3717" t="str">
            <v>4-00-951-700-7132 : BENEFITS ADJ</v>
          </cell>
        </row>
        <row r="3718">
          <cell r="A3718" t="str">
            <v>4-00-951-700-7135 : BENEFITS TEMP</v>
          </cell>
        </row>
        <row r="3719">
          <cell r="A3719" t="str">
            <v>4-00-951-700-7160 : CONTRACT PERSONNEL</v>
          </cell>
        </row>
        <row r="3720">
          <cell r="A3720" t="str">
            <v>4-00-951-700-7320 : STATUTORY PERMITS</v>
          </cell>
        </row>
        <row r="3721">
          <cell r="A3721" t="str">
            <v>4-00-951-700-7340 : LAND LEASE</v>
          </cell>
        </row>
        <row r="3722">
          <cell r="A3722" t="str">
            <v>4-00-951-700-7405 : OPERATING SUPPLIES</v>
          </cell>
        </row>
        <row r="3723">
          <cell r="A3723" t="str">
            <v>4-00-951-700-7710 : DEPRECIATION</v>
          </cell>
        </row>
        <row r="3724">
          <cell r="A3724" t="str">
            <v/>
          </cell>
        </row>
        <row r="3725">
          <cell r="A3725" t="str">
            <v>4-00-952-700-7100 : SALARIES</v>
          </cell>
        </row>
        <row r="3726">
          <cell r="A3726" t="str">
            <v>4-00-952-700-7105 : SALARIES OT</v>
          </cell>
        </row>
        <row r="3727">
          <cell r="A3727" t="str">
            <v>4-00-952-700-7110 : WAGES</v>
          </cell>
        </row>
        <row r="3728">
          <cell r="A3728" t="str">
            <v>4-00-952-700-7111 : WAGES REIMBURSED</v>
          </cell>
        </row>
        <row r="3729">
          <cell r="A3729" t="str">
            <v>4-00-952-700-7112 : WAGES-OVERTIME (USA ONLY)</v>
          </cell>
        </row>
        <row r="3730">
          <cell r="A3730" t="str">
            <v>4-00-952-700-7115 : COMMISSION</v>
          </cell>
        </row>
        <row r="3731">
          <cell r="A3731" t="str">
            <v>4-00-952-700-7120 : WAGES-TEMP PERSONNEL</v>
          </cell>
        </row>
        <row r="3732">
          <cell r="A3732" t="str">
            <v>4-00-952-700-7123 : WAGES TEMP PERSONNEL OT</v>
          </cell>
        </row>
        <row r="3733">
          <cell r="A3733" t="str">
            <v>4-00-952-700-7130 : BENEFITS SALARIES</v>
          </cell>
        </row>
        <row r="3734">
          <cell r="A3734" t="str">
            <v>4-00-952-700-7131 : BENEFITS WAGES</v>
          </cell>
        </row>
        <row r="3735">
          <cell r="A3735" t="str">
            <v>4-00-952-700-7132 : BENEFITS ADJ</v>
          </cell>
        </row>
        <row r="3736">
          <cell r="A3736" t="str">
            <v>4-00-952-700-7135 : BENEFITS TEMP</v>
          </cell>
        </row>
        <row r="3737">
          <cell r="A3737" t="str">
            <v>4-00-952-700-7240 : MAINTENANCE MATERIAL</v>
          </cell>
        </row>
        <row r="3738">
          <cell r="A3738" t="str">
            <v>4-00-952-700-7340 : LAND LEASE</v>
          </cell>
        </row>
        <row r="3739">
          <cell r="A3739" t="str">
            <v>4-00-952-700-7380 : TRUCK/TRAILER LEASE</v>
          </cell>
        </row>
        <row r="3740">
          <cell r="A3740" t="str">
            <v>4-00-952-700-7386 : TRUCK/TRAILER MAINTENANCE</v>
          </cell>
        </row>
        <row r="3741">
          <cell r="A3741" t="str">
            <v>4-00-952-700-7390 : MISC RENTAL/LEASE</v>
          </cell>
        </row>
        <row r="3742">
          <cell r="A3742" t="str">
            <v>4-00-952-700-7405 : OPERATING SUPPLIES</v>
          </cell>
        </row>
        <row r="3743">
          <cell r="A3743" t="str">
            <v>4-00-952-700-7710 : DEPRECIATION</v>
          </cell>
        </row>
        <row r="3744">
          <cell r="A3744" t="str">
            <v/>
          </cell>
        </row>
        <row r="3745">
          <cell r="A3745" t="str">
            <v>4-00-951-701-7100 : SALARIES</v>
          </cell>
        </row>
        <row r="3746">
          <cell r="A3746" t="str">
            <v>4-00-951-701-7105 : SALARIES OT</v>
          </cell>
        </row>
        <row r="3747">
          <cell r="A3747" t="str">
            <v>4-00-951-701-7110 : WAGES</v>
          </cell>
        </row>
        <row r="3748">
          <cell r="A3748" t="str">
            <v>4-00-951-701-7111 : WAGES REIMBURSED</v>
          </cell>
        </row>
        <row r="3749">
          <cell r="A3749" t="str">
            <v>4-00-951-701-7112 : WAGES OT</v>
          </cell>
        </row>
        <row r="3750">
          <cell r="A3750" t="str">
            <v>4-00-951-701-7115 : COMMISSION</v>
          </cell>
        </row>
        <row r="3751">
          <cell r="A3751" t="str">
            <v>4-00-951-701-7120 : WAGES-TEMP PERSONNEL</v>
          </cell>
        </row>
        <row r="3752">
          <cell r="A3752" t="str">
            <v>4-00-951-701-7123 : WAGES TEMP PERSONEL OT</v>
          </cell>
        </row>
        <row r="3753">
          <cell r="A3753" t="str">
            <v>4-00-951-701-7130 : BENEFITS SALARIES</v>
          </cell>
        </row>
        <row r="3754">
          <cell r="A3754" t="str">
            <v>4-00-951-701-7131 : BENEFITS WAGES</v>
          </cell>
        </row>
        <row r="3755">
          <cell r="A3755" t="str">
            <v>4-00-951-701-7132 : BENEFITS ADJ</v>
          </cell>
        </row>
        <row r="3756">
          <cell r="A3756" t="str">
            <v>4-00-951-701-7135 : BENEFITS TEMP</v>
          </cell>
        </row>
        <row r="3757">
          <cell r="A3757" t="str">
            <v>4-00-951-701-7160 : CONTRACT PERSONNEL</v>
          </cell>
        </row>
        <row r="3758">
          <cell r="A3758" t="str">
            <v>4-00-951-701-7230 : CONTRACT MAINTENANCE</v>
          </cell>
        </row>
        <row r="3759">
          <cell r="A3759" t="str">
            <v>4-00-951-701-7240 : MAINTENANCE MATERIAL</v>
          </cell>
        </row>
        <row r="3760">
          <cell r="A3760" t="str">
            <v>4-00-951-701-7260 : MEALS</v>
          </cell>
        </row>
        <row r="3761">
          <cell r="A3761" t="str">
            <v>4-00-951-701-7280 : TRAVEL</v>
          </cell>
        </row>
        <row r="3762">
          <cell r="A3762" t="str">
            <v>4-00-951-701-7300 : EMP. TRAIN'G/COURSES/SEMINARS</v>
          </cell>
        </row>
        <row r="3763">
          <cell r="A3763" t="str">
            <v>4-00-951-701-7320 : STATUTORY PERMITS</v>
          </cell>
        </row>
        <row r="3764">
          <cell r="A3764" t="str">
            <v>4-00-951-701-7375 : VEHICLE LEASE</v>
          </cell>
        </row>
        <row r="3765">
          <cell r="A3765" t="str">
            <v>4-00-951-701-7380 : TRUCK/TRAILER LEASE</v>
          </cell>
        </row>
        <row r="3766">
          <cell r="A3766" t="str">
            <v>4-00-951-701-7382 : VEHICLE PERMITS</v>
          </cell>
        </row>
        <row r="3767">
          <cell r="A3767" t="str">
            <v>4-00-951-701-7386 : TRUCK/TRAILER MAINTENANCE</v>
          </cell>
        </row>
        <row r="3768">
          <cell r="A3768" t="str">
            <v>4-00-951-701-7390 : MISC RENTAL/LEASE</v>
          </cell>
        </row>
        <row r="3769">
          <cell r="A3769" t="str">
            <v>4-00-951-701-7405 : OPERATING SUPPLIES</v>
          </cell>
        </row>
        <row r="3770">
          <cell r="A3770" t="str">
            <v>4-00-951-701-7532 : GASOLINE</v>
          </cell>
        </row>
        <row r="3771">
          <cell r="A3771" t="str">
            <v>4-00-951-701-7536 : DIESEL FUEL</v>
          </cell>
        </row>
        <row r="3772">
          <cell r="A3772" t="str">
            <v>4-00-951-701-7540 : UTILITIES-HEAT AND HYDRO</v>
          </cell>
        </row>
        <row r="3773">
          <cell r="A3773" t="str">
            <v>4-00-951-701-7790 : MISC. EXPENSE</v>
          </cell>
        </row>
        <row r="3774">
          <cell r="A3774" t="str">
            <v>4-00-951-701-7710 : DEPRECIATION</v>
          </cell>
        </row>
        <row r="3775">
          <cell r="A3775" t="str">
            <v/>
          </cell>
        </row>
        <row r="3776">
          <cell r="A3776" t="str">
            <v>4-00-952-701-7100 : SALARIES</v>
          </cell>
        </row>
        <row r="3777">
          <cell r="A3777" t="str">
            <v>4-00-952-701-7105 : SALARIES OT</v>
          </cell>
        </row>
        <row r="3778">
          <cell r="A3778" t="str">
            <v>4-00-952-701-7110 : WAGES</v>
          </cell>
        </row>
        <row r="3779">
          <cell r="A3779" t="str">
            <v>4-00-952-701-7111 : WAGES REIMBURSED</v>
          </cell>
        </row>
        <row r="3780">
          <cell r="A3780" t="str">
            <v>4-00-952-701-7112 : WAGES OT</v>
          </cell>
        </row>
        <row r="3781">
          <cell r="A3781" t="str">
            <v>4-00-952-701-7115 : COMMISSION</v>
          </cell>
        </row>
        <row r="3782">
          <cell r="A3782" t="str">
            <v>4-00-952-701-7120 : WAGES-TEMP PERSONNEL</v>
          </cell>
        </row>
        <row r="3783">
          <cell r="A3783" t="str">
            <v>4-00-952-701-7123 : WAGES TEMP PERSONEL OT</v>
          </cell>
        </row>
        <row r="3784">
          <cell r="A3784" t="str">
            <v>4-00-952-701-7130 : BENEFITS SALARIES</v>
          </cell>
        </row>
        <row r="3785">
          <cell r="A3785" t="str">
            <v>4-00-952-701-7131 : BENEFITS WAGES</v>
          </cell>
        </row>
        <row r="3786">
          <cell r="A3786" t="str">
            <v>4-00-952-701-7132 : BENEFITS ADJ</v>
          </cell>
        </row>
        <row r="3787">
          <cell r="A3787" t="str">
            <v>4-00-952-701-7135 : BENEFITS TEMP</v>
          </cell>
        </row>
        <row r="3788">
          <cell r="A3788" t="str">
            <v>4-00-952-701-7160 : CONTRACT PERSONNEL</v>
          </cell>
        </row>
        <row r="3789">
          <cell r="A3789" t="str">
            <v>4-00-952-701-7230 : CONTRACT MAINTENANCE</v>
          </cell>
        </row>
        <row r="3790">
          <cell r="A3790" t="str">
            <v>4-00-952-701-7260 : MEALS</v>
          </cell>
        </row>
        <row r="3791">
          <cell r="A3791" t="str">
            <v>4-00-952-701-7280 : TRAVEL</v>
          </cell>
        </row>
        <row r="3792">
          <cell r="A3792" t="str">
            <v>4-00-952-701-7380 : TRUCK/TRAILER LEASE</v>
          </cell>
        </row>
        <row r="3793">
          <cell r="A3793" t="str">
            <v>4-00-952-701-7386 : TRUCK/TRAILER MAINTENANCE</v>
          </cell>
        </row>
        <row r="3794">
          <cell r="A3794" t="str">
            <v>4-00-952-701-7400 : OFFICE SUPPLIES/EXPENSES</v>
          </cell>
        </row>
        <row r="3795">
          <cell r="A3795" t="str">
            <v>4-00-952-701-7405 : OPERATING SUPPLIES</v>
          </cell>
        </row>
        <row r="3796">
          <cell r="A3796" t="str">
            <v>4-00-952-701-7532 : GASOLINE</v>
          </cell>
        </row>
        <row r="3797">
          <cell r="A3797" t="str">
            <v>4-00-952-701-7536 : DIESEL FUEL</v>
          </cell>
        </row>
        <row r="3798">
          <cell r="A3798" t="str">
            <v>4-00-952-701-7560 : TELEPHONE-REGULAR</v>
          </cell>
        </row>
        <row r="3799">
          <cell r="A3799" t="str">
            <v>4-00-952-701-7562 : TELEPHONE-CELLULAR</v>
          </cell>
        </row>
        <row r="3800">
          <cell r="A3800" t="str">
            <v>4-00-952-701-7563 : TELEPHONE-DATA LINES(INTERNET)</v>
          </cell>
        </row>
        <row r="3801">
          <cell r="A3801" t="str">
            <v>4-00-952-701-7564 : TELEPHONE-VOICE MAIL</v>
          </cell>
        </row>
        <row r="3802">
          <cell r="A3802" t="str">
            <v>4-00-952-701-7790 : MISC. EXPENSE</v>
          </cell>
        </row>
        <row r="3803">
          <cell r="A3803" t="str">
            <v>4-00-952-701-7710 : DEPRECIATION</v>
          </cell>
        </row>
        <row r="3804">
          <cell r="A3804" t="str">
            <v/>
          </cell>
        </row>
        <row r="3805">
          <cell r="A3805" t="str">
            <v>4-00-951-810-7100 : SALARIES</v>
          </cell>
        </row>
        <row r="3806">
          <cell r="A3806" t="str">
            <v>4-00-951-810-7105 : SALARIES OT</v>
          </cell>
        </row>
        <row r="3807">
          <cell r="A3807" t="str">
            <v>4-00-951-810-7110 : WAGES</v>
          </cell>
        </row>
        <row r="3808">
          <cell r="A3808" t="str">
            <v>4-00-951-810-7111 : WAGES REIMBURSED</v>
          </cell>
        </row>
        <row r="3809">
          <cell r="A3809" t="str">
            <v>4-00-951-810-7112 : WAGES OT</v>
          </cell>
        </row>
        <row r="3810">
          <cell r="A3810" t="str">
            <v>4-00-951-810-7115 : COMMISSION</v>
          </cell>
        </row>
        <row r="3811">
          <cell r="A3811" t="str">
            <v>4-00-951-810-7120 : WAGES-TEMP PERSONNEL</v>
          </cell>
        </row>
        <row r="3812">
          <cell r="A3812" t="str">
            <v>4-00-951-810-7123 : WAGES TEMP PERSONEL OT</v>
          </cell>
        </row>
        <row r="3813">
          <cell r="A3813" t="str">
            <v>4-00-951-810-7130 : BENEFITS SALARIES</v>
          </cell>
        </row>
        <row r="3814">
          <cell r="A3814" t="str">
            <v>4-00-951-810-7131 : BENEFITS WAGES</v>
          </cell>
        </row>
        <row r="3815">
          <cell r="A3815" t="str">
            <v>4-00-951-810-7132 : BENEFITS ADJ</v>
          </cell>
        </row>
        <row r="3816">
          <cell r="A3816" t="str">
            <v>4-00-951-810-7135 : BENEFITS TEMP</v>
          </cell>
        </row>
        <row r="3817">
          <cell r="A3817" t="str">
            <v>4-00-951-810-7250 : MEETINGS</v>
          </cell>
        </row>
        <row r="3818">
          <cell r="A3818" t="str">
            <v>4-00-951-810-7260 : MEALS</v>
          </cell>
        </row>
        <row r="3819">
          <cell r="A3819" t="str">
            <v>4-00-951-810-7270 : ENTERTAINMENT</v>
          </cell>
        </row>
        <row r="3820">
          <cell r="A3820" t="str">
            <v>4-00-951-810-7280 : TRAVEL</v>
          </cell>
        </row>
        <row r="3821">
          <cell r="A3821" t="str">
            <v>4-00-951-810-7310 : DUES &amp; MEMBERSHIPS</v>
          </cell>
        </row>
        <row r="3822">
          <cell r="A3822" t="str">
            <v>4-00-951-810-7375 : VEHICLE LEASE</v>
          </cell>
        </row>
        <row r="3823">
          <cell r="A3823" t="str">
            <v>4-00-951-810-7382 : VEHICLE PERMITS</v>
          </cell>
        </row>
        <row r="3824">
          <cell r="A3824" t="str">
            <v>4-00-951-810-7384 : VEHICLE MAINTENANCE</v>
          </cell>
        </row>
        <row r="3825">
          <cell r="A3825" t="str">
            <v>4-00-951-810-7400 : OFFICE SUPPLIES/EXPENSES</v>
          </cell>
        </row>
        <row r="3826">
          <cell r="A3826" t="str">
            <v>4-00-951-810-7415 : POSTAGE &amp; COURIER</v>
          </cell>
        </row>
        <row r="3827">
          <cell r="A3827" t="str">
            <v>4-00-951-810-7460 : ADVERTISING AND PROMOTION</v>
          </cell>
        </row>
        <row r="3828">
          <cell r="A3828" t="str">
            <v>4-00-951-810-7560 : TELEPHONE REGULAR</v>
          </cell>
        </row>
        <row r="3829">
          <cell r="A3829" t="str">
            <v>4-00-951-810-7562 : TELEPHONE CELLULAR</v>
          </cell>
        </row>
        <row r="3830">
          <cell r="A3830" t="str">
            <v>4-00-951-810-7563 : TELEPHONE DATA LINES-INTERNET</v>
          </cell>
        </row>
        <row r="3831">
          <cell r="A3831" t="str">
            <v>4-00-951-810-7564 : TELEPHONE VOICE MAIL</v>
          </cell>
        </row>
        <row r="3832">
          <cell r="A3832" t="str">
            <v>4-00-951-810-7790 : MISC. EXPENSE</v>
          </cell>
        </row>
        <row r="3833">
          <cell r="A3833" t="str">
            <v/>
          </cell>
        </row>
        <row r="3834">
          <cell r="A3834" t="str">
            <v>4-00-952-810-7250 : MEETINGS</v>
          </cell>
        </row>
        <row r="3835">
          <cell r="A3835" t="str">
            <v>4-00-952-810-7260 : MEALS</v>
          </cell>
        </row>
        <row r="3836">
          <cell r="A3836" t="str">
            <v>4-00-952-810-7270 : ENTERTAINMENT</v>
          </cell>
        </row>
        <row r="3837">
          <cell r="A3837" t="str">
            <v>4-00-952-810-7280 : TRAVEL</v>
          </cell>
        </row>
        <row r="3838">
          <cell r="A3838" t="str">
            <v>4-00-952-810-7310 : DUES &amp; MEMBERSHIPS</v>
          </cell>
        </row>
        <row r="3839">
          <cell r="A3839" t="str">
            <v>4-00-952-810-7400 : OFFICE SUPPLIES/EXPENSES</v>
          </cell>
        </row>
        <row r="3840">
          <cell r="A3840" t="str">
            <v>4-00-952-810-7415 : POSTAGE &amp; COURIER</v>
          </cell>
        </row>
        <row r="3841">
          <cell r="A3841" t="str">
            <v>4-00-952-810-7460 : ADVERTISING AND PROMOTION</v>
          </cell>
        </row>
        <row r="3842">
          <cell r="A3842" t="str">
            <v>4-00-952-810-7560 : TELEPHONE REGULAR</v>
          </cell>
        </row>
        <row r="3843">
          <cell r="A3843" t="str">
            <v>4-00-952-810-7562 : TELEPHONE-CELLULAR</v>
          </cell>
        </row>
        <row r="3844">
          <cell r="A3844" t="str">
            <v>4-00-952-810-7563 : TELEPHONE-DATA LINES-INTERNET</v>
          </cell>
        </row>
        <row r="3845">
          <cell r="A3845" t="str">
            <v>4-00-952-810-7564 : TELEPHONE-VOICE MAIL</v>
          </cell>
        </row>
        <row r="3846">
          <cell r="A3846" t="str">
            <v>4-00-952-810-7790 : MISC. EXPENSE</v>
          </cell>
        </row>
        <row r="3847">
          <cell r="A3847" t="str">
            <v/>
          </cell>
        </row>
        <row r="3848">
          <cell r="A3848" t="str">
            <v>4-00-951-821-7250 : MEETINGS</v>
          </cell>
        </row>
        <row r="3849">
          <cell r="A3849" t="str">
            <v>4-00-951-821-7260 : MEALS</v>
          </cell>
        </row>
        <row r="3850">
          <cell r="A3850" t="str">
            <v>4-00-951-821-7270 : ENTERTAINMENT</v>
          </cell>
        </row>
        <row r="3851">
          <cell r="A3851" t="str">
            <v>4-00-951-821-7280 : TRAVEL</v>
          </cell>
        </row>
        <row r="3852">
          <cell r="A3852" t="str">
            <v>4-00-951-821-7310 : DUES &amp; MEMBERSHIPS</v>
          </cell>
        </row>
        <row r="3853">
          <cell r="A3853" t="str">
            <v>4-00-951-821-7375 : VEHICLE LEASE</v>
          </cell>
        </row>
        <row r="3854">
          <cell r="A3854" t="str">
            <v>4-00-951-821-7382 : VEHICLE PERMITS</v>
          </cell>
        </row>
        <row r="3855">
          <cell r="A3855" t="str">
            <v>4-00-951-821-7384 : VEHICLE MAINTENANCE</v>
          </cell>
        </row>
        <row r="3856">
          <cell r="A3856" t="str">
            <v>4-00-951-821-7400 : OFFICE SUPPLIES/EXPENSES</v>
          </cell>
        </row>
        <row r="3857">
          <cell r="A3857" t="str">
            <v>4-00-951-821-7415 : POSTAGE &amp; COURIER</v>
          </cell>
        </row>
        <row r="3858">
          <cell r="A3858" t="str">
            <v>4-00-951-821-7460 : ADVERTISING AND PROMOTION</v>
          </cell>
        </row>
        <row r="3859">
          <cell r="A3859" t="str">
            <v>4-00-951-821-7560 : TELEPHONE - REGULAR</v>
          </cell>
        </row>
        <row r="3860">
          <cell r="A3860" t="str">
            <v>4-00-951-821-7562 : TELEPHONE-CELLULAR</v>
          </cell>
        </row>
        <row r="3861">
          <cell r="A3861" t="str">
            <v>4-00-951-821-7563 : TELEPHONE DATA LINES-INTERNET</v>
          </cell>
        </row>
        <row r="3862">
          <cell r="A3862" t="str">
            <v>4-00-951-821-7564 : TELEPHONE-VOICE MAIL</v>
          </cell>
        </row>
        <row r="3863">
          <cell r="A3863" t="str">
            <v>4-00-951-821-7790 : MISC. EXPENSE</v>
          </cell>
        </row>
        <row r="3864">
          <cell r="A3864" t="str">
            <v>4-00-952-821-7250 : MEETINGS</v>
          </cell>
        </row>
        <row r="3865">
          <cell r="A3865" t="str">
            <v>4-00-952-821-7260 : MEALS</v>
          </cell>
        </row>
        <row r="3866">
          <cell r="A3866" t="str">
            <v>4-00-952-821-7270 : ENTERTAINMENT</v>
          </cell>
        </row>
        <row r="3867">
          <cell r="A3867" t="str">
            <v>4-00-952-821-7280 : TRAVEL</v>
          </cell>
        </row>
        <row r="3868">
          <cell r="A3868" t="str">
            <v>4-00-952-821-7310 : DUES &amp; MEMBERSHIPS</v>
          </cell>
        </row>
        <row r="3869">
          <cell r="A3869" t="str">
            <v>4-00-952-821-7400 : OFFICE SUPPLIES/EXPENSES</v>
          </cell>
        </row>
        <row r="3870">
          <cell r="A3870" t="str">
            <v>4-00-952-821-7415 : POSTAGE &amp; COURIER</v>
          </cell>
        </row>
        <row r="3871">
          <cell r="A3871" t="str">
            <v>4-00-952-821-7460 : ADVERTISING AND PROMOTION</v>
          </cell>
        </row>
        <row r="3872">
          <cell r="A3872" t="str">
            <v>4-00-952-821-7560 : TELEPHONE-REGULAR</v>
          </cell>
        </row>
        <row r="3873">
          <cell r="A3873" t="str">
            <v>4-00-952-821-7562 : TELEPHONE-CELLULAR</v>
          </cell>
        </row>
        <row r="3874">
          <cell r="A3874" t="str">
            <v>4-00-952-821-7563 : TELEPHONE DATA LINES-INTERNET</v>
          </cell>
        </row>
        <row r="3875">
          <cell r="A3875" t="str">
            <v>4-00-952-821-7564 : TELEPHONE VOICE MAIL</v>
          </cell>
        </row>
        <row r="3876">
          <cell r="A3876" t="str">
            <v>4-00-952-821-7790 : MISC. EXPENSE</v>
          </cell>
        </row>
        <row r="3877">
          <cell r="A3877" t="str">
            <v/>
          </cell>
        </row>
        <row r="3878">
          <cell r="A3878" t="str">
            <v>4-00-951-135-7100 : SALARIES</v>
          </cell>
        </row>
        <row r="3879">
          <cell r="A3879" t="str">
            <v>4-00-951-135-7105 : SALARIES OT</v>
          </cell>
        </row>
        <row r="3880">
          <cell r="A3880" t="str">
            <v>4-00-951-135-7110 : WAGES</v>
          </cell>
        </row>
        <row r="3881">
          <cell r="A3881" t="str">
            <v>4-00-951-135-7111 : WAGES REIMBURSED</v>
          </cell>
        </row>
        <row r="3882">
          <cell r="A3882" t="str">
            <v>4-00-951-135-7112 : WAGES OT</v>
          </cell>
        </row>
        <row r="3883">
          <cell r="A3883" t="str">
            <v>4-00-951-135-7115 : COMMISSION</v>
          </cell>
        </row>
        <row r="3884">
          <cell r="A3884" t="str">
            <v>4-00-951-135-7120 : WAGES-TEMP PERSONNEL</v>
          </cell>
        </row>
        <row r="3885">
          <cell r="A3885" t="str">
            <v>4-00-951-135-7123 : WAGES TEMP PERSONNEL OT</v>
          </cell>
        </row>
        <row r="3886">
          <cell r="A3886" t="str">
            <v>4-00-951-135-7130 : BENEFITS SALARIES</v>
          </cell>
        </row>
        <row r="3887">
          <cell r="A3887" t="str">
            <v>4-00-951-135-7131 : BENEFITS WAGES</v>
          </cell>
        </row>
        <row r="3888">
          <cell r="A3888" t="str">
            <v>4-00-951-135-7132 : BENEFITS ADJ</v>
          </cell>
        </row>
        <row r="3889">
          <cell r="A3889" t="str">
            <v>4-00-951-135-7135 : BENEFITS TEMP</v>
          </cell>
        </row>
        <row r="3890">
          <cell r="A3890" t="str">
            <v>4-00-951-135-7160 : CONTRACT PERSONNEL</v>
          </cell>
        </row>
        <row r="3891">
          <cell r="A3891" t="str">
            <v>4-00-951-135-7200 : CONSULTING FEES</v>
          </cell>
        </row>
        <row r="3892">
          <cell r="A3892" t="str">
            <v>4-00-951-135-7230 : CONTRACT MAINTENANCE</v>
          </cell>
        </row>
        <row r="3893">
          <cell r="A3893" t="str">
            <v>4-00-951-135-7240 : MAINTENANCE MATERIAL</v>
          </cell>
        </row>
        <row r="3894">
          <cell r="A3894" t="str">
            <v>4-00-951-135-7250 : MEETINGS</v>
          </cell>
        </row>
        <row r="3895">
          <cell r="A3895" t="str">
            <v>4-00-951-135-7260 : MEALS</v>
          </cell>
        </row>
        <row r="3896">
          <cell r="A3896" t="str">
            <v>4-00-951-135-7270 : ENTERTAINMENT</v>
          </cell>
        </row>
        <row r="3897">
          <cell r="A3897" t="str">
            <v>4-00-951-135-7280 : TRAVEL</v>
          </cell>
        </row>
        <row r="3898">
          <cell r="A3898" t="str">
            <v>4-00-951-135-7300 : EMP. TRAIN'G/COURSES/SEMINARS</v>
          </cell>
        </row>
        <row r="3899">
          <cell r="A3899" t="str">
            <v>4-00-951-135-7320 : STATUTORY PERMITS</v>
          </cell>
        </row>
        <row r="3900">
          <cell r="A3900" t="str">
            <v>4-00-951-135-7360 : COMPUTER LEASES</v>
          </cell>
        </row>
        <row r="3901">
          <cell r="A3901" t="str">
            <v>4-00-951-135-7370 : BUSINESS MACHINE LEASE</v>
          </cell>
        </row>
        <row r="3902">
          <cell r="A3902" t="str">
            <v>4-00-951-135-7387 : SITE MAINTENANCE</v>
          </cell>
        </row>
        <row r="3903">
          <cell r="A3903" t="str">
            <v>4-00-951-135-7400 : OFFICE SUPPLIES/EXPENSES</v>
          </cell>
        </row>
        <row r="3904">
          <cell r="A3904" t="str">
            <v>4-00-951-135-7415 : POSTAGE &amp; COURIER</v>
          </cell>
        </row>
        <row r="3905">
          <cell r="A3905" t="str">
            <v>4-00-951-135-7420 : HEALTH&amp;SAFETY SUPPLIES/SERVICE</v>
          </cell>
        </row>
        <row r="3906">
          <cell r="A3906" t="str">
            <v>4-00-951-135-7425 : CLOTHING</v>
          </cell>
        </row>
        <row r="3907">
          <cell r="A3907" t="str">
            <v>4-00-951-135-7430 : INSURANCE</v>
          </cell>
        </row>
        <row r="3908">
          <cell r="A3908" t="str">
            <v>4-00-951-135-7431 : INSURANCE-DEDUCTIBLE</v>
          </cell>
        </row>
        <row r="3909">
          <cell r="A3909" t="str">
            <v>4-00-951-135-7440 : LEGAL FEES</v>
          </cell>
        </row>
        <row r="3910">
          <cell r="A3910" t="str">
            <v>4-00-951-135-7460 : ADVERTISING AND PROMOTION</v>
          </cell>
        </row>
        <row r="3911">
          <cell r="A3911" t="str">
            <v>4-00-951-135-7540 : UTILITIES-HEAT AND HYDRO</v>
          </cell>
        </row>
        <row r="3912">
          <cell r="A3912" t="str">
            <v>4-00-951-135-7555 : UTILITIES-NATURAL GAS</v>
          </cell>
        </row>
        <row r="3913">
          <cell r="A3913" t="str">
            <v>4-00-951-135-7560 : TELEPHONE-REGULAR</v>
          </cell>
        </row>
        <row r="3914">
          <cell r="A3914" t="str">
            <v>4-00-951-135-7562 : TELEPHONE-CELLULAR</v>
          </cell>
        </row>
        <row r="3915">
          <cell r="A3915" t="str">
            <v>4-00-951-135-7563 : TELEPHONE DATA LINES-INTERNET</v>
          </cell>
        </row>
        <row r="3916">
          <cell r="A3916" t="str">
            <v>4-00-951-135-7564 : TELEPHONE-VOICE MAIL</v>
          </cell>
        </row>
        <row r="3917">
          <cell r="A3917" t="str">
            <v>4-00-951-135-7705 : BANK FEES/SERVICE CHARGES</v>
          </cell>
        </row>
        <row r="3918">
          <cell r="A3918" t="str">
            <v>4-00-951-135-7720 : BAD DEBT EXPENSE</v>
          </cell>
        </row>
        <row r="3919">
          <cell r="A3919" t="str">
            <v>4-00-951-135-7721 : BAD DEBT-COLLECTION EXPENSE</v>
          </cell>
        </row>
        <row r="3920">
          <cell r="A3920" t="str">
            <v>4-00-951-135-7790 : MISC. EXPENSE</v>
          </cell>
        </row>
        <row r="3921">
          <cell r="A3921" t="str">
            <v>4-00-951-135-7710 : DEPRECIATION</v>
          </cell>
        </row>
        <row r="3922">
          <cell r="A3922" t="str">
            <v/>
          </cell>
        </row>
        <row r="3923">
          <cell r="A3923" t="str">
            <v>4-00-952-135-7160 : CONTRACT PERSONNEL</v>
          </cell>
        </row>
        <row r="3924">
          <cell r="A3924" t="str">
            <v>4-00-952-135-7320 : STATUTORY PERMITS</v>
          </cell>
        </row>
        <row r="3925">
          <cell r="A3925" t="str">
            <v>4-00-952-135-7330 : OFFICE LEASE</v>
          </cell>
        </row>
        <row r="3926">
          <cell r="A3926" t="str">
            <v>4-00-952-135-7387 : SITE MAINTENANCE</v>
          </cell>
        </row>
        <row r="3927">
          <cell r="A3927" t="str">
            <v>4-00-952-135-7400 : OFFICE SUPPLIES/EXPENSES</v>
          </cell>
        </row>
        <row r="3928">
          <cell r="A3928" t="str">
            <v>4-00-952-135-7415 : POSTAGE &amp; COURIER</v>
          </cell>
        </row>
        <row r="3929">
          <cell r="A3929" t="str">
            <v>4-00-952-135-7420 : HEALTH&amp;SAFETY SUPPLIES/SERVICE</v>
          </cell>
        </row>
        <row r="3930">
          <cell r="A3930" t="str">
            <v>4-00-952-135-7425 : CLOTHING</v>
          </cell>
        </row>
        <row r="3931">
          <cell r="A3931" t="str">
            <v>4-00-952-135-7440 : LEGAL FEES</v>
          </cell>
        </row>
        <row r="3932">
          <cell r="A3932" t="str">
            <v>4-00-952-135-7540 : UTILITIES-HEAT AND HYDRO</v>
          </cell>
        </row>
        <row r="3933">
          <cell r="A3933" t="str">
            <v>4-00-952-135-7555 : UTILITIES-NATURAL GAS</v>
          </cell>
        </row>
        <row r="3934">
          <cell r="A3934" t="str">
            <v>4-00-952-135-7560 : TELEPHONE-REGULAR</v>
          </cell>
        </row>
        <row r="3935">
          <cell r="A3935" t="str">
            <v>4-00-952-135-7562 : TELEPHONE-CELLULAR</v>
          </cell>
        </row>
        <row r="3936">
          <cell r="A3936" t="str">
            <v>4-00-952-135-7563 : TELEPHONE DATA LINES-INTERNET</v>
          </cell>
        </row>
        <row r="3937">
          <cell r="A3937" t="str">
            <v>4-00-952-135-7564 : TELEPHONE-VOICE MAIL</v>
          </cell>
        </row>
        <row r="3938">
          <cell r="A3938" t="str">
            <v>4-00-952-135-7705 : BANK FEES&amp;SERVICE CHARGES</v>
          </cell>
        </row>
        <row r="3939">
          <cell r="A3939" t="str">
            <v>4-00-952-135-7720 : BAD DEBT EXPENSE</v>
          </cell>
        </row>
        <row r="3940">
          <cell r="A3940" t="str">
            <v>4-00-952-135-7721 : BAD DEBT-COLLECTION EXPENSE</v>
          </cell>
        </row>
        <row r="3941">
          <cell r="A3941" t="str">
            <v>4-00-952-135-7710 : DEPRECIATION</v>
          </cell>
        </row>
        <row r="3942">
          <cell r="A3942" t="str">
            <v/>
          </cell>
        </row>
        <row r="3943">
          <cell r="A3943" t="str">
            <v>4-00-000-000-9871 : CAPITAL TAX</v>
          </cell>
        </row>
        <row r="3944">
          <cell r="A3944" t="str">
            <v>4-00-000-000-7785 : TAXES, NON-INCOME</v>
          </cell>
        </row>
        <row r="3945">
          <cell r="A3945" t="str">
            <v>4-00-000-000-9801 : INTEREST EXPENSE-CORPORATE</v>
          </cell>
        </row>
        <row r="3946">
          <cell r="A3946" t="str">
            <v>4-00-000-000-9803 : INTEREST EXPENSE-BANK</v>
          </cell>
        </row>
        <row r="3947">
          <cell r="A3947" t="str">
            <v>4-00-000-000-9805 : INTEREST INCOME</v>
          </cell>
        </row>
        <row r="3948">
          <cell r="A3948" t="str">
            <v>4-00-000-000-9807 : INTEREST EXPENSE-OTHER</v>
          </cell>
        </row>
        <row r="3949">
          <cell r="A3949" t="str">
            <v>4-00-000-000-9809 : INTEREST EXPENSE-LEASES</v>
          </cell>
        </row>
        <row r="3950">
          <cell r="A3950" t="str">
            <v>4-00-000-000-9811 : INTEREST EXPENSE-LATE PAY PENA</v>
          </cell>
        </row>
        <row r="3951">
          <cell r="A3951" t="str">
            <v>4-00-000-000-9813 : INTEREST EXPENSE-DEF FINANCING</v>
          </cell>
        </row>
        <row r="3952">
          <cell r="A3952" t="str">
            <v>4-00-000-000-9814 : INTEREST EXPENSE-HELLER FINANC</v>
          </cell>
        </row>
        <row r="3953">
          <cell r="A3953" t="str">
            <v>4-00-000-000-9817 : AP VENDOR DISCOUNTS</v>
          </cell>
        </row>
        <row r="3954">
          <cell r="A3954" t="str">
            <v>4-00-000-000-9830 : GAIN-LOSS ON DISPOSAL OF F/A</v>
          </cell>
        </row>
        <row r="3955">
          <cell r="A3955" t="str">
            <v>4-00-000-000-9999 : P &amp; L CLEARING</v>
          </cell>
        </row>
        <row r="3956">
          <cell r="A3956" t="str">
            <v>5-00-000-000-4420 : RETAINED EARNINGS - CURRENT</v>
          </cell>
        </row>
        <row r="3957">
          <cell r="A3957" t="str">
            <v>5-00-911-300-5110 : SALES-PLYMOUTH-OTHER</v>
          </cell>
        </row>
        <row r="3958">
          <cell r="A3958" t="str">
            <v>5-10-911-300-5110 : SALES-PLYMOUTH-SURF</v>
          </cell>
        </row>
        <row r="3959">
          <cell r="A3959" t="str">
            <v>5-30-911-300-5110 : SALES-PLYMOUTH QUARRY</v>
          </cell>
        </row>
        <row r="3960">
          <cell r="A3960" t="str">
            <v>5-40-911-300-5110 : SALES-PLYMOUTH CONST</v>
          </cell>
        </row>
        <row r="3961">
          <cell r="A3961" t="str">
            <v>5-50-911-300-5110 : SALES-PLYMOUTH FORESTRY</v>
          </cell>
        </row>
        <row r="3962">
          <cell r="A3962" t="str">
            <v>5-90-911-300-5110 : SALES-PLYMOUTH SPECIALTY</v>
          </cell>
        </row>
        <row r="3963">
          <cell r="A3963" t="str">
            <v>5-10-912-300-5110 : SALES-BARSTOW SURF</v>
          </cell>
        </row>
        <row r="3964">
          <cell r="A3964" t="str">
            <v>5-30-912-300-5110 : SALES-BARSTOW QUARRY</v>
          </cell>
        </row>
        <row r="3965">
          <cell r="A3965" t="str">
            <v>5-40-912-300-5110 : SALES-BARSTOW CONST</v>
          </cell>
        </row>
        <row r="3966">
          <cell r="A3966" t="str">
            <v>5-90-912-300-5110 : SALES- BARSTOW SPECIALTY</v>
          </cell>
        </row>
        <row r="3967">
          <cell r="A3967" t="str">
            <v>5-00-913-300-5110 : SALES- ROCKY MTN</v>
          </cell>
        </row>
        <row r="3968">
          <cell r="A3968" t="str">
            <v>5-10-913-300-5110 : SALES-ROCKY MTN-SURF</v>
          </cell>
        </row>
        <row r="3969">
          <cell r="A3969" t="str">
            <v>5-40-913-300-5110 : SALES-ROCKY MTN CONST</v>
          </cell>
        </row>
        <row r="3970">
          <cell r="A3970" t="str">
            <v>5-80-913-300-5110 : SALES-ROCKY MTN DIST</v>
          </cell>
        </row>
        <row r="3971">
          <cell r="A3971" t="str">
            <v>5-00-000-300-5110 : SALES GOLDEN STATE - OTHER</v>
          </cell>
        </row>
        <row r="3972">
          <cell r="A3972" t="str">
            <v/>
          </cell>
        </row>
        <row r="3973">
          <cell r="A3973" t="str">
            <v>5-00-911-500-5110 : SERVICE SALES-PLYMOUTH OTHER</v>
          </cell>
        </row>
        <row r="3974">
          <cell r="A3974" t="str">
            <v>5-10-911-500-5110 : SERVICE SALES-PLYMOUTH SURF</v>
          </cell>
        </row>
        <row r="3975">
          <cell r="A3975" t="str">
            <v>5-30-911-500-5110 : SERVICE SALES-PLYMOUTH QUARRY</v>
          </cell>
        </row>
        <row r="3976">
          <cell r="A3976" t="str">
            <v>5-40-911-500-5110 : SERVICE SALES-PLYMOUTH CONST</v>
          </cell>
        </row>
        <row r="3977">
          <cell r="A3977" t="str">
            <v>5-50-911-500-5110 : SERVICE SALES-PLYMOUTH FORESTR</v>
          </cell>
        </row>
        <row r="3978">
          <cell r="A3978" t="str">
            <v>5-90-911-500-5110 : SERVICE SALES-PLYMOUTH SPECIAL</v>
          </cell>
        </row>
        <row r="3979">
          <cell r="A3979" t="str">
            <v>5-10-912-500-5110 : SERVICE SALES-BARSTOW SURF</v>
          </cell>
        </row>
        <row r="3980">
          <cell r="A3980" t="str">
            <v>5-30-912-500-5110 : SERVICE SALES BARSTOW QUARRY</v>
          </cell>
        </row>
        <row r="3981">
          <cell r="A3981" t="str">
            <v>5-40-912-500-5110 : SERVICE SALES-BARSTOW CONST</v>
          </cell>
        </row>
        <row r="3982">
          <cell r="A3982" t="str">
            <v>5-90-912-500-5110 : SERVICE SALES-BARSTOW SPECIAL</v>
          </cell>
        </row>
        <row r="3983">
          <cell r="A3983" t="str">
            <v>5-00-913-500-5110 : SERVICE SALES-ROCKY MTN</v>
          </cell>
        </row>
        <row r="3984">
          <cell r="A3984" t="str">
            <v>5-10-913-500-5110 : SERVICE SALES-ROCKY MTN SURF</v>
          </cell>
        </row>
        <row r="3985">
          <cell r="A3985" t="str">
            <v>5-40-913-500-5110 : SERVICE SALES-ROCKY MTN-CONST</v>
          </cell>
        </row>
        <row r="3986">
          <cell r="A3986" t="str">
            <v>5-80-913-500-5110 : SERVICE SALES ROCKY MTN</v>
          </cell>
        </row>
        <row r="3987">
          <cell r="A3987" t="str">
            <v>5-00-000-500-5110 : SERV SALES GOLDEN STATE-OTHER</v>
          </cell>
        </row>
        <row r="3988">
          <cell r="A3988" t="str">
            <v/>
          </cell>
        </row>
        <row r="3989">
          <cell r="A3989" t="str">
            <v>5-00-911-300-5210 : RET/ALLOW-PLYMOUTH OTHER</v>
          </cell>
        </row>
        <row r="3990">
          <cell r="A3990" t="str">
            <v>5-10-911-300-5210 : RET/ALLOW-PLYMOUTH SURF</v>
          </cell>
        </row>
        <row r="3991">
          <cell r="A3991" t="str">
            <v>5-30-911-300-5210 : RET/ALLOW-PLYMOUTH QUARRY</v>
          </cell>
        </row>
        <row r="3992">
          <cell r="A3992" t="str">
            <v>5-40-911-300-5210 : RET/ALLOW-PLYMOUTH-CONST</v>
          </cell>
        </row>
        <row r="3993">
          <cell r="A3993" t="str">
            <v>5-50-911-300-5210 : RET/ALLOW-PLYMOUTH FORESTRY</v>
          </cell>
        </row>
        <row r="3994">
          <cell r="A3994" t="str">
            <v>5-90-911-300-5210 : RET/ALLOW-PLYMOUTH SPECIALTY</v>
          </cell>
        </row>
        <row r="3995">
          <cell r="A3995" t="str">
            <v>5-10-912-300-5210 : RET/ALLOW-BARSTOW SURF</v>
          </cell>
        </row>
        <row r="3996">
          <cell r="A3996" t="str">
            <v>5-30-912-300-5210 : RET/ALLOW-BARSTOW QUARRY</v>
          </cell>
        </row>
        <row r="3997">
          <cell r="A3997" t="str">
            <v>5-40-912-300-5210 : RET/ALLOW-BARSTOW CONST</v>
          </cell>
        </row>
        <row r="3998">
          <cell r="A3998" t="str">
            <v>5-90-912-300-5210 : RET/ALLOW-BARSTOW SPECIALTY</v>
          </cell>
        </row>
        <row r="3999">
          <cell r="A3999" t="str">
            <v>5-00-913-300-5210 : RET/ALLOW-ROCKY MTN</v>
          </cell>
        </row>
        <row r="4000">
          <cell r="A4000" t="str">
            <v>5-10-913-300-5210 : RET/ALLOW-ROCKY MTN SURF</v>
          </cell>
        </row>
        <row r="4001">
          <cell r="A4001" t="str">
            <v>5-40-913-300-5210 : RET/ALLOW-ROCKY MTN CONST</v>
          </cell>
        </row>
        <row r="4002">
          <cell r="A4002" t="str">
            <v>5-80-913-300-5210 : RET/ALLOW-ROCKY MTN DIST</v>
          </cell>
        </row>
        <row r="4003">
          <cell r="A4003" t="str">
            <v>5-00-000-300-5210 : RET/ALLOW GOLDEN ST - OTHER</v>
          </cell>
        </row>
        <row r="4004">
          <cell r="A4004" t="str">
            <v/>
          </cell>
        </row>
        <row r="4005">
          <cell r="A4005" t="str">
            <v>5-00-911-500-5210 : SERV/RET/ALLOW-PLYMOUTH OTHER</v>
          </cell>
        </row>
        <row r="4006">
          <cell r="A4006" t="str">
            <v>5-10-911-500-5210 : SERV/RET/ALLOW-PLYMOUTH SURF</v>
          </cell>
        </row>
        <row r="4007">
          <cell r="A4007" t="str">
            <v>5-30-911-500-5210 : SERV/RET/ALLOW-PLYMOUTH QUARRY</v>
          </cell>
        </row>
        <row r="4008">
          <cell r="A4008" t="str">
            <v>5-40-911-500-5210 : SERV/RET/ALLOW-PLYMOUTH CONST</v>
          </cell>
        </row>
        <row r="4009">
          <cell r="A4009" t="str">
            <v>5-50-911-500-5210 : SERV/RET/ALLOW-PLYMOUTH FOREST</v>
          </cell>
        </row>
        <row r="4010">
          <cell r="A4010" t="str">
            <v>5-90-911-500-5210 : SERV/RET/ALLOW-PLYMOUTH SPECIA</v>
          </cell>
        </row>
        <row r="4011">
          <cell r="A4011" t="str">
            <v>5-10-912-500-5210 : SERV/RET/ALLOW-BARSTOW SURF</v>
          </cell>
        </row>
        <row r="4012">
          <cell r="A4012" t="str">
            <v>5-30-912-500-5210 : SERV/RET/ALLOW-BARSTOW QUARRY</v>
          </cell>
        </row>
        <row r="4013">
          <cell r="A4013" t="str">
            <v>5-40-912-500-5210 : SERV/RET/ALLOW-BARSTOW CONST</v>
          </cell>
        </row>
        <row r="4014">
          <cell r="A4014" t="str">
            <v>5-90-912-500-5210 : SERV/RET/ALLOW-BARSTOW SPECIAL</v>
          </cell>
        </row>
        <row r="4015">
          <cell r="A4015" t="str">
            <v>5-00-913-500-5210 : SERV/RET/ALLOW-ROCKY MTN</v>
          </cell>
        </row>
        <row r="4016">
          <cell r="A4016" t="str">
            <v>5-10-913-500-5210 : SERV/RET/ALLOW-ROCKY MTN SURF</v>
          </cell>
        </row>
        <row r="4017">
          <cell r="A4017" t="str">
            <v>5-40-913-500-5210 : SERV/RET/ALLOW-ROCKY MTN CONST</v>
          </cell>
        </row>
        <row r="4018">
          <cell r="A4018" t="str">
            <v>5-80-913-500-5210 : SERV/RET/ALLOW-ROCKY MTN DIST</v>
          </cell>
        </row>
        <row r="4019">
          <cell r="A4019" t="str">
            <v>5-00-000-500-5210 : SERV RET/ALLOW GS - OTHER</v>
          </cell>
        </row>
        <row r="4020">
          <cell r="A4020" t="str">
            <v/>
          </cell>
        </row>
        <row r="4021">
          <cell r="A4021" t="str">
            <v>5-00-000-000-5230 : CUSTOMER VOLUME DISCOUNTS</v>
          </cell>
        </row>
        <row r="4022">
          <cell r="A4022" t="str">
            <v>5-00-000-000-5240 : UNALLOWED DISCOUNTS TAKEN</v>
          </cell>
        </row>
        <row r="4023">
          <cell r="A4023" t="str">
            <v>5-00-911-300-6110 : COGS@STD-PLYMOUTH OTHER</v>
          </cell>
        </row>
        <row r="4024">
          <cell r="A4024" t="str">
            <v>5-10-911-300-6110 : COGS@STD-PLYMOUTH SURF</v>
          </cell>
        </row>
        <row r="4025">
          <cell r="A4025" t="str">
            <v>5-30-911-300-6110 : COGS@STD-PLYMOUTH QUARRY</v>
          </cell>
        </row>
        <row r="4026">
          <cell r="A4026" t="str">
            <v>5-40-911-300-6110 : COGS@STD-PLYMOUTH CONST</v>
          </cell>
        </row>
        <row r="4027">
          <cell r="A4027" t="str">
            <v>5-50-911-300-6110 : COGS@STD-PLYMOUTH FORESTRY</v>
          </cell>
        </row>
        <row r="4028">
          <cell r="A4028" t="str">
            <v>5-90-911-300-6110 : COGS@STD-PLYMOUTH SPECIALTY</v>
          </cell>
        </row>
        <row r="4029">
          <cell r="A4029" t="str">
            <v>5-10-912-300-6110 : COGS@STD-BARSTOW SURF</v>
          </cell>
        </row>
        <row r="4030">
          <cell r="A4030" t="str">
            <v>5-30-912-300-6110 : COGS@STD-BARSTOW QUARRY</v>
          </cell>
        </row>
        <row r="4031">
          <cell r="A4031" t="str">
            <v>5-40-912-300-6110 : COGS@STD-BARSTOW CONST</v>
          </cell>
        </row>
        <row r="4032">
          <cell r="A4032" t="str">
            <v>5-90-912-300-6110 : COGS@STD-BARSTOW SPECIALTY</v>
          </cell>
        </row>
        <row r="4033">
          <cell r="A4033" t="str">
            <v>5-00-913-300-6110 : COGS@STD-ROCKY MTN</v>
          </cell>
        </row>
        <row r="4034">
          <cell r="A4034" t="str">
            <v>5-10-913-300-6110 : COGS@STD-ROCKY MTN SURF</v>
          </cell>
        </row>
        <row r="4035">
          <cell r="A4035" t="str">
            <v>5-40-913-300-6110 : COGS@STD-ROCKY MTN CONST</v>
          </cell>
        </row>
        <row r="4036">
          <cell r="A4036" t="str">
            <v>5-80-913-300-6110 : COGS@STD-ROCKY MTN DIST</v>
          </cell>
        </row>
        <row r="4037">
          <cell r="A4037" t="str">
            <v>5-00-000-300-6110 : COGS@STD GOLDEN STATE - OTHER</v>
          </cell>
        </row>
        <row r="4038">
          <cell r="A4038" t="str">
            <v/>
          </cell>
        </row>
        <row r="4039">
          <cell r="A4039" t="str">
            <v>5-00-911-300-6150 : COGS NON-INV-PLYMOUTH OTHER</v>
          </cell>
        </row>
        <row r="4040">
          <cell r="A4040" t="str">
            <v>5-10-911-300-6150 : COGS NON-INV-PLYMOUTH SURF</v>
          </cell>
        </row>
        <row r="4041">
          <cell r="A4041" t="str">
            <v>5-30-911-300-6150 : COGS NON-INV-PLYMOUTH QUARRY</v>
          </cell>
        </row>
        <row r="4042">
          <cell r="A4042" t="str">
            <v>5-40-911-300-6150 : COGS NON-INV-PLYMOUTH CONST</v>
          </cell>
        </row>
        <row r="4043">
          <cell r="A4043" t="str">
            <v>5-50-911-300-6150 : COGS NON-INV-PLYMOUTH FORESTRY</v>
          </cell>
        </row>
        <row r="4044">
          <cell r="A4044" t="str">
            <v>5-90-911-300-6150 : COGS NON-INV-PLYMOUTH SPECIALT</v>
          </cell>
        </row>
        <row r="4045">
          <cell r="A4045" t="str">
            <v>5-10-912-300-6150 : COGS NON-INV-BARSTOW SURF</v>
          </cell>
        </row>
        <row r="4046">
          <cell r="A4046" t="str">
            <v>5-30-912-300-6150 : COGS NON-INV-BARSTOW QUARRY</v>
          </cell>
        </row>
        <row r="4047">
          <cell r="A4047" t="str">
            <v>5-40-912-300-6150 : COGS NON-INV-BARSTOW CONST</v>
          </cell>
        </row>
        <row r="4048">
          <cell r="A4048" t="str">
            <v>5-90-912-300-6150 : COGS NON-INV-BARSTOW SPECIALTY</v>
          </cell>
        </row>
        <row r="4049">
          <cell r="A4049" t="str">
            <v>5-00-913-300-6150 : COGS NON-INV-ROCKY MTN</v>
          </cell>
        </row>
        <row r="4050">
          <cell r="A4050" t="str">
            <v>5-10-913-300-6150 : COGS NON-INV-ROCKY MTN SURF</v>
          </cell>
        </row>
        <row r="4051">
          <cell r="A4051" t="str">
            <v>5-40-913-300-6150 : COGS NON-INV-ROCKY MTN CONST</v>
          </cell>
        </row>
        <row r="4052">
          <cell r="A4052" t="str">
            <v>5-80-913-300-6150 : COGS NON-INV-ROCKY MTN DIST</v>
          </cell>
        </row>
        <row r="4053">
          <cell r="A4053" t="str">
            <v>5-00-000-300-6150 : COGS NON-INV GS - OTHER</v>
          </cell>
        </row>
        <row r="4054">
          <cell r="A4054" t="str">
            <v/>
          </cell>
        </row>
        <row r="4055">
          <cell r="A4055" t="str">
            <v>5-00-911-500-6150 : COGS NON-INV-PLYMOUTH OTHER</v>
          </cell>
        </row>
        <row r="4056">
          <cell r="A4056" t="str">
            <v>5-10-911-500-6150 : COGS NON-INV-PLYMOUTH SURF</v>
          </cell>
        </row>
        <row r="4057">
          <cell r="A4057" t="str">
            <v>5-30-911-500-6150 : COGS NON-INV-PLYMOUTH QUARRY</v>
          </cell>
        </row>
        <row r="4058">
          <cell r="A4058" t="str">
            <v>5-40-911-500-6150 : COGS NON-INV-PLYMOUTH CONST</v>
          </cell>
        </row>
        <row r="4059">
          <cell r="A4059" t="str">
            <v>5-50-911-500-6150 : COGS NON-INV-PLYMOUTH FORESTRY</v>
          </cell>
        </row>
        <row r="4060">
          <cell r="A4060" t="str">
            <v>5-90-911-500-6150 : COGS NON-INV-PLYMOUTH SPECIAL</v>
          </cell>
        </row>
        <row r="4061">
          <cell r="A4061" t="str">
            <v>5-10-912-500-6150 : COGS NON-INV-BARSTOW SURF</v>
          </cell>
        </row>
        <row r="4062">
          <cell r="A4062" t="str">
            <v>5-30-912-500-6150 : COGS NON-INV-BARSTOW QUARRY</v>
          </cell>
        </row>
        <row r="4063">
          <cell r="A4063" t="str">
            <v>5-40-912-500-6150 : COGS NON-INV-BARSTOW CONST</v>
          </cell>
        </row>
        <row r="4064">
          <cell r="A4064" t="str">
            <v>5-90-912-500-6150 : COGS NON-INV-BARSTOW SPECIALTY</v>
          </cell>
        </row>
        <row r="4065">
          <cell r="A4065" t="str">
            <v>5-00-913-500-6150 : COGS NON-INV-ROCKY MTN</v>
          </cell>
        </row>
        <row r="4066">
          <cell r="A4066" t="str">
            <v>5-10-913-500-6150 : COGS NON-INV-ROCKY MTN SURF</v>
          </cell>
        </row>
        <row r="4067">
          <cell r="A4067" t="str">
            <v>5-40-913-500-6150 : COGS NON-INV-ROCKY MTN CONST</v>
          </cell>
        </row>
        <row r="4068">
          <cell r="A4068" t="str">
            <v>5-80-913-500-6150 : COGS NON-INV-ROCKY MTN DIST</v>
          </cell>
        </row>
        <row r="4069">
          <cell r="A4069" t="str">
            <v>5-00-000-500-6150 : SERV COGS NON-INV GS - OTHER</v>
          </cell>
        </row>
        <row r="4070">
          <cell r="A4070" t="str">
            <v/>
          </cell>
        </row>
        <row r="4071">
          <cell r="A4071" t="str">
            <v>5-00-911-510-7100 : SALARIES</v>
          </cell>
        </row>
        <row r="4072">
          <cell r="A4072" t="str">
            <v>5-00-911-510-7105 : SALARIES OT</v>
          </cell>
        </row>
        <row r="4073">
          <cell r="A4073" t="str">
            <v>5-00-911-510-7110 : WAGES</v>
          </cell>
        </row>
        <row r="4074">
          <cell r="A4074" t="str">
            <v>5-00-911-510-7111 : WAGES REIMBURSED</v>
          </cell>
        </row>
        <row r="4075">
          <cell r="A4075" t="str">
            <v>5-00-911-510-7112 : WAGES-OVERTIME (USA ONLY)</v>
          </cell>
        </row>
        <row r="4076">
          <cell r="A4076" t="str">
            <v>5-00-911-510-7115 : COMMISSION</v>
          </cell>
        </row>
        <row r="4077">
          <cell r="A4077" t="str">
            <v>5-00-911-510-7120 : WAGES-TEMP PERSONNEL</v>
          </cell>
        </row>
        <row r="4078">
          <cell r="A4078" t="str">
            <v>5-00-911-510-7123 : WAGES TEMP PERSONEL OT</v>
          </cell>
        </row>
        <row r="4079">
          <cell r="A4079" t="str">
            <v>5-00-911-510-7130 : BENEFITS SALARIES</v>
          </cell>
        </row>
        <row r="4080">
          <cell r="A4080" t="str">
            <v>5-00-911-510-7131 : BENEFITS WAGES</v>
          </cell>
        </row>
        <row r="4081">
          <cell r="A4081" t="str">
            <v>5-00-911-510-7132 : BENEFITS ADJ</v>
          </cell>
        </row>
        <row r="4082">
          <cell r="A4082" t="str">
            <v>5-00-911-510-7135 : BENEFITS TEMP</v>
          </cell>
        </row>
        <row r="4083">
          <cell r="A4083" t="str">
            <v>5-00-911-510-7160 : CONTRACT PERSONNEL</v>
          </cell>
        </row>
        <row r="4084">
          <cell r="A4084" t="str">
            <v>5-00-911-510-7185 : ENGINEERING SERVICES</v>
          </cell>
        </row>
        <row r="4085">
          <cell r="A4085" t="str">
            <v>5-00-911-510-7187 : OUTSIDE DRILLING SERVICES</v>
          </cell>
        </row>
        <row r="4086">
          <cell r="A4086" t="str">
            <v>5-00-911-510-7200 : CONSULTING FEES</v>
          </cell>
        </row>
        <row r="4087">
          <cell r="A4087" t="str">
            <v>5-00-911-510-7230 : CONTRACT MAINTENANCE</v>
          </cell>
        </row>
        <row r="4088">
          <cell r="A4088" t="str">
            <v>5-00-911-510-7260 : MEALS</v>
          </cell>
        </row>
        <row r="4089">
          <cell r="A4089" t="str">
            <v>5-00-911-510-7280 : TRAVEL</v>
          </cell>
        </row>
        <row r="4090">
          <cell r="A4090" t="str">
            <v>5-00-911-510-7285 : TECHNICAL SUPPORT</v>
          </cell>
        </row>
        <row r="4091">
          <cell r="A4091" t="str">
            <v>5-00-911-510-7320 : STATUTORY PERMITS</v>
          </cell>
        </row>
        <row r="4092">
          <cell r="A4092" t="str">
            <v>5-00-911-510-7350 : EQUIPMENT LEASE</v>
          </cell>
        </row>
        <row r="4093">
          <cell r="A4093" t="str">
            <v>5-00-911-510-7351 : NON-CAPITAL EQUIPMENT</v>
          </cell>
        </row>
        <row r="4094">
          <cell r="A4094" t="str">
            <v>5-00-911-510-7355 : EQUIPMENT MAINTENANCE</v>
          </cell>
        </row>
        <row r="4095">
          <cell r="A4095" t="str">
            <v>5-00-911-510-7375 : VEHICLE LEASE</v>
          </cell>
        </row>
        <row r="4096">
          <cell r="A4096" t="str">
            <v>5-00-911-510-7380 : TRUCK/TRAILER LEASE</v>
          </cell>
        </row>
        <row r="4097">
          <cell r="A4097" t="str">
            <v>5-00-911-510-7382 : VEHICLE PERMITS</v>
          </cell>
        </row>
        <row r="4098">
          <cell r="A4098" t="str">
            <v>5-00-911-510-7383 : TRUCK&amp;TRAILER PERMITS</v>
          </cell>
        </row>
        <row r="4099">
          <cell r="A4099" t="str">
            <v>5-00-911-510-7384 : VEHICLE MAINTENANCE</v>
          </cell>
        </row>
        <row r="4100">
          <cell r="A4100" t="str">
            <v>5-00-911-510-7386 : TRUCK/TRAILER MAINTENANCE</v>
          </cell>
        </row>
        <row r="4101">
          <cell r="A4101" t="str">
            <v>5-00-911-510-7387 : SITE MAINTENANCE</v>
          </cell>
        </row>
        <row r="4102">
          <cell r="A4102" t="str">
            <v>5-00-911-510-7388 : MOB/DEMOB</v>
          </cell>
        </row>
        <row r="4103">
          <cell r="A4103" t="str">
            <v>5-00-911-510-7390 : MISC RENTAL/LEASE</v>
          </cell>
        </row>
        <row r="4104">
          <cell r="A4104" t="str">
            <v>5-00-911-510-7405 : OPERATING SUPPLIES</v>
          </cell>
        </row>
        <row r="4105">
          <cell r="A4105" t="str">
            <v>5-00-911-510-7415 : POSTAGE &amp; COURIER</v>
          </cell>
        </row>
        <row r="4106">
          <cell r="A4106" t="str">
            <v>5-00-911-510-7420 : HEALTH&amp;SAFETY SUPPLIES/SERVICE</v>
          </cell>
        </row>
        <row r="4107">
          <cell r="A4107" t="str">
            <v>5-00-911-510-7421 : SECURITY EXPENSES</v>
          </cell>
        </row>
        <row r="4108">
          <cell r="A4108" t="str">
            <v>5-00-911-510-7425 : CLOTHING</v>
          </cell>
        </row>
        <row r="4109">
          <cell r="A4109" t="str">
            <v>5-00-911-510-7532 : GASOLINE</v>
          </cell>
        </row>
        <row r="4110">
          <cell r="A4110" t="str">
            <v>5-00-911-510-7536 : DIESEL FUEL</v>
          </cell>
        </row>
        <row r="4111">
          <cell r="A4111" t="str">
            <v>5-00-911-510-7560 : TELEPHONE-REGULAR</v>
          </cell>
        </row>
        <row r="4112">
          <cell r="A4112" t="str">
            <v>5-00-911-510-7562 : TELEPHONE-CELLULAR</v>
          </cell>
        </row>
        <row r="4113">
          <cell r="A4113" t="str">
            <v>5-00-911-510-7790 : MISC. EXPENSE</v>
          </cell>
        </row>
        <row r="4114">
          <cell r="A4114" t="str">
            <v>5-00-911-510-7710 : DEPRECIATION</v>
          </cell>
        </row>
        <row r="4115">
          <cell r="A4115" t="str">
            <v/>
          </cell>
        </row>
        <row r="4116">
          <cell r="A4116" t="str">
            <v>5-00-912-510-7160 : CONTRACT PERSONNEL</v>
          </cell>
        </row>
        <row r="4117">
          <cell r="A4117" t="str">
            <v>5-00-912-510-7185 : ENGINEERING SERVICES</v>
          </cell>
        </row>
        <row r="4118">
          <cell r="A4118" t="str">
            <v>5-00-912-510-7187 : OUTSIDE DRILLING SERVICES</v>
          </cell>
        </row>
        <row r="4119">
          <cell r="A4119" t="str">
            <v>5-00-912-510-7200 : CONSULTING FEES</v>
          </cell>
        </row>
        <row r="4120">
          <cell r="A4120" t="str">
            <v>5-00-912-510-7230 : CONTRACT MAINTENANCE</v>
          </cell>
        </row>
        <row r="4121">
          <cell r="A4121" t="str">
            <v>5-00-912-510-7260 : MEALS</v>
          </cell>
        </row>
        <row r="4122">
          <cell r="A4122" t="str">
            <v>5-00-912-510-7280 : TRAVEL</v>
          </cell>
        </row>
        <row r="4123">
          <cell r="A4123" t="str">
            <v>5-00-912-510-7285 : TECHNICAL SUPPORT</v>
          </cell>
        </row>
        <row r="4124">
          <cell r="A4124" t="str">
            <v>5-00-912-510-7320 : STATUTORY PERMITS</v>
          </cell>
        </row>
        <row r="4125">
          <cell r="A4125" t="str">
            <v>5-00-912-510-7350 : EQUIPMENT LEASE</v>
          </cell>
        </row>
        <row r="4126">
          <cell r="A4126" t="str">
            <v>5-00-912-510-7351 : NON-CAPITAL EQUIPMENT</v>
          </cell>
        </row>
        <row r="4127">
          <cell r="A4127" t="str">
            <v>5-00-912-510-7375 : VEHICLE LEASE</v>
          </cell>
        </row>
        <row r="4128">
          <cell r="A4128" t="str">
            <v>5-00-912-510-7380 : TRUCK/TRAILER LEASE</v>
          </cell>
        </row>
        <row r="4129">
          <cell r="A4129" t="str">
            <v>5-00-912-510-7382 : VEHICLE PERMITS</v>
          </cell>
        </row>
        <row r="4130">
          <cell r="A4130" t="str">
            <v>5-00-912-510-7383 : TRUCK &amp; TRAILER PERMITS</v>
          </cell>
        </row>
        <row r="4131">
          <cell r="A4131" t="str">
            <v>5-00-912-510-7384 : VEHICLE MAINTENANCE</v>
          </cell>
        </row>
        <row r="4132">
          <cell r="A4132" t="str">
            <v>5-00-912-510-7386 : TRUCK/TRAILER MAINTENANCE</v>
          </cell>
        </row>
        <row r="4133">
          <cell r="A4133" t="str">
            <v>5-00-912-510-7387 : SITE MAINTENANCE</v>
          </cell>
        </row>
        <row r="4134">
          <cell r="A4134" t="str">
            <v>5-00-912-510-7390 : MISC RENTAL/LEASE</v>
          </cell>
        </row>
        <row r="4135">
          <cell r="A4135" t="str">
            <v>5-00-912-510-7415 : POSTAGE &amp; COURIER</v>
          </cell>
        </row>
        <row r="4136">
          <cell r="A4136" t="str">
            <v>5-00-912-510-7420 : HEALTH&amp;SAFETY SUPPLIES/SERVICE</v>
          </cell>
        </row>
        <row r="4137">
          <cell r="A4137" t="str">
            <v>5-00-912-510-7421 : SECURITY EXPENSES</v>
          </cell>
        </row>
        <row r="4138">
          <cell r="A4138" t="str">
            <v>5-00-912-510-7425 : CLOTHING</v>
          </cell>
        </row>
        <row r="4139">
          <cell r="A4139" t="str">
            <v>5-00-912-510-7532 : GASOLINE</v>
          </cell>
        </row>
        <row r="4140">
          <cell r="A4140" t="str">
            <v>5-00-912-510-7536 : DIESEL FUEL</v>
          </cell>
        </row>
        <row r="4141">
          <cell r="A4141" t="str">
            <v>5-00-912-510-7560 : TELEPHONE-REGULAR</v>
          </cell>
        </row>
        <row r="4142">
          <cell r="A4142" t="str">
            <v>5-00-912-510-7562 : TELEPHONE-CELLULAR</v>
          </cell>
        </row>
        <row r="4143">
          <cell r="A4143" t="str">
            <v>5-00-912-510-7790 : MISC. EXPENSE</v>
          </cell>
        </row>
        <row r="4144">
          <cell r="A4144" t="str">
            <v>5-00-911-511-7100 : SALARIES</v>
          </cell>
        </row>
        <row r="4145">
          <cell r="A4145" t="str">
            <v>5-00-911-511-7105 : SALARIES OT</v>
          </cell>
        </row>
        <row r="4146">
          <cell r="A4146" t="str">
            <v>5-00-911-511-7110 : WAGES</v>
          </cell>
        </row>
        <row r="4147">
          <cell r="A4147" t="str">
            <v>5-00-911-511-7111 : WAGES REIMBURSED</v>
          </cell>
        </row>
        <row r="4148">
          <cell r="A4148" t="str">
            <v>5-00-911-511-7112 : WAGES-OVERTIME (USA ONLY)</v>
          </cell>
        </row>
        <row r="4149">
          <cell r="A4149" t="str">
            <v>5-00-911-511-7115 : COMMISSION</v>
          </cell>
        </row>
        <row r="4150">
          <cell r="A4150" t="str">
            <v>5-00-911-511-7120 : WAGES-TEMP PERSONNEL</v>
          </cell>
        </row>
        <row r="4151">
          <cell r="A4151" t="str">
            <v>5-00-911-511-7123 : WAGES TEMP PERSONEL OT</v>
          </cell>
        </row>
        <row r="4152">
          <cell r="A4152" t="str">
            <v>5-00-911-511-7130 : BENEFITS SALARIES</v>
          </cell>
        </row>
        <row r="4153">
          <cell r="A4153" t="str">
            <v>5-00-911-511-7131 : BENEFITS WAGES</v>
          </cell>
        </row>
        <row r="4154">
          <cell r="A4154" t="str">
            <v>5-00-911-511-7132 : BENEFITS ADJ</v>
          </cell>
        </row>
        <row r="4155">
          <cell r="A4155" t="str">
            <v>5-00-911-511-7135 : BENEFITS TEMP</v>
          </cell>
        </row>
        <row r="4156">
          <cell r="A4156" t="str">
            <v>5-00-911-511-7355 : EQUIPMENT MAINTENANCE</v>
          </cell>
        </row>
        <row r="4157">
          <cell r="A4157" t="str">
            <v>5-00-911-511-7405 : OPERATING SUPPLIES</v>
          </cell>
        </row>
        <row r="4158">
          <cell r="A4158" t="str">
            <v>5-00-911-511-7710 : DEPRECIATION</v>
          </cell>
        </row>
        <row r="4159">
          <cell r="A4159" t="str">
            <v/>
          </cell>
        </row>
        <row r="4160">
          <cell r="A4160" t="str">
            <v>5-00-911-519-7100 : SALARIES</v>
          </cell>
        </row>
        <row r="4161">
          <cell r="A4161" t="str">
            <v>5-00-911-519-7105 : SALARIES OT</v>
          </cell>
        </row>
        <row r="4162">
          <cell r="A4162" t="str">
            <v>5-00-911-519-7110 : WAGES</v>
          </cell>
        </row>
        <row r="4163">
          <cell r="A4163" t="str">
            <v>5-00-911-519-7111 : WAGES REIMBURSED</v>
          </cell>
        </row>
        <row r="4164">
          <cell r="A4164" t="str">
            <v>5-00-911-519-7112 : WAGES-OVERTIME (USA ONLY)</v>
          </cell>
        </row>
        <row r="4165">
          <cell r="A4165" t="str">
            <v>5-00-911-519-7115 : COMMISSION</v>
          </cell>
        </row>
        <row r="4166">
          <cell r="A4166" t="str">
            <v>5-00-911-519-7120 : WAGES-TEMP PERSONNEL</v>
          </cell>
        </row>
        <row r="4167">
          <cell r="A4167" t="str">
            <v>5-00-911-519-7123 : WAGES TEMP PERSONEL OT</v>
          </cell>
        </row>
        <row r="4168">
          <cell r="A4168" t="str">
            <v>5-00-911-519-7130 : BENEFITS SALARIES</v>
          </cell>
        </row>
        <row r="4169">
          <cell r="A4169" t="str">
            <v>5-00-911-519-7131 : BENEFITS WAGES</v>
          </cell>
        </row>
        <row r="4170">
          <cell r="A4170" t="str">
            <v>5-00-911-519-7132 : BENEFITS ADJ</v>
          </cell>
        </row>
        <row r="4171">
          <cell r="A4171" t="str">
            <v>5-00-911-519-7135 : BENEFITS TEMP</v>
          </cell>
        </row>
        <row r="4172">
          <cell r="A4172" t="str">
            <v>5-00-911-519-7355 : EQUIPMENT MAINTENANCE</v>
          </cell>
        </row>
        <row r="4173">
          <cell r="A4173" t="str">
            <v>5-00-911-519-7405 : OPERATING SUPPLIES</v>
          </cell>
        </row>
        <row r="4174">
          <cell r="A4174" t="str">
            <v>5-00-911-519-7710 : DEPRECIATION</v>
          </cell>
        </row>
        <row r="4175">
          <cell r="A4175" t="str">
            <v/>
          </cell>
        </row>
        <row r="4176">
          <cell r="A4176" t="str">
            <v>5-00-000-000-6210 : PURCHASE PRICE VARIANCE - GSE</v>
          </cell>
        </row>
        <row r="4177">
          <cell r="A4177" t="str">
            <v>5-00-000-000-6295 : CYCLE COUNT-GS</v>
          </cell>
        </row>
        <row r="4178">
          <cell r="A4178" t="str">
            <v>5-00-000-610-6235 : CONFIG VARIANCE - GS</v>
          </cell>
        </row>
        <row r="4179">
          <cell r="A4179" t="str">
            <v/>
          </cell>
        </row>
        <row r="4180">
          <cell r="A4180" t="str">
            <v>5-00-911-610-7100 : SALARIES</v>
          </cell>
        </row>
        <row r="4181">
          <cell r="A4181" t="str">
            <v>5-00-911-610-7105 : SALARIES 0T</v>
          </cell>
        </row>
        <row r="4182">
          <cell r="A4182" t="str">
            <v>5-00-911-610-7110 : WAGES</v>
          </cell>
        </row>
        <row r="4183">
          <cell r="A4183" t="str">
            <v>5-00-911-610-7111 : WAGES REIMBURSED</v>
          </cell>
        </row>
        <row r="4184">
          <cell r="A4184" t="str">
            <v>5-00-911-610-7112 : WAGES-OVERTIME (USA ONLY)</v>
          </cell>
        </row>
        <row r="4185">
          <cell r="A4185" t="str">
            <v>5-00-911-610-7115 : COMMISSION</v>
          </cell>
        </row>
        <row r="4186">
          <cell r="A4186" t="str">
            <v>5-00-911-610-7120 : WAGES-TEMP PERSONNEL</v>
          </cell>
        </row>
        <row r="4187">
          <cell r="A4187" t="str">
            <v>5-00-911-610-7123 : WAGES TEMP PERSONEL OT</v>
          </cell>
        </row>
        <row r="4188">
          <cell r="A4188" t="str">
            <v>5-00-911-610-7130 : BENEFITS SALARIES</v>
          </cell>
        </row>
        <row r="4189">
          <cell r="A4189" t="str">
            <v>5-00-911-610-7131 : BENEFITS WAGES</v>
          </cell>
        </row>
        <row r="4190">
          <cell r="A4190" t="str">
            <v>5-00-911-610-7132 : BENEFITS ADJ</v>
          </cell>
        </row>
        <row r="4191">
          <cell r="A4191" t="str">
            <v>5-00-911-610-7135 : BENEFITS TEMP</v>
          </cell>
        </row>
        <row r="4192">
          <cell r="A4192" t="str">
            <v>5-00-911-610-7230 : CONTRACT MAINTENANCE</v>
          </cell>
        </row>
        <row r="4193">
          <cell r="A4193" t="str">
            <v>5-00-911-610-7240 : MAINTENANCE MATERIAL</v>
          </cell>
        </row>
        <row r="4194">
          <cell r="A4194" t="str">
            <v>5-00-911-610-7355 : EQUIPMENT MAINTENANCE</v>
          </cell>
        </row>
        <row r="4195">
          <cell r="A4195" t="str">
            <v>5-00-911-610-7387 : SITE MAINTENANCE</v>
          </cell>
        </row>
        <row r="4196">
          <cell r="A4196" t="str">
            <v>5-00-911-610-7405 : OPERATING SUPPLIES</v>
          </cell>
        </row>
        <row r="4197">
          <cell r="A4197" t="str">
            <v>5-00-911-610-7710 : DEPRECIATION</v>
          </cell>
        </row>
        <row r="4198">
          <cell r="A4198" t="str">
            <v>5-00-911-610-7790 : MISC. EXPENSE</v>
          </cell>
        </row>
        <row r="4199">
          <cell r="A4199" t="str">
            <v>5-00-911-610-6235 : CONFIG VARIANCE - PLYMOUTH</v>
          </cell>
        </row>
        <row r="4200">
          <cell r="A4200" t="str">
            <v>5-00-911-610-6910 : ABSORBED LABOUR</v>
          </cell>
        </row>
        <row r="4201">
          <cell r="A4201" t="str">
            <v>5-00-911-610-6920 : ABSORBED OVERHEAD</v>
          </cell>
        </row>
        <row r="4202">
          <cell r="A4202" t="str">
            <v/>
          </cell>
        </row>
        <row r="4203">
          <cell r="A4203" t="str">
            <v>5-00-912-610-7710 : DEPRECIATION</v>
          </cell>
        </row>
        <row r="4204">
          <cell r="A4204" t="str">
            <v/>
          </cell>
        </row>
        <row r="4205">
          <cell r="A4205" t="str">
            <v/>
          </cell>
        </row>
        <row r="4206">
          <cell r="A4206" t="str">
            <v>5-00-911-659-7560 : TELEPHONE-REGULAR</v>
          </cell>
        </row>
        <row r="4207">
          <cell r="A4207" t="str">
            <v>5-00-911-759-7885 : INBOUND FREIGHT RECOVERY</v>
          </cell>
        </row>
        <row r="4208">
          <cell r="A4208" t="str">
            <v>5-00-912-759-7885 : INBOUND FREIGHT RECOVERY</v>
          </cell>
        </row>
        <row r="4209">
          <cell r="A4209" t="str">
            <v>5-00-913-759-7885 : INBOUND FREIGHT RECOVERY</v>
          </cell>
        </row>
        <row r="4210">
          <cell r="A4210" t="str">
            <v>5-00-911-759-7940 : INBOUND FREIGHT</v>
          </cell>
        </row>
        <row r="4211">
          <cell r="A4211" t="str">
            <v>5-00-912-759-7940 : INBOUND FREIGHT</v>
          </cell>
        </row>
        <row r="4212">
          <cell r="A4212" t="str">
            <v>5-00-913-759-7940 : INBOUND FREIGHT</v>
          </cell>
        </row>
        <row r="4213">
          <cell r="A4213" t="str">
            <v>5-00-000-751-7885 : FREIGHT REVENUE-OTHER</v>
          </cell>
        </row>
        <row r="4214">
          <cell r="A4214" t="str">
            <v>5-00-911-751-7885 : FREIGHT REVENUE-PLYMOUTH</v>
          </cell>
        </row>
        <row r="4215">
          <cell r="A4215" t="str">
            <v>5-00-912-751-7885 : FREIGHT REVENUE-BARSTOW</v>
          </cell>
        </row>
        <row r="4216">
          <cell r="A4216" t="str">
            <v>5-00-913-751-7885 : FREIGHT REVENUE-ROCKY MTN</v>
          </cell>
        </row>
        <row r="4217">
          <cell r="A4217" t="str">
            <v>5-00-911-000-5130 : FUEL SURCHARGE-PLYMOUTH</v>
          </cell>
        </row>
        <row r="4218">
          <cell r="A4218" t="str">
            <v>5-10-911-000-5130 : FUEL SURCHARGE PLYMOUTH SURF</v>
          </cell>
        </row>
        <row r="4219">
          <cell r="A4219" t="str">
            <v>5-30-911-000-5130 : FUEL SURCHARGE PLYMOUTH QUARRY</v>
          </cell>
        </row>
        <row r="4220">
          <cell r="A4220" t="str">
            <v>5-40-911-000-5130 : FUEL SURCHARGE PLYMOUTH CONST</v>
          </cell>
        </row>
        <row r="4221">
          <cell r="A4221" t="str">
            <v>5-50-911-000-5130 : FUEL SURCHARGE PLYMOUTH FOREST</v>
          </cell>
        </row>
        <row r="4222">
          <cell r="A4222" t="str">
            <v>5-90-911-000-5130 : FUEL SURCHARGE PLYMOUTH SPECIA</v>
          </cell>
        </row>
        <row r="4223">
          <cell r="A4223" t="str">
            <v>5-00-912-000-5130 : FUEL SURCHARGE-BARSTOW</v>
          </cell>
        </row>
        <row r="4224">
          <cell r="A4224" t="str">
            <v>5-10-912-000-5130 : FUEL SURCHARGE BARSTOW SURF</v>
          </cell>
        </row>
        <row r="4225">
          <cell r="A4225" t="str">
            <v>5-30-912-000-5130 : FUEL SURCHARGE BARSTOW QUARRY</v>
          </cell>
        </row>
        <row r="4226">
          <cell r="A4226" t="str">
            <v>5-40-912-000-5130 : FUEL SURCHARGE BARSTOW QUARRY</v>
          </cell>
        </row>
        <row r="4227">
          <cell r="A4227" t="str">
            <v>5-90-912-000-5130 : FUEL SURCHARGE BARSTOW SPECIAL</v>
          </cell>
        </row>
        <row r="4228">
          <cell r="A4228" t="str">
            <v>5-00-913-000-5130 : FUEL SURCHARGE ROCKY MOUNTAIN</v>
          </cell>
        </row>
        <row r="4229">
          <cell r="A4229" t="str">
            <v>5-10-913-000-5130 : FUEL SURCHARGE ROCKY MTN SURF</v>
          </cell>
        </row>
        <row r="4230">
          <cell r="A4230" t="str">
            <v>5-40-913-000-5130 : FUEL SURCHARGE ROCKY MTN CONST</v>
          </cell>
        </row>
        <row r="4231">
          <cell r="A4231" t="str">
            <v>5-80-913-000-5130 : FUEL SURCHARGE ROCKY MTN DIST</v>
          </cell>
        </row>
        <row r="4232">
          <cell r="A4232" t="str">
            <v>5-00-000-751-7940 : FREIGHT EXPENSE</v>
          </cell>
        </row>
        <row r="4233">
          <cell r="A4233" t="str">
            <v>5-00-911-751-7940 : FREIGHT-SELLING COSTS</v>
          </cell>
        </row>
        <row r="4234">
          <cell r="A4234" t="str">
            <v>5-00-912-751-7940 : FERIGHT-SELLING COSTS</v>
          </cell>
        </row>
        <row r="4235">
          <cell r="A4235" t="str">
            <v>5-00-913-751-7940 : FREIGHT-SELLING COSTS</v>
          </cell>
        </row>
        <row r="4236">
          <cell r="A4236" t="str">
            <v>5-00-911-755-7940 : FREIGHT-TRANSFERS</v>
          </cell>
        </row>
        <row r="4237">
          <cell r="A4237" t="str">
            <v>5-00-912-755-7940 : FREIGHT-TRANSFERS</v>
          </cell>
        </row>
        <row r="4238">
          <cell r="A4238" t="str">
            <v>5-00-913-755-7940 : FREIGHT-TRANSFERS</v>
          </cell>
        </row>
        <row r="4239">
          <cell r="A4239" t="str">
            <v>5-00-911-700-7100 : SALARIES</v>
          </cell>
        </row>
        <row r="4240">
          <cell r="A4240" t="str">
            <v>5-00-911-700-7105 : SALARIES OT</v>
          </cell>
        </row>
        <row r="4241">
          <cell r="A4241" t="str">
            <v>5-00-911-700-7110 : WAGES</v>
          </cell>
        </row>
        <row r="4242">
          <cell r="A4242" t="str">
            <v>5-00-911-700-7111 : WAGES REIMBURSED</v>
          </cell>
        </row>
        <row r="4243">
          <cell r="A4243" t="str">
            <v>5-00-911-700-7112 : WAGES-OVERTIME (USA ONLY)</v>
          </cell>
        </row>
        <row r="4244">
          <cell r="A4244" t="str">
            <v>5-00-911-700-7115 : COMMISSION</v>
          </cell>
        </row>
        <row r="4245">
          <cell r="A4245" t="str">
            <v>5-00-911-700-7120 : WAGES-TEMP PERSONNEL</v>
          </cell>
        </row>
        <row r="4246">
          <cell r="A4246" t="str">
            <v>5-00-911-700-7123 : WAGES TEMP PERSONNEL OT</v>
          </cell>
        </row>
        <row r="4247">
          <cell r="A4247" t="str">
            <v>5-00-911-700-7130 : BENEFITS SALARIES</v>
          </cell>
        </row>
        <row r="4248">
          <cell r="A4248" t="str">
            <v>5-00-911-700-7131 : BENEFITS WAGES</v>
          </cell>
        </row>
        <row r="4249">
          <cell r="A4249" t="str">
            <v>5-00-911-700-7132 : BENEFITS ADJ</v>
          </cell>
        </row>
        <row r="4250">
          <cell r="A4250" t="str">
            <v>5-00-911-700-7135 : BENEFITS TEMP</v>
          </cell>
        </row>
        <row r="4251">
          <cell r="A4251" t="str">
            <v>5-00-911-700-7160 : CONTRACT PERSONNEL</v>
          </cell>
        </row>
        <row r="4252">
          <cell r="A4252" t="str">
            <v>5-00-911-700-7230 : CONTRACT MAINTENANCE</v>
          </cell>
        </row>
        <row r="4253">
          <cell r="A4253" t="str">
            <v>5-00-911-700-7240 : MAINTENANCE MATERIAL</v>
          </cell>
        </row>
        <row r="4254">
          <cell r="A4254" t="str">
            <v>5-00-911-700-7320 : STATUTORY PERMITS</v>
          </cell>
        </row>
        <row r="4255">
          <cell r="A4255" t="str">
            <v>5-00-911-700-7340 : LAND LEASE</v>
          </cell>
        </row>
        <row r="4256">
          <cell r="A4256" t="str">
            <v>5-00-911-700-7350 : EQUIPMENT LEASE</v>
          </cell>
        </row>
        <row r="4257">
          <cell r="A4257" t="str">
            <v>5-00-911-700-7405 : OPERATING SUPPLIES</v>
          </cell>
        </row>
        <row r="4258">
          <cell r="A4258" t="str">
            <v>5-00-911-700-7785 : TAXES, NON-INCOME</v>
          </cell>
        </row>
        <row r="4259">
          <cell r="A4259" t="str">
            <v>5-00-911-700-7790 : MISC. EXPENSE</v>
          </cell>
        </row>
        <row r="4260">
          <cell r="A4260" t="str">
            <v>5-00-911-700-7710 : DEPRECIATION</v>
          </cell>
        </row>
        <row r="4261">
          <cell r="A4261" t="str">
            <v/>
          </cell>
        </row>
        <row r="4262">
          <cell r="A4262" t="str">
            <v>5-00-912-700-7710 : DEPRECIATION</v>
          </cell>
        </row>
        <row r="4263">
          <cell r="A4263" t="str">
            <v/>
          </cell>
        </row>
        <row r="4264">
          <cell r="A4264" t="str">
            <v>5-00-913-700-7160 : CONTRACT PERSONNEL</v>
          </cell>
        </row>
        <row r="4265">
          <cell r="A4265" t="str">
            <v>5-00-913-700-7340 : LAND LEASE</v>
          </cell>
        </row>
        <row r="4266">
          <cell r="A4266" t="str">
            <v>5-00-913-700-7387 : SITE MAINTENANCE</v>
          </cell>
        </row>
        <row r="4267">
          <cell r="A4267" t="str">
            <v>5-00-913-700-7710 : DEPRECIATION</v>
          </cell>
        </row>
        <row r="4268">
          <cell r="A4268" t="str">
            <v/>
          </cell>
        </row>
        <row r="4269">
          <cell r="A4269" t="str">
            <v>5-00-911-701-7100 : SALARIES</v>
          </cell>
        </row>
        <row r="4270">
          <cell r="A4270" t="str">
            <v>5-00-911-701-7105 : SALARIES OT</v>
          </cell>
        </row>
        <row r="4271">
          <cell r="A4271" t="str">
            <v>5-00-911-701-7110 : WAGES</v>
          </cell>
        </row>
        <row r="4272">
          <cell r="A4272" t="str">
            <v>5-00-911-701-7111 : WAGES REIMBURSED</v>
          </cell>
        </row>
        <row r="4273">
          <cell r="A4273" t="str">
            <v>5-00-911-701-7112 : WAGES OT</v>
          </cell>
        </row>
        <row r="4274">
          <cell r="A4274" t="str">
            <v>5-00-911-701-7115 : COMMISSION</v>
          </cell>
        </row>
        <row r="4275">
          <cell r="A4275" t="str">
            <v>5-00-911-701-7120 : WAGES-TEMP PERSONNEL</v>
          </cell>
        </row>
        <row r="4276">
          <cell r="A4276" t="str">
            <v>5-00-911-701-7123 : WAGES TEMP PERSONEL OT</v>
          </cell>
        </row>
        <row r="4277">
          <cell r="A4277" t="str">
            <v>5-00-911-701-7130 : BENEFITS SALARIES</v>
          </cell>
        </row>
        <row r="4278">
          <cell r="A4278" t="str">
            <v>5-00-911-701-7131 : BENEFITS WAGES</v>
          </cell>
        </row>
        <row r="4279">
          <cell r="A4279" t="str">
            <v>5-00-911-701-7132 : BENEFITS ADJ</v>
          </cell>
        </row>
        <row r="4280">
          <cell r="A4280" t="str">
            <v>5-00-911-701-7135 : BENEFITS TEMP</v>
          </cell>
        </row>
        <row r="4281">
          <cell r="A4281" t="str">
            <v>5-00-911-701-7160 : CONTRACT PERSONNEL</v>
          </cell>
        </row>
        <row r="4282">
          <cell r="A4282" t="str">
            <v>5-00-911-701-7230 : CONTRACT MAINTENANCE</v>
          </cell>
        </row>
        <row r="4283">
          <cell r="A4283" t="str">
            <v>5-00-911-701-7240 : MAINTENANCE MATERIAL</v>
          </cell>
        </row>
        <row r="4284">
          <cell r="A4284" t="str">
            <v>5-00-911-701-7250 : MEETING</v>
          </cell>
        </row>
        <row r="4285">
          <cell r="A4285" t="str">
            <v>5-00-911-701-7260 : MEALS</v>
          </cell>
        </row>
        <row r="4286">
          <cell r="A4286" t="str">
            <v>5-00-911-701-7270 : ENTERTAINMENT</v>
          </cell>
        </row>
        <row r="4287">
          <cell r="A4287" t="str">
            <v>5-00-911-701-7280 : TRAVEL</v>
          </cell>
        </row>
        <row r="4288">
          <cell r="A4288" t="str">
            <v>5-00-911-701-7290 : EMPLOYEE RELOCATION</v>
          </cell>
        </row>
        <row r="4289">
          <cell r="A4289" t="str">
            <v>5-00-911-701-7310 : DUES &amp; MEMBERSHIPS</v>
          </cell>
        </row>
        <row r="4290">
          <cell r="A4290" t="str">
            <v>5-00-911-701-7320 : STATUTORY PERMITS</v>
          </cell>
        </row>
        <row r="4291">
          <cell r="A4291" t="str">
            <v>5-00-911-701-7340 : LAND LEASE</v>
          </cell>
        </row>
        <row r="4292">
          <cell r="A4292" t="str">
            <v>5-00-911-701-7375 : VEHICLE LEASE</v>
          </cell>
        </row>
        <row r="4293">
          <cell r="A4293" t="str">
            <v>5-00-911-701-7380 : TRUCK/TRAILER LEASE</v>
          </cell>
        </row>
        <row r="4294">
          <cell r="A4294" t="str">
            <v>5-00-911-701-7382 : VEHICLE PERMITS</v>
          </cell>
        </row>
        <row r="4295">
          <cell r="A4295" t="str">
            <v>5-00-911-701-7384 : VEHICLE MAINTENANCE</v>
          </cell>
        </row>
        <row r="4296">
          <cell r="A4296" t="str">
            <v>5-00-911-701-7386 : TRUCK/TRAILER MAINTENANCE</v>
          </cell>
        </row>
        <row r="4297">
          <cell r="A4297" t="str">
            <v>5-00-911-701-7390 : MISC RENTAL/LEASE</v>
          </cell>
        </row>
        <row r="4298">
          <cell r="A4298" t="str">
            <v>5-00-911-701-7400 : OFFICE SUPPLIES / EXPENSES</v>
          </cell>
        </row>
        <row r="4299">
          <cell r="A4299" t="str">
            <v>5-00-911-701-7405 : OPERATING SUPPLIES</v>
          </cell>
        </row>
        <row r="4300">
          <cell r="A4300" t="str">
            <v>5-00-911-701-7410 : STATIONARY &amp; FORMS</v>
          </cell>
        </row>
        <row r="4301">
          <cell r="A4301" t="str">
            <v>5-00-911-701-7415 : POSTAGE &amp; COURIER</v>
          </cell>
        </row>
        <row r="4302">
          <cell r="A4302" t="str">
            <v>5-00-911-701-7420 : HEALTH&amp;SAFETY SUPPLIES/SERVICE</v>
          </cell>
        </row>
        <row r="4303">
          <cell r="A4303" t="str">
            <v>5-00-911-701-7425 : CLOTHING</v>
          </cell>
        </row>
        <row r="4304">
          <cell r="A4304" t="str">
            <v>5-00-911-701-7460 : ADVERTISING &amp; PROMOTION</v>
          </cell>
        </row>
        <row r="4305">
          <cell r="A4305" t="str">
            <v>5-00-911-701-7532 : GASOLINE</v>
          </cell>
        </row>
        <row r="4306">
          <cell r="A4306" t="str">
            <v>5-00-911-701-7536 : DIESEL FUEL</v>
          </cell>
        </row>
        <row r="4307">
          <cell r="A4307" t="str">
            <v>5-00-911-701-7560 : TELEPHONE - REGULAR</v>
          </cell>
        </row>
        <row r="4308">
          <cell r="A4308" t="str">
            <v>5-00-911-701-7562 : TELEPHONE - CELLULAR</v>
          </cell>
        </row>
        <row r="4309">
          <cell r="A4309" t="str">
            <v>5-00-911-701-7563 : TELEPHONE-DATA LINES(INTERNET)</v>
          </cell>
        </row>
        <row r="4310">
          <cell r="A4310" t="str">
            <v>5-00-911-701-7564 : TELEPHONE - VOICE MAIL</v>
          </cell>
        </row>
        <row r="4311">
          <cell r="A4311" t="str">
            <v>5-00-911-701-7785 : TAXES, NON-INCOME</v>
          </cell>
        </row>
        <row r="4312">
          <cell r="A4312" t="str">
            <v>5-00-911-701-7790 : MISC. EXPENSE</v>
          </cell>
        </row>
        <row r="4313">
          <cell r="A4313" t="str">
            <v>5-00-911-701-7710 : DEPRECIATION</v>
          </cell>
        </row>
        <row r="4314">
          <cell r="A4314" t="str">
            <v/>
          </cell>
        </row>
        <row r="4315">
          <cell r="A4315" t="str">
            <v>5-00-912-701-7100 : SALARIES</v>
          </cell>
        </row>
        <row r="4316">
          <cell r="A4316" t="str">
            <v>5-00-912-701-7105 : SALARIES OT</v>
          </cell>
        </row>
        <row r="4317">
          <cell r="A4317" t="str">
            <v>5-00-912-701-7110 : WAGES</v>
          </cell>
        </row>
        <row r="4318">
          <cell r="A4318" t="str">
            <v>5-00-912-701-7111 : WAGES REIMBURSED</v>
          </cell>
        </row>
        <row r="4319">
          <cell r="A4319" t="str">
            <v>5-00-912-701-7112 : WAGES OT</v>
          </cell>
        </row>
        <row r="4320">
          <cell r="A4320" t="str">
            <v>5-00-912-701-7115 : COMMISSION</v>
          </cell>
        </row>
        <row r="4321">
          <cell r="A4321" t="str">
            <v>5-00-912-701-7120 : WAGES-TEMP PERSONNEL</v>
          </cell>
        </row>
        <row r="4322">
          <cell r="A4322" t="str">
            <v>5-00-912-701-7123 : WAGES TEMP PERSONEL OT</v>
          </cell>
        </row>
        <row r="4323">
          <cell r="A4323" t="str">
            <v>5-00-912-701-7130 : BENEFITS SALARIES</v>
          </cell>
        </row>
        <row r="4324">
          <cell r="A4324" t="str">
            <v>5-00-912-701-7131 : BENEFITS WAGES</v>
          </cell>
        </row>
        <row r="4325">
          <cell r="A4325" t="str">
            <v>5-00-912-701-7132 : BENEFITS ADJ</v>
          </cell>
        </row>
        <row r="4326">
          <cell r="A4326" t="str">
            <v>5-00-912-701-7135 : BENEFITS TEMP</v>
          </cell>
        </row>
        <row r="4327">
          <cell r="A4327" t="str">
            <v>5-00-912-701-7710 : DEPRECIATION</v>
          </cell>
        </row>
        <row r="4328">
          <cell r="A4328" t="str">
            <v/>
          </cell>
        </row>
        <row r="4329">
          <cell r="A4329" t="str">
            <v>5-00-913-701-7710 : DEPRECIATION</v>
          </cell>
        </row>
        <row r="4330">
          <cell r="A4330" t="str">
            <v/>
          </cell>
        </row>
        <row r="4331">
          <cell r="A4331" t="str">
            <v>5-00-911-810-7100 : SALARIES</v>
          </cell>
        </row>
        <row r="4332">
          <cell r="A4332" t="str">
            <v>5-00-911-810-7105 : SALARIES OT</v>
          </cell>
        </row>
        <row r="4333">
          <cell r="A4333" t="str">
            <v>5-00-911-810-7110 : WAGES</v>
          </cell>
        </row>
        <row r="4334">
          <cell r="A4334" t="str">
            <v>5-00-911-810-7111 : WAGES REIMBURSED</v>
          </cell>
        </row>
        <row r="4335">
          <cell r="A4335" t="str">
            <v>5-00-911-810-7112 : WAGES OT</v>
          </cell>
        </row>
        <row r="4336">
          <cell r="A4336" t="str">
            <v>5-00-911-810-7115 : COMMISSION</v>
          </cell>
        </row>
        <row r="4337">
          <cell r="A4337" t="str">
            <v>5-00-911-810-7120 : WAGES-TEMP PERSONNEL</v>
          </cell>
        </row>
        <row r="4338">
          <cell r="A4338" t="str">
            <v>5-00-911-810-7123 : WAGES TEMP PERSONNEL OT</v>
          </cell>
        </row>
        <row r="4339">
          <cell r="A4339" t="str">
            <v>5-00-911-810-7130 : BENEFITS SALARIES</v>
          </cell>
        </row>
        <row r="4340">
          <cell r="A4340" t="str">
            <v>5-00-911-810-7131 : BENEFITS WAGES</v>
          </cell>
        </row>
        <row r="4341">
          <cell r="A4341" t="str">
            <v>5-00-911-810-7132 : BENEFITS ADJ</v>
          </cell>
        </row>
        <row r="4342">
          <cell r="A4342" t="str">
            <v>5-00-911-810-7135 : BENEFITS TEMP</v>
          </cell>
        </row>
        <row r="4343">
          <cell r="A4343" t="str">
            <v>5-00-911-810-7250 : MEETINGS</v>
          </cell>
        </row>
        <row r="4344">
          <cell r="A4344" t="str">
            <v>5-00-911-810-7260 : MEALS</v>
          </cell>
        </row>
        <row r="4345">
          <cell r="A4345" t="str">
            <v>5-00-911-810-7270 : ENTERTAINMENT</v>
          </cell>
        </row>
        <row r="4346">
          <cell r="A4346" t="str">
            <v>5-00-911-810-7280 : TRAVEL</v>
          </cell>
        </row>
        <row r="4347">
          <cell r="A4347" t="str">
            <v>5-00-911-810-7310 : DUES &amp; MEMBERSHIPS</v>
          </cell>
        </row>
        <row r="4348">
          <cell r="A4348" t="str">
            <v>5-00-911-810-7312 : SUBSCRIPTIONS</v>
          </cell>
        </row>
        <row r="4349">
          <cell r="A4349" t="str">
            <v>5-00-911-810-7375 : VEHICLE LEASE</v>
          </cell>
        </row>
        <row r="4350">
          <cell r="A4350" t="str">
            <v>5-00-911-810-7382 : VEHICLE PERMITS</v>
          </cell>
        </row>
        <row r="4351">
          <cell r="A4351" t="str">
            <v>5-00-911-810-7384 : VEHICLE MAINTENANCE</v>
          </cell>
        </row>
        <row r="4352">
          <cell r="A4352" t="str">
            <v>5-00-911-810-7386 : TRUCK/TRAILER MAINTENANCE</v>
          </cell>
        </row>
        <row r="4353">
          <cell r="A4353" t="str">
            <v>5-00-911-810-7400 : OFFICE SUPPLIS/EXPENSES</v>
          </cell>
        </row>
        <row r="4354">
          <cell r="A4354" t="str">
            <v>5-00-911-810-7415 : POSTAGE &amp; COURIER</v>
          </cell>
        </row>
        <row r="4355">
          <cell r="A4355" t="str">
            <v>5-00-911-810-7420 : HEALTH&amp;SAFETY SUPPLIES/SERVICE</v>
          </cell>
        </row>
        <row r="4356">
          <cell r="A4356" t="str">
            <v>5-00-911-810-7460 : ADVERTISING AND PROMOTION</v>
          </cell>
        </row>
        <row r="4357">
          <cell r="A4357" t="str">
            <v>5-00-911-810-7465 : SALES AIDS</v>
          </cell>
        </row>
        <row r="4358">
          <cell r="A4358" t="str">
            <v>5-00-911-810-7532 : GASOLINE</v>
          </cell>
        </row>
        <row r="4359">
          <cell r="A4359" t="str">
            <v>5-00-911-810-7560 : TELEPHONE REGULAR</v>
          </cell>
        </row>
        <row r="4360">
          <cell r="A4360" t="str">
            <v>5-00-911-810-7562 : TELEPHONE CELLULAR</v>
          </cell>
        </row>
        <row r="4361">
          <cell r="A4361" t="str">
            <v>5-00-911-810-7563 : TELEPHONE-DATALINES (INTERNET)</v>
          </cell>
        </row>
        <row r="4362">
          <cell r="A4362" t="str">
            <v>5-00-911-810-7564 : TELEPHONE-VOICE MAIL</v>
          </cell>
        </row>
        <row r="4363">
          <cell r="A4363" t="str">
            <v>5-00-911-810-7710 : DEPRECIATION</v>
          </cell>
        </row>
        <row r="4364">
          <cell r="A4364" t="str">
            <v/>
          </cell>
        </row>
        <row r="4365">
          <cell r="A4365" t="str">
            <v>5-00-912-810-7100 : SALARIES</v>
          </cell>
        </row>
        <row r="4366">
          <cell r="A4366" t="str">
            <v>5-00-912-810-7105 : SALARIES OT</v>
          </cell>
        </row>
        <row r="4367">
          <cell r="A4367" t="str">
            <v>5-00-912-810-7110 : WAGES</v>
          </cell>
        </row>
        <row r="4368">
          <cell r="A4368" t="str">
            <v>5-00-912-810-7111 : WAGES REIMBURSED</v>
          </cell>
        </row>
        <row r="4369">
          <cell r="A4369" t="str">
            <v>5-00-912-810-7112 : WAGES OT</v>
          </cell>
        </row>
        <row r="4370">
          <cell r="A4370" t="str">
            <v>5-00-912-810-7115 : COMMISSION</v>
          </cell>
        </row>
        <row r="4371">
          <cell r="A4371" t="str">
            <v>5-00-912-810-7120 : WAGES-TEMP PERSONNEL</v>
          </cell>
        </row>
        <row r="4372">
          <cell r="A4372" t="str">
            <v>5-00-912-810-7123 : WAGES TEMP PERSONNEL OT</v>
          </cell>
        </row>
        <row r="4373">
          <cell r="A4373" t="str">
            <v>5-00-912-810-7130 : BENEFITS SALARIES</v>
          </cell>
        </row>
        <row r="4374">
          <cell r="A4374" t="str">
            <v>5-00-912-810-7131 : BENEFITS WAGES</v>
          </cell>
        </row>
        <row r="4375">
          <cell r="A4375" t="str">
            <v>5-00-912-810-7132 : BENEFITS ADJ</v>
          </cell>
        </row>
        <row r="4376">
          <cell r="A4376" t="str">
            <v>5-00-912-810-7135 : BENEFITS TEMP</v>
          </cell>
        </row>
        <row r="4377">
          <cell r="A4377" t="str">
            <v>5-00-912-810-7260 : MEALS</v>
          </cell>
        </row>
        <row r="4378">
          <cell r="A4378" t="str">
            <v>5-00-912-810-7270 : ENTERTAINMENT</v>
          </cell>
        </row>
        <row r="4379">
          <cell r="A4379" t="str">
            <v>5-00-912-810-7310 : DUES &amp; MEMBERSHIPS</v>
          </cell>
        </row>
        <row r="4380">
          <cell r="A4380" t="str">
            <v>5-00-912-810-7375 : VEHICLE LEASE</v>
          </cell>
        </row>
        <row r="4381">
          <cell r="A4381" t="str">
            <v>5-00-912-810-7384 : VEHICLE MAINTENANCE</v>
          </cell>
        </row>
        <row r="4382">
          <cell r="A4382" t="str">
            <v>5-00-912-810-7405 : OPERATING SUPPLIES</v>
          </cell>
        </row>
        <row r="4383">
          <cell r="A4383" t="str">
            <v>5-00-912-810-7465 : SALES AIDS</v>
          </cell>
        </row>
        <row r="4384">
          <cell r="A4384" t="str">
            <v>5-00-912-810-7532 : GASOLINE</v>
          </cell>
        </row>
        <row r="4385">
          <cell r="A4385" t="str">
            <v>5-00-912-810-7560 : TELEPHONE-REGULAR</v>
          </cell>
        </row>
        <row r="4386">
          <cell r="A4386" t="str">
            <v>5-00-912-810-7562 : TELEPHONE-CELLULAR</v>
          </cell>
        </row>
        <row r="4387">
          <cell r="A4387" t="str">
            <v>5-00-912-810-7790 : MISC. EXPENSE</v>
          </cell>
        </row>
        <row r="4388">
          <cell r="A4388" t="str">
            <v/>
          </cell>
        </row>
        <row r="4389">
          <cell r="A4389" t="str">
            <v>5-00-911-831-7250 : MEETINGS</v>
          </cell>
        </row>
        <row r="4390">
          <cell r="A4390" t="str">
            <v>5-00-911-831-7260 : MEALS</v>
          </cell>
        </row>
        <row r="4391">
          <cell r="A4391" t="str">
            <v>5-00-911-831-7270 : ENTERTAINMENT</v>
          </cell>
        </row>
        <row r="4392">
          <cell r="A4392" t="str">
            <v>5-00-911-831-7280 : TRAVEL</v>
          </cell>
        </row>
        <row r="4393">
          <cell r="A4393" t="str">
            <v>5-00-911-831-7310 : DUES &amp; MEMBERSHIPS</v>
          </cell>
        </row>
        <row r="4394">
          <cell r="A4394" t="str">
            <v>5-00-911-831-7312 : SUBSCRIPTIONS</v>
          </cell>
        </row>
        <row r="4395">
          <cell r="A4395" t="str">
            <v>5-00-911-831-7375 : VEHICLE LEASE</v>
          </cell>
        </row>
        <row r="4396">
          <cell r="A4396" t="str">
            <v>5-00-911-831-7382 : VEHICLE PERMITS</v>
          </cell>
        </row>
        <row r="4397">
          <cell r="A4397" t="str">
            <v>5-00-911-831-7384 : VEHICLE MAINTENANCE</v>
          </cell>
        </row>
        <row r="4398">
          <cell r="A4398" t="str">
            <v>5-00-911-831-7400 : OFFICE SUPPLIES/EXPENSES</v>
          </cell>
        </row>
        <row r="4399">
          <cell r="A4399" t="str">
            <v>5-00-911-831-7415 : POSTAGE &amp; COURIER</v>
          </cell>
        </row>
        <row r="4400">
          <cell r="A4400" t="str">
            <v>5-00-911-831-7420 : HEALTH&amp;SAFETY SUPPLIES/SERVICE</v>
          </cell>
        </row>
        <row r="4401">
          <cell r="A4401" t="str">
            <v>5-00-911-831-7460 : ADVERTISING AND PROMOTION</v>
          </cell>
        </row>
        <row r="4402">
          <cell r="A4402" t="str">
            <v>5-00-911-831-7465 : SALES AIDS</v>
          </cell>
        </row>
        <row r="4403">
          <cell r="A4403" t="str">
            <v>5-00-911-831-7532 : GASOLINE</v>
          </cell>
        </row>
        <row r="4404">
          <cell r="A4404" t="str">
            <v>5-00-911-831-7560 : TELEPHONE-REGULAR</v>
          </cell>
        </row>
        <row r="4405">
          <cell r="A4405" t="str">
            <v>5-00-911-831-7562 : TELEPHONE-CELLULAR</v>
          </cell>
        </row>
        <row r="4406">
          <cell r="A4406" t="str">
            <v>5-00-911-831-7563 : TELEPHONE-DATA LINES-INTERNET</v>
          </cell>
        </row>
        <row r="4407">
          <cell r="A4407" t="str">
            <v>5-00-911-831-7564 : TELEPHONE-VOICE MAIL</v>
          </cell>
        </row>
        <row r="4408">
          <cell r="A4408" t="str">
            <v/>
          </cell>
        </row>
        <row r="4409">
          <cell r="A4409" t="str">
            <v>5-00-911-832-7250 : MEETINGS</v>
          </cell>
        </row>
        <row r="4410">
          <cell r="A4410" t="str">
            <v>5-00-911-832-7260 : MEALS</v>
          </cell>
        </row>
        <row r="4411">
          <cell r="A4411" t="str">
            <v>5-00-911-832-7270 : ENTERTAINMENT</v>
          </cell>
        </row>
        <row r="4412">
          <cell r="A4412" t="str">
            <v>5-00-911-832-7280 : TRAVEL</v>
          </cell>
        </row>
        <row r="4413">
          <cell r="A4413" t="str">
            <v>5-00-911-832-7310 : DUES &amp; MEMBERSHIPS</v>
          </cell>
        </row>
        <row r="4414">
          <cell r="A4414" t="str">
            <v>5-00-911-832-7312 : SUBSCRIPTIONS</v>
          </cell>
        </row>
        <row r="4415">
          <cell r="A4415" t="str">
            <v>5-00-911-832-7375 : VEHICLE LEASE</v>
          </cell>
        </row>
        <row r="4416">
          <cell r="A4416" t="str">
            <v>5-00-911-832-7382 : VEHICLE PERMITS</v>
          </cell>
        </row>
        <row r="4417">
          <cell r="A4417" t="str">
            <v>5-00-911-832-7384 : VEHICLE MAINTENANCE</v>
          </cell>
        </row>
        <row r="4418">
          <cell r="A4418" t="str">
            <v>5-00-911-832-7400 : OFFICE SUPPLIES/EXPENSES</v>
          </cell>
        </row>
        <row r="4419">
          <cell r="A4419" t="str">
            <v>5-00-911-832-7415 : POSTAGE &amp; COURIER</v>
          </cell>
        </row>
        <row r="4420">
          <cell r="A4420" t="str">
            <v>5-00-911-832-7420 : HEALTH&amp;SAFETY SUPPLIES/SERVICE</v>
          </cell>
        </row>
        <row r="4421">
          <cell r="A4421" t="str">
            <v>5-00-911-832-7460 : ADVERTISING AND PROMOTION</v>
          </cell>
        </row>
        <row r="4422">
          <cell r="A4422" t="str">
            <v>5-00-911-832-7465 : SALES AIDS</v>
          </cell>
        </row>
        <row r="4423">
          <cell r="A4423" t="str">
            <v>5-00-911-832-7532 : GASOLINE</v>
          </cell>
        </row>
        <row r="4424">
          <cell r="A4424" t="str">
            <v>5-00-911-832-7560 : TELEPHONE-REGULAR</v>
          </cell>
        </row>
        <row r="4425">
          <cell r="A4425" t="str">
            <v>5-00-911-832-7562 : TELEPHONE-CELLULAR</v>
          </cell>
        </row>
        <row r="4426">
          <cell r="A4426" t="str">
            <v>5-00-911-832-7563 : TELEPHONE DATA LINES-INTERNET</v>
          </cell>
        </row>
        <row r="4427">
          <cell r="A4427" t="str">
            <v>5-00-911-832-7564 : TELEPHONE-VOICE MAIL</v>
          </cell>
        </row>
        <row r="4428">
          <cell r="A4428" t="str">
            <v/>
          </cell>
        </row>
        <row r="4429">
          <cell r="A4429" t="str">
            <v>5-00-911-135-7100 : SALARIES</v>
          </cell>
        </row>
        <row r="4430">
          <cell r="A4430" t="str">
            <v>5-00-911-135-7105 : SALARIES OT</v>
          </cell>
        </row>
        <row r="4431">
          <cell r="A4431" t="str">
            <v>5-00-911-135-7110 : WAGES</v>
          </cell>
        </row>
        <row r="4432">
          <cell r="A4432" t="str">
            <v>5-00-911-135-7111 : WAGES REIMBURSED</v>
          </cell>
        </row>
        <row r="4433">
          <cell r="A4433" t="str">
            <v>5-00-911-135-7112 : WAGES OT</v>
          </cell>
        </row>
        <row r="4434">
          <cell r="A4434" t="str">
            <v>5-00-911-135-7115 : COMMISSION</v>
          </cell>
        </row>
        <row r="4435">
          <cell r="A4435" t="str">
            <v>5-00-911-135-7120 : WAGES-TEMP PERSONNEL</v>
          </cell>
        </row>
        <row r="4436">
          <cell r="A4436" t="str">
            <v>5-00-911-135-7123 : WAGES TEMP PERSONNEL OT</v>
          </cell>
        </row>
        <row r="4437">
          <cell r="A4437" t="str">
            <v>5-00-911-135-7130 : BENEFITS SALARIES</v>
          </cell>
        </row>
        <row r="4438">
          <cell r="A4438" t="str">
            <v>5-00-911-135-7131 : BENEFITS WAGES</v>
          </cell>
        </row>
        <row r="4439">
          <cell r="A4439" t="str">
            <v>5-00-911-135-7132 : BENEFITS ADJ</v>
          </cell>
        </row>
        <row r="4440">
          <cell r="A4440" t="str">
            <v>5-00-911-135-7135 : BENEFITS TEMP</v>
          </cell>
        </row>
        <row r="4441">
          <cell r="A4441" t="str">
            <v>5-00-911-135-7160 : CONTRACT PERSONNEL</v>
          </cell>
        </row>
        <row r="4442">
          <cell r="A4442" t="str">
            <v>5-00-911-135-7200 : CONSULTING FEES</v>
          </cell>
        </row>
        <row r="4443">
          <cell r="A4443" t="str">
            <v>5-00-911-135-7230 : CONTRACT MAINTENANCE</v>
          </cell>
        </row>
        <row r="4444">
          <cell r="A4444" t="str">
            <v>5-00-911-135-7240 : MAINTENANCE MATERIAL</v>
          </cell>
        </row>
        <row r="4445">
          <cell r="A4445" t="str">
            <v>5-00-911-135-7260 : MEALS</v>
          </cell>
        </row>
        <row r="4446">
          <cell r="A4446" t="str">
            <v>5-00-911-135-7270 : ENTERTAINMENT</v>
          </cell>
        </row>
        <row r="4447">
          <cell r="A4447" t="str">
            <v>5-00-911-135-7280 : TRAVEL</v>
          </cell>
        </row>
        <row r="4448">
          <cell r="A4448" t="str">
            <v>5-00-911-135-7300 : EMP. TRAIN'G/COURSES/SEMINARS</v>
          </cell>
        </row>
        <row r="4449">
          <cell r="A4449" t="str">
            <v>5-00-911-135-7310 : DUES &amp; MEMBERSHIPS</v>
          </cell>
        </row>
        <row r="4450">
          <cell r="A4450" t="str">
            <v>5-00-911-135-7320 : STATUTORY PERMITS</v>
          </cell>
        </row>
        <row r="4451">
          <cell r="A4451" t="str">
            <v>5-00-911-135-7330 : OFFICE LEASE</v>
          </cell>
        </row>
        <row r="4452">
          <cell r="A4452" t="str">
            <v>5-00-911-135-7350 : EQUIPMENT LEASE</v>
          </cell>
        </row>
        <row r="4453">
          <cell r="A4453" t="str">
            <v>5-00-911-135-7360 : COMPUTER LEASE</v>
          </cell>
        </row>
        <row r="4454">
          <cell r="A4454" t="str">
            <v>5-00-911-135-7370 : BUSINESS MACHINE LEASE</v>
          </cell>
        </row>
        <row r="4455">
          <cell r="A4455" t="str">
            <v>5-00-911-135-7372 : BUSINESS MACHINE MAINTENANCE</v>
          </cell>
        </row>
        <row r="4456">
          <cell r="A4456" t="str">
            <v>5-00-911-135-7380 : TRUCK/TRAILER LEASE</v>
          </cell>
        </row>
        <row r="4457">
          <cell r="A4457" t="str">
            <v>5-00-911-135-7387 : SITE MAINTENANCE</v>
          </cell>
        </row>
        <row r="4458">
          <cell r="A4458" t="str">
            <v>5-00-911-135-7400 : OFFICE SUPPLIES/EXPENSES</v>
          </cell>
        </row>
        <row r="4459">
          <cell r="A4459" t="str">
            <v>5-00-911-135-7410 : STATIONARY &amp; FORMS</v>
          </cell>
        </row>
        <row r="4460">
          <cell r="A4460" t="str">
            <v>5-00-911-135-7415 : POSTAGE &amp; COURIER</v>
          </cell>
        </row>
        <row r="4461">
          <cell r="A4461" t="str">
            <v>5-00-911-135-7420 : HEALTH&amp;SAFETY SUPPLIES/SERVICE</v>
          </cell>
        </row>
        <row r="4462">
          <cell r="A4462" t="str">
            <v>5-00-911-135-7430 : INSURANCE</v>
          </cell>
        </row>
        <row r="4463">
          <cell r="A4463" t="str">
            <v>5-00-911-135-7431 : INSURANCE-DEDUCTIBLE</v>
          </cell>
        </row>
        <row r="4464">
          <cell r="A4464" t="str">
            <v>5-00-911-135-7440 : LEGAL FEES</v>
          </cell>
        </row>
        <row r="4465">
          <cell r="A4465" t="str">
            <v>5-00-911-135-7460 : ADVERTISING AND PROMOTION</v>
          </cell>
        </row>
        <row r="4466">
          <cell r="A4466" t="str">
            <v>5-00-911-135-7532 : GASOLINE</v>
          </cell>
        </row>
        <row r="4467">
          <cell r="A4467" t="str">
            <v>5-00-911-135-7540 : UTILITIES-HEAT AND HYDRO</v>
          </cell>
        </row>
        <row r="4468">
          <cell r="A4468" t="str">
            <v>5-00-911-135-7550 : UTILITIES-WATER</v>
          </cell>
        </row>
        <row r="4469">
          <cell r="A4469" t="str">
            <v>5-00-911-135-7555 : UTILITIES-NATURAL GAS</v>
          </cell>
        </row>
        <row r="4470">
          <cell r="A4470" t="str">
            <v>5-00-911-135-7560 : TELEPHONE - REGULAR</v>
          </cell>
        </row>
        <row r="4471">
          <cell r="A4471" t="str">
            <v>5-00-911-135-7562 : TELEPHONE - CELLULAR</v>
          </cell>
        </row>
        <row r="4472">
          <cell r="A4472" t="str">
            <v>5-00-911-135-7563 : TELEPHONE-DATA LINES(INTERNET)</v>
          </cell>
        </row>
        <row r="4473">
          <cell r="A4473" t="str">
            <v>5-00-911-135-7564 : TELEPHONE - VOICE MAIL</v>
          </cell>
        </row>
        <row r="4474">
          <cell r="A4474" t="str">
            <v>5-00-911-135-7705 : BANK FEES &amp; SERVICE CHARGES</v>
          </cell>
        </row>
        <row r="4475">
          <cell r="A4475" t="str">
            <v>5-00-911-135-7785 : TAXES, NON-INCOME</v>
          </cell>
        </row>
        <row r="4476">
          <cell r="A4476" t="str">
            <v>5-00-911-135-7790 : MISC. EXPENSE</v>
          </cell>
        </row>
        <row r="4477">
          <cell r="A4477" t="str">
            <v>5-00-911-135-7710 : DEPRECIATION</v>
          </cell>
        </row>
        <row r="4478">
          <cell r="A4478" t="str">
            <v/>
          </cell>
        </row>
        <row r="4479">
          <cell r="A4479" t="str">
            <v>5-00-000-000-7785 : TAXES, NON-INCOME</v>
          </cell>
        </row>
        <row r="4480">
          <cell r="A4480" t="str">
            <v>5-00-000-000-9801 : INTEREST EXPENSE-CORPORATE</v>
          </cell>
        </row>
        <row r="4481">
          <cell r="A4481" t="str">
            <v>5-00-000-000-9803 : INTEREST EXPENSE-BANK</v>
          </cell>
        </row>
        <row r="4482">
          <cell r="A4482" t="str">
            <v>5-00-000-000-9805 : INTERST INCOME</v>
          </cell>
        </row>
        <row r="4483">
          <cell r="A4483" t="str">
            <v>5-00-000-000-9807 : INTEREST EXPENSE-OTHER</v>
          </cell>
        </row>
        <row r="4484">
          <cell r="A4484" t="str">
            <v>5-00-000-000-9809 : INTEREST EXPENSE-LEASES</v>
          </cell>
        </row>
        <row r="4485">
          <cell r="A4485" t="str">
            <v>5-00-000-000-9811 : INTEREST EXPENSE-LATE PAY PENA</v>
          </cell>
        </row>
        <row r="4486">
          <cell r="A4486" t="str">
            <v>5-00-000-000-9813 : INTEREST EXPENSE-DEF FINANCING</v>
          </cell>
        </row>
        <row r="4487">
          <cell r="A4487" t="str">
            <v>5-00-000-000-9814 : INTEREST EXPENSE-HELLER FINAN</v>
          </cell>
        </row>
        <row r="4488">
          <cell r="A4488" t="str">
            <v>5-00-000-000-9817 : AP VENDOR DISCOUNTS</v>
          </cell>
        </row>
        <row r="4489">
          <cell r="A4489" t="str">
            <v>5-00-000-000-9830 : GAIN-LOSS ON DISPOSAL OF F/A</v>
          </cell>
        </row>
        <row r="4490">
          <cell r="A4490" t="str">
            <v>5-00-000-000-9999 : P &amp; L CLEARING</v>
          </cell>
        </row>
        <row r="4491">
          <cell r="A4491" t="str">
            <v/>
          </cell>
        </row>
        <row r="4492">
          <cell r="A4492" t="str">
            <v/>
          </cell>
        </row>
        <row r="4493">
          <cell r="A4493" t="str">
            <v/>
          </cell>
        </row>
        <row r="4494">
          <cell r="A4494" t="str">
            <v/>
          </cell>
        </row>
        <row r="4495">
          <cell r="A4495" t="str">
            <v/>
          </cell>
        </row>
        <row r="4496">
          <cell r="A4496" t="str">
            <v/>
          </cell>
        </row>
        <row r="4497">
          <cell r="A4497" t="str">
            <v/>
          </cell>
        </row>
        <row r="4498">
          <cell r="A4498" t="str">
            <v/>
          </cell>
        </row>
        <row r="4499">
          <cell r="A4499" t="str">
            <v/>
          </cell>
        </row>
        <row r="4500">
          <cell r="A4500" t="str">
            <v/>
          </cell>
        </row>
        <row r="4501">
          <cell r="A4501" t="str">
            <v/>
          </cell>
        </row>
        <row r="4502">
          <cell r="A4502" t="str">
            <v/>
          </cell>
        </row>
        <row r="4503">
          <cell r="A4503" t="str">
            <v/>
          </cell>
        </row>
        <row r="4504">
          <cell r="A4504" t="str">
            <v/>
          </cell>
        </row>
        <row r="4505">
          <cell r="A4505" t="str">
            <v/>
          </cell>
        </row>
        <row r="4506">
          <cell r="A4506" t="str">
            <v/>
          </cell>
        </row>
        <row r="4507">
          <cell r="A4507" t="str">
            <v/>
          </cell>
        </row>
        <row r="4508">
          <cell r="A4508" t="str">
            <v/>
          </cell>
        </row>
        <row r="4509">
          <cell r="A4509" t="str">
            <v/>
          </cell>
        </row>
        <row r="4510">
          <cell r="A4510" t="str">
            <v/>
          </cell>
        </row>
        <row r="4511">
          <cell r="A4511" t="str">
            <v/>
          </cell>
        </row>
        <row r="4512">
          <cell r="A4512" t="str">
            <v/>
          </cell>
        </row>
        <row r="4513">
          <cell r="A4513" t="str">
            <v/>
          </cell>
        </row>
        <row r="4514">
          <cell r="A4514" t="str">
            <v/>
          </cell>
        </row>
        <row r="4515">
          <cell r="A4515" t="str">
            <v/>
          </cell>
        </row>
        <row r="4516">
          <cell r="A4516" t="str">
            <v/>
          </cell>
        </row>
        <row r="4517">
          <cell r="A4517" t="str">
            <v/>
          </cell>
        </row>
        <row r="4518">
          <cell r="A4518" t="str">
            <v/>
          </cell>
        </row>
        <row r="4519">
          <cell r="A4519" t="str">
            <v/>
          </cell>
        </row>
        <row r="4520">
          <cell r="A4520" t="str">
            <v/>
          </cell>
        </row>
        <row r="4521">
          <cell r="A4521" t="str">
            <v/>
          </cell>
        </row>
        <row r="4522">
          <cell r="A4522" t="str">
            <v/>
          </cell>
        </row>
        <row r="4523">
          <cell r="A4523" t="str">
            <v/>
          </cell>
        </row>
        <row r="4524">
          <cell r="A4524" t="str">
            <v/>
          </cell>
        </row>
        <row r="4525">
          <cell r="A4525" t="str">
            <v/>
          </cell>
        </row>
        <row r="4526">
          <cell r="A4526" t="str">
            <v/>
          </cell>
        </row>
        <row r="4527">
          <cell r="A4527" t="str">
            <v/>
          </cell>
        </row>
        <row r="4528">
          <cell r="A4528" t="str">
            <v/>
          </cell>
        </row>
        <row r="4529">
          <cell r="A4529" t="str">
            <v/>
          </cell>
        </row>
        <row r="4530">
          <cell r="A4530" t="str">
            <v/>
          </cell>
        </row>
        <row r="4531">
          <cell r="A4531" t="str">
            <v/>
          </cell>
        </row>
        <row r="4532">
          <cell r="A4532" t="str">
            <v/>
          </cell>
        </row>
        <row r="4533">
          <cell r="A4533" t="str">
            <v/>
          </cell>
        </row>
        <row r="4534">
          <cell r="A4534" t="str">
            <v/>
          </cell>
        </row>
        <row r="4535">
          <cell r="A4535" t="str">
            <v/>
          </cell>
        </row>
        <row r="4536">
          <cell r="A4536" t="str">
            <v/>
          </cell>
        </row>
        <row r="4537">
          <cell r="A4537" t="str">
            <v/>
          </cell>
        </row>
        <row r="4538">
          <cell r="A4538" t="str">
            <v/>
          </cell>
        </row>
        <row r="4539">
          <cell r="A4539" t="str">
            <v/>
          </cell>
        </row>
        <row r="4540">
          <cell r="A4540" t="str">
            <v/>
          </cell>
        </row>
        <row r="4541">
          <cell r="A4541" t="str">
            <v/>
          </cell>
        </row>
        <row r="4542">
          <cell r="A4542" t="str">
            <v/>
          </cell>
        </row>
        <row r="4543">
          <cell r="A4543" t="str">
            <v/>
          </cell>
        </row>
        <row r="4544">
          <cell r="A4544" t="str">
            <v/>
          </cell>
        </row>
        <row r="4545">
          <cell r="A4545" t="str">
            <v/>
          </cell>
        </row>
        <row r="4546">
          <cell r="A4546" t="str">
            <v/>
          </cell>
        </row>
        <row r="4547">
          <cell r="A4547" t="str">
            <v/>
          </cell>
        </row>
        <row r="4548">
          <cell r="A4548" t="str">
            <v/>
          </cell>
        </row>
        <row r="4549">
          <cell r="A4549" t="str">
            <v/>
          </cell>
        </row>
        <row r="4550">
          <cell r="A4550" t="str">
            <v/>
          </cell>
        </row>
        <row r="4551">
          <cell r="A4551" t="str">
            <v/>
          </cell>
        </row>
        <row r="4552">
          <cell r="A4552" t="str">
            <v/>
          </cell>
        </row>
        <row r="4553">
          <cell r="A4553" t="str">
            <v/>
          </cell>
        </row>
        <row r="4554">
          <cell r="A4554" t="str">
            <v/>
          </cell>
        </row>
        <row r="4555">
          <cell r="A4555" t="str">
            <v/>
          </cell>
        </row>
        <row r="4556">
          <cell r="A4556" t="str">
            <v/>
          </cell>
        </row>
        <row r="4557">
          <cell r="A4557" t="str">
            <v/>
          </cell>
        </row>
        <row r="4558">
          <cell r="A4558" t="str">
            <v/>
          </cell>
        </row>
        <row r="4559">
          <cell r="A4559" t="str">
            <v/>
          </cell>
        </row>
        <row r="4560">
          <cell r="A4560" t="str">
            <v/>
          </cell>
        </row>
        <row r="4561">
          <cell r="A4561" t="str">
            <v/>
          </cell>
        </row>
        <row r="4562">
          <cell r="A4562" t="str">
            <v/>
          </cell>
        </row>
        <row r="4563">
          <cell r="A4563" t="str">
            <v/>
          </cell>
        </row>
        <row r="4564">
          <cell r="A4564" t="str">
            <v/>
          </cell>
        </row>
        <row r="4565">
          <cell r="A4565" t="str">
            <v/>
          </cell>
        </row>
        <row r="4566">
          <cell r="A4566" t="str">
            <v/>
          </cell>
        </row>
        <row r="4567">
          <cell r="A4567" t="str">
            <v/>
          </cell>
        </row>
        <row r="4568">
          <cell r="A4568" t="str">
            <v/>
          </cell>
        </row>
        <row r="4569">
          <cell r="A4569" t="str">
            <v/>
          </cell>
        </row>
        <row r="4570">
          <cell r="A4570" t="str">
            <v/>
          </cell>
        </row>
        <row r="4571">
          <cell r="A4571" t="str">
            <v/>
          </cell>
        </row>
        <row r="4572">
          <cell r="A4572" t="str">
            <v/>
          </cell>
        </row>
        <row r="4573">
          <cell r="A4573" t="str">
            <v/>
          </cell>
        </row>
        <row r="4574">
          <cell r="A4574" t="str">
            <v/>
          </cell>
        </row>
        <row r="4575">
          <cell r="A4575" t="str">
            <v/>
          </cell>
        </row>
        <row r="4576">
          <cell r="A4576" t="str">
            <v/>
          </cell>
        </row>
        <row r="4577">
          <cell r="A4577" t="str">
            <v/>
          </cell>
        </row>
        <row r="4578">
          <cell r="A4578" t="str">
            <v/>
          </cell>
        </row>
        <row r="4579">
          <cell r="A4579" t="str">
            <v/>
          </cell>
        </row>
        <row r="4580">
          <cell r="A4580" t="str">
            <v/>
          </cell>
        </row>
        <row r="4581">
          <cell r="A4581" t="str">
            <v/>
          </cell>
        </row>
        <row r="4582">
          <cell r="A4582" t="str">
            <v/>
          </cell>
        </row>
        <row r="4583">
          <cell r="A4583" t="str">
            <v/>
          </cell>
        </row>
        <row r="4584">
          <cell r="A4584" t="str">
            <v/>
          </cell>
        </row>
        <row r="4585">
          <cell r="A4585" t="str">
            <v/>
          </cell>
        </row>
        <row r="4586">
          <cell r="A4586" t="str">
            <v/>
          </cell>
        </row>
        <row r="4587">
          <cell r="A4587" t="str">
            <v/>
          </cell>
        </row>
        <row r="4588">
          <cell r="A4588" t="str">
            <v/>
          </cell>
        </row>
        <row r="4589">
          <cell r="A4589" t="str">
            <v/>
          </cell>
        </row>
        <row r="4590">
          <cell r="A4590" t="str">
            <v/>
          </cell>
        </row>
        <row r="4591">
          <cell r="A4591" t="str">
            <v/>
          </cell>
        </row>
        <row r="4592">
          <cell r="A4592" t="str">
            <v/>
          </cell>
        </row>
        <row r="4593">
          <cell r="A4593" t="str">
            <v/>
          </cell>
        </row>
        <row r="4594">
          <cell r="A4594" t="str">
            <v/>
          </cell>
        </row>
        <row r="4595">
          <cell r="A4595" t="str">
            <v/>
          </cell>
        </row>
        <row r="4596">
          <cell r="A4596" t="str">
            <v/>
          </cell>
        </row>
        <row r="4597">
          <cell r="A4597" t="str">
            <v/>
          </cell>
        </row>
        <row r="4598">
          <cell r="A4598" t="str">
            <v/>
          </cell>
        </row>
        <row r="4599">
          <cell r="A4599" t="str">
            <v/>
          </cell>
        </row>
        <row r="4600">
          <cell r="A4600" t="str">
            <v/>
          </cell>
        </row>
        <row r="4601">
          <cell r="A4601" t="str">
            <v/>
          </cell>
        </row>
        <row r="4602">
          <cell r="A4602" t="str">
            <v/>
          </cell>
        </row>
        <row r="4603">
          <cell r="A4603" t="str">
            <v/>
          </cell>
        </row>
        <row r="4604">
          <cell r="A4604" t="str">
            <v/>
          </cell>
        </row>
        <row r="4605">
          <cell r="A4605" t="str">
            <v/>
          </cell>
        </row>
        <row r="4606">
          <cell r="A4606" t="str">
            <v/>
          </cell>
        </row>
        <row r="4607">
          <cell r="A4607" t="str">
            <v/>
          </cell>
        </row>
        <row r="4608">
          <cell r="A4608" t="str">
            <v/>
          </cell>
        </row>
        <row r="4609">
          <cell r="A4609" t="str">
            <v/>
          </cell>
        </row>
        <row r="4610">
          <cell r="A4610" t="str">
            <v/>
          </cell>
        </row>
        <row r="4611">
          <cell r="A4611" t="str">
            <v/>
          </cell>
        </row>
        <row r="4612">
          <cell r="A4612" t="str">
            <v/>
          </cell>
        </row>
        <row r="4613">
          <cell r="A4613" t="str">
            <v/>
          </cell>
        </row>
        <row r="4614">
          <cell r="A4614" t="str">
            <v/>
          </cell>
        </row>
        <row r="4615">
          <cell r="A4615" t="str">
            <v/>
          </cell>
        </row>
        <row r="4616">
          <cell r="A4616" t="str">
            <v/>
          </cell>
        </row>
        <row r="4617">
          <cell r="A4617" t="str">
            <v/>
          </cell>
        </row>
        <row r="4618">
          <cell r="A4618" t="str">
            <v/>
          </cell>
        </row>
        <row r="4619">
          <cell r="A4619" t="str">
            <v/>
          </cell>
        </row>
        <row r="4620">
          <cell r="A4620" t="str">
            <v/>
          </cell>
        </row>
        <row r="4621">
          <cell r="A4621" t="str">
            <v/>
          </cell>
        </row>
        <row r="4622">
          <cell r="A4622" t="str">
            <v/>
          </cell>
        </row>
        <row r="4623">
          <cell r="A4623" t="str">
            <v/>
          </cell>
        </row>
        <row r="4624">
          <cell r="A4624" t="str">
            <v/>
          </cell>
        </row>
        <row r="4625">
          <cell r="A4625" t="str">
            <v/>
          </cell>
        </row>
        <row r="4626">
          <cell r="A4626" t="str">
            <v/>
          </cell>
        </row>
        <row r="4627">
          <cell r="A4627" t="str">
            <v/>
          </cell>
        </row>
        <row r="4628">
          <cell r="A4628" t="str">
            <v/>
          </cell>
        </row>
        <row r="4629">
          <cell r="A4629" t="str">
            <v/>
          </cell>
        </row>
        <row r="4630">
          <cell r="A4630" t="str">
            <v/>
          </cell>
        </row>
        <row r="4631">
          <cell r="A4631" t="str">
            <v/>
          </cell>
        </row>
        <row r="4632">
          <cell r="A4632" t="str">
            <v/>
          </cell>
        </row>
        <row r="4633">
          <cell r="A4633" t="str">
            <v/>
          </cell>
        </row>
        <row r="4634">
          <cell r="A4634" t="str">
            <v/>
          </cell>
        </row>
        <row r="4635">
          <cell r="A4635" t="str">
            <v/>
          </cell>
        </row>
        <row r="4636">
          <cell r="A4636" t="str">
            <v/>
          </cell>
        </row>
        <row r="4637">
          <cell r="A4637" t="str">
            <v/>
          </cell>
        </row>
        <row r="4638">
          <cell r="A4638" t="str">
            <v/>
          </cell>
        </row>
        <row r="4639">
          <cell r="A4639" t="str">
            <v/>
          </cell>
        </row>
        <row r="4640">
          <cell r="A4640" t="str">
            <v/>
          </cell>
        </row>
        <row r="4641">
          <cell r="A4641" t="str">
            <v/>
          </cell>
        </row>
        <row r="4642">
          <cell r="A4642" t="str">
            <v/>
          </cell>
        </row>
        <row r="4643">
          <cell r="A4643" t="str">
            <v/>
          </cell>
        </row>
        <row r="4644">
          <cell r="A4644" t="str">
            <v/>
          </cell>
        </row>
        <row r="4645">
          <cell r="A4645" t="str">
            <v/>
          </cell>
        </row>
        <row r="4646">
          <cell r="A4646" t="str">
            <v/>
          </cell>
        </row>
        <row r="4647">
          <cell r="A4647" t="str">
            <v/>
          </cell>
        </row>
        <row r="4648">
          <cell r="A4648" t="str">
            <v/>
          </cell>
        </row>
        <row r="4649">
          <cell r="A4649" t="str">
            <v/>
          </cell>
        </row>
        <row r="4650">
          <cell r="A4650" t="str">
            <v/>
          </cell>
        </row>
        <row r="4651">
          <cell r="A4651" t="str">
            <v/>
          </cell>
        </row>
        <row r="4652">
          <cell r="A4652" t="str">
            <v/>
          </cell>
        </row>
        <row r="4653">
          <cell r="A4653" t="str">
            <v/>
          </cell>
        </row>
        <row r="4654">
          <cell r="A4654" t="str">
            <v/>
          </cell>
        </row>
        <row r="4655">
          <cell r="A4655" t="str">
            <v/>
          </cell>
        </row>
        <row r="4656">
          <cell r="A4656" t="str">
            <v/>
          </cell>
        </row>
        <row r="4657">
          <cell r="A4657" t="str">
            <v/>
          </cell>
        </row>
        <row r="4658">
          <cell r="A4658" t="str">
            <v/>
          </cell>
        </row>
        <row r="4659">
          <cell r="A4659" t="str">
            <v/>
          </cell>
        </row>
        <row r="4660">
          <cell r="A4660" t="str">
            <v/>
          </cell>
        </row>
        <row r="4661">
          <cell r="A4661" t="str">
            <v/>
          </cell>
        </row>
        <row r="4662">
          <cell r="A4662" t="str">
            <v/>
          </cell>
        </row>
        <row r="4663">
          <cell r="A4663" t="str">
            <v/>
          </cell>
        </row>
        <row r="4664">
          <cell r="A4664" t="str">
            <v/>
          </cell>
        </row>
        <row r="4665">
          <cell r="A4665" t="str">
            <v/>
          </cell>
        </row>
        <row r="4666">
          <cell r="A4666" t="str">
            <v/>
          </cell>
        </row>
        <row r="4667">
          <cell r="A4667" t="str">
            <v/>
          </cell>
        </row>
        <row r="4668">
          <cell r="A4668" t="str">
            <v/>
          </cell>
        </row>
        <row r="4669">
          <cell r="A4669" t="str">
            <v/>
          </cell>
        </row>
        <row r="4670">
          <cell r="A4670" t="str">
            <v/>
          </cell>
        </row>
        <row r="4671">
          <cell r="A4671" t="str">
            <v/>
          </cell>
        </row>
        <row r="4672">
          <cell r="A4672" t="str">
            <v/>
          </cell>
        </row>
        <row r="4673">
          <cell r="A4673" t="str">
            <v/>
          </cell>
        </row>
        <row r="4674">
          <cell r="A4674" t="str">
            <v/>
          </cell>
        </row>
        <row r="4675">
          <cell r="A4675" t="str">
            <v/>
          </cell>
        </row>
        <row r="4676">
          <cell r="A4676" t="str">
            <v/>
          </cell>
        </row>
        <row r="4677">
          <cell r="A4677" t="str">
            <v/>
          </cell>
        </row>
        <row r="4678">
          <cell r="A4678" t="str">
            <v/>
          </cell>
        </row>
        <row r="4679">
          <cell r="A4679" t="str">
            <v/>
          </cell>
        </row>
        <row r="4680">
          <cell r="A4680" t="str">
            <v/>
          </cell>
        </row>
        <row r="4681">
          <cell r="A4681" t="str">
            <v/>
          </cell>
        </row>
        <row r="4682">
          <cell r="A4682" t="str">
            <v/>
          </cell>
        </row>
        <row r="4683">
          <cell r="A4683" t="str">
            <v/>
          </cell>
        </row>
        <row r="4684">
          <cell r="A4684" t="str">
            <v/>
          </cell>
        </row>
        <row r="4685">
          <cell r="A4685" t="str">
            <v/>
          </cell>
        </row>
        <row r="4686">
          <cell r="A4686" t="str">
            <v/>
          </cell>
        </row>
        <row r="4687">
          <cell r="A4687" t="str">
            <v/>
          </cell>
        </row>
        <row r="4688">
          <cell r="A4688" t="str">
            <v/>
          </cell>
        </row>
        <row r="4689">
          <cell r="A4689" t="str">
            <v/>
          </cell>
        </row>
        <row r="4690">
          <cell r="A4690" t="str">
            <v/>
          </cell>
        </row>
        <row r="4691">
          <cell r="A4691" t="str">
            <v/>
          </cell>
        </row>
        <row r="4692">
          <cell r="A4692" t="str">
            <v/>
          </cell>
        </row>
        <row r="4693">
          <cell r="A4693" t="str">
            <v/>
          </cell>
        </row>
        <row r="4694">
          <cell r="A4694" t="str">
            <v/>
          </cell>
        </row>
        <row r="4695">
          <cell r="A4695" t="str">
            <v/>
          </cell>
        </row>
        <row r="4696">
          <cell r="A4696" t="str">
            <v/>
          </cell>
        </row>
        <row r="4697">
          <cell r="A4697" t="str">
            <v/>
          </cell>
        </row>
        <row r="4698">
          <cell r="A4698" t="str">
            <v/>
          </cell>
        </row>
        <row r="4699">
          <cell r="A4699" t="str">
            <v/>
          </cell>
        </row>
        <row r="4700">
          <cell r="A4700" t="str">
            <v/>
          </cell>
        </row>
        <row r="4701">
          <cell r="A4701" t="str">
            <v/>
          </cell>
        </row>
        <row r="4702">
          <cell r="A4702" t="str">
            <v/>
          </cell>
        </row>
        <row r="4703">
          <cell r="A4703" t="str">
            <v/>
          </cell>
        </row>
        <row r="4704">
          <cell r="A4704" t="str">
            <v/>
          </cell>
        </row>
        <row r="4705">
          <cell r="A4705" t="str">
            <v/>
          </cell>
        </row>
        <row r="4706">
          <cell r="A4706" t="str">
            <v/>
          </cell>
        </row>
        <row r="4707">
          <cell r="A4707" t="str">
            <v/>
          </cell>
        </row>
        <row r="4708">
          <cell r="A4708" t="str">
            <v/>
          </cell>
        </row>
        <row r="4709">
          <cell r="A4709" t="str">
            <v/>
          </cell>
        </row>
        <row r="4710">
          <cell r="A4710" t="str">
            <v/>
          </cell>
        </row>
        <row r="4711">
          <cell r="A4711" t="str">
            <v/>
          </cell>
        </row>
        <row r="4712">
          <cell r="A4712" t="str">
            <v/>
          </cell>
        </row>
        <row r="4713">
          <cell r="A4713" t="str">
            <v/>
          </cell>
        </row>
        <row r="4714">
          <cell r="A4714" t="str">
            <v/>
          </cell>
        </row>
        <row r="4715">
          <cell r="A4715" t="str">
            <v/>
          </cell>
        </row>
        <row r="4716">
          <cell r="A4716" t="str">
            <v/>
          </cell>
        </row>
        <row r="4717">
          <cell r="A4717" t="str">
            <v/>
          </cell>
        </row>
        <row r="4718">
          <cell r="A4718" t="str">
            <v/>
          </cell>
        </row>
        <row r="4719">
          <cell r="A4719" t="str">
            <v/>
          </cell>
        </row>
        <row r="4720">
          <cell r="A4720" t="str">
            <v/>
          </cell>
        </row>
        <row r="4721">
          <cell r="A4721" t="str">
            <v/>
          </cell>
        </row>
        <row r="4722">
          <cell r="A4722" t="str">
            <v/>
          </cell>
        </row>
        <row r="4723">
          <cell r="A4723" t="str">
            <v/>
          </cell>
        </row>
        <row r="4724">
          <cell r="A4724" t="str">
            <v/>
          </cell>
        </row>
        <row r="4725">
          <cell r="A4725" t="str">
            <v/>
          </cell>
        </row>
        <row r="4726">
          <cell r="A4726" t="str">
            <v/>
          </cell>
        </row>
        <row r="4727">
          <cell r="A4727" t="str">
            <v/>
          </cell>
        </row>
        <row r="4728">
          <cell r="A4728" t="str">
            <v/>
          </cell>
        </row>
        <row r="4729">
          <cell r="A4729" t="str">
            <v/>
          </cell>
        </row>
        <row r="4730">
          <cell r="A4730" t="str">
            <v/>
          </cell>
        </row>
        <row r="4731">
          <cell r="A4731" t="str">
            <v/>
          </cell>
        </row>
        <row r="4732">
          <cell r="A4732" t="str">
            <v/>
          </cell>
        </row>
        <row r="4733">
          <cell r="A4733" t="str">
            <v/>
          </cell>
        </row>
        <row r="4734">
          <cell r="A4734" t="str">
            <v/>
          </cell>
        </row>
        <row r="4735">
          <cell r="A4735" t="str">
            <v/>
          </cell>
        </row>
        <row r="4736">
          <cell r="A4736" t="str">
            <v/>
          </cell>
        </row>
        <row r="4737">
          <cell r="A4737" t="str">
            <v/>
          </cell>
        </row>
        <row r="4738">
          <cell r="A4738" t="str">
            <v/>
          </cell>
        </row>
        <row r="4739">
          <cell r="A4739" t="str">
            <v/>
          </cell>
        </row>
        <row r="4740">
          <cell r="A4740" t="str">
            <v/>
          </cell>
        </row>
        <row r="4741">
          <cell r="A4741" t="str">
            <v/>
          </cell>
        </row>
        <row r="4742">
          <cell r="A4742" t="str">
            <v/>
          </cell>
        </row>
        <row r="4743">
          <cell r="A4743" t="str">
            <v/>
          </cell>
        </row>
        <row r="4744">
          <cell r="A4744" t="str">
            <v/>
          </cell>
        </row>
        <row r="4745">
          <cell r="A4745" t="str">
            <v/>
          </cell>
        </row>
        <row r="4746">
          <cell r="A4746" t="str">
            <v/>
          </cell>
        </row>
        <row r="4747">
          <cell r="A4747" t="str">
            <v/>
          </cell>
        </row>
        <row r="4748">
          <cell r="A4748" t="str">
            <v/>
          </cell>
        </row>
        <row r="4749">
          <cell r="A4749" t="str">
            <v/>
          </cell>
        </row>
        <row r="4750">
          <cell r="A4750" t="str">
            <v/>
          </cell>
        </row>
        <row r="4751">
          <cell r="A4751" t="str">
            <v/>
          </cell>
        </row>
        <row r="4752">
          <cell r="A4752" t="str">
            <v/>
          </cell>
        </row>
        <row r="4753">
          <cell r="A4753" t="str">
            <v/>
          </cell>
        </row>
        <row r="4754">
          <cell r="A4754" t="str">
            <v/>
          </cell>
        </row>
        <row r="4755">
          <cell r="A4755" t="str">
            <v/>
          </cell>
        </row>
        <row r="4756">
          <cell r="A4756" t="str">
            <v/>
          </cell>
        </row>
        <row r="4757">
          <cell r="A4757" t="str">
            <v/>
          </cell>
        </row>
        <row r="4758">
          <cell r="A4758" t="str">
            <v/>
          </cell>
        </row>
        <row r="4759">
          <cell r="A4759" t="str">
            <v/>
          </cell>
        </row>
        <row r="4760">
          <cell r="A4760" t="str">
            <v/>
          </cell>
        </row>
        <row r="4761">
          <cell r="A4761" t="str">
            <v/>
          </cell>
        </row>
        <row r="4762">
          <cell r="A4762" t="str">
            <v/>
          </cell>
        </row>
        <row r="4763">
          <cell r="A4763" t="str">
            <v/>
          </cell>
        </row>
        <row r="4764">
          <cell r="A4764" t="str">
            <v/>
          </cell>
        </row>
        <row r="4765">
          <cell r="A4765" t="str">
            <v/>
          </cell>
        </row>
        <row r="4766">
          <cell r="A4766" t="str">
            <v/>
          </cell>
        </row>
        <row r="4767">
          <cell r="A4767" t="str">
            <v/>
          </cell>
        </row>
        <row r="4768">
          <cell r="A4768" t="str">
            <v/>
          </cell>
        </row>
        <row r="4769">
          <cell r="A4769" t="str">
            <v/>
          </cell>
        </row>
        <row r="4770">
          <cell r="A4770" t="str">
            <v/>
          </cell>
        </row>
        <row r="4771">
          <cell r="A4771" t="str">
            <v/>
          </cell>
        </row>
        <row r="4772">
          <cell r="A4772" t="str">
            <v/>
          </cell>
        </row>
        <row r="4773">
          <cell r="A4773" t="str">
            <v/>
          </cell>
        </row>
        <row r="4774">
          <cell r="A4774" t="str">
            <v/>
          </cell>
        </row>
        <row r="4775">
          <cell r="A4775" t="str">
            <v/>
          </cell>
        </row>
        <row r="4776">
          <cell r="A4776" t="str">
            <v/>
          </cell>
        </row>
        <row r="4777">
          <cell r="A4777" t="str">
            <v/>
          </cell>
        </row>
        <row r="4778">
          <cell r="A4778" t="str">
            <v/>
          </cell>
        </row>
        <row r="4779">
          <cell r="A4779" t="str">
            <v/>
          </cell>
        </row>
        <row r="4780">
          <cell r="A4780" t="str">
            <v/>
          </cell>
        </row>
        <row r="4781">
          <cell r="A4781" t="str">
            <v/>
          </cell>
        </row>
        <row r="4782">
          <cell r="A4782" t="str">
            <v/>
          </cell>
        </row>
        <row r="4783">
          <cell r="A4783" t="str">
            <v/>
          </cell>
        </row>
        <row r="4784">
          <cell r="A4784" t="str">
            <v/>
          </cell>
        </row>
        <row r="4785">
          <cell r="A4785" t="str">
            <v/>
          </cell>
        </row>
        <row r="4786">
          <cell r="A4786" t="str">
            <v/>
          </cell>
        </row>
        <row r="4787">
          <cell r="A4787" t="str">
            <v/>
          </cell>
        </row>
        <row r="4788">
          <cell r="A4788" t="str">
            <v/>
          </cell>
        </row>
        <row r="4789">
          <cell r="A4789" t="str">
            <v/>
          </cell>
        </row>
        <row r="4790">
          <cell r="A4790" t="str">
            <v/>
          </cell>
        </row>
        <row r="4791">
          <cell r="A4791" t="str">
            <v/>
          </cell>
        </row>
        <row r="4792">
          <cell r="A4792" t="str">
            <v/>
          </cell>
        </row>
        <row r="4793">
          <cell r="A4793" t="str">
            <v/>
          </cell>
        </row>
        <row r="4794">
          <cell r="A4794" t="str">
            <v/>
          </cell>
        </row>
        <row r="4795">
          <cell r="A4795" t="str">
            <v/>
          </cell>
        </row>
        <row r="4796">
          <cell r="A4796" t="str">
            <v/>
          </cell>
        </row>
        <row r="4797">
          <cell r="A4797" t="str">
            <v/>
          </cell>
        </row>
        <row r="4798">
          <cell r="A4798" t="str">
            <v/>
          </cell>
        </row>
        <row r="4799">
          <cell r="A4799" t="str">
            <v/>
          </cell>
        </row>
        <row r="4800">
          <cell r="A4800" t="str">
            <v/>
          </cell>
        </row>
        <row r="4801">
          <cell r="A4801" t="str">
            <v/>
          </cell>
        </row>
        <row r="4802">
          <cell r="A4802" t="str">
            <v/>
          </cell>
        </row>
        <row r="4803">
          <cell r="A4803" t="str">
            <v/>
          </cell>
        </row>
        <row r="4804">
          <cell r="A4804" t="str">
            <v/>
          </cell>
        </row>
        <row r="4805">
          <cell r="A4805" t="str">
            <v/>
          </cell>
        </row>
        <row r="4806">
          <cell r="A4806" t="str">
            <v/>
          </cell>
        </row>
        <row r="4807">
          <cell r="A4807" t="str">
            <v/>
          </cell>
        </row>
        <row r="4808">
          <cell r="A4808" t="str">
            <v/>
          </cell>
        </row>
        <row r="4809">
          <cell r="A4809" t="str">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rmation Sheet"/>
      <sheetName val="2. Table of Contents"/>
      <sheetName val="3. Rate Class Selection"/>
      <sheetName val="4. Current Tariff Schedule"/>
      <sheetName val="4. Hidden"/>
      <sheetName val="5. 2013 Continuity Schedule"/>
      <sheetName val="6. Billing Det. for Def-Var"/>
      <sheetName val="6. hidden"/>
      <sheetName val="7. Allocating Def-Var Balances"/>
      <sheetName val="8. Calculation of Def-Var RR"/>
      <sheetName val="9. Rev2Cost_GDPIPI"/>
      <sheetName val="9. hidden"/>
      <sheetName val="10. Other Charges &amp; LF"/>
      <sheetName val="11. Proposed Rates"/>
      <sheetName val="12. Summary Sheet"/>
      <sheetName val="13. Final Tariff Schedule"/>
      <sheetName val="14. Bill Impacts"/>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
          <cell r="AM1" t="str">
            <v>Algoma Power Inc.</v>
          </cell>
        </row>
        <row r="2">
          <cell r="AM2" t="str">
            <v>Atikokan Hydro Inc.</v>
          </cell>
        </row>
        <row r="3">
          <cell r="AM3" t="str">
            <v>Attawapiskat Power Corporation</v>
          </cell>
        </row>
        <row r="4">
          <cell r="AM4" t="str">
            <v>Bluewater Power Distribution Corp.</v>
          </cell>
        </row>
        <row r="5">
          <cell r="AM5" t="str">
            <v>Brant County Power</v>
          </cell>
        </row>
        <row r="6">
          <cell r="AM6" t="str">
            <v>Brantford Power Inc.</v>
          </cell>
        </row>
        <row r="7">
          <cell r="AM7" t="str">
            <v>Burlington Hydro Inc.</v>
          </cell>
        </row>
        <row r="8">
          <cell r="AM8" t="str">
            <v>Cambridge and North Dumfries Hydro</v>
          </cell>
        </row>
        <row r="9">
          <cell r="AM9" t="str">
            <v>Canadian Niagara Power Inc. – Eastern Ontario Power/Fort Erie/Port Colborne</v>
          </cell>
        </row>
        <row r="10">
          <cell r="AM10" t="str">
            <v>Centre Wellington Hydro Ltd.</v>
          </cell>
        </row>
        <row r="11">
          <cell r="AM11" t="str">
            <v>Chapleau Public Utilities Corporation</v>
          </cell>
        </row>
        <row r="12">
          <cell r="AM12" t="str">
            <v>COLLUS Power Corp.</v>
          </cell>
        </row>
        <row r="13">
          <cell r="AM13" t="str">
            <v>Cooperative Hydro Embrun Inc.</v>
          </cell>
        </row>
        <row r="14">
          <cell r="AM14" t="str">
            <v>E.L.K. Energy Inc.</v>
          </cell>
        </row>
        <row r="15">
          <cell r="AM15" t="str">
            <v>Enersource Hydro Mississauga Inc.</v>
          </cell>
        </row>
        <row r="16">
          <cell r="AM16" t="str">
            <v>Entegrus Powerlines Inc.</v>
          </cell>
        </row>
        <row r="17">
          <cell r="AM17" t="str">
            <v>ENWIN Utilities Ltd.</v>
          </cell>
        </row>
        <row r="18">
          <cell r="AM18" t="str">
            <v>Erie Thames Powerlines Corp.</v>
          </cell>
        </row>
        <row r="19">
          <cell r="AM19" t="str">
            <v>Espanola Regional Hydro Distribution Corporation</v>
          </cell>
        </row>
        <row r="20">
          <cell r="AM20" t="str">
            <v>Essex Powerlines Corporation</v>
          </cell>
        </row>
        <row r="21">
          <cell r="AM21" t="str">
            <v>Festival Hydro Inc.</v>
          </cell>
        </row>
        <row r="22">
          <cell r="AM22" t="str">
            <v>Fort Albany Power Corporation</v>
          </cell>
        </row>
        <row r="23">
          <cell r="AM23" t="str">
            <v>Fort Frances Power Corporation</v>
          </cell>
        </row>
        <row r="24">
          <cell r="AM24" t="str">
            <v>Greater Sudbury Hydro Inc.</v>
          </cell>
        </row>
        <row r="25">
          <cell r="AM25" t="str">
            <v>Grimsby Power Inc.</v>
          </cell>
        </row>
        <row r="26">
          <cell r="AM26" t="str">
            <v>Guelph Hydro Electric Systems Inc.</v>
          </cell>
        </row>
        <row r="27">
          <cell r="AM27" t="str">
            <v>Haldimand County Hydro Inc.</v>
          </cell>
        </row>
        <row r="28">
          <cell r="AM28" t="str">
            <v>Halton Hills Hydro Inc.</v>
          </cell>
        </row>
        <row r="29">
          <cell r="AM29" t="str">
            <v>Hearst Power Distribution Co. Ltd.</v>
          </cell>
        </row>
        <row r="30">
          <cell r="AM30" t="str">
            <v>Horizon Utilities Corporation</v>
          </cell>
        </row>
        <row r="31">
          <cell r="AM31" t="str">
            <v>Hydro 2000 Inc.</v>
          </cell>
        </row>
        <row r="32">
          <cell r="AM32" t="str">
            <v>Hydro Hawkesbury Inc.</v>
          </cell>
        </row>
        <row r="33">
          <cell r="AM33" t="str">
            <v>Hydro One Brampton Networks Inc.</v>
          </cell>
        </row>
        <row r="34">
          <cell r="AM34" t="str">
            <v>Hydro One Networks Inc.</v>
          </cell>
        </row>
        <row r="35">
          <cell r="AM35" t="str">
            <v>Hydro One Remote Communities Inc.</v>
          </cell>
        </row>
        <row r="36">
          <cell r="AM36" t="str">
            <v>Hydro Ottawa Limited</v>
          </cell>
        </row>
        <row r="37">
          <cell r="AM37" t="str">
            <v>Innisfil Hydro Dist. Systems Limited</v>
          </cell>
        </row>
        <row r="38">
          <cell r="AM38" t="str">
            <v>Kashechewan Power Corporation</v>
          </cell>
        </row>
        <row r="39">
          <cell r="AM39" t="str">
            <v>Kenora Hydro Electric Corporation Ltd.</v>
          </cell>
        </row>
        <row r="40">
          <cell r="AM40" t="str">
            <v>Kingston Hydro Corporation</v>
          </cell>
        </row>
        <row r="41">
          <cell r="AM41" t="str">
            <v>Kitchener-Wilmot Hydro Inc.</v>
          </cell>
        </row>
        <row r="42">
          <cell r="AM42" t="str">
            <v>Lakefront Utilities Inc.</v>
          </cell>
        </row>
        <row r="43">
          <cell r="AM43" t="str">
            <v>Lakeland Power Distribution Ltd.</v>
          </cell>
        </row>
        <row r="44">
          <cell r="AM44" t="str">
            <v>London Hydro Inc.</v>
          </cell>
        </row>
        <row r="45">
          <cell r="AM45" t="str">
            <v>Midland Power Utility Corporation</v>
          </cell>
        </row>
        <row r="46">
          <cell r="AM46" t="str">
            <v>Milton Hydro Distribution Inc.</v>
          </cell>
        </row>
        <row r="47">
          <cell r="AM47" t="str">
            <v>Newmarket – Tay Power Distribution Ltd.</v>
          </cell>
        </row>
        <row r="48">
          <cell r="AM48" t="str">
            <v>Niagara Peninsula Energy Inc.</v>
          </cell>
        </row>
        <row r="49">
          <cell r="AM49" t="str">
            <v>Niagara-on-the-Lake Hydro Inc.</v>
          </cell>
        </row>
        <row r="50">
          <cell r="AM50" t="str">
            <v>Norfolk Power Distribution Ltd.</v>
          </cell>
        </row>
        <row r="51">
          <cell r="AM51" t="str">
            <v>North Bay Hydro Distribution Limited</v>
          </cell>
        </row>
        <row r="52">
          <cell r="AM52" t="str">
            <v>Northern Ontario Wires Inc.</v>
          </cell>
        </row>
        <row r="53">
          <cell r="AM53" t="str">
            <v>Oakville Hydro Distribution Inc.</v>
          </cell>
        </row>
        <row r="54">
          <cell r="AM54" t="str">
            <v>Orangeville Hydro Limited</v>
          </cell>
        </row>
        <row r="55">
          <cell r="AM55" t="str">
            <v>Orillia Power Distribution Corp.</v>
          </cell>
        </row>
        <row r="56">
          <cell r="AM56" t="str">
            <v>Oshawa PUC Networks Inc.</v>
          </cell>
        </row>
        <row r="57">
          <cell r="AM57" t="str">
            <v>Ottawa River Power Corporation</v>
          </cell>
        </row>
        <row r="58">
          <cell r="AM58" t="str">
            <v>Parry Sound Power Corporation</v>
          </cell>
        </row>
        <row r="59">
          <cell r="AM59" t="str">
            <v>Peterborough Distribution Inc.</v>
          </cell>
        </row>
        <row r="60">
          <cell r="AM60" t="str">
            <v>PowerStream Inc.</v>
          </cell>
        </row>
        <row r="61">
          <cell r="AM61" t="str">
            <v>PUC Distribution Inc.</v>
          </cell>
        </row>
        <row r="62">
          <cell r="AM62" t="str">
            <v>Renfrew Hydro Inc.</v>
          </cell>
        </row>
        <row r="63">
          <cell r="AM63" t="str">
            <v>Rideau St. Lawrence Distribution Inc.</v>
          </cell>
        </row>
        <row r="64">
          <cell r="AM64" t="str">
            <v>St. Thomas Energy Inc.</v>
          </cell>
        </row>
        <row r="65">
          <cell r="AM65" t="str">
            <v>Sioux Lookout Hydro Inc.</v>
          </cell>
        </row>
        <row r="66">
          <cell r="AM66" t="str">
            <v>Thunder Bay Hydro Electricity Distribution</v>
          </cell>
        </row>
        <row r="67">
          <cell r="AM67" t="str">
            <v>Tillsonburg Hydro Inc.</v>
          </cell>
        </row>
        <row r="68">
          <cell r="AM68" t="str">
            <v>Toronto Hydro-Electric System Limited</v>
          </cell>
        </row>
        <row r="69">
          <cell r="AM69" t="str">
            <v>Veridian Connections Inc.</v>
          </cell>
        </row>
        <row r="70">
          <cell r="AM70" t="str">
            <v>Wasaga Distribution Inc.</v>
          </cell>
        </row>
        <row r="71">
          <cell r="AM71" t="str">
            <v>Waterloo North Hydro Inc.</v>
          </cell>
        </row>
        <row r="72">
          <cell r="AM72" t="str">
            <v>Welland Hydro Electric System Corp.</v>
          </cell>
        </row>
        <row r="73">
          <cell r="AM73" t="str">
            <v>Wellington North Power Inc.</v>
          </cell>
        </row>
        <row r="74">
          <cell r="AM74" t="str">
            <v>West Coast Huron Energy Inc.</v>
          </cell>
        </row>
        <row r="75">
          <cell r="AM75" t="str">
            <v>Westario Power Inc.</v>
          </cell>
        </row>
        <row r="76">
          <cell r="AM76" t="str">
            <v>Whitby Hydro Electric Corporation</v>
          </cell>
        </row>
        <row r="77">
          <cell r="AM77" t="str">
            <v>Woodstock Hydro Services Inc.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N28"/>
  <sheetViews>
    <sheetView showGridLines="0" tabSelected="1" topLeftCell="A5" zoomScaleNormal="100" workbookViewId="0">
      <selection activeCell="O10" sqref="O10"/>
    </sheetView>
  </sheetViews>
  <sheetFormatPr defaultRowHeight="12.75" x14ac:dyDescent="0.2"/>
  <cols>
    <col min="1" max="1" width="23.85546875" customWidth="1"/>
    <col min="2" max="2" width="12.7109375" customWidth="1"/>
    <col min="3" max="3" width="13.7109375" customWidth="1"/>
    <col min="4" max="5" width="12.7109375" customWidth="1"/>
    <col min="6" max="8" width="10.7109375" customWidth="1"/>
    <col min="9" max="9" width="15.5703125" customWidth="1"/>
    <col min="10" max="10" width="0.85546875" customWidth="1"/>
    <col min="11" max="14" width="13.5703125" customWidth="1"/>
  </cols>
  <sheetData>
    <row r="1" spans="1:14" x14ac:dyDescent="0.2">
      <c r="M1" s="1" t="s">
        <v>0</v>
      </c>
      <c r="N1" s="2" t="s">
        <v>32</v>
      </c>
    </row>
    <row r="2" spans="1:14" x14ac:dyDescent="0.2">
      <c r="M2" s="1" t="s">
        <v>1</v>
      </c>
      <c r="N2" s="3">
        <v>8</v>
      </c>
    </row>
    <row r="3" spans="1:14" x14ac:dyDescent="0.2">
      <c r="M3" s="1"/>
      <c r="N3" s="4"/>
    </row>
    <row r="4" spans="1:14" x14ac:dyDescent="0.2">
      <c r="M4" s="1" t="s">
        <v>2</v>
      </c>
      <c r="N4" s="5">
        <v>42177</v>
      </c>
    </row>
    <row r="6" spans="1:14" ht="18" x14ac:dyDescent="0.25">
      <c r="A6" s="42" t="s">
        <v>3</v>
      </c>
      <c r="B6" s="42"/>
      <c r="C6" s="42"/>
      <c r="D6" s="42"/>
      <c r="E6" s="42"/>
      <c r="F6" s="42"/>
      <c r="G6" s="42"/>
      <c r="H6" s="42"/>
      <c r="I6" s="42"/>
      <c r="J6" s="42"/>
      <c r="K6" s="42"/>
      <c r="L6" s="42"/>
      <c r="M6" s="42"/>
      <c r="N6" s="42"/>
    </row>
    <row r="7" spans="1:14" ht="18" x14ac:dyDescent="0.25">
      <c r="A7" s="42" t="s">
        <v>4</v>
      </c>
      <c r="B7" s="42"/>
      <c r="C7" s="42"/>
      <c r="D7" s="42"/>
      <c r="E7" s="42"/>
      <c r="F7" s="42"/>
      <c r="G7" s="42"/>
      <c r="H7" s="42"/>
      <c r="I7" s="42"/>
      <c r="J7" s="42"/>
      <c r="K7" s="42"/>
      <c r="L7" s="42"/>
      <c r="M7" s="42"/>
      <c r="N7" s="42"/>
    </row>
    <row r="8" spans="1:14" ht="13.5" thickBot="1" x14ac:dyDescent="0.25"/>
    <row r="9" spans="1:14" ht="52.5" customHeight="1" thickBot="1" x14ac:dyDescent="0.25">
      <c r="A9" s="6" t="s">
        <v>5</v>
      </c>
      <c r="B9" s="43" t="s">
        <v>6</v>
      </c>
      <c r="C9" s="7" t="s">
        <v>7</v>
      </c>
      <c r="D9" s="45" t="s">
        <v>8</v>
      </c>
      <c r="E9" s="46"/>
      <c r="F9" s="47" t="s">
        <v>9</v>
      </c>
      <c r="G9" s="45"/>
      <c r="H9" s="46"/>
      <c r="I9" s="43" t="s">
        <v>10</v>
      </c>
      <c r="J9" s="8"/>
      <c r="K9" s="43" t="s">
        <v>11</v>
      </c>
      <c r="L9" s="43" t="s">
        <v>12</v>
      </c>
      <c r="M9" s="43" t="s">
        <v>13</v>
      </c>
      <c r="N9" s="48" t="s">
        <v>14</v>
      </c>
    </row>
    <row r="10" spans="1:14" ht="39" thickBot="1" x14ac:dyDescent="0.25">
      <c r="A10" s="9"/>
      <c r="B10" s="44"/>
      <c r="C10" s="10" t="s">
        <v>15</v>
      </c>
      <c r="D10" s="11" t="s">
        <v>16</v>
      </c>
      <c r="E10" s="12" t="s">
        <v>17</v>
      </c>
      <c r="F10" s="13" t="s">
        <v>18</v>
      </c>
      <c r="G10" s="39" t="s">
        <v>19</v>
      </c>
      <c r="H10" s="40"/>
      <c r="I10" s="44"/>
      <c r="J10" s="14"/>
      <c r="K10" s="44"/>
      <c r="L10" s="44"/>
      <c r="M10" s="44"/>
      <c r="N10" s="49"/>
    </row>
    <row r="11" spans="1:14" x14ac:dyDescent="0.2">
      <c r="A11" s="15"/>
      <c r="B11" s="15"/>
      <c r="C11" s="15"/>
      <c r="D11" s="15"/>
      <c r="E11" s="16"/>
      <c r="F11" s="15"/>
      <c r="G11" s="17" t="s">
        <v>16</v>
      </c>
      <c r="H11" s="17" t="s">
        <v>17</v>
      </c>
      <c r="I11" s="18"/>
      <c r="J11" s="19"/>
      <c r="K11" s="18"/>
      <c r="L11" s="18"/>
      <c r="M11" s="18"/>
      <c r="N11" s="16"/>
    </row>
    <row r="12" spans="1:14" x14ac:dyDescent="0.2">
      <c r="A12" s="15"/>
      <c r="B12" s="15"/>
      <c r="C12" s="15"/>
      <c r="D12" s="15"/>
      <c r="E12" s="16"/>
      <c r="F12" s="15"/>
      <c r="G12" s="15"/>
      <c r="H12" s="15"/>
      <c r="I12" s="15"/>
      <c r="J12" s="19"/>
      <c r="K12" s="15"/>
      <c r="L12" s="15"/>
      <c r="M12" s="15"/>
      <c r="N12" s="16"/>
    </row>
    <row r="13" spans="1:14" x14ac:dyDescent="0.2">
      <c r="A13" s="20" t="s">
        <v>20</v>
      </c>
      <c r="B13" s="21" t="s">
        <v>21</v>
      </c>
      <c r="C13" s="22">
        <f>'[13]Forecast Data For 2015'!$C$4</f>
        <v>21124</v>
      </c>
      <c r="D13" s="22">
        <f>'[13]Forecast Data For 2015'!$C$5</f>
        <v>205497424.88810688</v>
      </c>
      <c r="E13" s="23"/>
      <c r="F13" s="24">
        <f>'[13]Distribution Rate Schedule'!$C$9</f>
        <v>15.71</v>
      </c>
      <c r="G13" s="25">
        <f>'[13]Distribution Rate Schedule'!$E$9</f>
        <v>1.41E-2</v>
      </c>
      <c r="H13" s="25">
        <v>0</v>
      </c>
      <c r="I13" s="27">
        <f t="shared" ref="I13:I19" si="0">F13*C13*12+G13*D13+H13*E13</f>
        <v>6879810.1709223073</v>
      </c>
      <c r="J13" s="19"/>
      <c r="K13" s="26">
        <f>'[13]Dist. Rev. Reconciliation'!$F$6</f>
        <v>6869444.6003828607</v>
      </c>
      <c r="L13" s="26">
        <v>0</v>
      </c>
      <c r="M13" s="27">
        <f t="shared" ref="M13:M19" si="1">SUM(K13:L13)</f>
        <v>6869444.6003828607</v>
      </c>
      <c r="N13" s="28">
        <f t="shared" ref="N13:N19" si="2">M13-I13</f>
        <v>-10365.570539446548</v>
      </c>
    </row>
    <row r="14" spans="1:14" x14ac:dyDescent="0.2">
      <c r="A14" s="20" t="s">
        <v>22</v>
      </c>
      <c r="B14" s="21" t="s">
        <v>21</v>
      </c>
      <c r="C14" s="22">
        <f>'[13]Forecast Data For 2015'!$C$6</f>
        <v>2668</v>
      </c>
      <c r="D14" s="22">
        <f>'[13]Forecast Data For 2015'!$C$7</f>
        <v>85361037.046016753</v>
      </c>
      <c r="E14" s="23"/>
      <c r="F14" s="24">
        <f>'[13]Distribution Rate Schedule'!$C$10</f>
        <v>23.27</v>
      </c>
      <c r="G14" s="25">
        <f>'[13]Distribution Rate Schedule'!$E$10</f>
        <v>1.7899999999999999E-2</v>
      </c>
      <c r="H14" s="25">
        <v>0</v>
      </c>
      <c r="I14" s="27">
        <f t="shared" si="0"/>
        <v>2272974.8831236996</v>
      </c>
      <c r="J14" s="19"/>
      <c r="K14" s="26">
        <f>'[13]Dist. Rev. Reconciliation'!$F$7</f>
        <v>2274361.9364819154</v>
      </c>
      <c r="L14" s="26">
        <v>0</v>
      </c>
      <c r="M14" s="27">
        <f t="shared" si="1"/>
        <v>2274361.9364819154</v>
      </c>
      <c r="N14" s="28">
        <f t="shared" si="2"/>
        <v>1387.0533582158387</v>
      </c>
    </row>
    <row r="15" spans="1:14" x14ac:dyDescent="0.2">
      <c r="A15" s="20" t="s">
        <v>23</v>
      </c>
      <c r="B15" s="21" t="s">
        <v>21</v>
      </c>
      <c r="C15" s="22">
        <f>'[13]Forecast Data For 2015'!$C$8</f>
        <v>247</v>
      </c>
      <c r="D15" s="22"/>
      <c r="E15" s="23">
        <f>'[13]Forecast Data For 2015'!$C$9</f>
        <v>519864.63481550448</v>
      </c>
      <c r="F15" s="24">
        <f>'[13]Distribution Rate Schedule'!$C$11</f>
        <v>293.97000000000003</v>
      </c>
      <c r="G15" s="25">
        <v>0</v>
      </c>
      <c r="H15" s="25">
        <f>'[13]Distribution Rate Schedule'!$D$11</f>
        <v>2.4540999999999999</v>
      </c>
      <c r="I15" s="27">
        <f t="shared" si="0"/>
        <v>2147126.8803007295</v>
      </c>
      <c r="J15" s="19"/>
      <c r="K15" s="26">
        <f>'[13]Dist. Rev. Reconciliation'!$F$8</f>
        <v>2061695.7049230454</v>
      </c>
      <c r="L15" s="26">
        <f>'[13]Rates By Rate Class'!$H$8</f>
        <v>85436</v>
      </c>
      <c r="M15" s="27">
        <f t="shared" si="1"/>
        <v>2147131.7049230454</v>
      </c>
      <c r="N15" s="28">
        <f t="shared" si="2"/>
        <v>4.8246223158203065</v>
      </c>
    </row>
    <row r="16" spans="1:14" x14ac:dyDescent="0.2">
      <c r="A16" s="20" t="s">
        <v>24</v>
      </c>
      <c r="B16" s="21" t="s">
        <v>21</v>
      </c>
      <c r="C16" s="22">
        <f>'[13]Forecast Data For 2015'!$C$11</f>
        <v>1</v>
      </c>
      <c r="D16" s="22"/>
      <c r="E16" s="23">
        <f>'[13]Forecast Data For 2015'!$C$12</f>
        <v>33801.425697666316</v>
      </c>
      <c r="F16" s="24">
        <f>'[13]Distribution Rate Schedule'!$C$12</f>
        <v>6269.75</v>
      </c>
      <c r="G16" s="25">
        <v>0</v>
      </c>
      <c r="H16" s="25">
        <f>'[13]Distribution Rate Schedule'!$D$12</f>
        <v>1.1525000000000001</v>
      </c>
      <c r="I16" s="27">
        <f t="shared" si="0"/>
        <v>114193.14311656043</v>
      </c>
      <c r="J16" s="19"/>
      <c r="K16" s="26">
        <f>'[13]Dist. Rev. Reconciliation'!$F$9</f>
        <v>93912.627231560095</v>
      </c>
      <c r="L16" s="26">
        <f>'[13]Rates By Rate Class'!$H$9</f>
        <v>20280.855418599789</v>
      </c>
      <c r="M16" s="27">
        <f t="shared" si="1"/>
        <v>114193.48265015989</v>
      </c>
      <c r="N16" s="28">
        <f t="shared" si="2"/>
        <v>0.33953359945735428</v>
      </c>
    </row>
    <row r="17" spans="1:14" x14ac:dyDescent="0.2">
      <c r="A17" s="20" t="s">
        <v>25</v>
      </c>
      <c r="B17" s="21" t="s">
        <v>26</v>
      </c>
      <c r="C17" s="22">
        <f>'[13]Forecast Data For 2015'!$C$14</f>
        <v>5419</v>
      </c>
      <c r="D17" s="22"/>
      <c r="E17" s="23">
        <f>'[13]Forecast Data For 2015'!$C$15</f>
        <v>5641.08</v>
      </c>
      <c r="F17" s="24">
        <f>'[13]Distribution Rate Schedule'!$B$13</f>
        <v>4.72</v>
      </c>
      <c r="G17" s="25">
        <v>0</v>
      </c>
      <c r="H17" s="25">
        <f>'[13]Distribution Rate Schedule'!$D$13</f>
        <v>25.2818</v>
      </c>
      <c r="I17" s="27">
        <f t="shared" si="0"/>
        <v>449548.81634400005</v>
      </c>
      <c r="J17" s="19"/>
      <c r="K17" s="26">
        <f>'[13]Dist. Rev. Reconciliation'!$F$10</f>
        <v>449704.7266376355</v>
      </c>
      <c r="L17" s="26">
        <v>0</v>
      </c>
      <c r="M17" s="27">
        <f t="shared" si="1"/>
        <v>449704.7266376355</v>
      </c>
      <c r="N17" s="28">
        <f t="shared" si="2"/>
        <v>155.91029363544658</v>
      </c>
    </row>
    <row r="18" spans="1:14" x14ac:dyDescent="0.2">
      <c r="A18" s="20" t="s">
        <v>27</v>
      </c>
      <c r="B18" s="21" t="s">
        <v>26</v>
      </c>
      <c r="C18" s="22">
        <f>'[13]Forecast Data For 2015'!$C$17</f>
        <v>412</v>
      </c>
      <c r="D18" s="22"/>
      <c r="E18" s="23">
        <f>'[13]Forecast Data For 2015'!$C$18</f>
        <v>1193.4344347067597</v>
      </c>
      <c r="F18" s="24">
        <f>'[13]Distribution Rate Schedule'!$B$14</f>
        <v>4.7419000000000002</v>
      </c>
      <c r="G18" s="25">
        <v>0</v>
      </c>
      <c r="H18" s="25">
        <f>'[13]Distribution Rate Schedule'!$D$14</f>
        <v>16.561299999999999</v>
      </c>
      <c r="I18" s="27">
        <f t="shared" si="0"/>
        <v>43208.779303509058</v>
      </c>
      <c r="J18" s="19"/>
      <c r="K18" s="26">
        <f>'[13]Dist. Rev. Reconciliation'!$F$11</f>
        <v>43208.967979105415</v>
      </c>
      <c r="L18" s="26">
        <v>0</v>
      </c>
      <c r="M18" s="27">
        <f t="shared" si="1"/>
        <v>43208.967979105415</v>
      </c>
      <c r="N18" s="28">
        <f t="shared" si="2"/>
        <v>0.18867559635691578</v>
      </c>
    </row>
    <row r="19" spans="1:14" ht="13.5" thickBot="1" x14ac:dyDescent="0.25">
      <c r="A19" s="20" t="s">
        <v>28</v>
      </c>
      <c r="B19" s="21" t="s">
        <v>26</v>
      </c>
      <c r="C19" s="22">
        <f>'[13]Forecast Data For 2015'!$C$20</f>
        <v>7</v>
      </c>
      <c r="D19" s="22">
        <f>'[13]Forecast Data For 2015'!$C$21</f>
        <v>32044.660431652101</v>
      </c>
      <c r="E19" s="23"/>
      <c r="F19" s="24">
        <f>'[13]Distribution Rate Schedule'!$B$15</f>
        <v>5.1600999999999999</v>
      </c>
      <c r="G19" s="25">
        <f>'[13]Distribution Rate Schedule'!$E$15</f>
        <v>1.1900000000000001E-2</v>
      </c>
      <c r="H19" s="25">
        <v>0</v>
      </c>
      <c r="I19" s="27">
        <f t="shared" si="0"/>
        <v>814.77985913665998</v>
      </c>
      <c r="J19" s="19"/>
      <c r="K19" s="26">
        <f>'[13]Dist. Rev. Reconciliation'!$F$12</f>
        <v>814.48837556873855</v>
      </c>
      <c r="L19" s="26">
        <v>0</v>
      </c>
      <c r="M19" s="27">
        <f t="shared" si="1"/>
        <v>814.48837556873855</v>
      </c>
      <c r="N19" s="28">
        <f t="shared" si="2"/>
        <v>-0.29148356792143204</v>
      </c>
    </row>
    <row r="20" spans="1:14" ht="13.5" thickTop="1" x14ac:dyDescent="0.2">
      <c r="A20" s="15"/>
      <c r="B20" s="15"/>
      <c r="C20" s="15"/>
      <c r="D20" s="15"/>
      <c r="E20" s="16"/>
      <c r="F20" s="15"/>
      <c r="G20" s="15"/>
      <c r="H20" s="15"/>
      <c r="I20" s="38"/>
      <c r="J20" s="19"/>
      <c r="K20" s="29"/>
      <c r="L20" s="29"/>
      <c r="M20" s="15"/>
      <c r="N20" s="16"/>
    </row>
    <row r="21" spans="1:14" ht="13.5" thickBot="1" x14ac:dyDescent="0.25">
      <c r="A21" s="30" t="s">
        <v>13</v>
      </c>
      <c r="B21" s="31"/>
      <c r="C21" s="31"/>
      <c r="D21" s="31"/>
      <c r="E21" s="32"/>
      <c r="F21" s="31"/>
      <c r="G21" s="31"/>
      <c r="H21" s="31"/>
      <c r="I21" s="34">
        <f>SUM(I13:I19)</f>
        <v>11907677.452969942</v>
      </c>
      <c r="J21" s="33"/>
      <c r="K21" s="34">
        <f>SUM(K13:K19)</f>
        <v>11793143.052011691</v>
      </c>
      <c r="L21" s="34">
        <f>SUM(L13:L19)</f>
        <v>105716.85541859979</v>
      </c>
      <c r="M21" s="34">
        <f>K21+L21</f>
        <v>11898859.907430291</v>
      </c>
      <c r="N21" s="35">
        <f>M21-I21</f>
        <v>-8817.5455396510661</v>
      </c>
    </row>
    <row r="23" spans="1:14" x14ac:dyDescent="0.2">
      <c r="A23" s="36" t="s">
        <v>29</v>
      </c>
      <c r="B23" s="37"/>
      <c r="C23" s="37"/>
      <c r="D23" s="37"/>
      <c r="E23" s="37"/>
      <c r="F23" s="37"/>
      <c r="G23" s="37"/>
      <c r="H23" s="37"/>
      <c r="I23" s="37"/>
    </row>
    <row r="24" spans="1:14" x14ac:dyDescent="0.2">
      <c r="A24" s="37"/>
      <c r="B24" s="37"/>
      <c r="C24" s="37"/>
      <c r="D24" s="37"/>
      <c r="E24" s="37"/>
      <c r="F24" s="37"/>
      <c r="G24" s="37"/>
      <c r="H24" s="37"/>
      <c r="I24" s="37"/>
    </row>
    <row r="25" spans="1:14" x14ac:dyDescent="0.2">
      <c r="A25" s="41" t="s">
        <v>30</v>
      </c>
      <c r="B25" s="41"/>
      <c r="C25" s="41"/>
      <c r="D25" s="41"/>
      <c r="E25" s="41"/>
      <c r="F25" s="41"/>
      <c r="G25" s="41"/>
      <c r="H25" s="41"/>
      <c r="I25" s="41"/>
      <c r="J25" s="41"/>
      <c r="K25" s="41"/>
      <c r="L25" s="41"/>
    </row>
    <row r="26" spans="1:14" x14ac:dyDescent="0.2">
      <c r="A26" s="41"/>
      <c r="B26" s="41"/>
      <c r="C26" s="41"/>
      <c r="D26" s="41"/>
      <c r="E26" s="41"/>
      <c r="F26" s="41"/>
      <c r="G26" s="41"/>
      <c r="H26" s="41"/>
      <c r="I26" s="41"/>
      <c r="J26" s="41"/>
      <c r="K26" s="41"/>
      <c r="L26" s="41"/>
    </row>
    <row r="27" spans="1:14" x14ac:dyDescent="0.2">
      <c r="A27" s="41" t="s">
        <v>31</v>
      </c>
      <c r="B27" s="41"/>
      <c r="C27" s="41"/>
      <c r="D27" s="41"/>
      <c r="E27" s="41"/>
      <c r="F27" s="41"/>
      <c r="G27" s="41"/>
      <c r="H27" s="41"/>
      <c r="I27" s="41"/>
      <c r="J27" s="41"/>
      <c r="K27" s="41"/>
      <c r="L27" s="41"/>
    </row>
    <row r="28" spans="1:14" x14ac:dyDescent="0.2">
      <c r="A28" s="41"/>
      <c r="B28" s="41"/>
      <c r="C28" s="41"/>
      <c r="D28" s="41"/>
      <c r="E28" s="41"/>
      <c r="F28" s="41"/>
      <c r="G28" s="41"/>
      <c r="H28" s="41"/>
      <c r="I28" s="41"/>
      <c r="J28" s="41"/>
      <c r="K28" s="41"/>
      <c r="L28" s="41"/>
    </row>
  </sheetData>
  <mergeCells count="13">
    <mergeCell ref="G10:H10"/>
    <mergeCell ref="A25:L26"/>
    <mergeCell ref="A27:L28"/>
    <mergeCell ref="A6:N6"/>
    <mergeCell ref="A7:N7"/>
    <mergeCell ref="B9:B10"/>
    <mergeCell ref="D9:E9"/>
    <mergeCell ref="F9:H9"/>
    <mergeCell ref="I9:I10"/>
    <mergeCell ref="K9:K10"/>
    <mergeCell ref="L9:L10"/>
    <mergeCell ref="M9:M10"/>
    <mergeCell ref="N9:N10"/>
  </mergeCells>
  <dataValidations count="1">
    <dataValidation type="list" allowBlank="1" showInputMessage="1" showErrorMessage="1" sqref="B13:B19">
      <formula1>"Customers, Connections"</formula1>
    </dataValidation>
  </dataValidations>
  <pageMargins left="0.75" right="0.75" top="1" bottom="1" header="0.5" footer="0.5"/>
  <pageSetup scale="6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App.2-V_Rev_Reconciliation</vt:lpstr>
      <vt:lpstr>'App.2-V_Rev_Reconciliation'!Print_Area</vt:lpstr>
    </vt:vector>
  </TitlesOfParts>
  <Company>Borden Ladner Gervais LLP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Bacon</dc:creator>
  <cp:lastModifiedBy>Bruce Bacon</cp:lastModifiedBy>
  <dcterms:created xsi:type="dcterms:W3CDTF">2015-06-15T14:25:04Z</dcterms:created>
  <dcterms:modified xsi:type="dcterms:W3CDTF">2015-11-16T19:49:28Z</dcterms:modified>
</cp:coreProperties>
</file>