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201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7" i="1" l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<sst xmlns="http://schemas.openxmlformats.org/spreadsheetml/2006/main" count="25" uniqueCount="24">
  <si>
    <t>Distributor</t>
  </si>
  <si>
    <t># of Customers</t>
  </si>
  <si>
    <t>OM&amp;A/ Customer</t>
  </si>
  <si>
    <t>DX Rev./ Customer</t>
  </si>
  <si>
    <t>Gross PPE/ Customer</t>
  </si>
  <si>
    <t>Net PPE/ Customer</t>
  </si>
  <si>
    <t>Aging Ratio</t>
  </si>
  <si>
    <t>COLLUS PowerStream</t>
  </si>
  <si>
    <t>E.L.K. Energy</t>
  </si>
  <si>
    <t>Erie Thames Powerlines</t>
  </si>
  <si>
    <t>Grimsby Power</t>
  </si>
  <si>
    <t>Innpower</t>
  </si>
  <si>
    <t>Lakeland Power</t>
  </si>
  <si>
    <t>Norfolk Power</t>
  </si>
  <si>
    <t>Orangeville Hydro</t>
  </si>
  <si>
    <t>Orillia Power</t>
  </si>
  <si>
    <t>Ottawa River Power</t>
  </si>
  <si>
    <t>St. Thomas Energy</t>
  </si>
  <si>
    <t>Wasaga Distribution</t>
  </si>
  <si>
    <t>Woodstock Hydro</t>
  </si>
  <si>
    <t>na</t>
  </si>
  <si>
    <t>Benchmarking Results</t>
  </si>
  <si>
    <t>3 Year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</si>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</sst>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0" fontId="1" fillId="0" borderId="1" xfId="0" applyNumberFormat="1" applyFont="1" applyBorder="1"/>
    <xf numFmtId="165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10" fontId="0" fillId="2" borderId="1" xfId="0" applyNumberFormat="1" applyFill="1" applyBorder="1"/>
    <xf numFmtId="165" fontId="0" fillId="2" borderId="1" xfId="0" applyNumberFormat="1" applyFill="1" applyBorder="1"/>
    <xf numFmtId="165" fontId="1" fillId="0" borderId="1" xfId="0" applyNumberFormat="1" applyFont="1" applyBorder="1"/>
    <xf numFmtId="0" fontId="0" fillId="0" borderId="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"/>
  <sheetViews>
    <sheetView tabSelected="1" workbookViewId="0">
      <selection activeCell="H20" sqref="H20"/>
    </sheetView>
  </sheetViews>
  <sheetFormatPr defaultRowHeight="14.4" x14ac:dyDescent="0.3"/>
  <cols>
    <col min="1" max="1" width="20" customWidth="1"/>
    <col min="2" max="2" width="9.88671875" customWidth="1"/>
    <col min="3" max="4" width="10" customWidth="1"/>
    <col min="5" max="5" width="11.21875" customWidth="1"/>
    <col min="6" max="6" width="10.109375" customWidth="1"/>
    <col min="7" max="7" width="9.6640625" customWidth="1"/>
    <col min="8" max="8" width="7.44140625" customWidth="1"/>
    <col min="9" max="9" width="7.33203125" customWidth="1"/>
    <col min="10" max="10" width="7.44140625" customWidth="1"/>
    <col min="11" max="11" width="7" customWidth="1"/>
    <col min="12" max="12" width="7.21875" customWidth="1"/>
    <col min="13" max="13" width="7.33203125" customWidth="1"/>
  </cols>
  <sheetData>
    <row r="2" spans="1:13" x14ac:dyDescent="0.3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4" t="s">
        <v>21</v>
      </c>
      <c r="I2" s="15"/>
      <c r="J2" s="15"/>
      <c r="K2" s="15"/>
      <c r="L2" s="15"/>
      <c r="M2" s="20"/>
    </row>
    <row r="3" spans="1:13" x14ac:dyDescent="0.3">
      <c r="A3" s="12"/>
      <c r="B3" s="12"/>
      <c r="C3" s="12"/>
      <c r="D3" s="12"/>
      <c r="E3" s="12"/>
      <c r="F3" s="12"/>
      <c r="G3" s="12"/>
      <c r="H3" s="13">
        <v>2010</v>
      </c>
      <c r="I3" s="13">
        <v>2011</v>
      </c>
      <c r="J3" s="13">
        <v>2012</v>
      </c>
      <c r="K3" s="13">
        <v>2013</v>
      </c>
      <c r="L3" s="13">
        <v>2014</v>
      </c>
      <c r="M3" s="13" t="s">
        <v>22</v>
      </c>
    </row>
    <row r="4" spans="1:13" x14ac:dyDescent="0.3">
      <c r="A4" s="18" t="s">
        <v>7</v>
      </c>
      <c r="B4" s="4">
        <v>16426</v>
      </c>
      <c r="C4" s="5">
        <v>277.87048155363442</v>
      </c>
      <c r="D4" s="5">
        <v>414.80524169000336</v>
      </c>
      <c r="E4" s="5">
        <v>2017.6984926945083</v>
      </c>
      <c r="F4" s="5">
        <v>972.75642706684471</v>
      </c>
      <c r="G4" s="6">
        <v>0.48211188668124061</v>
      </c>
      <c r="H4" s="16">
        <v>-8.1600000000000006E-2</v>
      </c>
      <c r="I4" s="16">
        <v>-9.4700000000000006E-2</v>
      </c>
      <c r="J4" s="16">
        <v>-1.2128610716279353E-2</v>
      </c>
      <c r="K4" s="16">
        <v>-0.12258665992553767</v>
      </c>
      <c r="L4" s="16">
        <v>-0.14237711777141834</v>
      </c>
      <c r="M4" s="16">
        <v>-9.2364129471078457E-2</v>
      </c>
    </row>
    <row r="5" spans="1:13" x14ac:dyDescent="0.3">
      <c r="A5" s="17" t="s">
        <v>8</v>
      </c>
      <c r="B5" s="4">
        <v>12398</v>
      </c>
      <c r="C5" s="5">
        <v>182.71568801419588</v>
      </c>
      <c r="D5" s="5">
        <v>286.01094773350513</v>
      </c>
      <c r="E5" s="5">
        <v>1826.640352476205</v>
      </c>
      <c r="F5" s="5">
        <v>638.76147120503219</v>
      </c>
      <c r="G5" s="6">
        <v>0.34969197430633964</v>
      </c>
      <c r="H5" s="16">
        <v>-0.28199999999999997</v>
      </c>
      <c r="I5" s="16">
        <v>-0.2616</v>
      </c>
      <c r="J5" s="16">
        <v>-0.25437692974406617</v>
      </c>
      <c r="K5" s="16">
        <v>-0.33218580529987024</v>
      </c>
      <c r="L5" s="16">
        <v>-0.44937636517639429</v>
      </c>
      <c r="M5" s="16">
        <v>-0.34531303340677688</v>
      </c>
    </row>
    <row r="6" spans="1:13" x14ac:dyDescent="0.3">
      <c r="A6" s="17" t="s">
        <v>9</v>
      </c>
      <c r="B6" s="4">
        <v>18265</v>
      </c>
      <c r="C6" s="5">
        <v>309.41581823159049</v>
      </c>
      <c r="D6" s="5">
        <v>546.2780613194634</v>
      </c>
      <c r="E6" s="5">
        <v>2672.4574984943879</v>
      </c>
      <c r="F6" s="5">
        <v>1655.9583120722691</v>
      </c>
      <c r="G6" s="6">
        <v>0.61963878303217357</v>
      </c>
      <c r="H6" s="16">
        <v>0.14899999999999999</v>
      </c>
      <c r="I6" s="16">
        <v>0.14349999999999999</v>
      </c>
      <c r="J6" s="16">
        <v>3.9015760119301357E-2</v>
      </c>
      <c r="K6" s="16">
        <v>7.9062649278560437E-2</v>
      </c>
      <c r="L6" s="16">
        <v>7.0123534800265896E-2</v>
      </c>
      <c r="M6" s="16">
        <v>6.2733981399375902E-2</v>
      </c>
    </row>
    <row r="7" spans="1:13" x14ac:dyDescent="0.3">
      <c r="A7" s="17" t="s">
        <v>10</v>
      </c>
      <c r="B7" s="4">
        <v>11038</v>
      </c>
      <c r="C7" s="5">
        <v>255.04680648668241</v>
      </c>
      <c r="D7" s="5">
        <v>385.82157909041524</v>
      </c>
      <c r="E7" s="5">
        <v>1926.5587434317811</v>
      </c>
      <c r="F7" s="5">
        <v>1689.2981328139156</v>
      </c>
      <c r="G7" s="6">
        <v>0.87684745589681157</v>
      </c>
      <c r="H7" s="16">
        <v>-0.23050000000000001</v>
      </c>
      <c r="I7" s="16">
        <v>-0.18640000000000001</v>
      </c>
      <c r="J7" s="16">
        <v>-9.6099999999999963E-2</v>
      </c>
      <c r="K7" s="16">
        <v>-0.1685086122044622</v>
      </c>
      <c r="L7" s="16">
        <v>-0.17266276337744782</v>
      </c>
      <c r="M7" s="16">
        <v>-0.14575712519396999</v>
      </c>
    </row>
    <row r="8" spans="1:13" x14ac:dyDescent="0.3">
      <c r="A8" s="17" t="s">
        <v>11</v>
      </c>
      <c r="B8" s="4">
        <v>15790</v>
      </c>
      <c r="C8" s="5">
        <v>333.71314312856236</v>
      </c>
      <c r="D8" s="5">
        <v>514.34842115262893</v>
      </c>
      <c r="E8" s="5">
        <v>4945.3998891703623</v>
      </c>
      <c r="F8" s="5">
        <v>2938.6704933502228</v>
      </c>
      <c r="G8" s="6">
        <v>0.59422302729966148</v>
      </c>
      <c r="H8" s="16">
        <v>-7.0599999999999996E-2</v>
      </c>
      <c r="I8" s="16">
        <v>-6.1499999999999999E-2</v>
      </c>
      <c r="J8" s="16">
        <v>-2.4129134598139479E-2</v>
      </c>
      <c r="K8" s="16">
        <v>-2.7872382785416944E-2</v>
      </c>
      <c r="L8" s="16">
        <v>-2.791681335186753E-2</v>
      </c>
      <c r="M8" s="16">
        <v>-2.6639443578474652E-2</v>
      </c>
    </row>
    <row r="9" spans="1:13" x14ac:dyDescent="0.3">
      <c r="A9" s="17" t="s">
        <v>12</v>
      </c>
      <c r="B9" s="4">
        <v>13264</v>
      </c>
      <c r="C9" s="5">
        <v>390.01765681544038</v>
      </c>
      <c r="D9" s="5">
        <v>641.47008519300391</v>
      </c>
      <c r="E9" s="5">
        <v>3244.2037025030158</v>
      </c>
      <c r="F9" s="5">
        <v>1849.491665410133</v>
      </c>
      <c r="G9" s="6">
        <v>0.57009110247398642</v>
      </c>
      <c r="H9" s="16" t="s">
        <v>20</v>
      </c>
      <c r="I9" s="16" t="s">
        <v>20</v>
      </c>
      <c r="J9" s="16">
        <v>-6.3957735155168102E-2</v>
      </c>
      <c r="K9" s="16">
        <v>-9.1891852173685718E-3</v>
      </c>
      <c r="L9" s="16">
        <v>-1.883069186139092E-2</v>
      </c>
      <c r="M9" s="16">
        <v>-3.0659204077975861E-2</v>
      </c>
    </row>
    <row r="10" spans="1:13" x14ac:dyDescent="0.3">
      <c r="A10" s="17" t="s">
        <v>13</v>
      </c>
      <c r="B10" s="4">
        <v>19559</v>
      </c>
      <c r="C10" s="5">
        <v>368.78998159415107</v>
      </c>
      <c r="D10" s="5">
        <v>608.9569988240703</v>
      </c>
      <c r="E10" s="5">
        <v>2893.4148755048827</v>
      </c>
      <c r="F10" s="5">
        <v>2850.0225379620633</v>
      </c>
      <c r="G10" s="6">
        <v>0.98500307096981821</v>
      </c>
      <c r="H10" s="16">
        <v>-1.8100000000000002E-2</v>
      </c>
      <c r="I10" s="16">
        <v>-2.5700000000000001E-2</v>
      </c>
      <c r="J10" s="16">
        <v>5.9738176168334933E-2</v>
      </c>
      <c r="K10" s="16">
        <v>1.1719783868530755E-2</v>
      </c>
      <c r="L10" s="16">
        <v>6.5317761821638565E-2</v>
      </c>
      <c r="M10" s="16">
        <v>4.5591907286168083E-2</v>
      </c>
    </row>
    <row r="11" spans="1:13" x14ac:dyDescent="0.3">
      <c r="A11" s="17" t="s">
        <v>14</v>
      </c>
      <c r="B11" s="4">
        <v>11685</v>
      </c>
      <c r="C11" s="5">
        <v>275.8830988446727</v>
      </c>
      <c r="D11" s="5">
        <v>448.13060761660171</v>
      </c>
      <c r="E11" s="5">
        <v>3004.0674180573378</v>
      </c>
      <c r="F11" s="5">
        <v>1417.0634197689342</v>
      </c>
      <c r="G11" s="6">
        <v>0.47171491932937937</v>
      </c>
      <c r="H11" s="16">
        <v>-2.6800000000000001E-2</v>
      </c>
      <c r="I11" s="16">
        <v>1.6E-2</v>
      </c>
      <c r="J11" s="16">
        <v>7.8000000000000014E-3</v>
      </c>
      <c r="K11" s="16">
        <v>1.2751046899824037E-3</v>
      </c>
      <c r="L11" s="16">
        <v>-3.9781080338335294E-2</v>
      </c>
      <c r="M11" s="16">
        <v>-1.0235325216117629E-2</v>
      </c>
    </row>
    <row r="12" spans="1:13" x14ac:dyDescent="0.3">
      <c r="A12" s="17" t="s">
        <v>15</v>
      </c>
      <c r="B12" s="4">
        <v>13340</v>
      </c>
      <c r="C12" s="5">
        <v>347.89512743628188</v>
      </c>
      <c r="D12" s="5">
        <v>644.47638680659668</v>
      </c>
      <c r="E12" s="5">
        <v>3116.2449025487258</v>
      </c>
      <c r="F12" s="5">
        <v>1615.8254122938531</v>
      </c>
      <c r="G12" s="6">
        <v>0.51851682484014527</v>
      </c>
      <c r="H12" s="16">
        <v>-3.5200000000000002E-2</v>
      </c>
      <c r="I12" s="16">
        <v>-1.9300000000000001E-2</v>
      </c>
      <c r="J12" s="16">
        <v>-3.7013920128635178E-2</v>
      </c>
      <c r="K12" s="16">
        <v>-4.7318593032502479E-2</v>
      </c>
      <c r="L12" s="16">
        <v>-5.2761117042819328E-2</v>
      </c>
      <c r="M12" s="16">
        <v>-4.569787673465233E-2</v>
      </c>
    </row>
    <row r="13" spans="1:13" x14ac:dyDescent="0.3">
      <c r="A13" s="21" t="s">
        <v>16</v>
      </c>
      <c r="B13" s="22">
        <v>10820</v>
      </c>
      <c r="C13" s="23">
        <v>266.93368391866909</v>
      </c>
      <c r="D13" s="23">
        <v>394.14033364140516</v>
      </c>
      <c r="E13" s="23">
        <v>2557.2250471349353</v>
      </c>
      <c r="F13" s="23">
        <v>809.20576340110904</v>
      </c>
      <c r="G13" s="24">
        <v>0.31643901044521966</v>
      </c>
      <c r="H13" s="25">
        <v>-2.93E-2</v>
      </c>
      <c r="I13" s="25">
        <v>2.6800000000000001E-2</v>
      </c>
      <c r="J13" s="25">
        <v>-3.7190011786105912E-4</v>
      </c>
      <c r="K13" s="25">
        <v>4.3491305523781242E-2</v>
      </c>
      <c r="L13" s="25">
        <v>-6.9063703138385474E-2</v>
      </c>
      <c r="M13" s="25">
        <v>-8.6480992441550966E-3</v>
      </c>
    </row>
    <row r="14" spans="1:13" x14ac:dyDescent="0.3">
      <c r="A14" s="17" t="s">
        <v>17</v>
      </c>
      <c r="B14" s="4">
        <v>16918</v>
      </c>
      <c r="C14" s="5">
        <v>243.83491074595102</v>
      </c>
      <c r="D14" s="5">
        <v>423.34934507625007</v>
      </c>
      <c r="E14" s="5">
        <v>3025.0573028726799</v>
      </c>
      <c r="F14" s="5">
        <v>1507.986728927769</v>
      </c>
      <c r="G14" s="6">
        <v>0.498498566455499</v>
      </c>
      <c r="H14" s="16">
        <v>-6.3899999999999998E-2</v>
      </c>
      <c r="I14" s="16">
        <v>-4.4900000000000002E-2</v>
      </c>
      <c r="J14" s="16">
        <v>6.8022254825541389E-2</v>
      </c>
      <c r="K14" s="16">
        <v>-4.5998020640820002E-2</v>
      </c>
      <c r="L14" s="16">
        <v>-6.3030623722735976E-2</v>
      </c>
      <c r="M14" s="16">
        <v>6.1830131508980313E-4</v>
      </c>
    </row>
    <row r="15" spans="1:13" x14ac:dyDescent="0.3">
      <c r="A15" s="17" t="s">
        <v>18</v>
      </c>
      <c r="B15" s="4">
        <v>12985</v>
      </c>
      <c r="C15" s="5">
        <v>219.15814632268004</v>
      </c>
      <c r="D15" s="5">
        <v>312.72988371197556</v>
      </c>
      <c r="E15" s="5">
        <v>1895.3749988448205</v>
      </c>
      <c r="F15" s="5">
        <v>921.94602464381944</v>
      </c>
      <c r="G15" s="6">
        <v>0.48641879586135744</v>
      </c>
      <c r="H15" s="16">
        <v>-0.46829999999999999</v>
      </c>
      <c r="I15" s="16">
        <v>-0.46289999999999998</v>
      </c>
      <c r="J15" s="16">
        <v>-0.37773190771193155</v>
      </c>
      <c r="K15" s="16">
        <v>-0.41563181287153517</v>
      </c>
      <c r="L15" s="16">
        <v>-0.41575714810160036</v>
      </c>
      <c r="M15" s="16">
        <v>-0.40304028956168897</v>
      </c>
    </row>
    <row r="16" spans="1:13" x14ac:dyDescent="0.3">
      <c r="A16" s="17" t="s">
        <v>19</v>
      </c>
      <c r="B16" s="4">
        <v>15745</v>
      </c>
      <c r="C16" s="5">
        <v>260.76817275325499</v>
      </c>
      <c r="D16" s="5">
        <v>540.39477611940299</v>
      </c>
      <c r="E16" s="5">
        <v>3334.3854899968237</v>
      </c>
      <c r="F16" s="5">
        <v>1804.5414309304533</v>
      </c>
      <c r="G16" s="6">
        <v>0.5411916037734954</v>
      </c>
      <c r="H16" s="16">
        <v>0.33479999999999999</v>
      </c>
      <c r="I16" s="16">
        <v>0.3286</v>
      </c>
      <c r="J16" s="16">
        <v>0.28961947650752506</v>
      </c>
      <c r="K16" s="16">
        <v>0.25925415306314958</v>
      </c>
      <c r="L16" s="16">
        <v>0.22960122565339855</v>
      </c>
      <c r="M16" s="16">
        <v>0.25949161840802443</v>
      </c>
    </row>
    <row r="17" spans="1:13" x14ac:dyDescent="0.3">
      <c r="A17" s="19" t="s">
        <v>23</v>
      </c>
      <c r="B17" s="7">
        <f>AVERAGE(B4:B16)</f>
        <v>14479.461538461539</v>
      </c>
      <c r="C17" s="8">
        <f>AVERAGE(C4:C16)</f>
        <v>287.08020891121282</v>
      </c>
      <c r="D17" s="8">
        <f>AVERAGE(D4:D16)</f>
        <v>473.91635907502473</v>
      </c>
      <c r="E17" s="8">
        <f>AVERAGE(E4:E16)</f>
        <v>2804.5175933638816</v>
      </c>
      <c r="F17" s="8">
        <f>AVERAGE(F4:F16)</f>
        <v>1590.1175246035707</v>
      </c>
      <c r="G17" s="9">
        <f>AVERAGE(G4:G16)</f>
        <v>0.5623374631819329</v>
      </c>
      <c r="H17" s="26">
        <f>AVERAGE(H4:H16)</f>
        <v>-6.8541666666666667E-2</v>
      </c>
      <c r="I17" s="26">
        <f>AVERAGE(I4:I16)</f>
        <v>-5.3508333333333331E-2</v>
      </c>
      <c r="J17" s="26">
        <f>AVERAGE(J4:J16)</f>
        <v>-3.0893420811644472E-2</v>
      </c>
      <c r="K17" s="26">
        <f>AVERAGE(K4:K16)</f>
        <v>-5.9576005811808393E-2</v>
      </c>
      <c r="L17" s="26">
        <f>AVERAGE(L4:L16)</f>
        <v>-8.3578069354391729E-2</v>
      </c>
      <c r="M17" s="26">
        <f>AVERAGE(M4:M16)</f>
        <v>-5.691682446740242E-2</v>
      </c>
    </row>
    <row r="18" spans="1:13" x14ac:dyDescent="0.3">
      <c r="A18" s="27"/>
      <c r="B18" s="1"/>
      <c r="C18" s="2"/>
      <c r="D18" s="2"/>
      <c r="E18" s="2"/>
      <c r="F18" s="2"/>
      <c r="G18" s="3"/>
      <c r="H18" s="10"/>
      <c r="I18" s="10"/>
      <c r="J18" s="10"/>
      <c r="K18" s="10"/>
      <c r="L18" s="10"/>
      <c r="M18" s="10"/>
    </row>
  </sheetData>
  <mergeCells count="8">
    <mergeCell ref="G2:G3"/>
    <mergeCell ref="H2:M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2016-01-07T03:11:27Z</cp:lastPrinted>
  <dcterms:created xsi:type="dcterms:W3CDTF">2016-01-07T02:32:05Z</dcterms:created>
  <dcterms:modified xsi:type="dcterms:W3CDTF">2016-01-07T03:12:12Z</dcterms:modified>
</cp:coreProperties>
</file>