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lockWindows="false"/>
  <bookViews>
    <workbookView showHorizontalScroll="true" showVerticalScroll="true" showSheetTabs="true" xWindow="0" yWindow="0" windowWidth="16384" windowHeight="8192" tabRatio="491" firstSheet="0" activeTab="0"/>
  </bookViews>
  <sheets>
    <sheet name="Affidavit &amp; Summary" sheetId="1" state="visible" r:id="rId2"/>
    <sheet name="Detail of Fees &amp; Disbursements" sheetId="2" state="visible" r:id="rId3"/>
  </sheets>
  <definedNames>
    <definedName function="false" hidden="false" name="Claimant" vbProcedure="false">'Affidavit &amp; Summary'!$A$1</definedName>
    <definedName function="false" hidden="false" name="File____EB" vbProcedure="false">'Affidavit &amp; Summary'!$C$45</definedName>
    <definedName function="false" hidden="false" name="Name" vbProcedure="false">'Affidavit &amp; Summary'!$A$1</definedName>
  </definedNames>
  <calcPr iterateCount="100" refMode="A1" iterate="false" iterateDelta="0.001"/>
</workbook>
</file>

<file path=xl/sharedStrings.xml><?xml version="1.0" encoding="utf-8"?>
<sst xmlns="http://schemas.openxmlformats.org/spreadsheetml/2006/main" count="104" uniqueCount="90">
  <si>
    <t>This form should be used by a party to a hearing before the Board to identify the fees and disbursements that form the party's cost claim.  Paper and electronic copies of this form and itemized receipts must be filed with the Board and served on one or more other parties as directed by the Board in the applicable Board order.  Please ensure all required fields are filled in and the Affidavit portion is signed and sworn or affirmed.</t>
  </si>
  <si>
    <t>Instructions</t>
  </si>
  <si>
    <t>- Required data input is indicated by yellow-shaded fields. Formulas are present in the document to assist with the calculation of the cost claim.</t>
  </si>
  <si>
    <t>- All claims must be in Canadian dollars.   If applicable, state exchange rate and country of initial currency.</t>
  </si>
  <si>
    <t>Rate:</t>
  </si>
  <si>
    <t>Country:</t>
  </si>
  <si>
    <t>- A separate "Detail of Fees and Disbursements Being Claimed" (comprising a "Statement of Fees Being Claimed" and a "Statement of Disbursements Being Claimed") is required for each consultant or lawyer/articling student/paralegal.  However, only one  </t>
  </si>
  <si>
    <t>"Summary of Fees and Disbursements" covering the whole of the party's cost claim should be provided.</t>
  </si>
  <si>
    <t>- The cost claim must be supported by a completed Affidavit signed by a representative of the party. </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</si>
  <si>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</si>
  <si>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</si>
  <si>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</si>
  <si>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EB-2015-0166/0175</t>
  </si>
  <si>
    <t>Process: </t>
  </si>
  <si>
    <t>NEXUS pipleline</t>
  </si>
  <si>
    <t>Party:</t>
  </si>
  <si>
    <t>Ronald W Tolmie</t>
  </si>
  <si>
    <t>Affiant's Name:</t>
  </si>
  <si>
    <t>R Tolmie</t>
  </si>
  <si>
    <t>HST Number:</t>
  </si>
  <si>
    <t>HST Rate Ontario:</t>
  </si>
  <si>
    <t>Full Registrant</t>
  </si>
  <si>
    <t>Qualifying Non-Profit</t>
  </si>
  <si>
    <t>Unregistered</t>
  </si>
  <si>
    <t>Tax Exempt</t>
  </si>
  <si>
    <t>Other</t>
  </si>
  <si>
    <t>Affidavit</t>
  </si>
  <si>
    <t>I,</t>
  </si>
  <si>
    <t>Ronald Tolmie</t>
  </si>
  <si>
    <t>, of the City/Town of</t>
  </si>
  <si>
    <t>Kanata</t>
  </si>
  <si>
    <t>in the Province/State of</t>
  </si>
  <si>
    <t>Ontario</t>
  </si>
  <si>
    <t>, swear or affirm that:</t>
  </si>
  <si>
    <t>1. I am a representative of the above-noted party (the "Party") and as such have knowledge of the matters attested to herein.</t>
  </si>
  <si>
    <t>2. I have examined all of the documentation in support of this cost claim, including the attached "Summary of Fees and Disbursements Being Claimed", "Statement(s) of Fees Being Claimed" and "Statement(s) of Disbursements Being Claimed".</t>
  </si>
  <si>
    <t>3. The attached "Summary of Fees and Disbursements Being Claimed", "Statement(s) of Fees Being Claimed" and "Statement(s) of Disbursements Being Claimed" include only costs incurred and time spent directly for the purposes of the Party's participation in the Ontario Energy Board process referred to above.</t>
  </si>
  <si>
    <t>4. This cost claim does not include any costs for work done, or time spent, by a person that is an employee or officer of the Party as described in sections 6.05 and 6.09 of the Board's Practice Direction on Cost Awards.</t>
  </si>
  <si>
    <t> </t>
  </si>
  <si>
    <t>Signature of Affiant</t>
  </si>
  <si>
    <r>
      <t xml:space="preserve">Sworn or affirmed before me </t>
    </r>
    <r>
      <rPr>
        <sz val="12"/>
        <color rgb="FF000000"/>
        <rFont val="Calibri"/>
        <family val="2"/>
      </rPr>
      <t xml:space="preserve">at the City/Town of</t>
    </r>
  </si>
  <si>
    <t>,</t>
  </si>
  <si>
    <t>, on</t>
  </si>
  <si>
    <t>.</t>
  </si>
  <si>
    <t>(date)</t>
  </si>
  <si>
    <t>   </t>
  </si>
  <si>
    <t>Commissioner for taking Affidavits</t>
  </si>
  <si>
    <t>Summary of Fees and Disbursements Being Claimed</t>
  </si>
  <si>
    <t>Legal/consultant fees</t>
  </si>
  <si>
    <t>Disbursements</t>
  </si>
  <si>
    <t>HST</t>
  </si>
  <si>
    <t>Total Cost Claim</t>
  </si>
  <si>
    <t>Name:</t>
  </si>
  <si>
    <t>Completed Years Practising/Years of relevant experience</t>
  </si>
  <si>
    <t>Counsel/Articling Student/Paralegal:</t>
  </si>
  <si>
    <t>Consultant:</t>
  </si>
  <si>
    <t>CV attached:</t>
  </si>
  <si>
    <t>CV not required:</t>
  </si>
  <si>
    <t>Statement of Fees Being Claimed</t>
  </si>
  <si>
    <t>Hours</t>
  </si>
  <si>
    <t>Hourly rate</t>
  </si>
  <si>
    <t>Subtotal</t>
  </si>
  <si>
    <t>Total</t>
  </si>
  <si>
    <t>Preparation</t>
  </si>
  <si>
    <t>Attendance - Technical Conference</t>
  </si>
  <si>
    <t>Attendance - Settlement Conference</t>
  </si>
  <si>
    <t>Attendance - Oral Hearing</t>
  </si>
  <si>
    <t>Argument</t>
  </si>
  <si>
    <t>Case Management</t>
  </si>
  <si>
    <t>TOTAL LEGAL/CONSULTANT FEES</t>
  </si>
  <si>
    <t>Statement of Disbursements Being Claimed</t>
  </si>
  <si>
    <t>Net Cost</t>
  </si>
  <si>
    <t>Photocopies</t>
  </si>
  <si>
    <t>Printing</t>
  </si>
  <si>
    <t>Fax</t>
  </si>
  <si>
    <t>Courier</t>
  </si>
  <si>
    <t>Telephone</t>
  </si>
  <si>
    <t>Postage   </t>
  </si>
  <si>
    <t>Transcripts</t>
  </si>
  <si>
    <t>Travel: Air</t>
  </si>
  <si>
    <t>Travel: Car</t>
  </si>
  <si>
    <t>Travel: Rail</t>
  </si>
  <si>
    <t>Travel (Other):</t>
  </si>
  <si>
    <t>Parking</t>
  </si>
  <si>
    <t>included</t>
  </si>
  <si>
    <t>Taxi or Airport Limo</t>
  </si>
  <si>
    <t>Accommodation</t>
  </si>
  <si>
    <t>Meals</t>
  </si>
  <si>
    <t>Other:</t>
  </si>
  <si>
    <t>TOTAL DISBURSEMENTS:</t>
  </si>
</sst>
</file>

<file path=xl/styles.xml><?xml version="1.0" encoding="utf-8"?>
<styleSheet xmlns="http://schemas.openxmlformats.org/spreadsheetml/2006/main">
  <numFmts count="9">
    <numFmt numFmtId="164" formatCode="GENERAL"/>
    <numFmt numFmtId="165" formatCode="@"/>
    <numFmt numFmtId="166" formatCode="0%"/>
    <numFmt numFmtId="167" formatCode="0.00%"/>
    <numFmt numFmtId="168" formatCode="DDDD&quot;, &quot;MMMM\ DD&quot;, &quot;YYYY"/>
    <numFmt numFmtId="169" formatCode="\$#,##0.00;[RED]&quot;-$&quot;#,##0.00"/>
    <numFmt numFmtId="170" formatCode="0.00_ ;[RED]\-0.00\ "/>
    <numFmt numFmtId="171" formatCode="#,##0.00_ ;[RED]\-#,##0.00\ "/>
    <numFmt numFmtId="172" formatCode="_-\$* #,##0.00_-;&quot;-$&quot;* #,##0.00_-;_-\$* \-??_-;_-@_-"/>
  </numFmts>
  <fonts count="12">
    <font>
      <sz val="11"/>
      <color rgb="FF000000"/>
      <name val="Calibri"/>
      <family val="2"/>
    </font>
    <font>
      <sz val="10"/>
      <name val="Arial"/>
      <family val="0"/>
    </font>
    <font>
      <sz val="10"/>
      <name val="Arial"/>
      <family val="0"/>
    </font>
    <font>
      <sz val="10"/>
      <name val="Arial"/>
      <family val="0"/>
    </font>
    <font>
      <sz val="10"/>
      <color rgb="FF000000"/>
      <name val="Calibri"/>
      <family val="2"/>
    </font>
    <font>
      <b val="true"/>
      <sz val="11"/>
      <color rgb="FF000000"/>
      <name val="Calibri"/>
      <family val="2"/>
    </font>
    <font>
      <b val="true"/>
      <sz val="10"/>
      <color rgb="FF000000"/>
      <name val="Calibri"/>
      <family val="2"/>
    </font>
    <font>
      <sz val="12"/>
      <color rgb="FF000000"/>
      <name val="Calibri"/>
      <family val="2"/>
    </font>
    <font>
      <sz val="12"/>
      <color rgb="FFFF0000"/>
      <name val="Calibri"/>
      <family val="2"/>
    </font>
    <font>
      <b val="true"/>
      <sz val="12"/>
      <color rgb="FF000000"/>
      <name val="Calibri"/>
      <family val="2"/>
    </font>
    <font>
      <sz val="8"/>
      <color rgb="FF000000"/>
      <name val="Calibri"/>
      <family val="2"/>
    </font>
    <font>
      <b val="true"/>
      <sz val="9"/>
      <color rgb="FF000000"/>
      <name val="Calibri"/>
      <family val="2"/>
    </font>
  </fonts>
  <fills count="6">
    <fill>
      <patternFill patternType="none"/>
    </fill>
    <fill>
      <patternFill patternType="gray125"/>
    </fill>
    <fill>
      <patternFill patternType="solid">
        <fgColor rgb="FFC0C0C0"/>
        <bgColor rgb="FFCCCCFF"/>
      </patternFill>
    </fill>
    <fill>
      <patternFill patternType="solid">
        <fgColor rgb="FFCCCCFF"/>
        <bgColor rgb="FFC0C0C0"/>
      </patternFill>
    </fill>
    <fill>
      <patternFill patternType="solid">
        <fgColor rgb="FFFFFFCC"/>
        <bgColor rgb="FFFFFFFF"/>
      </patternFill>
    </fill>
    <fill>
      <patternFill patternType="solid">
        <fgColor rgb="FFE4E4E4"/>
        <bgColor rgb="FFCCCCFF"/>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style="thin"/>
      <diagonal/>
    </border>
    <border diagonalUp="false" diagonalDown="false">
      <left/>
      <right style="thin"/>
      <top/>
      <bottom/>
      <diagonal/>
    </border>
    <border diagonalUp="false" diagonalDown="false">
      <left style="thin"/>
      <right/>
      <top/>
      <bottom style="thin"/>
      <diagonal/>
    </border>
    <border diagonalUp="false" diagonalDown="false">
      <left/>
      <right/>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2" fontId="0"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false" applyProtection="false"/>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4" fontId="5" fillId="3" borderId="2" xfId="0" applyFont="true" applyBorder="true" applyAlignment="true" applyProtection="false">
      <alignment horizontal="center" vertical="bottom" textRotation="0" wrapText="fals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left"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bottom" textRotation="0" wrapText="false" indent="0" shrinkToFit="false"/>
      <protection locked="true" hidden="false"/>
    </xf>
    <xf numFmtId="165" fontId="4" fillId="4" borderId="2" xfId="0" applyFont="true" applyBorder="true" applyAlignment="true" applyProtection="true">
      <alignment horizontal="center" vertical="bottom" textRotation="0" wrapText="false" indent="0" shrinkToFit="false"/>
      <protection locked="false" hidden="false"/>
    </xf>
    <xf numFmtId="165" fontId="4" fillId="0" borderId="0" xfId="0" applyFont="true" applyBorder="true" applyAlignment="true" applyProtection="false">
      <alignment horizontal="left"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4" borderId="2" xfId="0" applyFont="true" applyBorder="true" applyAlignment="true" applyProtection="true">
      <alignment horizontal="left" vertical="bottom" textRotation="0" wrapText="false" indent="0" shrinkToFit="false"/>
      <protection locked="false" hidden="false"/>
    </xf>
    <xf numFmtId="164" fontId="5" fillId="0" borderId="0" xfId="0" applyFont="true" applyBorder="true" applyAlignment="true" applyProtection="false">
      <alignment horizontal="right" vertical="bottom" textRotation="0" wrapText="false" indent="0" shrinkToFit="false"/>
      <protection locked="true" hidden="false"/>
    </xf>
    <xf numFmtId="164" fontId="0" fillId="4" borderId="7" xfId="0" applyFont="true" applyBorder="true" applyAlignment="true" applyProtection="true">
      <alignment horizontal="left" vertical="bottom" textRotation="0" wrapText="false" indent="0" shrinkToFit="false"/>
      <protection locked="fals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0" fillId="4" borderId="2" xfId="0" applyFont="false" applyBorder="true" applyAlignment="true" applyProtection="true">
      <alignment horizontal="left" vertical="bottom" textRotation="0" wrapText="false" indent="0" shrinkToFit="false"/>
      <protection locked="false" hidden="false"/>
    </xf>
    <xf numFmtId="164" fontId="5" fillId="0" borderId="0" xfId="0" applyFont="true" applyBorder="true" applyAlignment="true" applyProtection="false">
      <alignment horizontal="right" vertical="bottom" textRotation="0" wrapText="false" indent="0" shrinkToFit="false"/>
      <protection locked="true" hidden="false"/>
    </xf>
    <xf numFmtId="167" fontId="0" fillId="4" borderId="2" xfId="19" applyFont="true" applyBorder="true" applyAlignment="true" applyProtection="true">
      <alignment horizontal="general" vertical="bottom" textRotation="0" wrapText="false" indent="0" shrinkToFit="false"/>
      <protection locked="fals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7" fillId="4" borderId="0" xfId="0" applyFont="true" applyBorder="tru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right" vertical="bottom" textRotation="0" wrapText="false" indent="0" shrinkToFit="false"/>
      <protection locked="true" hidden="false"/>
    </xf>
    <xf numFmtId="164" fontId="8" fillId="0" borderId="2" xfId="0" applyFont="true" applyBorder="true" applyAlignment="false" applyProtection="tru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right" vertical="bottom" textRotation="0" wrapText="false" indent="0" shrinkToFit="false"/>
      <protection locked="true" hidden="false"/>
    </xf>
    <xf numFmtId="166" fontId="9"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4" borderId="2" xfId="0" applyFont="true" applyBorder="true" applyAlignment="true" applyProtection="true">
      <alignment horizontal="center" vertical="bottom" textRotation="0" wrapText="false" indent="0" shrinkToFit="false"/>
      <protection locked="fals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7" fillId="4" borderId="2" xfId="0" applyFont="true" applyBorder="true" applyAlignment="true" applyProtection="true">
      <alignment horizontal="center" vertical="bottom" textRotation="0" wrapText="false" indent="0" shrinkToFit="false"/>
      <protection locked="fals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8" fontId="7" fillId="4" borderId="2" xfId="0" applyFont="true" applyBorder="true" applyAlignment="true" applyProtection="true">
      <alignment horizontal="center" vertical="bottom" textRotation="0" wrapText="false" indent="0" shrinkToFit="false"/>
      <protection locked="false" hidden="false"/>
    </xf>
    <xf numFmtId="168" fontId="7"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0" fillId="0" borderId="2" xfId="0" applyFont="false" applyBorder="true" applyAlignment="true" applyProtection="tru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9" fillId="3" borderId="2" xfId="0" applyFont="true" applyBorder="true" applyAlignment="true" applyProtection="false">
      <alignment horizontal="center" vertical="bottom" textRotation="0" wrapText="false" indent="0" shrinkToFit="false"/>
      <protection locked="true" hidden="false"/>
    </xf>
    <xf numFmtId="169" fontId="7" fillId="0" borderId="0" xfId="0" applyFont="true" applyBorder="true" applyAlignment="false" applyProtection="false">
      <alignment horizontal="general" vertical="bottom" textRotation="0" wrapText="false" indent="0" shrinkToFit="false"/>
      <protection locked="true" hidden="false"/>
    </xf>
    <xf numFmtId="169" fontId="7" fillId="0" borderId="2"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9" fontId="9" fillId="0" borderId="0" xfId="0" applyFont="true" applyBorder="true" applyAlignment="fals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center" vertical="bottom" textRotation="0" wrapText="true" indent="0" shrinkToFit="true"/>
      <protection locked="true" hidden="false"/>
    </xf>
    <xf numFmtId="164" fontId="0" fillId="4" borderId="0" xfId="0" applyFont="false" applyBorder="true" applyAlignment="true" applyProtection="true">
      <alignment horizontal="right" vertical="bottom" textRotation="0" wrapText="false" indent="0" shrinkToFit="false"/>
      <protection locked="false" hidden="false"/>
    </xf>
    <xf numFmtId="164" fontId="11" fillId="4" borderId="10" xfId="0" applyFont="true" applyBorder="true" applyAlignment="true" applyProtection="true">
      <alignment horizontal="center" vertical="bottom" textRotation="0" wrapText="true" indent="0" shrinkToFit="true"/>
      <protection locked="false" hidden="false"/>
    </xf>
    <xf numFmtId="164" fontId="0" fillId="4" borderId="0"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true" indent="0" shrinkToFit="true"/>
      <protection locked="true" hidden="false"/>
    </xf>
    <xf numFmtId="164" fontId="11" fillId="4" borderId="0" xfId="0" applyFont="true" applyBorder="true" applyAlignment="true" applyProtection="true">
      <alignment horizontal="center" vertical="bottom" textRotation="0" wrapText="true" indent="0" shrinkToFit="true"/>
      <protection locked="fals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70" fontId="0" fillId="4" borderId="1" xfId="0" applyFont="true" applyBorder="true" applyAlignment="true" applyProtection="true">
      <alignment horizontal="general" vertical="center" textRotation="0" wrapText="false" indent="0" shrinkToFit="false"/>
      <protection locked="false" hidden="false"/>
    </xf>
    <xf numFmtId="169" fontId="0" fillId="4" borderId="1" xfId="0" applyFont="true" applyBorder="true" applyAlignment="true" applyProtection="true">
      <alignment horizontal="general" vertical="center" textRotation="0" wrapText="false" indent="0" shrinkToFit="false"/>
      <protection locked="false" hidden="false"/>
    </xf>
    <xf numFmtId="169" fontId="0" fillId="0" borderId="1" xfId="0" applyFont="true" applyBorder="true" applyAlignment="true" applyProtection="true">
      <alignment horizontal="general" vertical="center" textRotation="0" wrapText="false" indent="0" shrinkToFit="false"/>
      <protection locked="true" hidden="false"/>
    </xf>
    <xf numFmtId="169" fontId="0" fillId="0" borderId="1" xfId="0" applyFont="true" applyBorder="true" applyAlignment="true" applyProtection="true">
      <alignment horizontal="right" vertical="center" textRotation="0" wrapText="false" indent="0" shrinkToFit="false"/>
      <protection locked="true" hidden="false"/>
    </xf>
    <xf numFmtId="164" fontId="0"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right" vertical="center" textRotation="0" wrapText="false" indent="0" shrinkToFit="false"/>
      <protection locked="true" hidden="false"/>
    </xf>
    <xf numFmtId="164" fontId="0" fillId="2" borderId="0" xfId="0" applyFont="false" applyBorder="false" applyAlignment="true" applyProtection="false">
      <alignment horizontal="right" vertical="bottom" textRotation="0" wrapText="false" indent="0" shrinkToFit="false"/>
      <protection locked="true" hidden="false"/>
    </xf>
    <xf numFmtId="171" fontId="0" fillId="5" borderId="1" xfId="0" applyFont="true" applyBorder="true" applyAlignment="true" applyProtection="true">
      <alignment horizontal="general" vertical="center" textRotation="0" wrapText="false" indent="0" shrinkToFit="false"/>
      <protection locked="true" hidden="false"/>
    </xf>
    <xf numFmtId="169" fontId="0" fillId="5" borderId="1" xfId="0" applyFont="true" applyBorder="true" applyAlignment="true" applyProtection="true">
      <alignment horizontal="general" vertical="center" textRotation="0" wrapText="false" indent="0" shrinkToFit="false"/>
      <protection locked="true" hidden="false"/>
    </xf>
    <xf numFmtId="169" fontId="5" fillId="0" borderId="1" xfId="17" applyFont="true" applyBorder="true" applyAlignment="true" applyProtection="true">
      <alignment horizontal="right" vertical="center"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9" fontId="0" fillId="4" borderId="1" xfId="0" applyFont="true" applyBorder="true" applyAlignment="false" applyProtection="true">
      <alignment horizontal="general" vertical="bottom" textRotation="0" wrapText="false" indent="0" shrinkToFit="false"/>
      <protection locked="false" hidden="false"/>
    </xf>
    <xf numFmtId="169" fontId="0" fillId="0" borderId="1" xfId="0" applyFont="true" applyBorder="true" applyAlignment="false" applyProtection="true">
      <alignment horizontal="general" vertical="bottom" textRotation="0" wrapText="false" indent="0" shrinkToFit="false"/>
      <protection locked="true" hidden="false"/>
    </xf>
    <xf numFmtId="169" fontId="0" fillId="0" borderId="1" xfId="0" applyFont="true" applyBorder="true" applyAlignment="true" applyProtection="true">
      <alignment horizontal="right" vertical="bottom" textRotation="0" wrapText="false" indent="0" shrinkToFit="false"/>
      <protection locked="true" hidden="false"/>
    </xf>
    <xf numFmtId="164" fontId="5" fillId="0" borderId="1" xfId="0" applyFont="true" applyBorder="true" applyAlignment="false" applyProtection="true">
      <alignment horizontal="general" vertical="bottom" textRotation="0" wrapText="false" indent="0" shrinkToFit="false"/>
      <protection locked="true" hidden="false"/>
    </xf>
    <xf numFmtId="164" fontId="0" fillId="4" borderId="1" xfId="0" applyFont="true" applyBorder="true" applyAlignment="true" applyProtection="true">
      <alignment horizontal="center" vertical="bottom" textRotation="0" wrapText="false" indent="0" shrinkToFit="false"/>
      <protection locked="false" hidden="false"/>
    </xf>
    <xf numFmtId="169" fontId="0" fillId="0" borderId="1" xfId="0" applyFont="true" applyBorder="true" applyAlignment="true" applyProtection="true">
      <alignment horizontal="right" vertical="bottom" textRotation="0" wrapText="false" indent="0" shrinkToFit="false"/>
      <protection locked="true" hidden="false"/>
    </xf>
    <xf numFmtId="164" fontId="0" fillId="2" borderId="11" xfId="0" applyFont="true" applyBorder="true" applyAlignment="true" applyProtection="true">
      <alignment horizontal="general" vertical="bottom" textRotation="0" wrapText="false" indent="0" shrinkToFit="false"/>
      <protection locked="true" hidden="false"/>
    </xf>
    <xf numFmtId="164" fontId="0" fillId="2" borderId="10" xfId="0" applyFont="true" applyBorder="true" applyAlignment="tru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9" fontId="0" fillId="0" borderId="1" xfId="0" applyFont="true" applyBorder="true" applyAlignment="false" applyProtection="true">
      <alignment horizontal="general" vertical="bottom" textRotation="0" wrapText="false" indent="0" shrinkToFit="false"/>
      <protection locked="true" hidden="false"/>
    </xf>
    <xf numFmtId="169" fontId="5" fillId="0" borderId="1" xfId="0" applyFont="true" applyBorder="true" applyAlignment="true" applyProtection="tru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4E4E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K65536"/>
  <sheetViews>
    <sheetView windowProtection="false" showFormulas="false" showGridLines="false" showRowColHeaders="false" showZeros="true" rightToLeft="false" tabSelected="true" showOutlineSymbols="true" defaultGridColor="true" view="normal" topLeftCell="A1" colorId="64" zoomScale="100" zoomScaleNormal="100" zoomScalePageLayoutView="100" workbookViewId="0">
      <selection pane="topLeft" activeCell="B28" activeCellId="0" sqref="B28"/>
    </sheetView>
  </sheetViews>
  <sheetFormatPr defaultRowHeight="15"/>
  <cols>
    <col collapsed="false" hidden="false" max="1" min="1" style="0" width="9.8469387755102"/>
    <col collapsed="false" hidden="false" max="2" min="2" style="0" width="4.56122448979592"/>
    <col collapsed="false" hidden="false" max="3" min="3" style="0" width="8.55612244897959"/>
    <col collapsed="false" hidden="false" max="4" min="4" style="0" width="10.5561224489796"/>
    <col collapsed="false" hidden="false" max="5" min="5" style="0" width="11.1326530612245"/>
    <col collapsed="false" hidden="false" max="6" min="6" style="0" width="8.70408163265306"/>
    <col collapsed="false" hidden="false" max="7" min="7" style="0" width="10.1326530612245"/>
    <col collapsed="false" hidden="false" max="8" min="8" style="0" width="11.4132653061224"/>
    <col collapsed="false" hidden="false" max="10" min="10" style="0" width="13.5510204081633"/>
  </cols>
  <sheetData>
    <row r="1" customFormat="false" ht="15" hidden="false" customHeight="true" outlineLevel="0" collapsed="false">
      <c r="A1" s="1" t="s">
        <v>0</v>
      </c>
      <c r="B1" s="1"/>
      <c r="C1" s="1"/>
      <c r="D1" s="1"/>
      <c r="E1" s="1"/>
      <c r="F1" s="1"/>
      <c r="G1" s="1"/>
      <c r="H1" s="1"/>
      <c r="I1" s="1"/>
      <c r="J1" s="1"/>
    </row>
    <row r="2" customFormat="false" ht="37.5" hidden="false" customHeight="true" outlineLevel="0" collapsed="false">
      <c r="A2" s="1"/>
      <c r="B2" s="1"/>
      <c r="C2" s="1"/>
      <c r="D2" s="1"/>
      <c r="E2" s="1"/>
      <c r="F2" s="1"/>
      <c r="G2" s="1"/>
      <c r="H2" s="1"/>
      <c r="I2" s="1"/>
      <c r="J2" s="1"/>
    </row>
    <row r="3" customFormat="false" ht="8.25" hidden="false" customHeight="true" outlineLevel="0" collapsed="false"/>
    <row r="4" customFormat="false" ht="15" hidden="false" customHeight="false" outlineLevel="0" collapsed="false">
      <c r="A4" s="2" t="s">
        <v>1</v>
      </c>
      <c r="B4" s="2"/>
      <c r="C4" s="2"/>
      <c r="D4" s="2"/>
      <c r="E4" s="2"/>
      <c r="F4" s="2"/>
      <c r="G4" s="2"/>
      <c r="H4" s="2"/>
      <c r="I4" s="2"/>
      <c r="J4" s="2"/>
    </row>
    <row r="5" s="4" customFormat="true" ht="25.5" hidden="false" customHeight="true" outlineLevel="0" collapsed="false">
      <c r="A5" s="3" t="s">
        <v>2</v>
      </c>
      <c r="B5" s="3"/>
      <c r="C5" s="3"/>
      <c r="D5" s="3"/>
      <c r="E5" s="3"/>
      <c r="F5" s="3"/>
      <c r="G5" s="3"/>
      <c r="H5" s="3"/>
      <c r="I5" s="3"/>
      <c r="J5" s="3"/>
    </row>
    <row r="6" s="4" customFormat="true" ht="12.75" hidden="false" customHeight="false" outlineLevel="0" collapsed="false">
      <c r="A6" s="5" t="s">
        <v>3</v>
      </c>
      <c r="B6" s="5"/>
      <c r="C6" s="5"/>
      <c r="D6" s="5"/>
      <c r="E6" s="5"/>
      <c r="F6" s="5"/>
      <c r="G6" s="5"/>
      <c r="H6" s="5"/>
      <c r="I6" s="5"/>
      <c r="J6" s="5"/>
    </row>
    <row r="7" s="4" customFormat="true" ht="14.65" hidden="false" customHeight="false" outlineLevel="0" collapsed="false">
      <c r="A7" s="6"/>
      <c r="B7" s="6"/>
      <c r="C7" s="6"/>
      <c r="D7" s="6"/>
      <c r="E7" s="7" t="s">
        <v>4</v>
      </c>
      <c r="F7" s="8"/>
      <c r="H7" s="7" t="s">
        <v>5</v>
      </c>
      <c r="I7" s="8"/>
      <c r="J7" s="8"/>
    </row>
    <row r="8" s="4" customFormat="true" ht="24.75" hidden="false" customHeight="true" outlineLevel="0" collapsed="false">
      <c r="A8" s="9" t="s">
        <v>6</v>
      </c>
      <c r="B8" s="9"/>
      <c r="C8" s="9"/>
      <c r="D8" s="9"/>
      <c r="E8" s="9"/>
      <c r="F8" s="9"/>
      <c r="G8" s="9"/>
      <c r="H8" s="9"/>
      <c r="I8" s="9"/>
      <c r="J8" s="9"/>
    </row>
    <row r="9" s="4" customFormat="true" ht="12" hidden="false" customHeight="true" outlineLevel="0" collapsed="false">
      <c r="A9" s="9" t="s">
        <v>7</v>
      </c>
      <c r="B9" s="9"/>
      <c r="C9" s="9"/>
      <c r="D9" s="9"/>
      <c r="E9" s="9"/>
      <c r="F9" s="9"/>
      <c r="G9" s="9"/>
      <c r="H9" s="9"/>
      <c r="I9" s="9"/>
      <c r="J9" s="9"/>
    </row>
    <row r="10" s="4" customFormat="true" ht="12.75" hidden="false" customHeight="true" outlineLevel="0" collapsed="false">
      <c r="A10" s="9" t="s">
        <v>8</v>
      </c>
      <c r="B10" s="9"/>
      <c r="C10" s="9"/>
      <c r="D10" s="9"/>
      <c r="E10" s="9"/>
      <c r="F10" s="9"/>
      <c r="G10" s="9"/>
      <c r="H10" s="9"/>
      <c r="I10" s="9"/>
      <c r="J10" s="9"/>
    </row>
    <row r="11" s="4" customFormat="true" ht="25.5" hidden="false" customHeight="true" outlineLevel="0" collapsed="false">
      <c r="A11" s="9" t="s">
        <v>9</v>
      </c>
      <c r="B11" s="9"/>
      <c r="C11" s="9"/>
      <c r="D11" s="9"/>
      <c r="E11" s="9"/>
      <c r="F11" s="9"/>
      <c r="G11" s="9"/>
      <c r="H11" s="9"/>
      <c r="I11" s="9"/>
      <c r="J11" s="9"/>
    </row>
    <row r="12" s="4" customFormat="true" ht="12.75" hidden="false" customHeight="true" outlineLevel="0" collapsed="false">
      <c r="A12" s="10" t="s">
        <v>10</v>
      </c>
      <c r="B12" s="10"/>
      <c r="C12" s="10"/>
      <c r="D12" s="10"/>
      <c r="E12" s="10"/>
      <c r="F12" s="10"/>
      <c r="G12" s="10"/>
      <c r="H12" s="10"/>
      <c r="I12" s="10"/>
      <c r="J12" s="10"/>
    </row>
    <row r="13" customFormat="false" ht="14.25" hidden="false" customHeight="true" outlineLevel="0" collapsed="false"/>
    <row r="14" customFormat="false" ht="7.5" hidden="false" customHeight="true" outlineLevel="0" collapsed="false">
      <c r="A14" s="11"/>
      <c r="B14" s="12"/>
      <c r="C14" s="12"/>
      <c r="D14" s="12"/>
      <c r="E14" s="12"/>
      <c r="F14" s="12"/>
      <c r="G14" s="12"/>
      <c r="H14" s="12"/>
      <c r="I14" s="12"/>
      <c r="J14" s="13"/>
    </row>
    <row r="15" customFormat="false" ht="15" hidden="false" customHeight="false" outlineLevel="0" collapsed="false">
      <c r="A15" s="14" t="s">
        <v>11</v>
      </c>
      <c r="B15" s="15" t="s">
        <v>12</v>
      </c>
      <c r="C15" s="15"/>
      <c r="D15" s="15"/>
      <c r="E15" s="15"/>
      <c r="F15" s="16" t="s">
        <v>13</v>
      </c>
      <c r="G15" s="17" t="s">
        <v>14</v>
      </c>
      <c r="H15" s="17"/>
      <c r="I15" s="17"/>
      <c r="J15" s="17"/>
    </row>
    <row r="16" customFormat="false" ht="7.5" hidden="false" customHeight="true" outlineLevel="0" collapsed="false">
      <c r="A16" s="18"/>
      <c r="B16" s="19"/>
      <c r="C16" s="19"/>
      <c r="D16" s="19"/>
      <c r="E16" s="19"/>
      <c r="F16" s="19"/>
      <c r="G16" s="19"/>
      <c r="H16" s="19"/>
      <c r="I16" s="19"/>
      <c r="J16" s="20"/>
    </row>
    <row r="17" customFormat="false" ht="15" hidden="false" customHeight="true" outlineLevel="0" collapsed="false">
      <c r="A17" s="14" t="s">
        <v>15</v>
      </c>
      <c r="B17" s="15" t="s">
        <v>16</v>
      </c>
      <c r="C17" s="15"/>
      <c r="D17" s="15"/>
      <c r="E17" s="15"/>
      <c r="G17" s="16" t="s">
        <v>17</v>
      </c>
      <c r="H17" s="17" t="s">
        <v>18</v>
      </c>
      <c r="I17" s="17"/>
      <c r="J17" s="17"/>
    </row>
    <row r="18" customFormat="false" ht="7.5" hidden="false" customHeight="true" outlineLevel="0" collapsed="false">
      <c r="A18" s="21"/>
      <c r="B18" s="22"/>
      <c r="C18" s="22"/>
      <c r="D18" s="22"/>
      <c r="E18" s="22"/>
      <c r="F18" s="22"/>
      <c r="G18" s="22"/>
      <c r="H18" s="22"/>
      <c r="I18" s="22"/>
      <c r="J18" s="23"/>
    </row>
    <row r="19" customFormat="false" ht="15" hidden="false" customHeight="true" outlineLevel="0" collapsed="false">
      <c r="A19" s="24" t="s">
        <v>19</v>
      </c>
      <c r="B19" s="24"/>
      <c r="C19" s="25"/>
      <c r="D19" s="25"/>
      <c r="E19" s="25"/>
      <c r="F19" s="22"/>
      <c r="G19" s="26" t="s">
        <v>20</v>
      </c>
      <c r="H19" s="26"/>
      <c r="I19" s="27"/>
      <c r="J19" s="23"/>
    </row>
    <row r="20" customFormat="false" ht="7.5" hidden="false" customHeight="true" outlineLevel="0" collapsed="false">
      <c r="A20" s="21"/>
      <c r="E20" s="22"/>
      <c r="F20" s="22"/>
      <c r="G20" s="22"/>
      <c r="H20" s="22"/>
      <c r="I20" s="22"/>
      <c r="J20" s="23"/>
    </row>
    <row r="21" customFormat="false" ht="15" hidden="false" customHeight="true" outlineLevel="0" collapsed="false">
      <c r="A21" s="21"/>
      <c r="B21" s="22"/>
      <c r="D21" s="28" t="s">
        <v>21</v>
      </c>
      <c r="E21" s="29"/>
      <c r="F21" s="22"/>
      <c r="G21" s="19"/>
      <c r="H21" s="30" t="s">
        <v>22</v>
      </c>
      <c r="I21" s="29"/>
      <c r="J21" s="23"/>
    </row>
    <row r="22" customFormat="false" ht="15" hidden="false" customHeight="true" outlineLevel="0" collapsed="false">
      <c r="A22" s="21"/>
      <c r="B22" s="22"/>
      <c r="D22" s="30" t="s">
        <v>23</v>
      </c>
      <c r="E22" s="29"/>
      <c r="F22" s="22"/>
      <c r="G22" s="19"/>
      <c r="H22" s="30" t="s">
        <v>24</v>
      </c>
      <c r="I22" s="29"/>
      <c r="J22" s="23"/>
    </row>
    <row r="23" customFormat="false" ht="14.25" hidden="false" customHeight="true" outlineLevel="0" collapsed="false">
      <c r="A23" s="21"/>
      <c r="B23" s="22"/>
      <c r="D23" s="30" t="s">
        <v>25</v>
      </c>
      <c r="E23" s="29"/>
      <c r="F23" s="22"/>
      <c r="I23" s="22"/>
      <c r="J23" s="20"/>
    </row>
    <row r="24" customFormat="false" ht="7.5" hidden="false" customHeight="true" outlineLevel="0" collapsed="false">
      <c r="A24" s="31"/>
      <c r="B24" s="32"/>
      <c r="C24" s="32"/>
      <c r="D24" s="32"/>
      <c r="E24" s="32"/>
      <c r="F24" s="32"/>
      <c r="G24" s="33"/>
      <c r="H24" s="34"/>
      <c r="I24" s="35"/>
      <c r="J24" s="36"/>
    </row>
    <row r="25" customFormat="false" ht="14.25" hidden="false" customHeight="true" outlineLevel="0" collapsed="false">
      <c r="A25" s="22"/>
      <c r="B25" s="22"/>
      <c r="C25" s="22"/>
      <c r="D25" s="22"/>
      <c r="E25" s="22"/>
      <c r="F25" s="22"/>
      <c r="G25" s="37"/>
      <c r="H25" s="37"/>
      <c r="I25" s="38"/>
      <c r="J25" s="22"/>
    </row>
    <row r="26" customFormat="false" ht="15" hidden="false" customHeight="true" outlineLevel="0" collapsed="false">
      <c r="A26" s="2" t="s">
        <v>26</v>
      </c>
      <c r="B26" s="2"/>
      <c r="C26" s="2"/>
      <c r="D26" s="2"/>
      <c r="E26" s="2"/>
      <c r="F26" s="2"/>
      <c r="G26" s="2"/>
      <c r="H26" s="2"/>
      <c r="I26" s="2"/>
      <c r="J26" s="2"/>
    </row>
    <row r="27" customFormat="false" ht="7.5" hidden="false" customHeight="true" outlineLevel="0" collapsed="false">
      <c r="K27" s="39"/>
    </row>
    <row r="28" customFormat="false" ht="15.75" hidden="false" customHeight="false" outlineLevel="0" collapsed="false">
      <c r="A28" s="40" t="s">
        <v>27</v>
      </c>
      <c r="B28" s="41" t="s">
        <v>28</v>
      </c>
      <c r="C28" s="41"/>
      <c r="D28" s="41"/>
      <c r="E28" s="41"/>
      <c r="F28" s="39" t="s">
        <v>29</v>
      </c>
      <c r="G28" s="42"/>
      <c r="H28" s="43" t="s">
        <v>30</v>
      </c>
      <c r="I28" s="43"/>
      <c r="J28" s="43"/>
      <c r="K28" s="39"/>
    </row>
    <row r="29" customFormat="false" ht="15.75" hidden="false" customHeight="false" outlineLevel="0" collapsed="false">
      <c r="A29" s="39" t="s">
        <v>31</v>
      </c>
      <c r="B29" s="39"/>
      <c r="C29" s="39"/>
      <c r="D29" s="39"/>
      <c r="E29" s="44" t="s">
        <v>32</v>
      </c>
      <c r="F29" s="44"/>
      <c r="G29" s="44"/>
      <c r="H29" s="45" t="s">
        <v>33</v>
      </c>
      <c r="I29" s="46"/>
      <c r="J29" s="46"/>
      <c r="K29" s="39"/>
    </row>
    <row r="30" customFormat="false" ht="7.5" hidden="false" customHeight="true" outlineLevel="0" collapsed="false">
      <c r="A30" s="40"/>
      <c r="B30" s="40"/>
      <c r="C30" s="39"/>
      <c r="D30" s="39"/>
      <c r="E30" s="39"/>
      <c r="F30" s="39"/>
      <c r="G30" s="39"/>
      <c r="I30" s="39"/>
      <c r="J30" s="39"/>
    </row>
    <row r="31" customFormat="false" ht="12.75" hidden="false" customHeight="true" outlineLevel="0" collapsed="false">
      <c r="A31" s="47" t="s">
        <v>34</v>
      </c>
      <c r="B31" s="47"/>
      <c r="C31" s="47"/>
      <c r="D31" s="47"/>
      <c r="E31" s="47"/>
      <c r="F31" s="47"/>
      <c r="G31" s="47"/>
      <c r="H31" s="47"/>
      <c r="I31" s="47"/>
      <c r="J31" s="47"/>
    </row>
    <row r="32" customFormat="false" ht="25.5" hidden="false" customHeight="true" outlineLevel="0" collapsed="false">
      <c r="A32" s="47" t="s">
        <v>35</v>
      </c>
      <c r="B32" s="47"/>
      <c r="C32" s="47"/>
      <c r="D32" s="47"/>
      <c r="E32" s="47"/>
      <c r="F32" s="47"/>
      <c r="G32" s="47"/>
      <c r="H32" s="47"/>
      <c r="I32" s="47"/>
      <c r="J32" s="47"/>
      <c r="K32" s="39"/>
    </row>
    <row r="33" customFormat="false" ht="39" hidden="false" customHeight="true" outlineLevel="0" collapsed="false">
      <c r="A33" s="47" t="s">
        <v>36</v>
      </c>
      <c r="B33" s="47"/>
      <c r="C33" s="47"/>
      <c r="D33" s="47"/>
      <c r="E33" s="47"/>
      <c r="F33" s="47"/>
      <c r="G33" s="47"/>
      <c r="H33" s="47"/>
      <c r="I33" s="47"/>
      <c r="J33" s="47"/>
      <c r="K33" s="39"/>
    </row>
    <row r="34" customFormat="false" ht="25.5" hidden="false" customHeight="true" outlineLevel="0" collapsed="false">
      <c r="A34" s="47" t="s">
        <v>37</v>
      </c>
      <c r="B34" s="47"/>
      <c r="C34" s="47"/>
      <c r="D34" s="47"/>
      <c r="E34" s="47"/>
      <c r="F34" s="47"/>
      <c r="G34" s="47"/>
      <c r="H34" s="47"/>
      <c r="I34" s="47"/>
      <c r="J34" s="47"/>
      <c r="K34" s="39"/>
    </row>
    <row r="35" customFormat="false" ht="30" hidden="false" customHeight="true" outlineLevel="0" collapsed="false">
      <c r="A35" s="48"/>
      <c r="B35" s="49"/>
      <c r="C35" s="49"/>
      <c r="D35" s="49"/>
      <c r="E35" s="49"/>
      <c r="F35" s="49"/>
      <c r="G35" s="39" t="s">
        <v>38</v>
      </c>
      <c r="H35" s="39" t="s">
        <v>38</v>
      </c>
      <c r="I35" s="39" t="s">
        <v>38</v>
      </c>
      <c r="J35" s="39" t="s">
        <v>38</v>
      </c>
    </row>
    <row r="36" customFormat="false" ht="15.75" hidden="false" customHeight="false" outlineLevel="0" collapsed="false">
      <c r="A36" s="50" t="s">
        <v>39</v>
      </c>
      <c r="B36" s="50"/>
      <c r="C36" s="50"/>
      <c r="D36" s="50"/>
      <c r="E36" s="50"/>
      <c r="F36" s="50"/>
      <c r="G36" s="39"/>
      <c r="H36" s="39"/>
      <c r="I36" s="39"/>
      <c r="J36" s="39"/>
    </row>
    <row r="37" customFormat="false" ht="7.5" hidden="false" customHeight="true" outlineLevel="0" collapsed="false">
      <c r="A37" s="39"/>
      <c r="B37" s="39"/>
      <c r="C37" s="39"/>
      <c r="D37" s="39"/>
      <c r="E37" s="39"/>
      <c r="F37" s="39"/>
      <c r="G37" s="39"/>
      <c r="H37" s="39"/>
      <c r="I37" s="39"/>
      <c r="J37" s="39"/>
    </row>
    <row r="38" customFormat="false" ht="17.15" hidden="false" customHeight="false" outlineLevel="0" collapsed="false">
      <c r="A38" s="40" t="s">
        <v>40</v>
      </c>
      <c r="B38" s="39"/>
      <c r="C38" s="39"/>
      <c r="D38" s="39"/>
      <c r="E38" s="39"/>
      <c r="F38" s="43"/>
      <c r="G38" s="43"/>
      <c r="H38" s="43"/>
      <c r="I38" s="43"/>
      <c r="J38" s="45" t="s">
        <v>41</v>
      </c>
    </row>
    <row r="39" customFormat="false" ht="17" hidden="false" customHeight="false" outlineLevel="0" collapsed="false">
      <c r="A39" s="39" t="s">
        <v>31</v>
      </c>
      <c r="B39" s="39"/>
      <c r="C39" s="39"/>
      <c r="D39" s="43"/>
      <c r="E39" s="43"/>
      <c r="F39" s="43"/>
      <c r="G39" s="45" t="s">
        <v>42</v>
      </c>
      <c r="H39" s="51"/>
      <c r="I39" s="51"/>
      <c r="J39" s="39" t="s">
        <v>43</v>
      </c>
    </row>
    <row r="40" customFormat="false" ht="15.75" hidden="false" customHeight="false" outlineLevel="0" collapsed="false">
      <c r="A40" s="39"/>
      <c r="B40" s="39"/>
      <c r="D40" s="52"/>
      <c r="F40" s="39"/>
      <c r="G40" s="39"/>
      <c r="H40" s="53" t="s">
        <v>44</v>
      </c>
      <c r="I40" s="53"/>
      <c r="J40" s="39"/>
    </row>
    <row r="41" customFormat="false" ht="30" hidden="false" customHeight="true" outlineLevel="0" collapsed="false">
      <c r="A41" s="49"/>
      <c r="B41" s="49"/>
      <c r="C41" s="49"/>
      <c r="D41" s="49"/>
      <c r="E41" s="49"/>
      <c r="F41" s="49"/>
      <c r="G41" s="39"/>
      <c r="I41" s="0" t="s">
        <v>45</v>
      </c>
    </row>
    <row r="42" s="39" customFormat="true" ht="15.75" hidden="false" customHeight="false" outlineLevel="0" collapsed="false">
      <c r="A42" s="50" t="s">
        <v>46</v>
      </c>
      <c r="B42" s="50"/>
      <c r="C42" s="50"/>
      <c r="D42" s="50"/>
      <c r="E42" s="50"/>
      <c r="F42" s="50"/>
      <c r="H42" s="0"/>
      <c r="I42" s="0"/>
      <c r="J42" s="0"/>
    </row>
    <row r="43" s="39" customFormat="true" ht="15.75" hidden="false" customHeight="false" outlineLevel="0" collapsed="false">
      <c r="A43" s="0"/>
      <c r="B43" s="0"/>
      <c r="C43" s="0"/>
      <c r="D43" s="0"/>
      <c r="E43" s="0"/>
      <c r="F43" s="0"/>
      <c r="G43" s="0"/>
      <c r="H43" s="0"/>
      <c r="I43" s="0"/>
      <c r="J43" s="0"/>
    </row>
    <row r="44" s="39" customFormat="true" ht="7.5" hidden="false" customHeight="true" outlineLevel="0" collapsed="false">
      <c r="A44" s="19"/>
      <c r="B44" s="19"/>
      <c r="C44" s="19"/>
      <c r="D44" s="19"/>
      <c r="E44" s="19"/>
      <c r="F44" s="19"/>
      <c r="G44" s="19"/>
      <c r="H44" s="19"/>
      <c r="I44" s="19"/>
      <c r="J44" s="19"/>
    </row>
    <row r="45" s="39" customFormat="true" ht="15.75" hidden="false" customHeight="false" outlineLevel="0" collapsed="false">
      <c r="A45" s="54" t="s">
        <v>11</v>
      </c>
      <c r="B45" s="55" t="str">
        <f aca="false">B15</f>
        <v>EB-2015-0166/0175</v>
      </c>
      <c r="C45" s="55"/>
      <c r="D45" s="55"/>
      <c r="E45" s="55"/>
      <c r="F45" s="16" t="s">
        <v>13</v>
      </c>
      <c r="G45" s="56" t="str">
        <f aca="false">G15</f>
        <v>NEXUS pipleline</v>
      </c>
      <c r="H45" s="56"/>
      <c r="I45" s="56"/>
      <c r="J45" s="56"/>
    </row>
    <row r="46" s="39" customFormat="true" ht="7.5" hidden="false" customHeight="true" outlineLevel="0" collapsed="false">
      <c r="A46" s="19"/>
      <c r="B46" s="19"/>
      <c r="C46" s="19"/>
      <c r="D46" s="19"/>
      <c r="E46" s="19"/>
      <c r="F46" s="19"/>
      <c r="G46" s="19"/>
      <c r="H46" s="19"/>
      <c r="I46" s="19"/>
      <c r="J46" s="19"/>
    </row>
    <row r="47" customFormat="false" ht="15" hidden="false" customHeight="false" outlineLevel="0" collapsed="false">
      <c r="A47" s="54" t="s">
        <v>15</v>
      </c>
      <c r="B47" s="55" t="str">
        <f aca="false">B17</f>
        <v>Ronald W Tolmie</v>
      </c>
      <c r="C47" s="55"/>
      <c r="D47" s="55"/>
      <c r="E47" s="55"/>
      <c r="G47" s="16"/>
      <c r="H47" s="57"/>
      <c r="I47" s="57"/>
      <c r="J47" s="57"/>
    </row>
    <row r="48" customFormat="false" ht="7.5" hidden="false" customHeight="true" outlineLevel="0" collapsed="false">
      <c r="A48" s="58"/>
      <c r="B48" s="58"/>
      <c r="C48" s="59"/>
      <c r="D48" s="59"/>
      <c r="E48" s="59"/>
      <c r="F48" s="59"/>
      <c r="G48" s="22"/>
      <c r="H48" s="22"/>
      <c r="I48" s="22"/>
      <c r="J48" s="22"/>
    </row>
    <row r="49" customFormat="false" ht="7.5" hidden="false" customHeight="true" outlineLevel="0" collapsed="false"/>
    <row r="50" customFormat="false" ht="15.75" hidden="false" customHeight="false" outlineLevel="0" collapsed="false">
      <c r="A50" s="60" t="s">
        <v>47</v>
      </c>
      <c r="B50" s="60"/>
      <c r="C50" s="60"/>
      <c r="D50" s="60"/>
      <c r="E50" s="60"/>
      <c r="F50" s="60"/>
      <c r="G50" s="60"/>
      <c r="H50" s="60"/>
      <c r="I50" s="60"/>
      <c r="J50" s="60"/>
    </row>
    <row r="51" customFormat="false" ht="15.75" hidden="false" customHeight="false" outlineLevel="0" collapsed="false">
      <c r="A51" s="42" t="s">
        <v>48</v>
      </c>
      <c r="B51" s="42"/>
      <c r="C51" s="42"/>
      <c r="D51" s="39"/>
      <c r="E51" s="61" t="n">
        <f aca="false">'Detail of Fees &amp; Disbursements'!F22</f>
        <v>0</v>
      </c>
      <c r="F51" s="61"/>
      <c r="G51" s="39"/>
    </row>
    <row r="52" customFormat="false" ht="15.75" hidden="false" customHeight="false" outlineLevel="0" collapsed="false">
      <c r="A52" s="42" t="s">
        <v>49</v>
      </c>
      <c r="B52" s="42"/>
      <c r="C52" s="42"/>
      <c r="D52" s="39"/>
      <c r="E52" s="61" t="n">
        <f aca="false">'Detail of Fees &amp; Disbursements'!E43</f>
        <v>0</v>
      </c>
      <c r="F52" s="61"/>
      <c r="G52" s="39"/>
    </row>
    <row r="53" customFormat="false" ht="15.75" hidden="false" customHeight="false" outlineLevel="0" collapsed="false">
      <c r="A53" s="49" t="s">
        <v>50</v>
      </c>
      <c r="B53" s="49"/>
      <c r="C53" s="49"/>
      <c r="D53" s="49"/>
      <c r="E53" s="62" t="n">
        <f aca="false">'Detail of Fees &amp; Disbursements'!G22+'Detail of Fees &amp; Disbursements'!G43</f>
        <v>0</v>
      </c>
      <c r="F53" s="62"/>
      <c r="G53" s="39"/>
    </row>
    <row r="54" customFormat="false" ht="15.75" hidden="false" customHeight="false" outlineLevel="0" collapsed="false">
      <c r="A54" s="63" t="s">
        <v>51</v>
      </c>
      <c r="B54" s="63"/>
      <c r="C54" s="63"/>
      <c r="D54" s="40"/>
      <c r="E54" s="64" t="n">
        <f aca="false">SUM(E51:E53)</f>
        <v>0</v>
      </c>
      <c r="F54" s="64"/>
      <c r="G54" s="39"/>
    </row>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row r="79" customFormat="false" ht="15" hidden="false" customHeight="false" outlineLevel="0" collapsed="false"/>
    <row r="80" customFormat="false" ht="15" hidden="false" customHeight="false" outlineLevel="0" collapsed="false"/>
    <row r="81" customFormat="false" ht="15" hidden="false" customHeight="false" outlineLevel="0" collapsed="false"/>
    <row r="82" customFormat="false" ht="15" hidden="false" customHeight="false" outlineLevel="0" collapsed="false"/>
    <row r="83" customFormat="false" ht="15" hidden="false" customHeight="false" outlineLevel="0" collapsed="false"/>
    <row r="84" customFormat="false" ht="15" hidden="false" customHeight="false" outlineLevel="0" collapsed="false"/>
    <row r="85" customFormat="false" ht="15" hidden="false" customHeight="false" outlineLevel="0" collapsed="false"/>
    <row r="86" customFormat="false" ht="15" hidden="false" customHeight="false" outlineLevel="0" collapsed="false"/>
    <row r="87" customFormat="false" ht="15" hidden="false" customHeight="false" outlineLevel="0" collapsed="false"/>
    <row r="88" customFormat="false" ht="15" hidden="false" customHeight="false" outlineLevel="0" collapsed="false">
      <c r="A88" s="0" t="s">
        <v>38</v>
      </c>
    </row>
    <row r="97" customFormat="false" ht="7.5" hidden="false" customHeight="true" outlineLevel="0" collapsed="false"/>
    <row r="98" customFormat="false" ht="15" hidden="false" customHeight="false" outlineLevel="0" collapsed="false"/>
    <row r="99" customFormat="false" ht="7.5" hidden="false" customHeight="true" outlineLevel="0" collapsed="false"/>
    <row r="101" customFormat="false" ht="7.5" hidden="false" customHeight="true" outlineLevel="0" collapsed="false"/>
    <row r="102" customFormat="false" ht="30" hidden="false" customHeight="true" outlineLevel="0" collapsed="false"/>
    <row r="1048576" customFormat="false" ht="15" hidden="false" customHeight="false" outlineLevel="0" collapsed="false"/>
  </sheetData>
  <sheetProtection sheet="true" password="c825" selectLockedCells="true"/>
  <mergeCells count="45">
    <mergeCell ref="A1:J2"/>
    <mergeCell ref="A4:J4"/>
    <mergeCell ref="A5:J5"/>
    <mergeCell ref="A6:J6"/>
    <mergeCell ref="I7:J7"/>
    <mergeCell ref="A8:J8"/>
    <mergeCell ref="A9:J9"/>
    <mergeCell ref="A10:J10"/>
    <mergeCell ref="A11:J11"/>
    <mergeCell ref="A12:J12"/>
    <mergeCell ref="B15:E15"/>
    <mergeCell ref="G15:J15"/>
    <mergeCell ref="B17:E17"/>
    <mergeCell ref="H17:J17"/>
    <mergeCell ref="A19:B19"/>
    <mergeCell ref="C19:E19"/>
    <mergeCell ref="G19:H19"/>
    <mergeCell ref="G25:H25"/>
    <mergeCell ref="A26:J26"/>
    <mergeCell ref="B28:E28"/>
    <mergeCell ref="H28:J28"/>
    <mergeCell ref="E29:G29"/>
    <mergeCell ref="A31:J31"/>
    <mergeCell ref="A32:J32"/>
    <mergeCell ref="A33:J33"/>
    <mergeCell ref="A34:J34"/>
    <mergeCell ref="A36:F36"/>
    <mergeCell ref="F38:I38"/>
    <mergeCell ref="D39:F39"/>
    <mergeCell ref="H39:I39"/>
    <mergeCell ref="H40:I40"/>
    <mergeCell ref="A42:F42"/>
    <mergeCell ref="B45:E45"/>
    <mergeCell ref="G45:J45"/>
    <mergeCell ref="B47:E47"/>
    <mergeCell ref="H47:J47"/>
    <mergeCell ref="A50:J50"/>
    <mergeCell ref="A51:C51"/>
    <mergeCell ref="E51:F51"/>
    <mergeCell ref="A52:C52"/>
    <mergeCell ref="E52:F52"/>
    <mergeCell ref="A53:C53"/>
    <mergeCell ref="E53:F53"/>
    <mergeCell ref="A54:C54"/>
    <mergeCell ref="E54:F54"/>
  </mergeCells>
  <printOptions headings="false" gridLines="false" gridLinesSet="true" horizontalCentered="true" verticalCentered="false"/>
  <pageMargins left="0.340277777777778" right="0.166666666666667" top="1.16666666666667" bottom="0.511805555555555" header="0.315277777777778" footer="0.315277777777778"/>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&amp;C&amp;"-,Bold"&amp;16Ontario Energy Board
COST CLAIM FOR HEARINGS
&amp;14Affidavit and Summary of Fees and Disbursements</oddHeader>
    <oddFooter>&amp;CPage &amp;P of &amp;N</oddFooter>
  </headerFooter>
  <drawing r:id="rId1"/>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I43"/>
  <sheetViews>
    <sheetView windowProtection="false" showFormulas="false" showGridLines="false" showRowColHeaders="fals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5"/>
  <cols>
    <col collapsed="false" hidden="false" max="1" min="1" style="0" width="9.8469387755102"/>
    <col collapsed="false" hidden="false" max="2" min="2" style="0" width="4.56122448979592"/>
    <col collapsed="false" hidden="false" max="3" min="3" style="0" width="19.5459183673469"/>
    <col collapsed="false" hidden="false" max="4" min="4" style="0" width="10.1326530612245"/>
    <col collapsed="false" hidden="false" max="5" min="5" style="0" width="8.70408163265306"/>
    <col collapsed="false" hidden="false" max="6" min="6" style="0" width="10.1326530612245"/>
    <col collapsed="false" hidden="false" max="7" min="7" style="0" width="11.4132653061224"/>
    <col collapsed="false" hidden="false" max="8" min="8" style="0" width="9.13265306122449"/>
    <col collapsed="false" hidden="false" max="1025" min="10" style="0" width="9.13265306122449"/>
  </cols>
  <sheetData>
    <row r="1" customFormat="false" ht="7.5" hidden="false" customHeight="true" outlineLevel="0" collapsed="false">
      <c r="A1" s="11"/>
      <c r="B1" s="12"/>
      <c r="C1" s="12"/>
      <c r="D1" s="12"/>
      <c r="E1" s="12"/>
      <c r="F1" s="12"/>
      <c r="G1" s="12"/>
      <c r="H1" s="12"/>
      <c r="I1" s="13"/>
    </row>
    <row r="2" customFormat="false" ht="15" hidden="false" customHeight="true" outlineLevel="0" collapsed="false">
      <c r="A2" s="14" t="s">
        <v>11</v>
      </c>
      <c r="B2" s="15"/>
      <c r="C2" s="15"/>
      <c r="D2" s="15"/>
      <c r="E2" s="16" t="s">
        <v>13</v>
      </c>
      <c r="F2" s="17"/>
      <c r="G2" s="17"/>
      <c r="H2" s="17"/>
      <c r="I2" s="17"/>
    </row>
    <row r="3" customFormat="false" ht="15" hidden="false" customHeight="false" outlineLevel="0" collapsed="false">
      <c r="A3" s="18"/>
      <c r="B3" s="19"/>
      <c r="C3" s="19"/>
      <c r="D3" s="19"/>
      <c r="E3" s="19"/>
      <c r="F3" s="19"/>
      <c r="G3" s="19"/>
      <c r="H3" s="19"/>
      <c r="I3" s="20"/>
    </row>
    <row r="4" customFormat="false" ht="15" hidden="false" customHeight="true" outlineLevel="0" collapsed="false">
      <c r="A4" s="14" t="s">
        <v>15</v>
      </c>
      <c r="B4" s="15"/>
      <c r="C4" s="15"/>
      <c r="D4" s="15"/>
      <c r="E4" s="16" t="s">
        <v>52</v>
      </c>
      <c r="F4" s="17"/>
      <c r="G4" s="17"/>
      <c r="H4" s="17"/>
      <c r="I4" s="17"/>
    </row>
    <row r="5" customFormat="false" ht="7.5" hidden="false" customHeight="true" outlineLevel="0" collapsed="false">
      <c r="A5" s="18"/>
      <c r="B5" s="19"/>
      <c r="C5" s="19"/>
      <c r="D5" s="19"/>
      <c r="E5" s="19"/>
      <c r="F5" s="19"/>
      <c r="G5" s="19"/>
      <c r="H5" s="19"/>
      <c r="I5" s="20"/>
    </row>
    <row r="6" customFormat="false" ht="37.5" hidden="false" customHeight="true" outlineLevel="0" collapsed="false">
      <c r="A6" s="18"/>
      <c r="B6" s="19"/>
      <c r="C6" s="19"/>
      <c r="D6" s="19"/>
      <c r="E6" s="19"/>
      <c r="F6" s="65" t="s">
        <v>53</v>
      </c>
      <c r="G6" s="65"/>
      <c r="H6" s="19"/>
      <c r="I6" s="20"/>
    </row>
    <row r="7" customFormat="false" ht="15" hidden="false" customHeight="false" outlineLevel="0" collapsed="false">
      <c r="A7" s="18"/>
      <c r="B7" s="19"/>
      <c r="C7" s="16" t="s">
        <v>54</v>
      </c>
      <c r="D7" s="66"/>
      <c r="E7" s="22"/>
      <c r="F7" s="67"/>
      <c r="G7" s="67"/>
      <c r="H7" s="19"/>
      <c r="I7" s="20"/>
    </row>
    <row r="8" customFormat="false" ht="15" hidden="false" customHeight="true" outlineLevel="0" collapsed="false">
      <c r="A8" s="18"/>
      <c r="B8" s="19"/>
      <c r="C8" s="16" t="s">
        <v>55</v>
      </c>
      <c r="D8" s="68"/>
      <c r="E8" s="19"/>
      <c r="F8" s="67"/>
      <c r="G8" s="67"/>
      <c r="H8" s="19"/>
      <c r="I8" s="20"/>
    </row>
    <row r="9" customFormat="false" ht="11.25" hidden="false" customHeight="true" outlineLevel="0" collapsed="false">
      <c r="A9" s="18"/>
      <c r="B9" s="19"/>
      <c r="C9" s="16"/>
      <c r="D9" s="69"/>
      <c r="E9" s="22"/>
      <c r="F9" s="70"/>
      <c r="G9" s="70"/>
      <c r="H9" s="19"/>
      <c r="I9" s="20"/>
    </row>
    <row r="10" customFormat="false" ht="15" hidden="false" customHeight="true" outlineLevel="0" collapsed="false">
      <c r="A10" s="18"/>
      <c r="B10" s="19"/>
      <c r="C10" s="16" t="s">
        <v>56</v>
      </c>
      <c r="D10" s="71"/>
      <c r="E10" s="19"/>
      <c r="F10" s="16" t="s">
        <v>57</v>
      </c>
      <c r="G10" s="68"/>
      <c r="H10" s="19"/>
      <c r="I10" s="20"/>
    </row>
    <row r="11" customFormat="false" ht="11.25" hidden="false" customHeight="true" outlineLevel="0" collapsed="false">
      <c r="A11" s="31"/>
      <c r="B11" s="32"/>
      <c r="C11" s="32"/>
      <c r="D11" s="32"/>
      <c r="E11" s="32"/>
      <c r="F11" s="32"/>
      <c r="G11" s="32"/>
      <c r="H11" s="32"/>
      <c r="I11" s="36"/>
    </row>
    <row r="12" customFormat="false" ht="7.5" hidden="false" customHeight="true" outlineLevel="0" collapsed="false"/>
    <row r="13" customFormat="false" ht="15.75" hidden="false" customHeight="false" outlineLevel="0" collapsed="false">
      <c r="A13" s="60" t="s">
        <v>58</v>
      </c>
      <c r="B13" s="60"/>
      <c r="C13" s="60"/>
      <c r="D13" s="60"/>
      <c r="E13" s="60"/>
      <c r="F13" s="60"/>
      <c r="G13" s="60"/>
      <c r="H13" s="60"/>
      <c r="I13" s="60"/>
    </row>
    <row r="14" customFormat="false" ht="30" hidden="false" customHeight="false" outlineLevel="0" collapsed="false">
      <c r="A14" s="72"/>
      <c r="B14" s="72"/>
      <c r="C14" s="72"/>
      <c r="D14" s="73" t="s">
        <v>59</v>
      </c>
      <c r="E14" s="74" t="s">
        <v>60</v>
      </c>
      <c r="F14" s="73" t="s">
        <v>61</v>
      </c>
      <c r="G14" s="73" t="s">
        <v>50</v>
      </c>
      <c r="H14" s="73" t="s">
        <v>62</v>
      </c>
      <c r="I14" s="73"/>
    </row>
    <row r="15" customFormat="false" ht="15" hidden="false" customHeight="false" outlineLevel="0" collapsed="false">
      <c r="A15" s="75" t="s">
        <v>63</v>
      </c>
      <c r="B15" s="75"/>
      <c r="C15" s="75"/>
      <c r="D15" s="76"/>
      <c r="E15" s="77"/>
      <c r="F15" s="78" t="n">
        <f aca="false">D15*E15</f>
        <v>0</v>
      </c>
      <c r="G15" s="78" t="n">
        <f aca="false">F15*'Affidavit &amp; Summary'!I19</f>
        <v>0</v>
      </c>
      <c r="H15" s="79" t="n">
        <f aca="false">F15+G15</f>
        <v>0</v>
      </c>
      <c r="I15" s="79"/>
    </row>
    <row r="16" customFormat="false" ht="15" hidden="false" customHeight="false" outlineLevel="0" collapsed="false">
      <c r="A16" s="75" t="s">
        <v>64</v>
      </c>
      <c r="B16" s="75"/>
      <c r="C16" s="75"/>
      <c r="D16" s="76"/>
      <c r="E16" s="77"/>
      <c r="F16" s="78" t="n">
        <f aca="false">D16*E16</f>
        <v>0</v>
      </c>
      <c r="G16" s="78" t="n">
        <f aca="false">F16*'Affidavit &amp; Summary'!I19</f>
        <v>0</v>
      </c>
      <c r="H16" s="79" t="n">
        <f aca="false">F16+G16</f>
        <v>0</v>
      </c>
      <c r="I16" s="79"/>
    </row>
    <row r="17" customFormat="false" ht="15" hidden="false" customHeight="false" outlineLevel="0" collapsed="false">
      <c r="A17" s="75" t="s">
        <v>65</v>
      </c>
      <c r="B17" s="75"/>
      <c r="C17" s="75"/>
      <c r="D17" s="76"/>
      <c r="E17" s="77"/>
      <c r="F17" s="78" t="n">
        <f aca="false">D17*E17</f>
        <v>0</v>
      </c>
      <c r="G17" s="78" t="n">
        <f aca="false">F17*'Affidavit &amp; Summary'!I19</f>
        <v>0</v>
      </c>
      <c r="H17" s="79" t="n">
        <f aca="false">F17+G17</f>
        <v>0</v>
      </c>
      <c r="I17" s="79"/>
    </row>
    <row r="18" customFormat="false" ht="15" hidden="false" customHeight="false" outlineLevel="0" collapsed="false">
      <c r="A18" s="75" t="s">
        <v>66</v>
      </c>
      <c r="B18" s="75"/>
      <c r="C18" s="75"/>
      <c r="D18" s="76"/>
      <c r="E18" s="77"/>
      <c r="F18" s="78" t="n">
        <f aca="false">D18*E18</f>
        <v>0</v>
      </c>
      <c r="G18" s="78" t="n">
        <f aca="false">F18*'Affidavit &amp; Summary'!I19</f>
        <v>0</v>
      </c>
      <c r="H18" s="79" t="n">
        <f aca="false">F18+G18</f>
        <v>0</v>
      </c>
      <c r="I18" s="79"/>
    </row>
    <row r="19" customFormat="false" ht="15" hidden="false" customHeight="false" outlineLevel="0" collapsed="false">
      <c r="A19" s="75" t="s">
        <v>67</v>
      </c>
      <c r="B19" s="75"/>
      <c r="C19" s="75"/>
      <c r="D19" s="76"/>
      <c r="E19" s="77"/>
      <c r="F19" s="78" t="n">
        <f aca="false">D19*E19</f>
        <v>0</v>
      </c>
      <c r="G19" s="78" t="n">
        <f aca="false">F19*'Affidavit &amp; Summary'!I19</f>
        <v>0</v>
      </c>
      <c r="H19" s="79" t="n">
        <f aca="false">F19+G19</f>
        <v>0</v>
      </c>
      <c r="I19" s="79"/>
    </row>
    <row r="20" customFormat="false" ht="15" hidden="false" customHeight="false" outlineLevel="0" collapsed="false">
      <c r="A20" s="75" t="s">
        <v>68</v>
      </c>
      <c r="B20" s="75"/>
      <c r="C20" s="75"/>
      <c r="D20" s="76"/>
      <c r="E20" s="78" t="n">
        <v>170</v>
      </c>
      <c r="F20" s="78" t="n">
        <f aca="false">D20*E20</f>
        <v>0</v>
      </c>
      <c r="G20" s="78" t="n">
        <f aca="false">F20*'Affidavit &amp; Summary'!I19</f>
        <v>0</v>
      </c>
      <c r="H20" s="79" t="n">
        <f aca="false">F20+G20</f>
        <v>0</v>
      </c>
      <c r="I20" s="79"/>
    </row>
    <row r="21" customFormat="false" ht="15" hidden="false" customHeight="false" outlineLevel="0" collapsed="false">
      <c r="A21" s="80"/>
      <c r="B21" s="80"/>
      <c r="C21" s="80"/>
      <c r="D21" s="80"/>
      <c r="E21" s="80"/>
      <c r="F21" s="80"/>
      <c r="G21" s="80"/>
      <c r="H21" s="81"/>
      <c r="I21" s="82"/>
    </row>
    <row r="22" customFormat="false" ht="15" hidden="false" customHeight="false" outlineLevel="0" collapsed="false">
      <c r="A22" s="75" t="s">
        <v>69</v>
      </c>
      <c r="B22" s="75"/>
      <c r="C22" s="75"/>
      <c r="D22" s="83"/>
      <c r="E22" s="84"/>
      <c r="F22" s="78" t="n">
        <f aca="false">SUM(F15:F20)</f>
        <v>0</v>
      </c>
      <c r="G22" s="78" t="n">
        <f aca="false">SUM(G15:G20)</f>
        <v>0</v>
      </c>
      <c r="H22" s="85" t="n">
        <f aca="false">SUM(H15:I20)</f>
        <v>0</v>
      </c>
      <c r="I22" s="85"/>
    </row>
    <row r="24" customFormat="false" ht="15.75" hidden="false" customHeight="false" outlineLevel="0" collapsed="false">
      <c r="A24" s="60" t="s">
        <v>70</v>
      </c>
      <c r="B24" s="60"/>
      <c r="C24" s="60"/>
      <c r="D24" s="60"/>
      <c r="E24" s="60"/>
      <c r="F24" s="60"/>
      <c r="G24" s="60"/>
      <c r="H24" s="60"/>
      <c r="I24" s="60"/>
    </row>
    <row r="25" customFormat="false" ht="15" hidden="false" customHeight="false" outlineLevel="0" collapsed="false">
      <c r="A25" s="86"/>
      <c r="B25" s="86"/>
      <c r="C25" s="86"/>
      <c r="D25" s="86"/>
      <c r="E25" s="87" t="s">
        <v>71</v>
      </c>
      <c r="F25" s="87"/>
      <c r="G25" s="87" t="s">
        <v>50</v>
      </c>
      <c r="H25" s="87" t="s">
        <v>62</v>
      </c>
      <c r="I25" s="87"/>
    </row>
    <row r="26" customFormat="false" ht="15" hidden="false" customHeight="false" outlineLevel="0" collapsed="false">
      <c r="A26" s="88" t="s">
        <v>72</v>
      </c>
      <c r="B26" s="88"/>
      <c r="C26" s="88"/>
      <c r="D26" s="88"/>
      <c r="E26" s="89"/>
      <c r="F26" s="89"/>
      <c r="G26" s="90" t="n">
        <f aca="false">E26*'Affidavit &amp; Summary'!I19</f>
        <v>0</v>
      </c>
      <c r="H26" s="91" t="n">
        <f aca="false">E26+G26</f>
        <v>0</v>
      </c>
      <c r="I26" s="91"/>
    </row>
    <row r="27" customFormat="false" ht="15" hidden="false" customHeight="false" outlineLevel="0" collapsed="false">
      <c r="A27" s="88" t="s">
        <v>73</v>
      </c>
      <c r="B27" s="88"/>
      <c r="C27" s="88"/>
      <c r="D27" s="88"/>
      <c r="E27" s="89"/>
      <c r="F27" s="89"/>
      <c r="G27" s="90" t="n">
        <f aca="false">E27*'Affidavit &amp; Summary'!I19</f>
        <v>0</v>
      </c>
      <c r="H27" s="91" t="n">
        <f aca="false">E27+G27</f>
        <v>0</v>
      </c>
      <c r="I27" s="91"/>
    </row>
    <row r="28" customFormat="false" ht="15" hidden="false" customHeight="false" outlineLevel="0" collapsed="false">
      <c r="A28" s="88" t="s">
        <v>74</v>
      </c>
      <c r="B28" s="88"/>
      <c r="C28" s="88"/>
      <c r="D28" s="88"/>
      <c r="E28" s="89"/>
      <c r="F28" s="89"/>
      <c r="G28" s="90" t="n">
        <f aca="false">E28*'Affidavit &amp; Summary'!I19</f>
        <v>0</v>
      </c>
      <c r="H28" s="91" t="n">
        <f aca="false">E28+G28</f>
        <v>0</v>
      </c>
      <c r="I28" s="91"/>
    </row>
    <row r="29" customFormat="false" ht="15" hidden="false" customHeight="false" outlineLevel="0" collapsed="false">
      <c r="A29" s="88" t="s">
        <v>75</v>
      </c>
      <c r="B29" s="88"/>
      <c r="C29" s="88"/>
      <c r="D29" s="88"/>
      <c r="E29" s="89"/>
      <c r="F29" s="89"/>
      <c r="G29" s="90" t="n">
        <f aca="false">E29*'Affidavit &amp; Summary'!I19</f>
        <v>0</v>
      </c>
      <c r="H29" s="91" t="n">
        <f aca="false">E29+G29</f>
        <v>0</v>
      </c>
      <c r="I29" s="91"/>
    </row>
    <row r="30" customFormat="false" ht="15" hidden="false" customHeight="false" outlineLevel="0" collapsed="false">
      <c r="A30" s="88" t="s">
        <v>76</v>
      </c>
      <c r="B30" s="88"/>
      <c r="C30" s="88"/>
      <c r="D30" s="88"/>
      <c r="E30" s="89"/>
      <c r="F30" s="89"/>
      <c r="G30" s="90" t="n">
        <f aca="false">E30*'Affidavit &amp; Summary'!I19</f>
        <v>0</v>
      </c>
      <c r="H30" s="91" t="n">
        <f aca="false">E30+G30</f>
        <v>0</v>
      </c>
      <c r="I30" s="91"/>
    </row>
    <row r="31" customFormat="false" ht="15" hidden="false" customHeight="true" outlineLevel="0" collapsed="false">
      <c r="A31" s="88" t="s">
        <v>77</v>
      </c>
      <c r="B31" s="88"/>
      <c r="C31" s="88"/>
      <c r="D31" s="88"/>
      <c r="E31" s="89"/>
      <c r="F31" s="89"/>
      <c r="G31" s="90" t="n">
        <f aca="false">E31*'Affidavit &amp; Summary'!I19</f>
        <v>0</v>
      </c>
      <c r="H31" s="91" t="n">
        <f aca="false">E31+G31</f>
        <v>0</v>
      </c>
      <c r="I31" s="91"/>
    </row>
    <row r="32" customFormat="false" ht="15" hidden="false" customHeight="true" outlineLevel="0" collapsed="false">
      <c r="A32" s="88" t="s">
        <v>78</v>
      </c>
      <c r="B32" s="88"/>
      <c r="C32" s="88"/>
      <c r="D32" s="88"/>
      <c r="E32" s="89"/>
      <c r="F32" s="89"/>
      <c r="G32" s="90" t="n">
        <f aca="false">E32*'Affidavit &amp; Summary'!I19</f>
        <v>0</v>
      </c>
      <c r="H32" s="91" t="n">
        <f aca="false">E32+G32</f>
        <v>0</v>
      </c>
      <c r="I32" s="91"/>
    </row>
    <row r="33" customFormat="false" ht="15" hidden="false" customHeight="true" outlineLevel="0" collapsed="false">
      <c r="A33" s="88" t="s">
        <v>79</v>
      </c>
      <c r="B33" s="88"/>
      <c r="C33" s="88"/>
      <c r="D33" s="88"/>
      <c r="E33" s="89"/>
      <c r="F33" s="89"/>
      <c r="G33" s="90" t="n">
        <f aca="false">E33*'Affidavit &amp; Summary'!I19</f>
        <v>0</v>
      </c>
      <c r="H33" s="91" t="n">
        <f aca="false">E33+G33</f>
        <v>0</v>
      </c>
      <c r="I33" s="91"/>
    </row>
    <row r="34" customFormat="false" ht="15" hidden="false" customHeight="true" outlineLevel="0" collapsed="false">
      <c r="A34" s="88" t="s">
        <v>80</v>
      </c>
      <c r="B34" s="88"/>
      <c r="C34" s="88"/>
      <c r="D34" s="88"/>
      <c r="E34" s="89"/>
      <c r="F34" s="89"/>
      <c r="G34" s="90" t="n">
        <f aca="false">E34*'Affidavit &amp; Summary'!I19</f>
        <v>0</v>
      </c>
      <c r="H34" s="91" t="n">
        <f aca="false">E34+G34</f>
        <v>0</v>
      </c>
      <c r="I34" s="91"/>
    </row>
    <row r="35" customFormat="false" ht="15" hidden="false" customHeight="false" outlineLevel="0" collapsed="false">
      <c r="A35" s="88" t="s">
        <v>81</v>
      </c>
      <c r="B35" s="88"/>
      <c r="C35" s="88"/>
      <c r="D35" s="88"/>
      <c r="E35" s="89"/>
      <c r="F35" s="89"/>
      <c r="G35" s="90" t="n">
        <f aca="false">E35*'Affidavit &amp; Summary'!I19</f>
        <v>0</v>
      </c>
      <c r="H35" s="91" t="n">
        <f aca="false">E35+G35</f>
        <v>0</v>
      </c>
      <c r="I35" s="91"/>
    </row>
    <row r="36" customFormat="false" ht="15" hidden="false" customHeight="false" outlineLevel="0" collapsed="false">
      <c r="A36" s="92" t="s">
        <v>82</v>
      </c>
      <c r="B36" s="92"/>
      <c r="C36" s="93"/>
      <c r="D36" s="93"/>
      <c r="E36" s="89"/>
      <c r="F36" s="89"/>
      <c r="G36" s="90" t="n">
        <f aca="false">E36*'Affidavit &amp; Summary'!I19</f>
        <v>0</v>
      </c>
      <c r="H36" s="91" t="n">
        <f aca="false">E36+G36</f>
        <v>0</v>
      </c>
      <c r="I36" s="91"/>
    </row>
    <row r="37" customFormat="false" ht="15" hidden="false" customHeight="false" outlineLevel="0" collapsed="false">
      <c r="A37" s="88" t="s">
        <v>83</v>
      </c>
      <c r="B37" s="88"/>
      <c r="C37" s="88"/>
      <c r="D37" s="88"/>
      <c r="E37" s="89"/>
      <c r="F37" s="89"/>
      <c r="G37" s="94" t="s">
        <v>84</v>
      </c>
      <c r="H37" s="91" t="n">
        <f aca="false">E37</f>
        <v>0</v>
      </c>
      <c r="I37" s="91"/>
    </row>
    <row r="38" customFormat="false" ht="15" hidden="false" customHeight="false" outlineLevel="0" collapsed="false">
      <c r="A38" s="88" t="s">
        <v>85</v>
      </c>
      <c r="B38" s="88"/>
      <c r="C38" s="88"/>
      <c r="D38" s="88"/>
      <c r="E38" s="89"/>
      <c r="F38" s="89"/>
      <c r="G38" s="90" t="n">
        <f aca="false">E38*'Affidavit &amp; Summary'!I19</f>
        <v>0</v>
      </c>
      <c r="H38" s="91" t="n">
        <f aca="false">E38+G38</f>
        <v>0</v>
      </c>
      <c r="I38" s="91"/>
    </row>
    <row r="39" customFormat="false" ht="15" hidden="false" customHeight="false" outlineLevel="0" collapsed="false">
      <c r="A39" s="88" t="s">
        <v>86</v>
      </c>
      <c r="B39" s="88"/>
      <c r="C39" s="88"/>
      <c r="D39" s="88"/>
      <c r="E39" s="89"/>
      <c r="F39" s="89"/>
      <c r="G39" s="90" t="n">
        <f aca="false">E39*'Affidavit &amp; Summary'!I19</f>
        <v>0</v>
      </c>
      <c r="H39" s="91" t="n">
        <f aca="false">E39+G39</f>
        <v>0</v>
      </c>
      <c r="I39" s="91"/>
    </row>
    <row r="40" customFormat="false" ht="15" hidden="false" customHeight="false" outlineLevel="0" collapsed="false">
      <c r="A40" s="88" t="s">
        <v>87</v>
      </c>
      <c r="B40" s="88"/>
      <c r="C40" s="88"/>
      <c r="D40" s="88"/>
      <c r="E40" s="89"/>
      <c r="F40" s="89"/>
      <c r="G40" s="90" t="n">
        <f aca="false">E40*'Affidavit &amp; Summary'!I19</f>
        <v>0</v>
      </c>
      <c r="H40" s="91" t="n">
        <f aca="false">E40+G40</f>
        <v>0</v>
      </c>
      <c r="I40" s="91"/>
    </row>
    <row r="41" customFormat="false" ht="15" hidden="false" customHeight="false" outlineLevel="0" collapsed="false">
      <c r="A41" s="88" t="s">
        <v>88</v>
      </c>
      <c r="B41" s="88"/>
      <c r="C41" s="93"/>
      <c r="D41" s="93"/>
      <c r="E41" s="89"/>
      <c r="F41" s="89"/>
      <c r="G41" s="90" t="n">
        <f aca="false">E41*'Affidavit &amp; Summary'!I19</f>
        <v>0</v>
      </c>
      <c r="H41" s="91" t="n">
        <f aca="false">E41+G41</f>
        <v>0</v>
      </c>
      <c r="I41" s="91"/>
    </row>
    <row r="42" customFormat="false" ht="15" hidden="false" customHeight="false" outlineLevel="0" collapsed="false">
      <c r="A42" s="95"/>
      <c r="B42" s="96"/>
      <c r="C42" s="96"/>
      <c r="D42" s="96"/>
      <c r="E42" s="97"/>
      <c r="F42" s="98"/>
      <c r="G42" s="96"/>
      <c r="H42" s="98"/>
      <c r="I42" s="98"/>
    </row>
    <row r="43" customFormat="false" ht="15" hidden="false" customHeight="false" outlineLevel="0" collapsed="false">
      <c r="A43" s="88" t="s">
        <v>89</v>
      </c>
      <c r="B43" s="88"/>
      <c r="C43" s="88"/>
      <c r="D43" s="88"/>
      <c r="E43" s="99" t="n">
        <f aca="false">SUM(E26:E41)</f>
        <v>0</v>
      </c>
      <c r="F43" s="99"/>
      <c r="G43" s="99" t="n">
        <f aca="false">SUM(G26:G41)</f>
        <v>0</v>
      </c>
      <c r="H43" s="100" t="n">
        <f aca="false">SUM(H26:I41)</f>
        <v>0</v>
      </c>
      <c r="I43" s="100"/>
    </row>
  </sheetData>
  <sheetProtection sheet="true" password="c825" objects="true" scenarios="true" selectLockedCells="true"/>
  <mergeCells count="80">
    <mergeCell ref="B2:D2"/>
    <mergeCell ref="F2:I2"/>
    <mergeCell ref="B4:D4"/>
    <mergeCell ref="F4:I4"/>
    <mergeCell ref="F6:G6"/>
    <mergeCell ref="F7:G7"/>
    <mergeCell ref="F8:G8"/>
    <mergeCell ref="A13:I13"/>
    <mergeCell ref="A14:C14"/>
    <mergeCell ref="H14:I14"/>
    <mergeCell ref="A15:C15"/>
    <mergeCell ref="H15:I15"/>
    <mergeCell ref="A16:C16"/>
    <mergeCell ref="H16:I16"/>
    <mergeCell ref="A17:C17"/>
    <mergeCell ref="H17:I17"/>
    <mergeCell ref="A18:C18"/>
    <mergeCell ref="H18:I18"/>
    <mergeCell ref="A19:C19"/>
    <mergeCell ref="H19:I19"/>
    <mergeCell ref="A20:C20"/>
    <mergeCell ref="H20:I20"/>
    <mergeCell ref="A22:C22"/>
    <mergeCell ref="H22:I22"/>
    <mergeCell ref="A24:I24"/>
    <mergeCell ref="A25:D25"/>
    <mergeCell ref="E25:F25"/>
    <mergeCell ref="H25:I25"/>
    <mergeCell ref="A26:D26"/>
    <mergeCell ref="E26:F26"/>
    <mergeCell ref="H26:I26"/>
    <mergeCell ref="A27:D27"/>
    <mergeCell ref="E27:F27"/>
    <mergeCell ref="H27:I27"/>
    <mergeCell ref="A28:D28"/>
    <mergeCell ref="E28:F28"/>
    <mergeCell ref="H28:I28"/>
    <mergeCell ref="A29:D29"/>
    <mergeCell ref="E29:F29"/>
    <mergeCell ref="H29:I29"/>
    <mergeCell ref="A30:D30"/>
    <mergeCell ref="E30:F30"/>
    <mergeCell ref="H30:I30"/>
    <mergeCell ref="A31:D31"/>
    <mergeCell ref="E31:F31"/>
    <mergeCell ref="H31:I31"/>
    <mergeCell ref="A32:D32"/>
    <mergeCell ref="E32:F32"/>
    <mergeCell ref="H32:I32"/>
    <mergeCell ref="A33:D33"/>
    <mergeCell ref="E33:F33"/>
    <mergeCell ref="H33:I33"/>
    <mergeCell ref="A34:D34"/>
    <mergeCell ref="E34:F34"/>
    <mergeCell ref="H34:I34"/>
    <mergeCell ref="A35:D35"/>
    <mergeCell ref="E35:F35"/>
    <mergeCell ref="H35:I35"/>
    <mergeCell ref="C36:D36"/>
    <mergeCell ref="E36:F36"/>
    <mergeCell ref="H36:I36"/>
    <mergeCell ref="A37:D37"/>
    <mergeCell ref="E37:F37"/>
    <mergeCell ref="H37:I37"/>
    <mergeCell ref="A38:D38"/>
    <mergeCell ref="E38:F38"/>
    <mergeCell ref="H38:I38"/>
    <mergeCell ref="A39:D39"/>
    <mergeCell ref="E39:F39"/>
    <mergeCell ref="H39:I39"/>
    <mergeCell ref="A40:D40"/>
    <mergeCell ref="E40:F40"/>
    <mergeCell ref="H40:I40"/>
    <mergeCell ref="A41:B41"/>
    <mergeCell ref="C41:D41"/>
    <mergeCell ref="E41:F41"/>
    <mergeCell ref="H41:I41"/>
    <mergeCell ref="A43:D43"/>
    <mergeCell ref="E43:F43"/>
    <mergeCell ref="H43:I43"/>
  </mergeCells>
  <printOptions headings="false" gridLines="false" gridLinesSet="true" horizontalCentered="true" verticalCentered="false"/>
  <pageMargins left="0.370138888888889" right="0.379861111111111" top="1.20833333333333" bottom="0.75" header="0.3" footer="0.3"/>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&amp;C&amp;"-,Bold"&amp;16Ontario Energy Board
COST CLAIM FOR HEARINGS
&amp;14Detail of Fees and Disbursements Being Claimed</oddHeader>
    <oddFooter>&amp;C&amp;P of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LibreOffice/4.2.4.2$Windows_x86 LibreOffice_project/63150712c6d317d27ce2db16eb94c2f3d7b699f8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2016-02-01T03:18:49Z</dcterms:created>
  <dc:creator>Ron Tolmie</dc:creator>
  <dc:language>en-CA</dc:language>
  <cp:lastModifiedBy>Ron Tolmie</cp:lastModifiedBy>
  <cp:lastPrinted>2016-02-01T06:11:00Z</cp:lastPrinted>
  <dcterms:modified xsi:type="dcterms:W3CDTF">2016-02-01T11:17:07Z</dcterms:modified>
  <cp:revision>1</cp:revision>
</cp:coreProperties>
</file>