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0" windowWidth="24915" windowHeight="1207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G18" i="1" l="1"/>
  <c r="E16" i="1"/>
  <c r="C16" i="1"/>
  <c r="D16" i="1"/>
  <c r="B16" i="1"/>
  <c r="E7" i="1"/>
  <c r="C7" i="1"/>
</calcChain>
</file>

<file path=xl/sharedStrings.xml><?xml version="1.0" encoding="utf-8"?>
<sst xmlns="http://schemas.openxmlformats.org/spreadsheetml/2006/main" count="17" uniqueCount="15">
  <si>
    <t>NWTC In Reg Assets Out</t>
  </si>
  <si>
    <t>NWTC In Reg Assets In</t>
  </si>
  <si>
    <t>NWTC Out Reg Assets Out</t>
  </si>
  <si>
    <t>Historic Taxable Income</t>
  </si>
  <si>
    <t>NI for Tax purp.</t>
  </si>
  <si>
    <t>Losses applied</t>
  </si>
  <si>
    <t xml:space="preserve">Bridge Adj.TI </t>
  </si>
  <si>
    <t>TC PILs WF Draft (Reg Assets in, NWTC out)</t>
  </si>
  <si>
    <t>Bridge Tax Provision</t>
  </si>
  <si>
    <t>Loss CFWD Bridge</t>
  </si>
  <si>
    <t xml:space="preserve">Test Yr. Adj.TI </t>
  </si>
  <si>
    <t>Test Yr. Taxable Income</t>
  </si>
  <si>
    <t>Test Yr. Tax provision</t>
  </si>
  <si>
    <t>GPI - 4 Scenarios</t>
  </si>
  <si>
    <t>Impact of LCF (inclusion or exclusion) in revenue requirement is $28,254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</si>
</sst>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_ ;[Red]\-#,##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rgb="FF00206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0" fillId="0" borderId="0" xfId="0" applyAlignment="1">
      <alignment horizontal="right"/>
    </xf>
    <xf numFmtId="164" fontId="0" fillId="0" borderId="0" xfId="1" applyNumberFormat="1" applyFont="1"/>
    <xf numFmtId="0" fontId="2" fillId="0" borderId="0" xfId="0" applyFont="1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 vertical="center"/>
    </xf>
    <xf numFmtId="164" fontId="2" fillId="0" borderId="0" xfId="0" applyNumberFormat="1" applyFont="1"/>
    <xf numFmtId="0" fontId="2" fillId="2" borderId="0" xfId="0" applyFont="1" applyFill="1" applyAlignment="1">
      <alignment horizontal="center" vertical="center"/>
    </xf>
    <xf numFmtId="0" fontId="0" fillId="2" borderId="0" xfId="0" applyFill="1"/>
    <xf numFmtId="0" fontId="3" fillId="0" borderId="0" xfId="0" applyFont="1"/>
    <xf numFmtId="0" fontId="3" fillId="3" borderId="0" xfId="0" applyFont="1" applyFill="1"/>
    <xf numFmtId="164" fontId="0" fillId="3" borderId="0" xfId="1" applyNumberFormat="1" applyFont="1" applyFill="1"/>
    <xf numFmtId="0" fontId="0" fillId="3" borderId="0" xfId="0" applyFill="1" applyAlignment="1">
      <alignment horizontal="right"/>
    </xf>
    <xf numFmtId="0" fontId="0" fillId="3" borderId="0" xfId="0" applyFill="1"/>
    <xf numFmtId="0" fontId="2" fillId="3" borderId="0" xfId="0" applyFont="1" applyFill="1" applyAlignment="1">
      <alignment horizontal="right"/>
    </xf>
    <xf numFmtId="164" fontId="2" fillId="3" borderId="0" xfId="1" applyNumberFormat="1" applyFont="1" applyFill="1"/>
    <xf numFmtId="164" fontId="0" fillId="0" borderId="0" xfId="1" applyNumberFormat="1" applyFont="1" applyFill="1"/>
    <xf numFmtId="0" fontId="2" fillId="0" borderId="0" xfId="0" applyFont="1" applyFill="1" applyAlignment="1">
      <alignment horizontal="right"/>
    </xf>
    <xf numFmtId="164" fontId="2" fillId="0" borderId="0" xfId="1" applyNumberFormat="1" applyFont="1" applyFill="1"/>
    <xf numFmtId="0" fontId="2" fillId="0" borderId="0" xfId="0" applyFont="1" applyFill="1"/>
    <xf numFmtId="0" fontId="4" fillId="3" borderId="0" xfId="0" applyFon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9"/>
  <sheetViews>
    <sheetView tabSelected="1" workbookViewId="0">
      <selection activeCell="I9" sqref="I9"/>
    </sheetView>
  </sheetViews>
  <sheetFormatPr defaultRowHeight="15" x14ac:dyDescent="0.25"/>
  <cols>
    <col min="1" max="1" width="25" customWidth="1"/>
    <col min="2" max="2" width="27.140625" customWidth="1"/>
    <col min="3" max="3" width="26.140625" customWidth="1"/>
    <col min="4" max="4" width="22.140625" customWidth="1"/>
    <col min="5" max="5" width="24.28515625" customWidth="1"/>
  </cols>
  <sheetData>
    <row r="1" spans="1:5" x14ac:dyDescent="0.25">
      <c r="B1" s="3" t="s">
        <v>13</v>
      </c>
    </row>
    <row r="3" spans="1:5" ht="30" x14ac:dyDescent="0.25">
      <c r="B3" s="4" t="s">
        <v>7</v>
      </c>
      <c r="C3" s="5" t="s">
        <v>1</v>
      </c>
      <c r="D3" s="5" t="s">
        <v>0</v>
      </c>
      <c r="E3" s="7" t="s">
        <v>2</v>
      </c>
    </row>
    <row r="4" spans="1:5" x14ac:dyDescent="0.25">
      <c r="A4" s="9" t="s">
        <v>6</v>
      </c>
      <c r="E4" s="8"/>
    </row>
    <row r="5" spans="1:5" x14ac:dyDescent="0.25">
      <c r="A5" s="1" t="s">
        <v>4</v>
      </c>
      <c r="B5" s="2">
        <v>589098</v>
      </c>
      <c r="C5" s="2">
        <v>589098</v>
      </c>
      <c r="D5" s="2">
        <v>-94758</v>
      </c>
      <c r="E5" s="16">
        <v>-94758</v>
      </c>
    </row>
    <row r="6" spans="1:5" x14ac:dyDescent="0.25">
      <c r="A6" s="1" t="s">
        <v>5</v>
      </c>
      <c r="B6" s="2">
        <v>-234927</v>
      </c>
      <c r="C6" s="2">
        <v>-373573</v>
      </c>
      <c r="D6" s="2">
        <v>-373573</v>
      </c>
      <c r="E6" s="16">
        <v>-234927</v>
      </c>
    </row>
    <row r="7" spans="1:5" x14ac:dyDescent="0.25">
      <c r="A7" s="1" t="s">
        <v>3</v>
      </c>
      <c r="B7" s="2">
        <v>354171</v>
      </c>
      <c r="C7" s="2">
        <f>SUM(C5:C6)</f>
        <v>215525</v>
      </c>
      <c r="D7" s="2">
        <v>-468331</v>
      </c>
      <c r="E7" s="16">
        <f>SUM(E5:E6)</f>
        <v>-329685</v>
      </c>
    </row>
    <row r="8" spans="1:5" x14ac:dyDescent="0.25">
      <c r="A8" s="1"/>
      <c r="B8" s="2"/>
      <c r="C8" s="2"/>
      <c r="D8" s="2"/>
      <c r="E8" s="16"/>
    </row>
    <row r="9" spans="1:5" s="19" customFormat="1" x14ac:dyDescent="0.25">
      <c r="A9" s="17" t="s">
        <v>8</v>
      </c>
      <c r="B9" s="18">
        <v>93855</v>
      </c>
      <c r="C9" s="18">
        <v>57114</v>
      </c>
      <c r="D9" s="18">
        <v>-124108</v>
      </c>
      <c r="E9" s="18">
        <v>-87367</v>
      </c>
    </row>
    <row r="10" spans="1:5" x14ac:dyDescent="0.25">
      <c r="B10" s="2"/>
      <c r="C10" s="2"/>
      <c r="D10" s="2"/>
      <c r="E10" s="16"/>
    </row>
    <row r="11" spans="1:5" x14ac:dyDescent="0.25">
      <c r="A11" s="1" t="s">
        <v>9</v>
      </c>
      <c r="B11" s="2">
        <v>0</v>
      </c>
      <c r="C11" s="2">
        <v>391821</v>
      </c>
      <c r="D11" s="2">
        <v>391821</v>
      </c>
      <c r="E11" s="16">
        <v>0</v>
      </c>
    </row>
    <row r="12" spans="1:5" x14ac:dyDescent="0.25">
      <c r="B12" s="2"/>
      <c r="C12" s="2"/>
      <c r="D12" s="2"/>
      <c r="E12" s="16"/>
    </row>
    <row r="13" spans="1:5" x14ac:dyDescent="0.25">
      <c r="A13" s="10" t="s">
        <v>10</v>
      </c>
      <c r="B13" s="11"/>
      <c r="C13" s="11"/>
      <c r="D13" s="11"/>
      <c r="E13" s="11"/>
    </row>
    <row r="14" spans="1:5" x14ac:dyDescent="0.25">
      <c r="A14" s="12" t="s">
        <v>4</v>
      </c>
      <c r="B14" s="11">
        <v>181257</v>
      </c>
      <c r="C14" s="11">
        <v>255253</v>
      </c>
      <c r="D14" s="11">
        <v>255253</v>
      </c>
      <c r="E14" s="11">
        <v>255253</v>
      </c>
    </row>
    <row r="15" spans="1:5" x14ac:dyDescent="0.25">
      <c r="A15" s="12" t="s">
        <v>5</v>
      </c>
      <c r="B15" s="11">
        <v>0</v>
      </c>
      <c r="C15" s="11">
        <v>-78364</v>
      </c>
      <c r="D15" s="11">
        <v>-78364</v>
      </c>
      <c r="E15" s="11">
        <v>0</v>
      </c>
    </row>
    <row r="16" spans="1:5" x14ac:dyDescent="0.25">
      <c r="A16" s="12" t="s">
        <v>11</v>
      </c>
      <c r="B16" s="11">
        <f>SUM(B14:B15)</f>
        <v>181257</v>
      </c>
      <c r="C16" s="11">
        <f>SUM(C14:C15)</f>
        <v>176889</v>
      </c>
      <c r="D16" s="11">
        <f>SUM(D14:D15)</f>
        <v>176889</v>
      </c>
      <c r="E16" s="11">
        <f>SUM(E14:E15)</f>
        <v>255253</v>
      </c>
    </row>
    <row r="17" spans="1:7" x14ac:dyDescent="0.25">
      <c r="A17" s="13"/>
      <c r="B17" s="11"/>
      <c r="C17" s="11"/>
      <c r="D17" s="11"/>
      <c r="E17" s="11"/>
    </row>
    <row r="18" spans="1:7" s="3" customFormat="1" x14ac:dyDescent="0.25">
      <c r="A18" s="14" t="s">
        <v>12</v>
      </c>
      <c r="B18" s="15">
        <v>65351</v>
      </c>
      <c r="C18" s="15">
        <v>63776</v>
      </c>
      <c r="D18" s="15">
        <v>63776</v>
      </c>
      <c r="E18" s="15">
        <v>92030</v>
      </c>
      <c r="G18" s="6">
        <f>E18-D18</f>
        <v>28254</v>
      </c>
    </row>
    <row r="19" spans="1:7" x14ac:dyDescent="0.25">
      <c r="B19" s="2"/>
      <c r="C19" s="2"/>
      <c r="D19" s="2"/>
      <c r="E19" s="2"/>
    </row>
    <row r="20" spans="1:7" x14ac:dyDescent="0.25">
      <c r="B20" s="2"/>
      <c r="C20" s="2"/>
      <c r="D20" s="2"/>
      <c r="E20" s="2"/>
    </row>
    <row r="21" spans="1:7" x14ac:dyDescent="0.25">
      <c r="A21" s="20" t="s">
        <v>14</v>
      </c>
      <c r="B21" s="11"/>
      <c r="C21" s="11"/>
      <c r="D21" s="2"/>
      <c r="E21" s="2"/>
    </row>
    <row r="22" spans="1:7" x14ac:dyDescent="0.25">
      <c r="B22" s="2"/>
      <c r="C22" s="2"/>
      <c r="D22" s="2"/>
      <c r="E22" s="2"/>
    </row>
    <row r="23" spans="1:7" x14ac:dyDescent="0.25">
      <c r="B23" s="2"/>
      <c r="C23" s="2"/>
      <c r="D23" s="2"/>
      <c r="E23" s="2"/>
    </row>
    <row r="24" spans="1:7" x14ac:dyDescent="0.25">
      <c r="B24" s="2"/>
      <c r="C24" s="2"/>
      <c r="D24" s="2"/>
      <c r="E24" s="2"/>
    </row>
    <row r="25" spans="1:7" x14ac:dyDescent="0.25">
      <c r="B25" s="2"/>
      <c r="C25" s="2"/>
      <c r="D25" s="2"/>
      <c r="E25" s="2"/>
    </row>
    <row r="26" spans="1:7" x14ac:dyDescent="0.25">
      <c r="B26" s="2"/>
      <c r="C26" s="2"/>
      <c r="D26" s="2"/>
      <c r="E26" s="2"/>
    </row>
    <row r="27" spans="1:7" x14ac:dyDescent="0.25">
      <c r="B27" s="2"/>
      <c r="C27" s="2"/>
      <c r="D27" s="2"/>
      <c r="E27" s="2"/>
    </row>
    <row r="28" spans="1:7" x14ac:dyDescent="0.25">
      <c r="B28" s="2"/>
      <c r="C28" s="2"/>
      <c r="D28" s="2"/>
      <c r="E28" s="2"/>
    </row>
    <row r="29" spans="1:7" x14ac:dyDescent="0.25">
      <c r="B29" s="2"/>
      <c r="C29" s="2"/>
      <c r="D29" s="2"/>
      <c r="E29" s="2"/>
    </row>
  </sheetData>
  <pageMargins left="0.70866141732283472" right="0.70866141732283472" top="0.74803149606299213" bottom="0.74803149606299213" header="0.31496062992125984" footer="0.31496062992125984"/>
  <pageSetup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OEB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Rajvinder Sabharwal</dc:creator>
  <cp:lastModifiedBy>Martha McOuat</cp:lastModifiedBy>
  <cp:lastPrinted>2016-07-12T14:06:03Z</cp:lastPrinted>
  <dcterms:created xsi:type="dcterms:W3CDTF">2016-07-11T18:32:08Z</dcterms:created>
  <dcterms:modified xsi:type="dcterms:W3CDTF">2016-07-12T20:42:53Z</dcterms:modified>
</cp:coreProperties>
</file>