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T:\5. TESI UTILITIES\Hydro Hawkesbury\IRM 2017\"/>
    </mc:Choice>
  </mc:AlternateContent>
  <bookViews>
    <workbookView xWindow="0" yWindow="0" windowWidth="28770" windowHeight="12195" tabRatio="847"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52511"/>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<sst xmlns="http://schemas.openxmlformats.org/spreadsheetml/2006/main" count="4143" uniqueCount="534">
  <si>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</si>
  <si>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</si>
  <si>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</si>
  <si>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</si>
  <si>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</si>
  <si>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</si>
  <si>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</si>
  <si>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</si>
  <si>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</si>
  <si>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</si>
  <si>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</si>
  <si>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</si>
  <si>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</si>
  <si>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</si>
  <si>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</si>
  <si>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</si>
  <si>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</si>
  <si>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</si>
  <si>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</si>
  <si>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</si>
  <si>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</si>
  <si>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</si>
  <si>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</si>
  <si>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</si>
  <si>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</si>
  <si>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</si>
  <si>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</si>
  <si>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</si>
  <si>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</si>
  <si>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</si>
  <si>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</si>
  <si>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</si>
  <si>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</si>
  <si>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</si>
  <si>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</si>
  <si>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</si>
  <si>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</si>
  <si>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</si>
  <si>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</si>
  <si>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</si>
  <si>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</si>
  <si>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</si>
  <si>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</si>
  <si>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</si>
  <si>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</si>
  <si>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</si>
  <si>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</si>
  <si>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</si>
  <si>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</si>
  <si>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</si>
  <si>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</si>
  <si>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</si>
  <si>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</si>
  <si>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</si>
  <si>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</si>
  <si>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</si>
  <si>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</si>
  <si>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</si>
  <si>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</si>
  <si>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</si>
  <si>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</si>
  <si>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</si>
  <si>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</si>
  <si>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</si>
  <si>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</si>
  <si>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</si>
  <si>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</si>
  <si>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</si>
  <si>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</si>
  <si>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</si>
  <si>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</si>
  <si>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</si>
  <si>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</si>
  <si>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</si>
  <si>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</si>
  <si>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</si>
  <si>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</si>
  <si>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</si>
  <si>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</si>
  <si>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</si>
  <si>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</si>
  <si>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</si>
  <si>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</si>
  <si>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</si>
  <si>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</si>
  <si>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</si>
  <si>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</si>
  <si>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</si>
  <si>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</si>
  <si>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</si>
  <si>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</si>
  <si>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</si>
  <si>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</si>
  <si>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</si>
  <si>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</si>
  <si>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</si>
  <si>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</si>
  <si>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</si>
  <si>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</si>
  <si>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</si>
  <si>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</si>
  <si>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</si>
  <si>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</si>
  <si>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</si>
  <si>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</si>
  <si>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</si>
  <si>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</si>
  <si>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</si>
  <si>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</si>
  <si>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</si>
  <si>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</si>
  <si>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</si>
  <si>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</si>
  <si>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</si>
  <si>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</si>
  <si>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</si>
  <si>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</si>
  <si>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</si>
  <si>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</si>
  <si>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</si>
  <si>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</si>
  <si>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</si>
  <si>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</si>
  <si>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</si>
  <si>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</si>
  <si>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</si>
  <si>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</si>
  <si>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</si>
  <si>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</si>
  <si>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</si>
  <si>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</si>
  <si>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</si>
  <si>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</si>
  <si>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</si>
  <si>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</si>
  <si>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</si>
  <si>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</si>
  <si>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</si>
  <si>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</si>
  <si>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</si>
  <si>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</si>
  <si>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</si>
  <si>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</si>
  <si>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</si>
  <si>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</si>
  <si>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</si>
  <si>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</si>
  <si>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</si>
  <si>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</si>
  <si>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</si>
  <si>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</si>
  <si>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</si>
  <si>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</si>
  <si>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</si>
  <si>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</si>
  <si>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</si>
  <si>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</si>
  <si>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</si>
  <si>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</si>
  <si>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</si>
  <si>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</si>
  <si>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</si>
  <si>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</si>
  <si>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</si>
  <si>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</si>
  <si>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</si>
  <si>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</si>
  <si>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</si>
  <si>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</si>
  <si>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</si>
  <si>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</si>
  <si>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</si>
  <si>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</si>
  <si>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</si>
  <si>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</si>
  <si>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</si>
  <si>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</si>
  <si>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</si>
  <si>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</si>
  <si>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</si>
  <si>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</si>
  <si>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</si>
  <si>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</si>
  <si>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</si>
  <si>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</si>
  <si>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</si>
  <si>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</si>
  <si>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</si>
  <si>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</si>
  <si>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</si>
  <si>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</si>
  <si>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</si>
  <si>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</si>
  <si>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</si>
  <si>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</si>
  <si>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</si>
  <si>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</si>
  <si>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</si>
  <si>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</si>
  <si>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</si>
  <si>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</si>
  <si>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</si>
  <si>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</si>
  <si>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</si>
  <si>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</si>
  <si>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</si>
  <si>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</si>
  <si>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</si>
  <si>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</si>
  <si>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</si>
  <si>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</si>
  <si>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</si>
  <si>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</si>
  <si>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</si>
  <si>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</si>
  <si>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</si>
  <si>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</si>
  <si>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</si>
  <si>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</si>
  <si>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</si>
  <si>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</si>
  <si>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</si>
  <si>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</si>
  <si>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</si>
  <si>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</si>
  <si>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</si>
  <si>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</si>
  <si>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</si>
  <si>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</si>
  <si>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</si>
  <si>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</si>
  <si>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</si>
  <si>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</si>
  <si>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</si>
  <si>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</si>
  <si>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</si>
  <si>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</si>
  <si>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</si>
  <si>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</si>
  <si>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</si>
  <si>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</si>
  <si>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</si>
  <si>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</si>
  <si>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</si>
  <si>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</si>
  <si>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</si>
  <si>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</si>
  <si>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</si>
  <si>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</si>
  <si>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</si>
  <si>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</si>
  <si>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</si>
  <si>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</si>
  <si>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</si>
  <si>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</si>
  <si>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</si>
  <si>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</si>
  <si>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</si>
  <si>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</si>
  <si>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</si>
  <si>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</si>
  <si>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</si>
  <si>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</si>
  <si>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</si>
  <si>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</si>
  <si>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</si>
  <si>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</si>
  <si>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</si>
  <si>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</si>
  <si>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</si>
  <si>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</si>
  <si>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</si>
  <si>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</si>
  <si>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</si>
  <si>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</si>
  <si>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</si>
  <si>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</si>
  <si>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</si>
  <si>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</si>
  <si>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</si>
  <si>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</si>
  <si>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</si>
  <si>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</si>
  <si>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</si>
  <si>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</si>
  <si>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</si>
  <si>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</si>
  <si>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</si>
  <si>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</si>
  <si>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</si>
  <si>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</si>
  <si>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</si>
  <si>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</si>
  <si>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</si>
  <si>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</si>
  <si>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</si>
  <si>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</si>
  <si>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</si>
  <si>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</si>
  <si>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</si>
  <si>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</si>
  <si>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</si>
  <si>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</si>
  <si>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</si>
  <si>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</si>
  <si>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</si>
  <si>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</si>
  <si>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</si>
  <si>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</si>
  <si>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</si>
  <si>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</si>
  <si>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</si>
  <si>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</si>
  <si>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</si>
  <si>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</si>
  <si>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</si>
  <si>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</si>
  <si>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</si>
  <si>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</si>
  <si>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</si>
  <si>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</si>
  <si>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</si>
  <si>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</si>
  <si>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</si>
  <si>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</si>
  <si>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</si>
  <si>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</si>
  <si>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</si>
  <si>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</si>
  <si>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</si>
  <si>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</si>
  <si>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</si>
  <si>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</si>
  <si>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</si>
  <si>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</si>
  <si>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</si>
  <si>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</si>
  <si>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</si>
  <si>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</si>
  <si>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</si>
  <si>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</si>
  <si>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</si>
  <si>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</si>
  <si>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</si>
  <si>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</si>
  <si>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</si>
  <si>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</si>
  <si>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</si>
  <si>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</si>
  <si>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</si>
  <si>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</si>
  <si>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</si>
  <si>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</si>
  <si>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</si>
  <si>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</si>
  <si>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</si>
  <si>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</si>
  <si>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</si>
  <si>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</si>
  <si>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</si>
  <si>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</si>
  <si>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</si>
  <si>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</si>
  <si>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</si>
  <si>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</si>
  <si>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</si>
  <si>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</si>
  <si>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</si>
  <si>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</si>
  <si>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</si>
  <si>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</si>
  <si>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</si>
  <si>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</si>
  <si>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</si>
  <si>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</si>
  <si>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</si>
  <si>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</si>
  <si>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</si>
  <si>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</si>
  <si>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</si>
  <si>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</si>
  <si>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</si>
  <si>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</si>
  <si>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</si>
  <si>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</si>
  <si>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</si>
  <si>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</si>
  <si>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</si>
  <si>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</si>
  <si>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</si>
  <si>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</si>
  <si>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</si>
  <si>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</si>
  <si>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</si>
  <si>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</si>
  <si>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</si>
  <si>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</si>
  <si>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</si>
  <si>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</si>
  <si>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</si>
  <si>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</si>
  <si>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</si>
  <si>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</si>
  <si>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</si>
  <si>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</si>
  <si>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</si>
  <si>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</si>
  <si>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</si>
  <si>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</si>
  <si>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</si>
  <si>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</si>
  <si>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</si>
  <si>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</si>
  <si>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</si>
  <si>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</si>
  <si>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</si>
  <si>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</si>
  <si>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</si>
  <si>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</si>
  <si>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</si>
  <si>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</si>
  <si>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</si>
  <si>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</si>
  <si>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</si>
  <si>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</si>
  <si>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</si>
  <si>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</si>
  <si>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</si>
  <si>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</si>
  <si>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</si>
  <si>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</si>
  <si>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</si>
  <si>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</si>
  <si>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</si>
  <si>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</si>
  <si>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</si>
  <si>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</si>
  <si>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</si>
  <si>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</si>
  <si>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</si>
  <si>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</si>
  <si>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</si>
  <si>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</si>
  <si>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</si>
  <si>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</si>
  <si>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</si>
  <si>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</si>
  <si>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</si>
  <si>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</si>
  <si>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</si>
  <si>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</si>
  <si>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</si>
  <si>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</si>
  <si>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</si>
  <si>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</si>
  <si>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</si>
  <si>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</si>
  <si>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</si>
  <si>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</si>
  <si>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</si>
  <si>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</si>
  <si>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</si>
  <si>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</si>
  <si>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</si>
  <si>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</si>
  <si>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</si>
  <si>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</si>
  <si>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</si>
  <si>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</si>
  <si>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</si>
  <si>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</si>
  <si>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</si>
  <si>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</si>
  <si>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</si>
  <si>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</si>
  <si>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</si>
  <si>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</si>
  <si>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</si>
  <si>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</si>
  <si>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</si>
  <si>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</si>
  <si>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Hydro Hawkesbury Inc. 2014 Annual CDM Capacity Target:</t>
  </si>
  <si>
    <t>Hydro Hawkesbury Inc. 2011-2014 Annual CDM Energy Target:</t>
  </si>
  <si>
    <t>Net Energy Savings (GWh)</t>
  </si>
  <si>
    <t xml:space="preserve"> </t>
  </si>
  <si>
    <t xml:space="preserve">Table 1: Hydro Hawkesbury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</si>
  <si>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</si>
  <si>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</si>
  <si>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</si>
  <si>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</si>
  <si>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Hydro Hawkesbury Inc. Net Verified Results due to Variances </t>
  </si>
  <si>
    <t>Table 3: Hydro Hawkesbury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</si>
  <si>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</si>
  <si>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</si>
  <si>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</si>
  <si>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</si>
  <si>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</si>
  <si>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</si>
  <si>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</si>
  <si>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</si>
  <si>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</si>
  <si>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</si>
  <si>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</si>
  <si>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</si>
  <si>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</si>
  <si>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</si>
  <si>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</si>
  <si>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</si>
  <si>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</si>
  <si>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</si>
  <si>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</si>
  <si>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</si>
  <si>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</si>
  <si>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</si>
  <si>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</si>
  <si>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</si>
  <si>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</si>
  <si>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</si>
  <si>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</si>
  <si>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</si>
  <si>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</si>
  <si>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</si>
  <si>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</si>
  <si>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</si>
  <si>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</si>
  <si>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</si>
  <si>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</si>
  <si>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Hydro Hawkesbury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</si>
  <si>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</si>
  <si>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</si>
  <si>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Hydro Hawkesbury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</si>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</sst>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0" fontId="0" fillId="0" borderId="0" xfId="0" applyNumberFormat="1"/>
    <xf numFmtId="170" fontId="1" fillId="2" borderId="2"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2</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121558160"/>
        <c:axId val="121556984"/>
      </c:barChart>
      <c:catAx>
        <c:axId val="121558160"/>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121556984"/>
        <c:crosses val="autoZero"/>
        <c:auto val="1"/>
        <c:lblAlgn val="ctr"/>
        <c:lblOffset val="100"/>
        <c:tickLblSkip val="2"/>
        <c:noMultiLvlLbl val="0"/>
      </c:catAx>
      <c:valAx>
        <c:axId val="12155698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12155816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5</c:v>
                </c:pt>
                <c:pt idx="17">
                  <c:v>0</c:v>
                </c:pt>
                <c:pt idx="18">
                  <c:v>0</c:v>
                </c:pt>
                <c:pt idx="19">
                  <c:v>0</c:v>
                </c:pt>
                <c:pt idx="20">
                  <c:v>0</c:v>
                </c:pt>
              </c:numCache>
            </c:numRef>
          </c:val>
        </c:ser>
        <c:dLbls>
          <c:showLegendKey val="0"/>
          <c:showVal val="0"/>
          <c:showCatName val="0"/>
          <c:showSerName val="0"/>
          <c:showPercent val="0"/>
          <c:showBubbleSize val="0"/>
        </c:dLbls>
        <c:gapWidth val="0"/>
        <c:overlap val="100"/>
        <c:axId val="121558552"/>
        <c:axId val="121558944"/>
      </c:barChart>
      <c:catAx>
        <c:axId val="121558552"/>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121558944"/>
        <c:crosses val="autoZero"/>
        <c:auto val="1"/>
        <c:lblAlgn val="ctr"/>
        <c:lblOffset val="100"/>
        <c:tickLblSkip val="2"/>
        <c:noMultiLvlLbl val="0"/>
      </c:catAx>
      <c:valAx>
        <c:axId val="12155894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12155855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4.4904301485607104E-2</c:v>
                </c:pt>
                <c:pt idx="1">
                  <c:v>0.15465733140599999</c:v>
                </c:pt>
                <c:pt idx="2">
                  <c:v>0</c:v>
                </c:pt>
                <c:pt idx="3">
                  <c:v>0</c:v>
                </c:pt>
                <c:pt idx="4">
                  <c:v>0</c:v>
                </c:pt>
                <c:pt idx="5">
                  <c:v>7.4980946650000005E-2</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0.23708899384177262</c:v>
                </c:pt>
                <c:pt idx="1">
                  <c:v>0.82916499464555704</c:v>
                </c:pt>
                <c:pt idx="2">
                  <c:v>0</c:v>
                </c:pt>
                <c:pt idx="3">
                  <c:v>0</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&amp;L&amp;10Hydro Hawkesbury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&amp;L&amp;10Hydro Hawkesbury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&amp;L&amp;10Hydro Hawkesbury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&amp;L&amp;10Hydro Hawkesbury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&amp;L&amp;10Hydro Hawkesbury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3.4809999999999999</v>
      </c>
      <c r="E7" s="55">
        <v>0.70099999999999996</v>
      </c>
      <c r="F7" s="55">
        <v>1.1830000000000001</v>
      </c>
      <c r="G7" s="690">
        <v>2.0569999999999999</v>
      </c>
      <c r="H7" s="60"/>
      <c r="I7" s="59">
        <v>24001.822</v>
      </c>
      <c r="J7" s="55">
        <v>5304.4849999999997</v>
      </c>
      <c r="K7" s="55">
        <v>8163.62</v>
      </c>
      <c r="L7" s="55">
        <v>12510.915999999999</v>
      </c>
      <c r="M7" s="36"/>
    </row>
    <row r="8" spans="1:13" ht="15" customHeight="1">
      <c r="A8" s="212" t="s">
        <v>350</v>
      </c>
      <c r="B8" s="63" t="s">
        <v>33</v>
      </c>
      <c r="C8" s="34"/>
      <c r="D8" s="59">
        <v>2.7930000000000001</v>
      </c>
      <c r="E8" s="55">
        <v>0.22600000000000001</v>
      </c>
      <c r="F8" s="55">
        <v>1.181</v>
      </c>
      <c r="G8" s="690">
        <v>0.78700000000000003</v>
      </c>
      <c r="H8" s="60"/>
      <c r="I8" s="59">
        <v>3599.44</v>
      </c>
      <c r="J8" s="55">
        <v>400.03</v>
      </c>
      <c r="K8" s="55">
        <v>2105.7370000000001</v>
      </c>
      <c r="L8" s="55">
        <v>1403.825</v>
      </c>
      <c r="M8" s="36"/>
    </row>
    <row r="9" spans="1:13" ht="15" customHeight="1">
      <c r="A9" s="212" t="s">
        <v>4</v>
      </c>
      <c r="B9" s="63" t="s">
        <v>34</v>
      </c>
      <c r="C9" s="34"/>
      <c r="D9" s="59">
        <v>10.69</v>
      </c>
      <c r="E9" s="55">
        <v>15.598000000000001</v>
      </c>
      <c r="F9" s="55">
        <v>13.497</v>
      </c>
      <c r="G9" s="690">
        <v>21.398</v>
      </c>
      <c r="H9" s="60"/>
      <c r="I9" s="59">
        <v>21340.523000000001</v>
      </c>
      <c r="J9" s="55">
        <v>29109.050999999999</v>
      </c>
      <c r="K9" s="55">
        <v>25000.61</v>
      </c>
      <c r="L9" s="55">
        <v>41121.063999999998</v>
      </c>
      <c r="M9" s="36"/>
    </row>
    <row r="10" spans="1:13" ht="15" customHeight="1">
      <c r="A10" s="213" t="s">
        <v>5</v>
      </c>
      <c r="B10" s="63" t="s">
        <v>182</v>
      </c>
      <c r="C10" s="34"/>
      <c r="D10" s="59">
        <v>1.4730000000000001</v>
      </c>
      <c r="E10" s="55">
        <v>0.32200000000000001</v>
      </c>
      <c r="F10" s="55">
        <v>0.64600000000000002</v>
      </c>
      <c r="G10" s="690">
        <v>1.75</v>
      </c>
      <c r="H10" s="60"/>
      <c r="I10" s="59">
        <v>25213.466</v>
      </c>
      <c r="J10" s="55">
        <v>1848.096</v>
      </c>
      <c r="K10" s="55">
        <v>9537.0249999999996</v>
      </c>
      <c r="L10" s="55">
        <v>22963.168000000001</v>
      </c>
      <c r="M10" s="36"/>
    </row>
    <row r="11" spans="1:13" ht="15" customHeight="1">
      <c r="A11" s="213" t="s">
        <v>6</v>
      </c>
      <c r="B11" s="63" t="s">
        <v>182</v>
      </c>
      <c r="C11" s="34"/>
      <c r="D11" s="59">
        <v>2.0960000000000001</v>
      </c>
      <c r="E11" s="55">
        <v>2.2610000000000001</v>
      </c>
      <c r="F11" s="55">
        <v>1.591</v>
      </c>
      <c r="G11" s="690">
        <v>6.4480000000000004</v>
      </c>
      <c r="H11" s="60"/>
      <c r="I11" s="59">
        <v>37493.396000000001</v>
      </c>
      <c r="J11" s="55">
        <v>40731.03</v>
      </c>
      <c r="K11" s="55">
        <v>22916.657999999999</v>
      </c>
      <c r="L11" s="55">
        <v>97923.819000000003</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9.8849999999999998</v>
      </c>
      <c r="F13" s="71">
        <v>13.167999999999999</v>
      </c>
      <c r="G13" s="160">
        <v>19.21</v>
      </c>
      <c r="H13" s="35"/>
      <c r="I13" s="73">
        <v>0</v>
      </c>
      <c r="J13" s="71">
        <v>76.212000000000003</v>
      </c>
      <c r="K13" s="71">
        <v>56.463999999999999</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20.533000000000001</v>
      </c>
      <c r="E16" s="82">
        <v>28.992999999999999</v>
      </c>
      <c r="F16" s="82">
        <v>31.265999999999998</v>
      </c>
      <c r="G16" s="82">
        <v>51.65</v>
      </c>
      <c r="H16" s="60"/>
      <c r="I16" s="82">
        <v>111648.647</v>
      </c>
      <c r="J16" s="82">
        <v>77468.903999999995</v>
      </c>
      <c r="K16" s="82">
        <v>67780.114000000001</v>
      </c>
      <c r="L16" s="82">
        <v>175922.79199999999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91.245000000000005</v>
      </c>
      <c r="E19" s="55">
        <v>110.575</v>
      </c>
      <c r="F19" s="55">
        <v>64.906000000000006</v>
      </c>
      <c r="G19" s="690">
        <v>163.559</v>
      </c>
      <c r="H19" s="60"/>
      <c r="I19" s="59">
        <v>615160.174</v>
      </c>
      <c r="J19" s="55">
        <v>556096.64</v>
      </c>
      <c r="K19" s="55">
        <v>285815.03200000001</v>
      </c>
      <c r="L19" s="55">
        <v>879023.897</v>
      </c>
      <c r="M19" s="36"/>
    </row>
    <row r="20" spans="1:13" ht="15" customHeight="1">
      <c r="A20" s="219" t="s">
        <v>55</v>
      </c>
      <c r="B20" s="94" t="s">
        <v>36</v>
      </c>
      <c r="C20" s="34"/>
      <c r="D20" s="59">
        <v>54.838000000000001</v>
      </c>
      <c r="E20" s="55">
        <v>52.966999999999999</v>
      </c>
      <c r="F20" s="55">
        <v>70.290000000000006</v>
      </c>
      <c r="G20" s="690">
        <v>11.249000000000001</v>
      </c>
      <c r="H20" s="60"/>
      <c r="I20" s="59">
        <v>161081.03700000001</v>
      </c>
      <c r="J20" s="55">
        <v>174415.386</v>
      </c>
      <c r="K20" s="55">
        <v>242278.663</v>
      </c>
      <c r="L20" s="55">
        <v>38142.875</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19.803000000000001</v>
      </c>
      <c r="H23" s="60"/>
      <c r="I23" s="59">
        <v>0</v>
      </c>
      <c r="J23" s="55">
        <v>0</v>
      </c>
      <c r="K23" s="55">
        <v>0</v>
      </c>
      <c r="L23" s="55">
        <v>97278.047999999995</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146.083</v>
      </c>
      <c r="E27" s="82">
        <v>163.542</v>
      </c>
      <c r="F27" s="82">
        <v>135.196</v>
      </c>
      <c r="G27" s="82">
        <v>194.61099999999999</v>
      </c>
      <c r="H27" s="60"/>
      <c r="I27" s="82">
        <v>776241.21100000001</v>
      </c>
      <c r="J27" s="82">
        <v>730512.02599999995</v>
      </c>
      <c r="K27" s="82">
        <v>528093.69499999995</v>
      </c>
      <c r="L27" s="82">
        <v>1014444.82</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13.260999999999999</v>
      </c>
      <c r="E33" s="55">
        <v>0</v>
      </c>
      <c r="F33" s="55">
        <v>0</v>
      </c>
      <c r="G33" s="690">
        <v>0</v>
      </c>
      <c r="H33" s="60"/>
      <c r="I33" s="59">
        <v>160.65</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13.260999999999999</v>
      </c>
      <c r="E35" s="82">
        <v>0</v>
      </c>
      <c r="F35" s="82">
        <v>0</v>
      </c>
      <c r="G35" s="82">
        <v>0</v>
      </c>
      <c r="H35" s="60"/>
      <c r="I35" s="82">
        <v>160.65</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1.079</v>
      </c>
      <c r="G38" s="690">
        <v>0</v>
      </c>
      <c r="H38" s="60"/>
      <c r="I38" s="59">
        <v>0</v>
      </c>
      <c r="J38" s="55">
        <v>0</v>
      </c>
      <c r="K38" s="55">
        <v>18171.633000000002</v>
      </c>
      <c r="L38" s="55">
        <v>0</v>
      </c>
      <c r="M38" s="36"/>
    </row>
    <row r="39" spans="1:13">
      <c r="A39" s="216" t="s">
        <v>20</v>
      </c>
      <c r="B39" s="217"/>
      <c r="C39" s="34"/>
      <c r="D39" s="82">
        <v>0</v>
      </c>
      <c r="E39" s="82">
        <v>0</v>
      </c>
      <c r="F39" s="82">
        <v>1.079</v>
      </c>
      <c r="G39" s="82">
        <v>0</v>
      </c>
      <c r="H39" s="60"/>
      <c r="I39" s="82">
        <v>0</v>
      </c>
      <c r="J39" s="82">
        <v>0</v>
      </c>
      <c r="K39" s="82">
        <v>18171.633000000002</v>
      </c>
      <c r="L39" s="82">
        <v>0</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0.60799999999999998</v>
      </c>
      <c r="E47" s="55">
        <v>0</v>
      </c>
      <c r="F47" s="55">
        <v>0</v>
      </c>
      <c r="G47" s="690">
        <v>0</v>
      </c>
      <c r="H47" s="60"/>
      <c r="I47" s="59">
        <v>3534.6489999999999</v>
      </c>
      <c r="J47" s="55">
        <v>0</v>
      </c>
      <c r="K47" s="55">
        <v>0</v>
      </c>
      <c r="L47" s="55">
        <v>0</v>
      </c>
      <c r="M47" s="36"/>
    </row>
    <row r="48" spans="1:13" ht="15.75" customHeight="1">
      <c r="A48" s="213" t="s">
        <v>23</v>
      </c>
      <c r="B48" s="63" t="s">
        <v>36</v>
      </c>
      <c r="C48" s="34"/>
      <c r="D48" s="59">
        <v>0.218</v>
      </c>
      <c r="E48" s="55">
        <v>0.315</v>
      </c>
      <c r="F48" s="55">
        <v>0</v>
      </c>
      <c r="G48" s="690">
        <v>0</v>
      </c>
      <c r="H48" s="60"/>
      <c r="I48" s="59">
        <v>1120.9449999999999</v>
      </c>
      <c r="J48" s="55">
        <v>305.19200000000001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0.82599999999999996</v>
      </c>
      <c r="E52" s="82">
        <v>0.315</v>
      </c>
      <c r="F52" s="82">
        <v>0</v>
      </c>
      <c r="G52" s="82">
        <v>0</v>
      </c>
      <c r="H52" s="60"/>
      <c r="I52" s="82">
        <v>4655.5940000000001</v>
      </c>
      <c r="J52" s="82">
        <v>305.19200000000001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74.980999999999995</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74.980999999999995</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0.252</v>
      </c>
      <c r="F60" s="386">
        <v>0</v>
      </c>
      <c r="G60" s="386">
        <v>0</v>
      </c>
      <c r="H60" s="60"/>
      <c r="I60" s="388"/>
      <c r="J60" s="388">
        <v>9743.32</v>
      </c>
      <c r="K60" s="388">
        <v>0</v>
      </c>
      <c r="L60" s="388">
        <v>0</v>
      </c>
      <c r="M60" s="128"/>
    </row>
    <row r="61" spans="1:13" s="129" customFormat="1">
      <c r="A61" s="384" t="s">
        <v>257</v>
      </c>
      <c r="B61" s="385"/>
      <c r="C61" s="126"/>
      <c r="D61" s="386"/>
      <c r="E61" s="386"/>
      <c r="F61" s="386">
        <v>19.914999999999999</v>
      </c>
      <c r="G61" s="386">
        <v>12.52</v>
      </c>
      <c r="H61" s="60"/>
      <c r="I61" s="388"/>
      <c r="J61" s="388"/>
      <c r="K61" s="388">
        <v>104646.663</v>
      </c>
      <c r="L61" s="388">
        <v>73901</v>
      </c>
      <c r="M61" s="128"/>
    </row>
    <row r="62" spans="1:13" s="129" customFormat="1">
      <c r="A62" s="384" t="s">
        <v>379</v>
      </c>
      <c r="B62" s="385"/>
      <c r="C62" s="126"/>
      <c r="D62" s="386"/>
      <c r="E62" s="386"/>
      <c r="F62" s="386"/>
      <c r="G62" s="386">
        <v>32.535414457000002</v>
      </c>
      <c r="H62" s="60"/>
      <c r="I62" s="388"/>
      <c r="J62" s="388"/>
      <c r="K62" s="388"/>
      <c r="L62" s="388">
        <v>140524.64309202408</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180.703</v>
      </c>
      <c r="E64" s="82">
        <v>182.965</v>
      </c>
      <c r="F64" s="82">
        <v>154.37299999999999</v>
      </c>
      <c r="G64" s="82">
        <v>302.03199999999998</v>
      </c>
      <c r="H64" s="60"/>
      <c r="I64" s="82">
        <v>892706.10199999996</v>
      </c>
      <c r="J64" s="82">
        <v>808209.91</v>
      </c>
      <c r="K64" s="82">
        <v>613988.978</v>
      </c>
      <c r="L64" s="82">
        <v>1190367.612</v>
      </c>
      <c r="M64" s="119"/>
    </row>
    <row r="65" spans="1:13">
      <c r="A65" s="231" t="s">
        <v>306</v>
      </c>
      <c r="B65" s="232"/>
      <c r="C65" s="34"/>
      <c r="D65" s="82">
        <v>0</v>
      </c>
      <c r="E65" s="82">
        <v>9.8849999999999998</v>
      </c>
      <c r="F65" s="82">
        <v>13.167999999999999</v>
      </c>
      <c r="G65" s="82">
        <v>19.21</v>
      </c>
      <c r="H65" s="60"/>
      <c r="I65" s="82">
        <v>0</v>
      </c>
      <c r="J65" s="82">
        <v>76.212000000000003</v>
      </c>
      <c r="K65" s="82">
        <v>56.463999999999999</v>
      </c>
      <c r="L65" s="82">
        <v>0</v>
      </c>
      <c r="M65" s="119"/>
    </row>
    <row r="66" spans="1:13">
      <c r="A66" s="231" t="s">
        <v>364</v>
      </c>
      <c r="B66" s="232"/>
      <c r="C66" s="34"/>
      <c r="D66" s="82">
        <v>0</v>
      </c>
      <c r="E66" s="82">
        <v>0.252</v>
      </c>
      <c r="F66" s="82">
        <v>19.914999999999999</v>
      </c>
      <c r="G66" s="82">
        <v>45.055</v>
      </c>
      <c r="H66" s="60"/>
      <c r="I66" s="82">
        <v>0</v>
      </c>
      <c r="J66" s="82">
        <v>9743.32</v>
      </c>
      <c r="K66" s="82">
        <v>104646.663</v>
      </c>
      <c r="L66" s="82">
        <v>214425.64300000001</v>
      </c>
      <c r="M66" s="119"/>
    </row>
    <row r="67" spans="1:13">
      <c r="A67" s="231" t="s">
        <v>253</v>
      </c>
      <c r="B67" s="232"/>
      <c r="C67" s="34"/>
      <c r="D67" s="82">
        <v>180.703</v>
      </c>
      <c r="E67" s="82">
        <v>193.102</v>
      </c>
      <c r="F67" s="82">
        <v>187.45599999999999</v>
      </c>
      <c r="G67" s="82">
        <v>366.29700000000003</v>
      </c>
      <c r="H67" s="60"/>
      <c r="I67" s="82">
        <v>892706.10199999996</v>
      </c>
      <c r="J67" s="82">
        <v>818029.44200000004</v>
      </c>
      <c r="K67" s="82">
        <v>718692.10499999998</v>
      </c>
      <c r="L67" s="82">
        <v>1404793.2549999999</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-2.7050000000000001</v>
      </c>
      <c r="E9" s="626">
        <v>1.776</v>
      </c>
      <c r="F9" s="626">
        <v>3.367</v>
      </c>
      <c r="G9" s="627"/>
      <c r="H9" s="60"/>
      <c r="I9" s="625">
        <v>-5520.8649999999998</v>
      </c>
      <c r="J9" s="626">
        <v>3440.6</v>
      </c>
      <c r="K9" s="626">
        <v>6537.1450000000004</v>
      </c>
      <c r="L9" s="627"/>
      <c r="M9" s="60"/>
      <c r="N9" s="36"/>
    </row>
    <row r="10" spans="1:14" ht="15" customHeight="1">
      <c r="A10" s="213" t="s">
        <v>5</v>
      </c>
      <c r="B10" s="63" t="s">
        <v>182</v>
      </c>
      <c r="C10" s="34"/>
      <c r="D10" s="625">
        <v>0.02</v>
      </c>
      <c r="E10" s="626">
        <v>0</v>
      </c>
      <c r="F10" s="626">
        <v>2E-3</v>
      </c>
      <c r="G10" s="627"/>
      <c r="H10" s="60"/>
      <c r="I10" s="625">
        <v>356.79</v>
      </c>
      <c r="J10" s="626">
        <v>0</v>
      </c>
      <c r="K10" s="626">
        <v>29</v>
      </c>
      <c r="L10" s="627"/>
      <c r="M10" s="60"/>
      <c r="N10" s="36"/>
    </row>
    <row r="11" spans="1:14" ht="15" customHeight="1">
      <c r="A11" s="213" t="s">
        <v>6</v>
      </c>
      <c r="B11" s="63" t="s">
        <v>182</v>
      </c>
      <c r="C11" s="34"/>
      <c r="D11" s="625">
        <v>0.16300000000000001</v>
      </c>
      <c r="E11" s="626">
        <v>0</v>
      </c>
      <c r="F11" s="626">
        <v>0</v>
      </c>
      <c r="G11" s="627"/>
      <c r="H11" s="60"/>
      <c r="I11" s="625">
        <v>3308.453</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-2.5219999999999998</v>
      </c>
      <c r="E16" s="190">
        <v>1.776</v>
      </c>
      <c r="F16" s="190">
        <v>3.3690000000000002</v>
      </c>
      <c r="G16" s="190"/>
      <c r="H16" s="60"/>
      <c r="I16" s="190">
        <v>-1855.6220000000001</v>
      </c>
      <c r="J16" s="190">
        <v>3440.6</v>
      </c>
      <c r="K16" s="190">
        <v>6566.1450000000004</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2.774</v>
      </c>
      <c r="E19" s="623">
        <v>18.138999999999999</v>
      </c>
      <c r="F19" s="623">
        <v>0</v>
      </c>
      <c r="G19" s="624"/>
      <c r="H19" s="60"/>
      <c r="I19" s="622">
        <v>11598.941999999999</v>
      </c>
      <c r="J19" s="623">
        <v>175107.06400000001</v>
      </c>
      <c r="K19" s="623">
        <v>0</v>
      </c>
      <c r="L19" s="624"/>
      <c r="M19" s="60"/>
      <c r="N19" s="36"/>
    </row>
    <row r="20" spans="1:14" ht="15" customHeight="1">
      <c r="A20" s="219" t="s">
        <v>55</v>
      </c>
      <c r="B20" s="94" t="s">
        <v>36</v>
      </c>
      <c r="C20" s="34"/>
      <c r="D20" s="625">
        <v>0</v>
      </c>
      <c r="E20" s="626">
        <v>0</v>
      </c>
      <c r="F20" s="626">
        <v>29.167000000000002</v>
      </c>
      <c r="G20" s="627"/>
      <c r="H20" s="60"/>
      <c r="I20" s="625">
        <v>0</v>
      </c>
      <c r="J20" s="626">
        <v>0</v>
      </c>
      <c r="K20" s="626">
        <v>102936.902</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2.774</v>
      </c>
      <c r="E27" s="190">
        <v>18.138999999999999</v>
      </c>
      <c r="F27" s="190">
        <v>29.167000000000002</v>
      </c>
      <c r="G27" s="190"/>
      <c r="H27" s="60"/>
      <c r="I27" s="190">
        <v>11598.941999999999</v>
      </c>
      <c r="J27" s="190">
        <v>175107.06400000001</v>
      </c>
      <c r="K27" s="190">
        <v>102936.902</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3.1</v>
      </c>
      <c r="G38" s="643"/>
      <c r="H38" s="60"/>
      <c r="I38" s="641">
        <v>0</v>
      </c>
      <c r="J38" s="642">
        <v>0</v>
      </c>
      <c r="K38" s="642">
        <v>31111.88</v>
      </c>
      <c r="L38" s="643"/>
      <c r="M38" s="60"/>
      <c r="N38" s="36"/>
    </row>
    <row r="39" spans="1:14">
      <c r="A39" s="216" t="s">
        <v>20</v>
      </c>
      <c r="B39" s="217"/>
      <c r="C39" s="34"/>
      <c r="D39" s="190">
        <v>0</v>
      </c>
      <c r="E39" s="190">
        <v>0</v>
      </c>
      <c r="F39" s="190">
        <v>3.1</v>
      </c>
      <c r="G39" s="190"/>
      <c r="H39" s="60"/>
      <c r="I39" s="190">
        <v>0</v>
      </c>
      <c r="J39" s="190">
        <v>0</v>
      </c>
      <c r="K39" s="190">
        <v>31111.88</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0.252</v>
      </c>
      <c r="E60" s="386"/>
      <c r="F60" s="386"/>
      <c r="G60" s="386"/>
      <c r="H60" s="60"/>
      <c r="I60" s="386">
        <v>9743.32</v>
      </c>
      <c r="J60" s="386"/>
      <c r="K60" s="386"/>
      <c r="L60" s="386"/>
      <c r="M60" s="60"/>
      <c r="N60" s="133"/>
      <c r="O60" s="16"/>
      <c r="P60" s="16"/>
      <c r="Q60" s="16"/>
      <c r="R60" s="16"/>
      <c r="S60" s="16"/>
      <c r="T60" s="16"/>
      <c r="U60" s="16"/>
      <c r="V60" s="16"/>
    </row>
    <row r="61" spans="1:22" s="129" customFormat="1">
      <c r="A61" s="760" t="s">
        <v>257</v>
      </c>
      <c r="B61" s="761"/>
      <c r="C61" s="126"/>
      <c r="D61" s="386"/>
      <c r="E61" s="386">
        <v>19.914999999999999</v>
      </c>
      <c r="F61" s="386"/>
      <c r="G61" s="386"/>
      <c r="H61" s="60"/>
      <c r="I61" s="386"/>
      <c r="J61" s="386">
        <v>178547.66399999999</v>
      </c>
      <c r="K61" s="386"/>
      <c r="L61" s="386"/>
      <c r="M61" s="60"/>
      <c r="N61" s="133"/>
      <c r="O61" s="16"/>
      <c r="P61" s="16"/>
      <c r="Q61" s="16"/>
      <c r="R61" s="16"/>
      <c r="S61" s="16"/>
      <c r="T61" s="16"/>
      <c r="U61" s="16"/>
      <c r="V61" s="16"/>
    </row>
    <row r="62" spans="1:22" s="129" customFormat="1">
      <c r="A62" s="384" t="s">
        <v>379</v>
      </c>
      <c r="B62" s="385"/>
      <c r="C62" s="126"/>
      <c r="D62" s="386"/>
      <c r="E62" s="386"/>
      <c r="F62" s="386">
        <v>35.636000000000003</v>
      </c>
      <c r="G62" s="386"/>
      <c r="H62" s="60"/>
      <c r="I62" s="386"/>
      <c r="J62" s="386"/>
      <c r="K62" s="386">
        <v>140614.927</v>
      </c>
      <c r="L62" s="386"/>
      <c r="M62" s="60"/>
      <c r="N62" s="133"/>
      <c r="O62" s="16"/>
      <c r="P62" s="16"/>
      <c r="Q62" s="16"/>
      <c r="R62" s="16"/>
      <c r="S62" s="16"/>
      <c r="T62" s="16"/>
      <c r="U62" s="16"/>
      <c r="V62" s="16"/>
    </row>
    <row r="63" spans="1:22" s="129" customFormat="1">
      <c r="A63" s="762" t="s">
        <v>365</v>
      </c>
      <c r="B63" s="763"/>
      <c r="C63" s="126"/>
      <c r="D63" s="386">
        <v>0.252</v>
      </c>
      <c r="E63" s="386">
        <v>19.914999999999999</v>
      </c>
      <c r="F63" s="386">
        <v>35.636000000000003</v>
      </c>
      <c r="G63" s="386"/>
      <c r="H63" s="60"/>
      <c r="I63" s="386">
        <v>9743.32</v>
      </c>
      <c r="J63" s="386">
        <v>178547.66399999999</v>
      </c>
      <c r="K63" s="386">
        <v>140614.927</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129</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3.4807361480993406</v>
      </c>
      <c r="J7" s="55">
        <v>0.10695469147731818</v>
      </c>
      <c r="K7" s="55">
        <v>1.1825889792730342</v>
      </c>
      <c r="L7" s="55">
        <v>2.0571638639701084</v>
      </c>
      <c r="M7" s="60"/>
      <c r="N7" s="185">
        <v>24001.821993404523</v>
      </c>
      <c r="O7" s="55">
        <v>809.08389494552523</v>
      </c>
      <c r="P7" s="55">
        <v>8163.6195401688419</v>
      </c>
      <c r="Q7" s="55">
        <v>12510.916440979894</v>
      </c>
      <c r="R7" s="60"/>
    </row>
    <row r="8" spans="1:18" ht="15" customHeight="1">
      <c r="A8" s="212" t="s">
        <v>3</v>
      </c>
      <c r="B8" s="63" t="s">
        <v>33</v>
      </c>
      <c r="C8" s="34"/>
      <c r="D8" s="59"/>
      <c r="E8" s="55"/>
      <c r="F8" s="55"/>
      <c r="G8" s="111"/>
      <c r="H8" s="58"/>
      <c r="I8" s="59">
        <v>2.7933795052910995</v>
      </c>
      <c r="J8" s="55">
        <v>0.21909434117990365</v>
      </c>
      <c r="K8" s="55">
        <v>1.180966999</v>
      </c>
      <c r="L8" s="55">
        <v>0.787311333</v>
      </c>
      <c r="M8" s="60"/>
      <c r="N8" s="59">
        <v>3599.4401865340374</v>
      </c>
      <c r="O8" s="55">
        <v>388.10357678797737</v>
      </c>
      <c r="P8" s="55">
        <v>2105.7371130000001</v>
      </c>
      <c r="Q8" s="55">
        <v>1403.8247420810001</v>
      </c>
      <c r="R8" s="60"/>
    </row>
    <row r="9" spans="1:18" ht="15" customHeight="1">
      <c r="A9" s="212" t="s">
        <v>4</v>
      </c>
      <c r="B9" s="63" t="s">
        <v>34</v>
      </c>
      <c r="C9" s="34"/>
      <c r="D9" s="59"/>
      <c r="E9" s="55"/>
      <c r="F9" s="55"/>
      <c r="G9" s="111"/>
      <c r="H9" s="58"/>
      <c r="I9" s="59">
        <v>10.689656340980427</v>
      </c>
      <c r="J9" s="55">
        <v>15.597781550717789</v>
      </c>
      <c r="K9" s="55">
        <v>13.497431494000001</v>
      </c>
      <c r="L9" s="55">
        <v>21.397709958</v>
      </c>
      <c r="M9" s="60"/>
      <c r="N9" s="59">
        <v>21340.523150382429</v>
      </c>
      <c r="O9" s="55">
        <v>29109.051154049823</v>
      </c>
      <c r="P9" s="55">
        <v>25000.610098705998</v>
      </c>
      <c r="Q9" s="55">
        <v>41121.063689600007</v>
      </c>
      <c r="R9" s="60"/>
    </row>
    <row r="10" spans="1:18" ht="15" customHeight="1">
      <c r="A10" s="213" t="s">
        <v>5</v>
      </c>
      <c r="B10" s="63" t="s">
        <v>182</v>
      </c>
      <c r="C10" s="34"/>
      <c r="D10" s="59"/>
      <c r="E10" s="55"/>
      <c r="F10" s="55"/>
      <c r="G10" s="111"/>
      <c r="H10" s="58"/>
      <c r="I10" s="59">
        <v>1.4729509350992487</v>
      </c>
      <c r="J10" s="55">
        <v>0.32183868817429112</v>
      </c>
      <c r="K10" s="55">
        <v>0.64635000799999998</v>
      </c>
      <c r="L10" s="55">
        <v>1.7499363210000001</v>
      </c>
      <c r="M10" s="60"/>
      <c r="N10" s="59">
        <v>25213.46578564903</v>
      </c>
      <c r="O10" s="55">
        <v>1848.0963396850593</v>
      </c>
      <c r="P10" s="55">
        <v>9537.0248434069999</v>
      </c>
      <c r="Q10" s="55">
        <v>22963.167669999999</v>
      </c>
      <c r="R10" s="60"/>
    </row>
    <row r="11" spans="1:18" ht="15" customHeight="1">
      <c r="A11" s="213" t="s">
        <v>6</v>
      </c>
      <c r="B11" s="63" t="s">
        <v>182</v>
      </c>
      <c r="C11" s="34"/>
      <c r="D11" s="59"/>
      <c r="E11" s="55"/>
      <c r="F11" s="55"/>
      <c r="G11" s="111"/>
      <c r="H11" s="58"/>
      <c r="I11" s="59">
        <v>2.0963709616875876</v>
      </c>
      <c r="J11" s="55">
        <v>2.2611319766688958</v>
      </c>
      <c r="K11" s="55">
        <v>1.5913444960000001</v>
      </c>
      <c r="L11" s="55">
        <v>6.4475695249999996</v>
      </c>
      <c r="M11" s="60"/>
      <c r="N11" s="59">
        <v>37493.396413011622</v>
      </c>
      <c r="O11" s="55">
        <v>40731.029675536171</v>
      </c>
      <c r="P11" s="55">
        <v>22916.658064949999</v>
      </c>
      <c r="Q11" s="55">
        <v>97923.819359999994</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9.8851969999999998</v>
      </c>
      <c r="K13" s="55">
        <v>13.167724000000002</v>
      </c>
      <c r="L13" s="55">
        <v>19.210398999999999</v>
      </c>
      <c r="M13" s="35"/>
      <c r="N13" s="73">
        <v>0</v>
      </c>
      <c r="O13" s="71">
        <v>76.212260000000001</v>
      </c>
      <c r="P13" s="55">
        <v>56.463985999999998</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20.533093891157701</v>
      </c>
      <c r="J16" s="82">
        <v>28.391998248218201</v>
      </c>
      <c r="K16" s="82">
        <v>31.266405976273035</v>
      </c>
      <c r="L16" s="82">
        <v>51.65009000097011</v>
      </c>
      <c r="M16" s="60"/>
      <c r="N16" s="82">
        <v>111648.64752898164</v>
      </c>
      <c r="O16" s="82">
        <v>72961.576901004562</v>
      </c>
      <c r="P16" s="82">
        <v>67780.113646231839</v>
      </c>
      <c r="Q16" s="82">
        <v>175922.79190266089</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91.245437813310602</v>
      </c>
      <c r="J19" s="55">
        <v>110.57521707424468</v>
      </c>
      <c r="K19" s="55">
        <v>64.906297174000002</v>
      </c>
      <c r="L19" s="55">
        <v>163.5585317</v>
      </c>
      <c r="M19" s="60"/>
      <c r="N19" s="185">
        <v>615160.17434938485</v>
      </c>
      <c r="O19" s="55">
        <v>556096.63969920238</v>
      </c>
      <c r="P19" s="55">
        <v>285815.03212571098</v>
      </c>
      <c r="Q19" s="55">
        <v>879023.89729999995</v>
      </c>
      <c r="R19" s="60"/>
    </row>
    <row r="20" spans="1:18" ht="15" customHeight="1">
      <c r="A20" s="219" t="s">
        <v>55</v>
      </c>
      <c r="B20" s="94" t="s">
        <v>36</v>
      </c>
      <c r="C20" s="34"/>
      <c r="D20" s="59"/>
      <c r="E20" s="55"/>
      <c r="F20" s="55"/>
      <c r="G20" s="111"/>
      <c r="H20" s="58"/>
      <c r="I20" s="59">
        <v>54.838360810821598</v>
      </c>
      <c r="J20" s="55">
        <v>52.96699999999997</v>
      </c>
      <c r="K20" s="55">
        <v>70.289647212000006</v>
      </c>
      <c r="L20" s="55">
        <v>11.24858147</v>
      </c>
      <c r="M20" s="60"/>
      <c r="N20" s="59">
        <v>161081.03697518102</v>
      </c>
      <c r="O20" s="55">
        <v>174415.38600000006</v>
      </c>
      <c r="P20" s="55">
        <v>242278.663444326</v>
      </c>
      <c r="Q20" s="55">
        <v>38142.874689999997</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19.802860023000001</v>
      </c>
      <c r="M23" s="60"/>
      <c r="N23" s="59">
        <v>0</v>
      </c>
      <c r="O23" s="55">
        <v>0</v>
      </c>
      <c r="P23" s="55">
        <v>0</v>
      </c>
      <c r="Q23" s="55">
        <v>97278.047772812002</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146.08379862413221</v>
      </c>
      <c r="J27" s="82">
        <v>163.54221707424466</v>
      </c>
      <c r="K27" s="82">
        <v>135.19594438600001</v>
      </c>
      <c r="L27" s="82">
        <v>194.609973193</v>
      </c>
      <c r="M27" s="60"/>
      <c r="N27" s="82">
        <v>776241.21132456581</v>
      </c>
      <c r="O27" s="82">
        <v>730512.02569920244</v>
      </c>
      <c r="P27" s="82">
        <v>528093.695570037</v>
      </c>
      <c r="Q27" s="82">
        <v>1014444.8197628119</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13.261380800425423</v>
      </c>
      <c r="J33" s="55">
        <v>0</v>
      </c>
      <c r="K33" s="55">
        <v>0</v>
      </c>
      <c r="L33" s="55">
        <v>0</v>
      </c>
      <c r="M33" s="60"/>
      <c r="N33" s="59">
        <v>160.65034203558108</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13.261380800425423</v>
      </c>
      <c r="J35" s="82">
        <v>0</v>
      </c>
      <c r="K35" s="82">
        <v>0</v>
      </c>
      <c r="L35" s="82">
        <v>0</v>
      </c>
      <c r="M35" s="60"/>
      <c r="N35" s="82">
        <v>160.65034203558108</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1.079261072</v>
      </c>
      <c r="L38" s="55">
        <v>0</v>
      </c>
      <c r="M38" s="60"/>
      <c r="N38" s="229">
        <v>0</v>
      </c>
      <c r="O38" s="55">
        <v>0</v>
      </c>
      <c r="P38" s="55">
        <v>18171.632557837002</v>
      </c>
      <c r="Q38" s="55">
        <v>0</v>
      </c>
      <c r="R38" s="60"/>
    </row>
    <row r="39" spans="1:18">
      <c r="A39" s="216" t="s">
        <v>20</v>
      </c>
      <c r="B39" s="217"/>
      <c r="C39" s="34"/>
      <c r="D39" s="226"/>
      <c r="E39" s="227"/>
      <c r="F39" s="227"/>
      <c r="G39" s="228"/>
      <c r="H39" s="58"/>
      <c r="I39" s="82">
        <v>0</v>
      </c>
      <c r="J39" s="82">
        <v>0</v>
      </c>
      <c r="K39" s="82">
        <v>1.079261072</v>
      </c>
      <c r="L39" s="82">
        <v>0</v>
      </c>
      <c r="M39" s="60"/>
      <c r="N39" s="82">
        <v>0</v>
      </c>
      <c r="O39" s="82">
        <v>0</v>
      </c>
      <c r="P39" s="82">
        <v>18171.632557837002</v>
      </c>
      <c r="Q39" s="82">
        <v>0</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0.60830000000000006</v>
      </c>
      <c r="J47" s="55">
        <v>0</v>
      </c>
      <c r="K47" s="55">
        <v>0</v>
      </c>
      <c r="L47" s="55">
        <v>0</v>
      </c>
      <c r="M47" s="60"/>
      <c r="N47" s="185">
        <v>3534.6488100000006</v>
      </c>
      <c r="O47" s="55">
        <v>0</v>
      </c>
      <c r="P47" s="55">
        <v>0</v>
      </c>
      <c r="Q47" s="55">
        <v>0</v>
      </c>
      <c r="R47" s="60"/>
    </row>
    <row r="48" spans="1:18" ht="15.75" customHeight="1">
      <c r="A48" s="213" t="s">
        <v>23</v>
      </c>
      <c r="B48" s="63" t="s">
        <v>36</v>
      </c>
      <c r="C48" s="34"/>
      <c r="D48" s="59"/>
      <c r="E48" s="55"/>
      <c r="F48" s="55"/>
      <c r="G48" s="111"/>
      <c r="H48" s="58"/>
      <c r="I48" s="59">
        <v>0.21825256529911516</v>
      </c>
      <c r="J48" s="55">
        <v>0.31500889352575767</v>
      </c>
      <c r="K48" s="55">
        <v>0</v>
      </c>
      <c r="L48" s="55">
        <v>0</v>
      </c>
      <c r="M48" s="60"/>
      <c r="N48" s="59">
        <v>1120.9451753762555</v>
      </c>
      <c r="O48" s="55">
        <v>305.19204557397933</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0.82655256529911525</v>
      </c>
      <c r="J52" s="82">
        <v>0.31500889352575767</v>
      </c>
      <c r="K52" s="82">
        <v>0</v>
      </c>
      <c r="L52" s="82">
        <v>0</v>
      </c>
      <c r="M52" s="60"/>
      <c r="N52" s="82">
        <v>4655.5939853762557</v>
      </c>
      <c r="O52" s="82">
        <v>305.19204557397933</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74.980946650000007</v>
      </c>
      <c r="M56" s="60"/>
      <c r="N56" s="64">
        <v>0</v>
      </c>
      <c r="O56" s="55">
        <v>0</v>
      </c>
      <c r="P56" s="55">
        <v>0</v>
      </c>
      <c r="Q56" s="55">
        <v>74.980946650000007</v>
      </c>
      <c r="R56" s="60"/>
    </row>
    <row r="57" spans="1:18">
      <c r="A57" s="148" t="s">
        <v>237</v>
      </c>
      <c r="B57" s="149"/>
      <c r="C57" s="34"/>
      <c r="D57" s="79"/>
      <c r="E57" s="80"/>
      <c r="F57" s="80"/>
      <c r="G57" s="81"/>
      <c r="H57" s="58"/>
      <c r="I57" s="79">
        <v>0</v>
      </c>
      <c r="J57" s="82">
        <v>0</v>
      </c>
      <c r="K57" s="82">
        <v>0</v>
      </c>
      <c r="L57" s="82">
        <v>74.980946650000007</v>
      </c>
      <c r="M57" s="60"/>
      <c r="N57" s="79">
        <v>0</v>
      </c>
      <c r="O57" s="82">
        <v>0</v>
      </c>
      <c r="P57" s="82">
        <v>0</v>
      </c>
      <c r="Q57" s="82">
        <v>74.980946650000007</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0.25200913359257715</v>
      </c>
      <c r="K59" s="388">
        <v>0</v>
      </c>
      <c r="L59" s="389">
        <v>0</v>
      </c>
      <c r="M59" s="383"/>
      <c r="N59" s="388"/>
      <c r="O59" s="387">
        <v>9743.3200267477932</v>
      </c>
      <c r="P59" s="388">
        <v>0</v>
      </c>
      <c r="Q59" s="388">
        <v>0</v>
      </c>
      <c r="R59" s="383"/>
    </row>
    <row r="60" spans="1:18" s="129" customFormat="1">
      <c r="A60" s="384" t="s">
        <v>257</v>
      </c>
      <c r="B60" s="385"/>
      <c r="C60" s="126"/>
      <c r="D60" s="925"/>
      <c r="E60" s="926"/>
      <c r="F60" s="926"/>
      <c r="G60" s="927"/>
      <c r="H60" s="127"/>
      <c r="I60" s="386"/>
      <c r="J60" s="387"/>
      <c r="K60" s="388">
        <v>19.91497321836836</v>
      </c>
      <c r="L60" s="389">
        <v>12.52</v>
      </c>
      <c r="M60" s="383"/>
      <c r="N60" s="388"/>
      <c r="O60" s="387"/>
      <c r="P60" s="388">
        <v>104646.66323588658</v>
      </c>
      <c r="Q60" s="388">
        <v>73901</v>
      </c>
      <c r="R60" s="383"/>
    </row>
    <row r="61" spans="1:18" s="129" customFormat="1">
      <c r="A61" s="384" t="s">
        <v>379</v>
      </c>
      <c r="B61" s="385"/>
      <c r="C61" s="126"/>
      <c r="D61" s="753"/>
      <c r="E61" s="733"/>
      <c r="F61" s="733"/>
      <c r="G61" s="754"/>
      <c r="H61" s="127"/>
      <c r="I61" s="386"/>
      <c r="J61" s="387"/>
      <c r="K61" s="388"/>
      <c r="L61" s="388">
        <v>32.535414457000002</v>
      </c>
      <c r="M61" s="383"/>
      <c r="N61" s="388"/>
      <c r="O61" s="387"/>
      <c r="P61" s="388"/>
      <c r="Q61" s="388">
        <v>140524.64309202408</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180.70482588101447</v>
      </c>
      <c r="J63" s="82">
        <v>182.36402721598864</v>
      </c>
      <c r="K63" s="82">
        <v>154.37388743427306</v>
      </c>
      <c r="L63" s="82">
        <v>227.0496641939701</v>
      </c>
      <c r="M63" s="60"/>
      <c r="N63" s="82">
        <v>892706.10318095947</v>
      </c>
      <c r="O63" s="82">
        <v>803702.58238578099</v>
      </c>
      <c r="P63" s="82">
        <v>613988.97778810584</v>
      </c>
      <c r="Q63" s="82">
        <v>1190442.5926121229</v>
      </c>
      <c r="R63" s="82">
        <v>0</v>
      </c>
    </row>
    <row r="64" spans="1:18">
      <c r="A64" s="231" t="s">
        <v>193</v>
      </c>
      <c r="B64" s="232"/>
      <c r="C64" s="34"/>
      <c r="D64" s="233"/>
      <c r="E64" s="117"/>
      <c r="F64" s="117"/>
      <c r="G64" s="234"/>
      <c r="H64" s="58"/>
      <c r="I64" s="82">
        <v>0</v>
      </c>
      <c r="J64" s="82">
        <v>9.8851969999999998</v>
      </c>
      <c r="K64" s="82">
        <v>13.167724000000002</v>
      </c>
      <c r="L64" s="82">
        <v>19.210398999999999</v>
      </c>
      <c r="M64" s="60"/>
      <c r="N64" s="82">
        <v>0</v>
      </c>
      <c r="O64" s="82">
        <v>76.212260000000001</v>
      </c>
      <c r="P64" s="82">
        <v>56.463985999999998</v>
      </c>
      <c r="Q64" s="82">
        <v>0</v>
      </c>
      <c r="R64" s="82">
        <v>0</v>
      </c>
    </row>
    <row r="65" spans="1:18">
      <c r="A65" s="231" t="s">
        <v>364</v>
      </c>
      <c r="B65" s="232"/>
      <c r="C65" s="34"/>
      <c r="D65" s="233"/>
      <c r="E65" s="117"/>
      <c r="F65" s="117"/>
      <c r="G65" s="234"/>
      <c r="H65" s="58"/>
      <c r="I65" s="82">
        <v>0</v>
      </c>
      <c r="J65" s="82">
        <v>0.25200913359257715</v>
      </c>
      <c r="K65" s="82">
        <v>19.91497321836836</v>
      </c>
      <c r="L65" s="82">
        <v>45.055414456999998</v>
      </c>
      <c r="M65" s="60"/>
      <c r="N65" s="82">
        <v>0</v>
      </c>
      <c r="O65" s="82">
        <v>9743.3200267477932</v>
      </c>
      <c r="P65" s="82">
        <v>104646.66323588658</v>
      </c>
      <c r="Q65" s="82">
        <v>214425.64309202408</v>
      </c>
      <c r="R65" s="82">
        <v>0</v>
      </c>
    </row>
    <row r="66" spans="1:18">
      <c r="A66" s="231" t="s">
        <v>253</v>
      </c>
      <c r="B66" s="232"/>
      <c r="C66" s="34"/>
      <c r="D66" s="233"/>
      <c r="E66" s="117"/>
      <c r="F66" s="117"/>
      <c r="G66" s="234"/>
      <c r="H66" s="58"/>
      <c r="I66" s="82">
        <v>180.70482588101447</v>
      </c>
      <c r="J66" s="82">
        <v>192.50123334958121</v>
      </c>
      <c r="K66" s="82">
        <v>187.45658465264142</v>
      </c>
      <c r="L66" s="82">
        <v>291.31547765097008</v>
      </c>
      <c r="M66" s="60"/>
      <c r="N66" s="82">
        <v>892706.10318095947</v>
      </c>
      <c r="O66" s="82">
        <v>813522.1146725287</v>
      </c>
      <c r="P66" s="82">
        <v>718692.10500999249</v>
      </c>
      <c r="Q66" s="82">
        <v>1404868.235704147</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129</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28.739882532294285</v>
      </c>
      <c r="F8" s="55">
        <v>13.46136258299569</v>
      </c>
      <c r="G8" s="55">
        <v>9.0195138252626581</v>
      </c>
      <c r="H8" s="174">
        <v>14.019513825262658</v>
      </c>
      <c r="I8" s="58"/>
      <c r="J8" s="59">
        <v>1.7380751811396757</v>
      </c>
      <c r="K8" s="59">
        <v>1.7380751811396757</v>
      </c>
      <c r="L8" s="59">
        <v>1.7380751811396757</v>
      </c>
      <c r="M8" s="59">
        <v>1.737760705947673</v>
      </c>
      <c r="N8" s="60"/>
      <c r="O8" s="59">
        <v>0.70134704853049623</v>
      </c>
      <c r="P8" s="59">
        <v>0.70134704853049623</v>
      </c>
      <c r="Q8" s="59">
        <v>0.70134704853049623</v>
      </c>
      <c r="S8" s="59">
        <v>0.55548166135285848</v>
      </c>
      <c r="T8" s="59">
        <v>0.55548166135285848</v>
      </c>
      <c r="U8" s="1"/>
      <c r="V8" s="181">
        <v>0.9460979216071026</v>
      </c>
      <c r="X8" s="59">
        <v>1.737760705947673</v>
      </c>
      <c r="Y8" s="55">
        <v>2.4391077544781692</v>
      </c>
      <c r="Z8" s="55">
        <v>2.9945894158310278</v>
      </c>
      <c r="AA8" s="166">
        <v>3.9406873374381304</v>
      </c>
      <c r="AC8" s="59">
        <v>12262.583824231027</v>
      </c>
      <c r="AD8" s="59">
        <v>12262.583824231027</v>
      </c>
      <c r="AE8" s="59">
        <v>12262.583824231027</v>
      </c>
      <c r="AF8" s="163">
        <v>12262.302603400498</v>
      </c>
      <c r="AG8" s="60"/>
      <c r="AH8" s="59">
        <v>5304.484644081318</v>
      </c>
      <c r="AI8" s="59">
        <v>5304.484644081318</v>
      </c>
      <c r="AJ8" s="163">
        <v>5304.484644081318</v>
      </c>
      <c r="AK8" s="16"/>
      <c r="AL8" s="59">
        <v>3836.3219385492444</v>
      </c>
      <c r="AM8" s="59">
        <v>3836.3219385492444</v>
      </c>
      <c r="AN8" s="1"/>
      <c r="AO8" s="163">
        <v>5899.6218777876202</v>
      </c>
      <c r="AQ8" s="59">
        <v>49050.054076093584</v>
      </c>
      <c r="AR8" s="55">
        <v>64963.508008337536</v>
      </c>
      <c r="AS8" s="55">
        <v>72636.151885436018</v>
      </c>
      <c r="AT8" s="166">
        <v>78535.773763223639</v>
      </c>
    </row>
    <row r="9" spans="1:50">
      <c r="B9" s="53" t="s">
        <v>3</v>
      </c>
      <c r="C9" s="63" t="s">
        <v>33</v>
      </c>
      <c r="D9" s="34"/>
      <c r="E9" s="59">
        <v>13.718610467775484</v>
      </c>
      <c r="F9" s="55">
        <v>1.5352363500614643</v>
      </c>
      <c r="G9" s="55">
        <v>3</v>
      </c>
      <c r="H9" s="174">
        <v>2</v>
      </c>
      <c r="I9" s="58"/>
      <c r="J9" s="59">
        <v>1.4396103814036982</v>
      </c>
      <c r="K9" s="59">
        <v>1.4396103814036982</v>
      </c>
      <c r="L9" s="59">
        <v>1.4396103814036982</v>
      </c>
      <c r="M9" s="59">
        <v>0.63866258104077323</v>
      </c>
      <c r="N9" s="60"/>
      <c r="O9" s="59">
        <v>0.22582716560493057</v>
      </c>
      <c r="P9" s="59">
        <v>0.22582716560493057</v>
      </c>
      <c r="Q9" s="59">
        <v>0.22582716560493057</v>
      </c>
      <c r="S9" s="59">
        <v>0.62158229700000001</v>
      </c>
      <c r="T9" s="59">
        <v>0.62158229700000001</v>
      </c>
      <c r="U9" s="1"/>
      <c r="V9" s="181">
        <v>0.41438819799999999</v>
      </c>
      <c r="X9" s="59">
        <v>0.63866258104077323</v>
      </c>
      <c r="Y9" s="55">
        <v>0.86448974664570377</v>
      </c>
      <c r="Z9" s="55">
        <v>1.4860720436457038</v>
      </c>
      <c r="AA9" s="166">
        <v>1.9004602416457037</v>
      </c>
      <c r="AC9" s="59">
        <v>1855.0259461562375</v>
      </c>
      <c r="AD9" s="59">
        <v>1855.0259461562375</v>
      </c>
      <c r="AE9" s="59">
        <v>1855.0259461562375</v>
      </c>
      <c r="AF9" s="163">
        <v>1138.7748352359738</v>
      </c>
      <c r="AG9" s="60"/>
      <c r="AH9" s="59">
        <v>400.03009769749059</v>
      </c>
      <c r="AI9" s="59">
        <v>400.03009769749059</v>
      </c>
      <c r="AJ9" s="163">
        <v>400.03009769749059</v>
      </c>
      <c r="AK9" s="16"/>
      <c r="AL9" s="59">
        <v>1108.319634</v>
      </c>
      <c r="AM9" s="59">
        <v>1108.319634</v>
      </c>
      <c r="AN9" s="1"/>
      <c r="AO9" s="163">
        <v>738.87975591500003</v>
      </c>
      <c r="AQ9" s="59">
        <v>6703.8526737046868</v>
      </c>
      <c r="AR9" s="55">
        <v>7903.9429667971581</v>
      </c>
      <c r="AS9" s="55">
        <v>10120.582234797159</v>
      </c>
      <c r="AT9" s="166">
        <v>10859.46199071216</v>
      </c>
    </row>
    <row r="10" spans="1:50">
      <c r="B10" s="53" t="s">
        <v>4</v>
      </c>
      <c r="C10" s="63" t="s">
        <v>34</v>
      </c>
      <c r="D10" s="34"/>
      <c r="E10" s="59">
        <v>14.499776855901391</v>
      </c>
      <c r="F10" s="55">
        <v>32.294881690643493</v>
      </c>
      <c r="G10" s="55">
        <v>35</v>
      </c>
      <c r="H10" s="174">
        <v>40</v>
      </c>
      <c r="I10" s="58"/>
      <c r="J10" s="59">
        <v>6.3653535269443671</v>
      </c>
      <c r="K10" s="59">
        <v>6.3653535269443671</v>
      </c>
      <c r="L10" s="59">
        <v>6.3653535269443671</v>
      </c>
      <c r="M10" s="59">
        <v>6.3653535269443671</v>
      </c>
      <c r="N10" s="60"/>
      <c r="O10" s="59">
        <v>7.6212588213985217</v>
      </c>
      <c r="P10" s="59">
        <v>7.6212588213985217</v>
      </c>
      <c r="Q10" s="59">
        <v>7.6212588213985217</v>
      </c>
      <c r="S10" s="59">
        <v>6.3768457639999996</v>
      </c>
      <c r="T10" s="59">
        <v>6.3768457639999996</v>
      </c>
      <c r="U10" s="1"/>
      <c r="V10" s="181">
        <v>10.160910773000001</v>
      </c>
      <c r="X10" s="59">
        <v>6.3653535269443671</v>
      </c>
      <c r="Y10" s="55">
        <v>13.986612348342888</v>
      </c>
      <c r="Z10" s="55">
        <v>20.363458112342887</v>
      </c>
      <c r="AA10" s="166">
        <v>30.524368885342888</v>
      </c>
      <c r="AC10" s="59">
        <v>12690.341608289975</v>
      </c>
      <c r="AD10" s="59">
        <v>12690.341608289975</v>
      </c>
      <c r="AE10" s="59">
        <v>12690.341608289975</v>
      </c>
      <c r="AF10" s="163">
        <v>12690.341608289975</v>
      </c>
      <c r="AG10" s="60"/>
      <c r="AH10" s="59">
        <v>14153.106760123617</v>
      </c>
      <c r="AI10" s="59">
        <v>14153.106760123617</v>
      </c>
      <c r="AJ10" s="163">
        <v>14153.106760123617</v>
      </c>
      <c r="AK10" s="16"/>
      <c r="AL10" s="59">
        <v>11761.757381914</v>
      </c>
      <c r="AM10" s="59">
        <v>11761.757381914</v>
      </c>
      <c r="AN10" s="1"/>
      <c r="AO10" s="163">
        <v>19498.314088069998</v>
      </c>
      <c r="AQ10" s="59">
        <v>50761.366433159899</v>
      </c>
      <c r="AR10" s="55">
        <v>93220.686713530755</v>
      </c>
      <c r="AS10" s="55">
        <v>116744.20147735876</v>
      </c>
      <c r="AT10" s="166">
        <v>136242.51556542877</v>
      </c>
    </row>
    <row r="11" spans="1:50">
      <c r="B11" s="67" t="s">
        <v>5</v>
      </c>
      <c r="C11" s="63" t="s">
        <v>182</v>
      </c>
      <c r="D11" s="34"/>
      <c r="E11" s="59">
        <v>755.05881547668446</v>
      </c>
      <c r="F11" s="55">
        <v>43.057066387127222</v>
      </c>
      <c r="G11" s="55">
        <v>484.98295842300001</v>
      </c>
      <c r="H11" s="174">
        <v>1453.5214900000001</v>
      </c>
      <c r="I11" s="58"/>
      <c r="J11" s="59">
        <v>1.6639090611617151</v>
      </c>
      <c r="K11" s="59">
        <v>1.6639090611617151</v>
      </c>
      <c r="L11" s="59">
        <v>1.6639090611617151</v>
      </c>
      <c r="M11" s="59">
        <v>1.6639090611617151</v>
      </c>
      <c r="N11" s="60"/>
      <c r="O11" s="59">
        <v>0.32116350646959652</v>
      </c>
      <c r="P11" s="59">
        <v>0.32116350646959652</v>
      </c>
      <c r="Q11" s="59">
        <v>0.32116350646959652</v>
      </c>
      <c r="S11" s="59">
        <v>0.72004040700000005</v>
      </c>
      <c r="T11" s="59">
        <v>0.72004040700000005</v>
      </c>
      <c r="U11" s="1"/>
      <c r="V11" s="181">
        <v>2.9612443530000001</v>
      </c>
      <c r="X11" s="59">
        <v>1.6639090611617151</v>
      </c>
      <c r="Y11" s="55">
        <v>1.9850725676313117</v>
      </c>
      <c r="Z11" s="55">
        <v>2.7051129746313118</v>
      </c>
      <c r="AA11" s="166">
        <v>5.6663573276313119</v>
      </c>
      <c r="AC11" s="59">
        <v>27819.03469677961</v>
      </c>
      <c r="AD11" s="59">
        <v>27819.03469677961</v>
      </c>
      <c r="AE11" s="59">
        <v>27819.03469677961</v>
      </c>
      <c r="AF11" s="163">
        <v>27819.03469677961</v>
      </c>
      <c r="AG11" s="60"/>
      <c r="AH11" s="59">
        <v>1948.8761912262444</v>
      </c>
      <c r="AI11" s="59">
        <v>1948.8761912262444</v>
      </c>
      <c r="AJ11" s="163">
        <v>1948.8761912262444</v>
      </c>
      <c r="AK11" s="16"/>
      <c r="AL11" s="59">
        <v>10743.159405573</v>
      </c>
      <c r="AM11" s="59">
        <v>10743.159405573</v>
      </c>
      <c r="AN11" s="1"/>
      <c r="AO11" s="163">
        <v>39644.809520000003</v>
      </c>
      <c r="AQ11" s="59">
        <v>111276.13878711844</v>
      </c>
      <c r="AR11" s="55">
        <v>117122.76736079718</v>
      </c>
      <c r="AS11" s="55">
        <v>138609.08617194317</v>
      </c>
      <c r="AT11" s="166">
        <v>178253.89569194318</v>
      </c>
    </row>
    <row r="12" spans="1:50">
      <c r="B12" s="67" t="s">
        <v>6</v>
      </c>
      <c r="C12" s="63" t="s">
        <v>182</v>
      </c>
      <c r="D12" s="34"/>
      <c r="E12" s="59">
        <v>1327.1478007152946</v>
      </c>
      <c r="F12" s="55">
        <v>1478.7308573427817</v>
      </c>
      <c r="G12" s="55">
        <v>1316.8656942570001</v>
      </c>
      <c r="H12" s="174">
        <v>6724.9535560000004</v>
      </c>
      <c r="I12" s="58"/>
      <c r="J12" s="59">
        <v>2.3437192692972033</v>
      </c>
      <c r="K12" s="59">
        <v>2.3437192692972033</v>
      </c>
      <c r="L12" s="59">
        <v>2.3437192692972033</v>
      </c>
      <c r="M12" s="59">
        <v>2.3437192692972033</v>
      </c>
      <c r="N12" s="60"/>
      <c r="O12" s="59">
        <v>2.0628669275222529</v>
      </c>
      <c r="P12" s="59">
        <v>2.0628669275222529</v>
      </c>
      <c r="Q12" s="59">
        <v>2.0628669275222529</v>
      </c>
      <c r="S12" s="59">
        <v>1.649840354</v>
      </c>
      <c r="T12" s="59">
        <v>1.649840354</v>
      </c>
      <c r="U12" s="1"/>
      <c r="V12" s="181">
        <v>11.211261240000001</v>
      </c>
      <c r="X12" s="59">
        <v>2.3437192692972033</v>
      </c>
      <c r="Y12" s="55">
        <v>4.4065861968194557</v>
      </c>
      <c r="Z12" s="55">
        <v>6.0564265508194559</v>
      </c>
      <c r="AA12" s="166">
        <v>17.267687790819458</v>
      </c>
      <c r="AC12" s="59">
        <v>40961.566067201253</v>
      </c>
      <c r="AD12" s="59">
        <v>40961.566067201253</v>
      </c>
      <c r="AE12" s="59">
        <v>40961.566067201253</v>
      </c>
      <c r="AF12" s="163">
        <v>40961.566067201253</v>
      </c>
      <c r="AG12" s="60"/>
      <c r="AH12" s="59">
        <v>37329.493739286961</v>
      </c>
      <c r="AI12" s="59">
        <v>37329.493739286961</v>
      </c>
      <c r="AJ12" s="163">
        <v>37329.493739286961</v>
      </c>
      <c r="AK12" s="16"/>
      <c r="AL12" s="59">
        <v>23946.029603583</v>
      </c>
      <c r="AM12" s="59">
        <v>23946.029603583</v>
      </c>
      <c r="AN12" s="1"/>
      <c r="AO12" s="163">
        <v>171307.36859999999</v>
      </c>
      <c r="AQ12" s="59">
        <v>163846.26426880501</v>
      </c>
      <c r="AR12" s="55">
        <v>275834.74548666587</v>
      </c>
      <c r="AS12" s="55">
        <v>323726.80469383189</v>
      </c>
      <c r="AT12" s="166">
        <v>495034.17329383187</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22</v>
      </c>
      <c r="G14" s="55">
        <v>26</v>
      </c>
      <c r="H14" s="174">
        <v>34</v>
      </c>
      <c r="I14" s="70"/>
      <c r="J14" s="59">
        <v>0</v>
      </c>
      <c r="K14" s="59">
        <v>0</v>
      </c>
      <c r="L14" s="59">
        <v>0</v>
      </c>
      <c r="M14" s="59">
        <v>0</v>
      </c>
      <c r="N14" s="156"/>
      <c r="O14" s="59">
        <v>9.8851969999999998</v>
      </c>
      <c r="P14" s="59">
        <v>0</v>
      </c>
      <c r="Q14" s="59">
        <v>0</v>
      </c>
      <c r="S14" s="59">
        <v>13.167724000000002</v>
      </c>
      <c r="T14" s="59">
        <v>0</v>
      </c>
      <c r="U14" s="1"/>
      <c r="V14" s="181">
        <v>19.210398999999999</v>
      </c>
      <c r="X14" s="73">
        <v>0</v>
      </c>
      <c r="Y14" s="55">
        <v>0</v>
      </c>
      <c r="Z14" s="55">
        <v>0</v>
      </c>
      <c r="AA14" s="166">
        <v>19.210398999999999</v>
      </c>
      <c r="AC14" s="59">
        <v>0</v>
      </c>
      <c r="AD14" s="59">
        <v>0</v>
      </c>
      <c r="AE14" s="59">
        <v>0</v>
      </c>
      <c r="AF14" s="163">
        <v>0</v>
      </c>
      <c r="AG14" s="35"/>
      <c r="AH14" s="59">
        <v>76.212260000000001</v>
      </c>
      <c r="AI14" s="59">
        <v>0</v>
      </c>
      <c r="AJ14" s="163">
        <v>0</v>
      </c>
      <c r="AK14" s="16"/>
      <c r="AL14" s="59">
        <v>56.463985999999998</v>
      </c>
      <c r="AM14" s="59">
        <v>0</v>
      </c>
      <c r="AN14" s="1"/>
      <c r="AO14" s="163">
        <v>0</v>
      </c>
      <c r="AQ14" s="59">
        <v>0</v>
      </c>
      <c r="AR14" s="55">
        <v>76.212260000000001</v>
      </c>
      <c r="AS14" s="55">
        <v>132.67624599999999</v>
      </c>
      <c r="AT14" s="166">
        <v>132.67624599999999</v>
      </c>
    </row>
    <row r="15" spans="1:50">
      <c r="B15" s="67" t="s">
        <v>184</v>
      </c>
      <c r="C15" s="63" t="s">
        <v>35</v>
      </c>
      <c r="D15" s="34"/>
      <c r="E15" s="59">
        <v>0</v>
      </c>
      <c r="F15" s="55">
        <v>19</v>
      </c>
      <c r="G15" s="55">
        <v>23</v>
      </c>
      <c r="H15" s="174">
        <v>30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13.550667419946659</v>
      </c>
      <c r="K17" s="82">
        <v>13.550667419946659</v>
      </c>
      <c r="L17" s="82">
        <v>13.550667419946659</v>
      </c>
      <c r="M17" s="82">
        <v>12.74940514439173</v>
      </c>
      <c r="N17" s="60"/>
      <c r="O17" s="82">
        <v>20.817660469525798</v>
      </c>
      <c r="P17" s="82">
        <v>10.932463469525798</v>
      </c>
      <c r="Q17" s="82">
        <v>10.932463469525798</v>
      </c>
      <c r="S17" s="82">
        <v>23.09151448335286</v>
      </c>
      <c r="T17" s="82">
        <v>9.9237904833528585</v>
      </c>
      <c r="U17" s="1"/>
      <c r="V17" s="82">
        <v>44.904301485607107</v>
      </c>
      <c r="X17" s="82">
        <v>12.74940514439173</v>
      </c>
      <c r="Y17" s="82">
        <v>23.68186861391753</v>
      </c>
      <c r="Z17" s="82">
        <v>33.60565909727039</v>
      </c>
      <c r="AA17" s="82">
        <v>78.509960582877483</v>
      </c>
      <c r="AC17" s="82">
        <v>95588.552142658096</v>
      </c>
      <c r="AD17" s="82">
        <v>95588.552142658096</v>
      </c>
      <c r="AE17" s="82">
        <v>95588.552142658096</v>
      </c>
      <c r="AF17" s="82">
        <v>94872.01981090731</v>
      </c>
      <c r="AG17" s="60"/>
      <c r="AH17" s="82">
        <v>59212.203692415627</v>
      </c>
      <c r="AI17" s="82">
        <v>59135.991432415627</v>
      </c>
      <c r="AJ17" s="82">
        <v>59135.991432415627</v>
      </c>
      <c r="AK17" s="16"/>
      <c r="AL17" s="82">
        <v>51452.051949619243</v>
      </c>
      <c r="AM17" s="82">
        <v>51395.58796361924</v>
      </c>
      <c r="AN17" s="1"/>
      <c r="AO17" s="82">
        <v>237088.99384177261</v>
      </c>
      <c r="AQ17" s="82">
        <v>381637.67623888166</v>
      </c>
      <c r="AR17" s="82">
        <v>559121.86279612849</v>
      </c>
      <c r="AS17" s="82">
        <v>661969.50270936696</v>
      </c>
      <c r="AT17" s="82">
        <v>899058.49655113963</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6</v>
      </c>
      <c r="F20" s="55">
        <v>13</v>
      </c>
      <c r="G20" s="55">
        <v>8</v>
      </c>
      <c r="H20" s="174">
        <v>9</v>
      </c>
      <c r="I20" s="58"/>
      <c r="J20" s="59">
        <v>68.244762431757181</v>
      </c>
      <c r="K20" s="59">
        <v>68.244762431757181</v>
      </c>
      <c r="L20" s="59">
        <v>68.244762431757181</v>
      </c>
      <c r="M20" s="59">
        <v>68.244762431757181</v>
      </c>
      <c r="N20" s="60"/>
      <c r="O20" s="59">
        <v>88.625689494953662</v>
      </c>
      <c r="P20" s="59">
        <v>88.625689494953662</v>
      </c>
      <c r="Q20" s="59">
        <v>88.625689494953662</v>
      </c>
      <c r="S20" s="59">
        <v>46.159863688999998</v>
      </c>
      <c r="T20" s="59">
        <v>46.101956713</v>
      </c>
      <c r="U20" s="1"/>
      <c r="V20" s="181">
        <v>130.66562690000001</v>
      </c>
      <c r="X20" s="59">
        <v>68.244762431757181</v>
      </c>
      <c r="Y20" s="55">
        <v>156.87045192671084</v>
      </c>
      <c r="Z20" s="55">
        <v>202.97240863971084</v>
      </c>
      <c r="AA20" s="166">
        <v>333.63803553971081</v>
      </c>
      <c r="AC20" s="59">
        <v>470056.88360161532</v>
      </c>
      <c r="AD20" s="59">
        <v>470056.88360161532</v>
      </c>
      <c r="AE20" s="59">
        <v>470056.88360161532</v>
      </c>
      <c r="AF20" s="163">
        <v>470056.88360161532</v>
      </c>
      <c r="AG20" s="60"/>
      <c r="AH20" s="59">
        <v>471790.63639414305</v>
      </c>
      <c r="AI20" s="59">
        <v>471790.63639414305</v>
      </c>
      <c r="AJ20" s="163">
        <v>471790.63639414305</v>
      </c>
      <c r="AK20" s="16"/>
      <c r="AL20" s="59">
        <v>210278.94587831499</v>
      </c>
      <c r="AM20" s="59">
        <v>210097.537684546</v>
      </c>
      <c r="AN20" s="1"/>
      <c r="AO20" s="163">
        <v>727889.49750000006</v>
      </c>
      <c r="AQ20" s="59">
        <v>1880227.5344064613</v>
      </c>
      <c r="AR20" s="55">
        <v>3295599.4435888901</v>
      </c>
      <c r="AS20" s="55">
        <v>3715975.9271517512</v>
      </c>
      <c r="AT20" s="166">
        <v>4443865.4246517513</v>
      </c>
    </row>
    <row r="21" spans="2:46">
      <c r="B21" s="93" t="s">
        <v>55</v>
      </c>
      <c r="C21" s="94" t="s">
        <v>36</v>
      </c>
      <c r="D21" s="34"/>
      <c r="E21" s="59">
        <v>25</v>
      </c>
      <c r="F21" s="55">
        <v>44</v>
      </c>
      <c r="G21" s="55">
        <v>74</v>
      </c>
      <c r="H21" s="174">
        <v>8</v>
      </c>
      <c r="I21" s="58"/>
      <c r="J21" s="59">
        <v>58.721936968973537</v>
      </c>
      <c r="K21" s="59">
        <v>58.721936968973537</v>
      </c>
      <c r="L21" s="59">
        <v>58.721936968973537</v>
      </c>
      <c r="M21" s="59">
        <v>39.503974196150381</v>
      </c>
      <c r="N21" s="60"/>
      <c r="O21" s="59">
        <v>39.455774489353047</v>
      </c>
      <c r="P21" s="59">
        <v>39.455774489353047</v>
      </c>
      <c r="Q21" s="59">
        <v>38.269129054241773</v>
      </c>
      <c r="S21" s="59">
        <v>66.391626149999993</v>
      </c>
      <c r="T21" s="59">
        <v>66.391626149999993</v>
      </c>
      <c r="U21" s="1"/>
      <c r="V21" s="181">
        <v>10.62477399</v>
      </c>
      <c r="X21" s="59">
        <v>39.503974196150381</v>
      </c>
      <c r="Y21" s="55">
        <v>77.773103250392154</v>
      </c>
      <c r="Z21" s="55">
        <v>144.16472940039216</v>
      </c>
      <c r="AA21" s="166">
        <v>154.78950339039216</v>
      </c>
      <c r="AC21" s="59">
        <v>149570.04448326404</v>
      </c>
      <c r="AD21" s="59">
        <v>149570.04448326404</v>
      </c>
      <c r="AE21" s="59">
        <v>149570.04448326404</v>
      </c>
      <c r="AF21" s="163">
        <v>97141.32655908243</v>
      </c>
      <c r="AG21" s="60"/>
      <c r="AH21" s="59">
        <v>145123.26768287265</v>
      </c>
      <c r="AI21" s="59">
        <v>145123.26768287265</v>
      </c>
      <c r="AJ21" s="163">
        <v>140630.38556801929</v>
      </c>
      <c r="AK21" s="16"/>
      <c r="AL21" s="59">
        <v>228679.63800979301</v>
      </c>
      <c r="AM21" s="59">
        <v>228679.63800979301</v>
      </c>
      <c r="AN21" s="1"/>
      <c r="AO21" s="163">
        <v>36001.927089999997</v>
      </c>
      <c r="AQ21" s="59">
        <v>545851.46000887454</v>
      </c>
      <c r="AR21" s="55">
        <v>976728.3809426392</v>
      </c>
      <c r="AS21" s="55">
        <v>1434087.6569622252</v>
      </c>
      <c r="AT21" s="166">
        <v>1470089.5840522251</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0</v>
      </c>
      <c r="H24" s="174">
        <v>1</v>
      </c>
      <c r="I24" s="58"/>
      <c r="J24" s="59">
        <v>0</v>
      </c>
      <c r="K24" s="59">
        <v>0</v>
      </c>
      <c r="L24" s="59">
        <v>0</v>
      </c>
      <c r="M24" s="59">
        <v>0</v>
      </c>
      <c r="N24" s="60"/>
      <c r="O24" s="59">
        <v>0</v>
      </c>
      <c r="P24" s="59">
        <v>0</v>
      </c>
      <c r="Q24" s="59">
        <v>0</v>
      </c>
      <c r="S24" s="59">
        <v>0</v>
      </c>
      <c r="T24" s="59">
        <v>0</v>
      </c>
      <c r="U24" s="1"/>
      <c r="V24" s="181">
        <v>13.366930516</v>
      </c>
      <c r="X24" s="59">
        <v>0</v>
      </c>
      <c r="Y24" s="55">
        <v>0</v>
      </c>
      <c r="Z24" s="55">
        <v>0</v>
      </c>
      <c r="AA24" s="166">
        <v>13.366930516</v>
      </c>
      <c r="AC24" s="59">
        <v>0</v>
      </c>
      <c r="AD24" s="59">
        <v>0</v>
      </c>
      <c r="AE24" s="59">
        <v>0</v>
      </c>
      <c r="AF24" s="163">
        <v>0</v>
      </c>
      <c r="AG24" s="60"/>
      <c r="AH24" s="59">
        <v>0</v>
      </c>
      <c r="AI24" s="59">
        <v>0</v>
      </c>
      <c r="AJ24" s="163">
        <v>0</v>
      </c>
      <c r="AK24" s="16"/>
      <c r="AL24" s="59">
        <v>0</v>
      </c>
      <c r="AM24" s="59">
        <v>0</v>
      </c>
      <c r="AN24" s="1"/>
      <c r="AO24" s="163">
        <v>65273.570055557</v>
      </c>
      <c r="AQ24" s="59">
        <v>0</v>
      </c>
      <c r="AR24" s="55">
        <v>0</v>
      </c>
      <c r="AS24" s="55">
        <v>0</v>
      </c>
      <c r="AT24" s="166">
        <v>65273.570055557</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126.96669940073072</v>
      </c>
      <c r="K28" s="82">
        <v>126.96669940073072</v>
      </c>
      <c r="L28" s="82">
        <v>126.96669940073072</v>
      </c>
      <c r="M28" s="82">
        <v>107.74873662790756</v>
      </c>
      <c r="N28" s="60"/>
      <c r="O28" s="82">
        <v>128.08146398430671</v>
      </c>
      <c r="P28" s="82">
        <v>128.08146398430671</v>
      </c>
      <c r="Q28" s="82">
        <v>126.89481854919543</v>
      </c>
      <c r="S28" s="82">
        <v>112.551489839</v>
      </c>
      <c r="T28" s="82">
        <v>112.493582863</v>
      </c>
      <c r="U28" s="1"/>
      <c r="V28" s="82">
        <v>154.657331406</v>
      </c>
      <c r="X28" s="82">
        <v>107.74873662790756</v>
      </c>
      <c r="Y28" s="82">
        <v>234.643555177103</v>
      </c>
      <c r="Z28" s="82">
        <v>347.13713804010297</v>
      </c>
      <c r="AA28" s="82">
        <v>501.79446944610299</v>
      </c>
      <c r="AC28" s="82">
        <v>619626.92808487942</v>
      </c>
      <c r="AD28" s="82">
        <v>619626.92808487942</v>
      </c>
      <c r="AE28" s="82">
        <v>619626.92808487942</v>
      </c>
      <c r="AF28" s="82">
        <v>567198.21016069781</v>
      </c>
      <c r="AG28" s="60"/>
      <c r="AH28" s="82">
        <v>616913.9040770157</v>
      </c>
      <c r="AI28" s="82">
        <v>616913.9040770157</v>
      </c>
      <c r="AJ28" s="82">
        <v>612421.02196216234</v>
      </c>
      <c r="AK28" s="16"/>
      <c r="AL28" s="82">
        <v>438958.58388810803</v>
      </c>
      <c r="AM28" s="82">
        <v>438777.17569433898</v>
      </c>
      <c r="AN28" s="1"/>
      <c r="AO28" s="82">
        <v>829164.99464555702</v>
      </c>
      <c r="AQ28" s="82">
        <v>2426078.9944153358</v>
      </c>
      <c r="AR28" s="82">
        <v>4272327.8245315291</v>
      </c>
      <c r="AS28" s="82">
        <v>5150063.584113976</v>
      </c>
      <c r="AT28" s="82">
        <v>5979228.5787595343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1</v>
      </c>
      <c r="F34" s="55">
        <v>0</v>
      </c>
      <c r="G34" s="55">
        <v>0</v>
      </c>
      <c r="H34" s="174">
        <v>0</v>
      </c>
      <c r="I34" s="58"/>
      <c r="J34" s="59">
        <v>8.5502207672590149</v>
      </c>
      <c r="K34" s="59">
        <v>8.5502207672590149</v>
      </c>
      <c r="L34" s="59">
        <v>8.5502207672590149</v>
      </c>
      <c r="M34" s="59">
        <v>8.5502207672590149</v>
      </c>
      <c r="N34" s="60"/>
      <c r="O34" s="59">
        <v>0</v>
      </c>
      <c r="P34" s="59">
        <v>0</v>
      </c>
      <c r="Q34" s="59">
        <v>0</v>
      </c>
      <c r="S34" s="59">
        <v>0</v>
      </c>
      <c r="T34" s="163">
        <v>0</v>
      </c>
      <c r="U34" s="1"/>
      <c r="V34" s="181">
        <v>0</v>
      </c>
      <c r="X34" s="59">
        <v>8.5502207672590149</v>
      </c>
      <c r="Y34" s="55">
        <v>8.5502207672590149</v>
      </c>
      <c r="Z34" s="55">
        <v>8.5502207672590149</v>
      </c>
      <c r="AA34" s="166">
        <v>8.5502207672590149</v>
      </c>
      <c r="AC34" s="59">
        <v>103.98480663542394</v>
      </c>
      <c r="AD34" s="59">
        <v>103.98480663542394</v>
      </c>
      <c r="AE34" s="59">
        <v>103.98480663542394</v>
      </c>
      <c r="AF34" s="163">
        <v>103.98480663542394</v>
      </c>
      <c r="AG34" s="60"/>
      <c r="AH34" s="59">
        <v>0</v>
      </c>
      <c r="AI34" s="59">
        <v>0</v>
      </c>
      <c r="AJ34" s="163">
        <v>0</v>
      </c>
      <c r="AK34" s="16"/>
      <c r="AL34" s="59">
        <v>0</v>
      </c>
      <c r="AM34" s="59">
        <v>0</v>
      </c>
      <c r="AN34" s="1"/>
      <c r="AO34" s="163">
        <v>0</v>
      </c>
      <c r="AQ34" s="59">
        <v>415.93922654169575</v>
      </c>
      <c r="AR34" s="55">
        <v>415.93922654169575</v>
      </c>
      <c r="AS34" s="55">
        <v>415.93922654169575</v>
      </c>
      <c r="AT34" s="166">
        <v>415.93922654169575</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8.5502207672590149</v>
      </c>
      <c r="K36" s="82">
        <v>8.5502207672590149</v>
      </c>
      <c r="L36" s="82">
        <v>8.5502207672590149</v>
      </c>
      <c r="M36" s="82">
        <v>8.5502207672590149</v>
      </c>
      <c r="N36" s="60"/>
      <c r="O36" s="82">
        <v>0</v>
      </c>
      <c r="P36" s="82">
        <v>0</v>
      </c>
      <c r="Q36" s="82">
        <v>0</v>
      </c>
      <c r="S36" s="82">
        <v>0</v>
      </c>
      <c r="T36" s="82">
        <v>0</v>
      </c>
      <c r="U36" s="1"/>
      <c r="V36" s="82">
        <v>0</v>
      </c>
      <c r="X36" s="82">
        <v>8.5502207672590149</v>
      </c>
      <c r="Y36" s="82">
        <v>8.5502207672590149</v>
      </c>
      <c r="Z36" s="82">
        <v>8.5502207672590149</v>
      </c>
      <c r="AA36" s="82">
        <v>8.5502207672590149</v>
      </c>
      <c r="AC36" s="82">
        <v>103.98480663542394</v>
      </c>
      <c r="AD36" s="82">
        <v>103.98480663542394</v>
      </c>
      <c r="AE36" s="82">
        <v>103.98480663542394</v>
      </c>
      <c r="AF36" s="82">
        <v>103.98480663542394</v>
      </c>
      <c r="AG36" s="60"/>
      <c r="AH36" s="82">
        <v>0</v>
      </c>
      <c r="AI36" s="82">
        <v>0</v>
      </c>
      <c r="AJ36" s="82">
        <v>0</v>
      </c>
      <c r="AK36" s="16"/>
      <c r="AL36" s="82">
        <v>0</v>
      </c>
      <c r="AM36" s="82">
        <v>0</v>
      </c>
      <c r="AN36" s="1"/>
      <c r="AO36" s="82">
        <v>0</v>
      </c>
      <c r="AQ36" s="82">
        <v>415.93922654169575</v>
      </c>
      <c r="AR36" s="82">
        <v>415.93922654169575</v>
      </c>
      <c r="AS36" s="82">
        <v>415.93922654169575</v>
      </c>
      <c r="AT36" s="82">
        <v>415.93922654169575</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67</v>
      </c>
      <c r="H39" s="174">
        <v>0</v>
      </c>
      <c r="I39" s="58"/>
      <c r="J39" s="59">
        <v>0</v>
      </c>
      <c r="K39" s="59">
        <v>0</v>
      </c>
      <c r="L39" s="59">
        <v>0</v>
      </c>
      <c r="M39" s="59">
        <v>0</v>
      </c>
      <c r="N39" s="60"/>
      <c r="O39" s="59">
        <v>0</v>
      </c>
      <c r="P39" s="59">
        <v>0</v>
      </c>
      <c r="Q39" s="59">
        <v>0</v>
      </c>
      <c r="S39" s="59">
        <v>1.0792610730000001</v>
      </c>
      <c r="T39" s="59">
        <v>1.073827557</v>
      </c>
      <c r="U39" s="1"/>
      <c r="V39" s="181">
        <v>0</v>
      </c>
      <c r="X39" s="59">
        <v>0</v>
      </c>
      <c r="Y39" s="55">
        <v>0</v>
      </c>
      <c r="Z39" s="55">
        <v>1.073827557</v>
      </c>
      <c r="AA39" s="166">
        <v>1.073827557</v>
      </c>
      <c r="AC39" s="59">
        <v>0</v>
      </c>
      <c r="AD39" s="59">
        <v>0</v>
      </c>
      <c r="AE39" s="59">
        <v>0</v>
      </c>
      <c r="AF39" s="163">
        <v>0</v>
      </c>
      <c r="AG39" s="60"/>
      <c r="AH39" s="59">
        <v>0</v>
      </c>
      <c r="AI39" s="59">
        <v>0</v>
      </c>
      <c r="AJ39" s="163">
        <v>0</v>
      </c>
      <c r="AK39" s="16"/>
      <c r="AL39" s="59">
        <v>18171.632671356001</v>
      </c>
      <c r="AM39" s="59">
        <v>18067.033916472999</v>
      </c>
      <c r="AN39" s="1"/>
      <c r="AO39" s="163">
        <v>0</v>
      </c>
      <c r="AQ39" s="59">
        <v>0</v>
      </c>
      <c r="AR39" s="55">
        <v>0</v>
      </c>
      <c r="AS39" s="55">
        <v>36238.666587829</v>
      </c>
      <c r="AT39" s="166">
        <v>36238.666587829</v>
      </c>
    </row>
    <row r="40" spans="2:46">
      <c r="B40" s="148" t="s">
        <v>20</v>
      </c>
      <c r="C40" s="149"/>
      <c r="D40" s="34"/>
      <c r="E40" s="79"/>
      <c r="F40" s="80"/>
      <c r="G40" s="80"/>
      <c r="H40" s="81"/>
      <c r="I40" s="58"/>
      <c r="J40" s="82">
        <v>0</v>
      </c>
      <c r="K40" s="82">
        <v>0</v>
      </c>
      <c r="L40" s="82">
        <v>0</v>
      </c>
      <c r="M40" s="82">
        <v>0</v>
      </c>
      <c r="N40" s="60"/>
      <c r="O40" s="82">
        <v>0</v>
      </c>
      <c r="P40" s="82">
        <v>0</v>
      </c>
      <c r="Q40" s="82">
        <v>0</v>
      </c>
      <c r="S40" s="82">
        <v>1.0792610730000001</v>
      </c>
      <c r="T40" s="82">
        <v>1.073827557</v>
      </c>
      <c r="U40" s="1"/>
      <c r="V40" s="82">
        <v>0</v>
      </c>
      <c r="X40" s="82">
        <v>0</v>
      </c>
      <c r="Y40" s="82">
        <v>0</v>
      </c>
      <c r="Z40" s="82">
        <v>1.073827557</v>
      </c>
      <c r="AA40" s="82">
        <v>1.073827557</v>
      </c>
      <c r="AC40" s="82">
        <v>0</v>
      </c>
      <c r="AD40" s="82">
        <v>0</v>
      </c>
      <c r="AE40" s="82">
        <v>0</v>
      </c>
      <c r="AF40" s="82">
        <v>0</v>
      </c>
      <c r="AG40" s="60"/>
      <c r="AH40" s="82">
        <v>0</v>
      </c>
      <c r="AI40" s="82">
        <v>0</v>
      </c>
      <c r="AJ40" s="82">
        <v>0</v>
      </c>
      <c r="AK40" s="16"/>
      <c r="AL40" s="82">
        <v>18171.632671356001</v>
      </c>
      <c r="AM40" s="82">
        <v>18067.033916472999</v>
      </c>
      <c r="AN40" s="1"/>
      <c r="AO40" s="82">
        <v>0</v>
      </c>
      <c r="AQ40" s="82">
        <v>0</v>
      </c>
      <c r="AR40" s="82">
        <v>0</v>
      </c>
      <c r="AS40" s="82">
        <v>36238.666587829</v>
      </c>
      <c r="AT40" s="82">
        <v>36238.666587829</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v>
      </c>
      <c r="F48" s="55">
        <v>0</v>
      </c>
      <c r="G48" s="55">
        <v>0</v>
      </c>
      <c r="H48" s="174">
        <v>0</v>
      </c>
      <c r="I48" s="58"/>
      <c r="J48" s="59">
        <v>0.3163160000000001</v>
      </c>
      <c r="K48" s="59">
        <v>0.3163160000000001</v>
      </c>
      <c r="L48" s="59">
        <v>0.3163160000000001</v>
      </c>
      <c r="M48" s="59">
        <v>0.3163160000000001</v>
      </c>
      <c r="N48" s="60"/>
      <c r="O48" s="59">
        <v>0</v>
      </c>
      <c r="P48" s="59">
        <v>0</v>
      </c>
      <c r="Q48" s="59">
        <v>0</v>
      </c>
      <c r="S48" s="59">
        <v>0</v>
      </c>
      <c r="T48" s="59">
        <v>0</v>
      </c>
      <c r="U48" s="1"/>
      <c r="V48" s="181">
        <v>0</v>
      </c>
      <c r="X48" s="59">
        <v>0.3163160000000001</v>
      </c>
      <c r="Y48" s="55">
        <v>0.3163160000000001</v>
      </c>
      <c r="Z48" s="55">
        <v>0.3163160000000001</v>
      </c>
      <c r="AA48" s="166">
        <v>0.3163160000000001</v>
      </c>
      <c r="AC48" s="59">
        <v>1838.0173812000005</v>
      </c>
      <c r="AD48" s="59">
        <v>1838.0173812000005</v>
      </c>
      <c r="AE48" s="59">
        <v>1838.0173812000005</v>
      </c>
      <c r="AF48" s="163">
        <v>1838.0173812000005</v>
      </c>
      <c r="AG48" s="60"/>
      <c r="AH48" s="59">
        <v>0</v>
      </c>
      <c r="AI48" s="59">
        <v>0</v>
      </c>
      <c r="AJ48" s="163">
        <v>0</v>
      </c>
      <c r="AK48" s="16"/>
      <c r="AL48" s="59">
        <v>0</v>
      </c>
      <c r="AM48" s="59">
        <v>0</v>
      </c>
      <c r="AN48" s="1"/>
      <c r="AO48" s="163">
        <v>0</v>
      </c>
      <c r="AQ48" s="59">
        <v>7352.069524800002</v>
      </c>
      <c r="AR48" s="55">
        <v>7352.069524800002</v>
      </c>
      <c r="AS48" s="55">
        <v>7352.069524800002</v>
      </c>
      <c r="AT48" s="166">
        <v>7352.069524800002</v>
      </c>
    </row>
    <row r="49" spans="1:46">
      <c r="B49" s="67" t="s">
        <v>23</v>
      </c>
      <c r="C49" s="63" t="s">
        <v>36</v>
      </c>
      <c r="D49" s="34"/>
      <c r="E49" s="59">
        <v>1.6422314920926649E-3</v>
      </c>
      <c r="F49" s="55">
        <v>1.3938446616183968E-3</v>
      </c>
      <c r="G49" s="55">
        <v>0</v>
      </c>
      <c r="H49" s="174">
        <v>0</v>
      </c>
      <c r="I49" s="58"/>
      <c r="J49" s="59">
        <v>0.10912628264955758</v>
      </c>
      <c r="K49" s="59">
        <v>0.10912628264955758</v>
      </c>
      <c r="L49" s="59">
        <v>0.10912628264955758</v>
      </c>
      <c r="M49" s="59">
        <v>0.10912628264955758</v>
      </c>
      <c r="N49" s="60"/>
      <c r="O49" s="59">
        <v>0.15750444676287884</v>
      </c>
      <c r="P49" s="59">
        <v>0.15750444676287884</v>
      </c>
      <c r="Q49" s="59">
        <v>0.15750444676287884</v>
      </c>
      <c r="S49" s="59">
        <v>0</v>
      </c>
      <c r="T49" s="59">
        <v>0</v>
      </c>
      <c r="U49" s="1"/>
      <c r="V49" s="181">
        <v>0</v>
      </c>
      <c r="X49" s="59">
        <v>0.10912628264955758</v>
      </c>
      <c r="Y49" s="55">
        <v>0.26663072941243643</v>
      </c>
      <c r="Z49" s="55">
        <v>0.26663072941243643</v>
      </c>
      <c r="AA49" s="166">
        <v>0.26663072941243643</v>
      </c>
      <c r="AC49" s="59">
        <v>560.47258768812776</v>
      </c>
      <c r="AD49" s="59">
        <v>560.47258768812776</v>
      </c>
      <c r="AE49" s="59">
        <v>560.47258768812776</v>
      </c>
      <c r="AF49" s="163">
        <v>560.47258768812776</v>
      </c>
      <c r="AG49" s="60"/>
      <c r="AH49" s="59">
        <v>152.59602278698966</v>
      </c>
      <c r="AI49" s="59">
        <v>152.59602278698966</v>
      </c>
      <c r="AJ49" s="163">
        <v>152.59602278698966</v>
      </c>
      <c r="AK49" s="16"/>
      <c r="AL49" s="59">
        <v>0</v>
      </c>
      <c r="AM49" s="59">
        <v>0</v>
      </c>
      <c r="AN49" s="1"/>
      <c r="AO49" s="163">
        <v>0</v>
      </c>
      <c r="AQ49" s="59">
        <v>2241.890350752511</v>
      </c>
      <c r="AR49" s="55">
        <v>2699.6784191134802</v>
      </c>
      <c r="AS49" s="55">
        <v>2699.6784191134802</v>
      </c>
      <c r="AT49" s="166">
        <v>2699.6784191134802</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0.42544228264955769</v>
      </c>
      <c r="K53" s="82">
        <v>0.42544228264955769</v>
      </c>
      <c r="L53" s="82">
        <v>0.42544228264955769</v>
      </c>
      <c r="M53" s="82">
        <v>0.42544228264955769</v>
      </c>
      <c r="N53" s="60"/>
      <c r="O53" s="82">
        <v>0.15750444676287884</v>
      </c>
      <c r="P53" s="82">
        <v>0.15750444676287884</v>
      </c>
      <c r="Q53" s="82">
        <v>0.15750444676287884</v>
      </c>
      <c r="S53" s="82">
        <v>0</v>
      </c>
      <c r="T53" s="82">
        <v>0</v>
      </c>
      <c r="U53" s="1"/>
      <c r="V53" s="82">
        <v>0</v>
      </c>
      <c r="X53" s="82">
        <v>0.42544228264955769</v>
      </c>
      <c r="Y53" s="82">
        <v>0.58294672941243653</v>
      </c>
      <c r="Z53" s="82">
        <v>0.58294672941243653</v>
      </c>
      <c r="AA53" s="82">
        <v>0.58294672941243653</v>
      </c>
      <c r="AC53" s="82">
        <v>2398.4899688881283</v>
      </c>
      <c r="AD53" s="82">
        <v>2398.4899688881283</v>
      </c>
      <c r="AE53" s="82">
        <v>2398.4899688881283</v>
      </c>
      <c r="AF53" s="82">
        <v>2398.4899688881283</v>
      </c>
      <c r="AG53" s="60"/>
      <c r="AH53" s="82">
        <v>152.59602278698966</v>
      </c>
      <c r="AI53" s="82">
        <v>152.59602278698966</v>
      </c>
      <c r="AJ53" s="82">
        <v>152.59602278698966</v>
      </c>
      <c r="AK53" s="16"/>
      <c r="AL53" s="82">
        <v>0</v>
      </c>
      <c r="AM53" s="82">
        <v>0</v>
      </c>
      <c r="AN53" s="1"/>
      <c r="AO53" s="82">
        <v>0</v>
      </c>
      <c r="AQ53" s="82">
        <v>9593.959875552513</v>
      </c>
      <c r="AR53" s="82">
        <v>10051.747943913482</v>
      </c>
      <c r="AS53" s="82">
        <v>10051.747943913482</v>
      </c>
      <c r="AT53" s="82">
        <v>10051.747943913482</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74.980946650000007</v>
      </c>
      <c r="X57" s="59">
        <v>0</v>
      </c>
      <c r="Y57" s="55">
        <v>0</v>
      </c>
      <c r="Z57" s="55">
        <v>0</v>
      </c>
      <c r="AA57" s="166">
        <v>74.980946650000007</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74.980946650000007</v>
      </c>
      <c r="X59" s="82">
        <v>0</v>
      </c>
      <c r="Y59" s="82">
        <v>0</v>
      </c>
      <c r="Z59" s="82">
        <v>0</v>
      </c>
      <c r="AA59" s="82">
        <v>74.980946650000007</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0.62992508173724771</v>
      </c>
      <c r="K61" s="202">
        <v>0.62992508173724771</v>
      </c>
      <c r="L61" s="202">
        <v>0.62992508173724771</v>
      </c>
      <c r="M61" s="202">
        <v>0.53245836693778448</v>
      </c>
      <c r="N61" s="60"/>
      <c r="O61" s="202"/>
      <c r="P61" s="202"/>
      <c r="Q61" s="202"/>
      <c r="R61" s="6"/>
      <c r="S61" s="202"/>
      <c r="T61" s="202"/>
      <c r="U61" s="1"/>
      <c r="V61" s="203"/>
      <c r="W61" s="6"/>
      <c r="X61" s="202">
        <v>0.53245836693778448</v>
      </c>
      <c r="Y61" s="202"/>
      <c r="Z61" s="202"/>
      <c r="AA61" s="202">
        <v>0.53245836693778448</v>
      </c>
      <c r="AC61" s="202">
        <v>8968.1756660620031</v>
      </c>
      <c r="AD61" s="202">
        <v>8968.1756660620031</v>
      </c>
      <c r="AE61" s="202">
        <v>8968.1756660620031</v>
      </c>
      <c r="AF61" s="202">
        <v>8590.9265205142547</v>
      </c>
      <c r="AG61" s="60"/>
      <c r="AH61" s="202"/>
      <c r="AI61" s="202"/>
      <c r="AJ61" s="202"/>
      <c r="AK61" s="6"/>
      <c r="AL61" s="202"/>
      <c r="AM61" s="202"/>
      <c r="AN61" s="1"/>
      <c r="AO61" s="202"/>
      <c r="AP61" s="6"/>
      <c r="AQ61" s="202">
        <v>35495.453518700262</v>
      </c>
      <c r="AR61" s="202">
        <v>35495.453518700262</v>
      </c>
      <c r="AS61" s="202">
        <v>35495.453518700262</v>
      </c>
      <c r="AT61" s="202">
        <v>35495.453518700262</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27"/>
      <c r="F64" s="1028"/>
      <c r="G64" s="1028"/>
      <c r="H64" s="1029"/>
      <c r="I64" s="127"/>
      <c r="J64" s="202"/>
      <c r="K64" s="202"/>
      <c r="L64" s="723"/>
      <c r="M64" s="723"/>
      <c r="N64" s="746"/>
      <c r="O64" s="723">
        <v>14.742806131822769</v>
      </c>
      <c r="P64" s="723">
        <v>14.742806131822769</v>
      </c>
      <c r="Q64" s="723">
        <v>14.541661434822769</v>
      </c>
      <c r="R64" s="747"/>
      <c r="S64" s="723"/>
      <c r="T64" s="723"/>
      <c r="U64" s="1"/>
      <c r="V64" s="202"/>
      <c r="W64" s="6"/>
      <c r="X64" s="202"/>
      <c r="Y64" s="202">
        <v>14.541661434822769</v>
      </c>
      <c r="Z64" s="202"/>
      <c r="AA64" s="202">
        <v>14.541661434822769</v>
      </c>
      <c r="AC64" s="202"/>
      <c r="AD64" s="202"/>
      <c r="AE64" s="202"/>
      <c r="AF64" s="202"/>
      <c r="AG64" s="60"/>
      <c r="AH64" s="202">
        <v>79888.791805702916</v>
      </c>
      <c r="AI64" s="202">
        <v>79888.791805702916</v>
      </c>
      <c r="AJ64" s="202">
        <v>79270.981315639918</v>
      </c>
      <c r="AK64" s="6"/>
      <c r="AL64" s="202"/>
      <c r="AM64" s="202"/>
      <c r="AN64" s="1"/>
      <c r="AO64" s="202"/>
      <c r="AP64" s="6"/>
      <c r="AQ64" s="202"/>
      <c r="AR64" s="202">
        <v>239048.56492704575</v>
      </c>
      <c r="AS64" s="202">
        <v>239048.56492704575</v>
      </c>
      <c r="AT64" s="202">
        <v>239048.56492704575</v>
      </c>
    </row>
    <row r="65" spans="2:47" s="16" customFormat="1">
      <c r="B65" s="701" t="s">
        <v>381</v>
      </c>
      <c r="C65" s="702"/>
      <c r="D65" s="126"/>
      <c r="E65" s="1027"/>
      <c r="F65" s="1028"/>
      <c r="G65" s="1028"/>
      <c r="H65" s="1029"/>
      <c r="I65" s="127"/>
      <c r="J65" s="202"/>
      <c r="K65" s="202"/>
      <c r="L65" s="723"/>
      <c r="M65" s="723"/>
      <c r="N65" s="746"/>
      <c r="O65" s="723">
        <v>8.1199999999999992</v>
      </c>
      <c r="P65" s="723">
        <v>8.1199999999999992</v>
      </c>
      <c r="Q65" s="723">
        <v>8.1199999999999992</v>
      </c>
      <c r="R65" s="747"/>
      <c r="S65" s="723"/>
      <c r="T65" s="723"/>
      <c r="U65" s="1"/>
      <c r="V65" s="202"/>
      <c r="W65" s="6"/>
      <c r="X65" s="202"/>
      <c r="Y65" s="202">
        <v>8.1199999999999992</v>
      </c>
      <c r="Z65" s="202"/>
      <c r="AA65" s="202">
        <v>8.1199999999999992</v>
      </c>
      <c r="AC65" s="202"/>
      <c r="AD65" s="202"/>
      <c r="AE65" s="202"/>
      <c r="AF65" s="202"/>
      <c r="AG65" s="60"/>
      <c r="AH65" s="202">
        <v>54163</v>
      </c>
      <c r="AI65" s="723">
        <v>54163</v>
      </c>
      <c r="AJ65" s="202">
        <v>54163</v>
      </c>
      <c r="AK65" s="6"/>
      <c r="AL65" s="202"/>
      <c r="AM65" s="202"/>
      <c r="AN65" s="1"/>
      <c r="AO65" s="202"/>
      <c r="AP65" s="6"/>
      <c r="AQ65" s="202"/>
      <c r="AR65" s="202">
        <v>162489</v>
      </c>
      <c r="AS65" s="202">
        <v>162489</v>
      </c>
      <c r="AT65" s="202">
        <v>162489</v>
      </c>
    </row>
    <row r="66" spans="2:47" s="16" customFormat="1">
      <c r="B66" s="701" t="s">
        <v>382</v>
      </c>
      <c r="C66" s="702"/>
      <c r="D66" s="126"/>
      <c r="E66" s="1027"/>
      <c r="F66" s="1028"/>
      <c r="G66" s="1028"/>
      <c r="H66" s="1029"/>
      <c r="I66" s="127"/>
      <c r="J66" s="202"/>
      <c r="K66" s="202"/>
      <c r="L66" s="723"/>
      <c r="M66" s="723"/>
      <c r="N66" s="746"/>
      <c r="O66" s="723"/>
      <c r="P66" s="723"/>
      <c r="Q66" s="723"/>
      <c r="R66" s="747"/>
      <c r="S66" s="723">
        <v>32.229073297999996</v>
      </c>
      <c r="T66" s="723">
        <v>32.224437121999998</v>
      </c>
      <c r="U66" s="1"/>
      <c r="V66" s="202"/>
      <c r="W66" s="6"/>
      <c r="X66" s="202"/>
      <c r="Y66" s="202"/>
      <c r="Z66" s="202">
        <v>32.224437121999998</v>
      </c>
      <c r="AA66" s="202">
        <v>32.224437121999998</v>
      </c>
      <c r="AC66" s="202"/>
      <c r="AD66" s="202"/>
      <c r="AE66" s="202"/>
      <c r="AF66" s="202"/>
      <c r="AG66" s="60"/>
      <c r="AH66" s="202"/>
      <c r="AI66" s="202"/>
      <c r="AJ66" s="202"/>
      <c r="AK66" s="6"/>
      <c r="AL66" s="202">
        <v>131367.28381345101</v>
      </c>
      <c r="AM66" s="202">
        <v>131277.00041345099</v>
      </c>
      <c r="AN66" s="1"/>
      <c r="AO66" s="202"/>
      <c r="AP66" s="6"/>
      <c r="AQ66" s="202"/>
      <c r="AR66" s="202"/>
      <c r="AS66" s="202">
        <v>262644.284226902</v>
      </c>
      <c r="AT66" s="202">
        <v>262644.284226902</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149.49302987058596</v>
      </c>
      <c r="K68" s="190">
        <v>149.49302987058596</v>
      </c>
      <c r="L68" s="190">
        <v>149.49302987058596</v>
      </c>
      <c r="M68" s="190">
        <v>129.47380482220785</v>
      </c>
      <c r="N68" s="190">
        <v>0</v>
      </c>
      <c r="O68" s="190">
        <v>139.17143190059539</v>
      </c>
      <c r="P68" s="190">
        <v>139.17143190059539</v>
      </c>
      <c r="Q68" s="190">
        <v>137.98478646548412</v>
      </c>
      <c r="R68" s="190">
        <v>0</v>
      </c>
      <c r="S68" s="190">
        <v>123.55454139535286</v>
      </c>
      <c r="T68" s="190">
        <v>123.49120090335286</v>
      </c>
      <c r="U68" s="1"/>
      <c r="V68" s="190">
        <v>255.3321805416071</v>
      </c>
      <c r="W68" s="6"/>
      <c r="X68" s="190">
        <v>129.47380482220785</v>
      </c>
      <c r="Y68" s="190">
        <v>267.45859128769195</v>
      </c>
      <c r="Z68" s="190">
        <v>390.94979219104482</v>
      </c>
      <c r="AA68" s="190">
        <v>646.28197273265187</v>
      </c>
      <c r="AC68" s="190">
        <v>717717.95500306098</v>
      </c>
      <c r="AD68" s="190">
        <v>717717.95500306098</v>
      </c>
      <c r="AE68" s="190">
        <v>717717.95500306098</v>
      </c>
      <c r="AF68" s="190">
        <v>664572.70474712865</v>
      </c>
      <c r="AG68" s="60"/>
      <c r="AH68" s="190">
        <v>676202.49153221841</v>
      </c>
      <c r="AI68" s="190">
        <v>676202.49153221841</v>
      </c>
      <c r="AJ68" s="190">
        <v>671709.60941736493</v>
      </c>
      <c r="AK68" s="190">
        <v>0</v>
      </c>
      <c r="AL68" s="190">
        <v>508525.80452308326</v>
      </c>
      <c r="AM68" s="190">
        <v>508239.79757443123</v>
      </c>
      <c r="AN68" s="1"/>
      <c r="AO68" s="190">
        <v>1066253.9884873298</v>
      </c>
      <c r="AP68" s="6"/>
      <c r="AQ68" s="190">
        <v>2817726.5697563118</v>
      </c>
      <c r="AR68" s="190">
        <v>4841841.1622381127</v>
      </c>
      <c r="AS68" s="190">
        <v>5858606.7643356277</v>
      </c>
      <c r="AT68" s="190">
        <v>6924860.752822957</v>
      </c>
      <c r="AU68" s="16"/>
    </row>
    <row r="69" spans="2:47">
      <c r="B69" s="148" t="s">
        <v>193</v>
      </c>
      <c r="C69" s="149"/>
      <c r="D69" s="34"/>
      <c r="E69" s="116"/>
      <c r="F69" s="117"/>
      <c r="G69" s="117"/>
      <c r="H69" s="118"/>
      <c r="I69" s="58"/>
      <c r="J69" s="190">
        <v>0</v>
      </c>
      <c r="K69" s="190">
        <v>0</v>
      </c>
      <c r="L69" s="82">
        <v>0</v>
      </c>
      <c r="M69" s="82">
        <v>0</v>
      </c>
      <c r="N69" s="746"/>
      <c r="O69" s="82">
        <v>9.8851969999999998</v>
      </c>
      <c r="P69" s="82">
        <v>0</v>
      </c>
      <c r="Q69" s="82">
        <v>0</v>
      </c>
      <c r="R69" s="747"/>
      <c r="S69" s="82">
        <v>13.167724000000002</v>
      </c>
      <c r="T69" s="82">
        <v>0</v>
      </c>
      <c r="U69" s="1"/>
      <c r="V69" s="190">
        <v>19.210398999999999</v>
      </c>
      <c r="W69" s="6"/>
      <c r="X69" s="190">
        <v>0</v>
      </c>
      <c r="Y69" s="190">
        <v>0</v>
      </c>
      <c r="Z69" s="190">
        <v>0</v>
      </c>
      <c r="AA69" s="190">
        <v>19.210398999999999</v>
      </c>
      <c r="AC69" s="190">
        <v>0</v>
      </c>
      <c r="AD69" s="190">
        <v>0</v>
      </c>
      <c r="AE69" s="190">
        <v>0</v>
      </c>
      <c r="AF69" s="190">
        <v>0</v>
      </c>
      <c r="AG69" s="60"/>
      <c r="AH69" s="190">
        <v>76.212260000000001</v>
      </c>
      <c r="AI69" s="190">
        <v>0</v>
      </c>
      <c r="AJ69" s="190">
        <v>0</v>
      </c>
      <c r="AK69" s="6"/>
      <c r="AL69" s="190">
        <v>56.463985999999998</v>
      </c>
      <c r="AM69" s="190">
        <v>0</v>
      </c>
      <c r="AN69" s="1"/>
      <c r="AO69" s="190">
        <v>0</v>
      </c>
      <c r="AP69" s="6"/>
      <c r="AQ69" s="190">
        <v>0</v>
      </c>
      <c r="AR69" s="190">
        <v>76.212260000000001</v>
      </c>
      <c r="AS69" s="190">
        <v>132.67624599999999</v>
      </c>
      <c r="AT69" s="190">
        <v>132.67624599999999</v>
      </c>
      <c r="AU69" s="16"/>
    </row>
    <row r="70" spans="2:47" s="16" customFormat="1">
      <c r="B70" s="148" t="s">
        <v>364</v>
      </c>
      <c r="C70" s="149"/>
      <c r="D70" s="34"/>
      <c r="E70" s="116"/>
      <c r="F70" s="117"/>
      <c r="G70" s="117"/>
      <c r="H70" s="118"/>
      <c r="I70" s="58"/>
      <c r="J70" s="190">
        <v>0.62992508173724771</v>
      </c>
      <c r="K70" s="190">
        <v>0.62992508173724771</v>
      </c>
      <c r="L70" s="190">
        <v>0.62992508173724771</v>
      </c>
      <c r="M70" s="190">
        <v>0.53245836693778448</v>
      </c>
      <c r="N70" s="60"/>
      <c r="O70" s="190">
        <v>14.742806131822769</v>
      </c>
      <c r="P70" s="190">
        <v>14.742806131822769</v>
      </c>
      <c r="Q70" s="190">
        <v>14.541661434822769</v>
      </c>
      <c r="R70" s="6"/>
      <c r="S70" s="190">
        <v>0</v>
      </c>
      <c r="T70" s="190">
        <v>0</v>
      </c>
      <c r="U70" s="1"/>
      <c r="V70" s="190"/>
      <c r="W70" s="6"/>
      <c r="X70" s="190">
        <v>0.53245836693778448</v>
      </c>
      <c r="Y70" s="190">
        <v>22.661661434822769</v>
      </c>
      <c r="Z70" s="190">
        <v>32.224437121999998</v>
      </c>
      <c r="AA70" s="190">
        <v>55.418556923760548</v>
      </c>
      <c r="AC70" s="190">
        <v>8968.1756660620031</v>
      </c>
      <c r="AD70" s="190">
        <v>8968.1756660620031</v>
      </c>
      <c r="AE70" s="190">
        <v>8968.1756660620031</v>
      </c>
      <c r="AF70" s="190">
        <v>8590.9265205142547</v>
      </c>
      <c r="AG70" s="60"/>
      <c r="AH70" s="190">
        <v>79888.791805702916</v>
      </c>
      <c r="AI70" s="190">
        <v>79888.791805702916</v>
      </c>
      <c r="AJ70" s="190">
        <v>79270.981315639918</v>
      </c>
      <c r="AK70" s="6"/>
      <c r="AL70" s="190">
        <v>0</v>
      </c>
      <c r="AM70" s="190">
        <v>0</v>
      </c>
      <c r="AN70" s="1"/>
      <c r="AO70" s="190">
        <v>0</v>
      </c>
      <c r="AP70" s="6"/>
      <c r="AQ70" s="190">
        <v>35495.453518700262</v>
      </c>
      <c r="AR70" s="190">
        <v>274544.01844574604</v>
      </c>
      <c r="AS70" s="190">
        <v>274544.01844574604</v>
      </c>
      <c r="AT70" s="190">
        <v>699677.3026726481</v>
      </c>
    </row>
    <row r="71" spans="2:47">
      <c r="B71" s="148" t="s">
        <v>470</v>
      </c>
      <c r="C71" s="149"/>
      <c r="D71" s="34"/>
      <c r="E71" s="116"/>
      <c r="F71" s="117"/>
      <c r="G71" s="117"/>
      <c r="H71" s="118"/>
      <c r="I71" s="58"/>
      <c r="J71" s="82">
        <v>150.1229549523232</v>
      </c>
      <c r="K71" s="82">
        <v>150.1229549523232</v>
      </c>
      <c r="L71" s="82">
        <v>150.1229549523232</v>
      </c>
      <c r="M71" s="82">
        <v>130.00626318914564</v>
      </c>
      <c r="N71" s="60"/>
      <c r="O71" s="82">
        <v>163.79943503241816</v>
      </c>
      <c r="P71" s="82">
        <v>153.91423803241815</v>
      </c>
      <c r="Q71" s="82">
        <v>152.52644790030689</v>
      </c>
      <c r="R71" s="6"/>
      <c r="S71" s="82">
        <v>136.72226539535285</v>
      </c>
      <c r="T71" s="82">
        <v>123.49120090335286</v>
      </c>
      <c r="U71" s="1"/>
      <c r="V71" s="82">
        <v>274.5425795416071</v>
      </c>
      <c r="W71" s="6"/>
      <c r="X71" s="82">
        <v>130.00626318914564</v>
      </c>
      <c r="Y71" s="82">
        <v>290.12025272251469</v>
      </c>
      <c r="Z71" s="82">
        <v>423.1742293130448</v>
      </c>
      <c r="AA71" s="82">
        <v>720.91092865641247</v>
      </c>
      <c r="AC71" s="82">
        <v>726686.13066912303</v>
      </c>
      <c r="AD71" s="82">
        <v>726686.13066912303</v>
      </c>
      <c r="AE71" s="82">
        <v>726686.13066912303</v>
      </c>
      <c r="AF71" s="82">
        <v>673163.63126764295</v>
      </c>
      <c r="AG71" s="60"/>
      <c r="AH71" s="82">
        <v>756167.49559792131</v>
      </c>
      <c r="AI71" s="82">
        <v>756091.28333792137</v>
      </c>
      <c r="AJ71" s="82">
        <v>750980.59073300485</v>
      </c>
      <c r="AK71" s="6"/>
      <c r="AL71" s="82">
        <v>508582.26850908325</v>
      </c>
      <c r="AM71" s="82">
        <v>508239.79757443123</v>
      </c>
      <c r="AN71" s="1"/>
      <c r="AO71" s="82">
        <v>1066253.9884873298</v>
      </c>
      <c r="AP71" s="6"/>
      <c r="AQ71" s="82">
        <v>2853222.0232750122</v>
      </c>
      <c r="AR71" s="82">
        <v>5116461.3929438591</v>
      </c>
      <c r="AS71" s="82">
        <v>6133283.4590273742</v>
      </c>
      <c r="AT71" s="82">
        <v>7624670.7317416053</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129</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-2.7053505611541269</v>
      </c>
      <c r="K10" s="562">
        <v>0</v>
      </c>
      <c r="L10" s="562">
        <v>0</v>
      </c>
      <c r="M10" s="562">
        <v>0</v>
      </c>
      <c r="N10" s="59">
        <v>0</v>
      </c>
      <c r="O10" s="59">
        <v>0</v>
      </c>
      <c r="P10" s="59">
        <v>0</v>
      </c>
      <c r="Q10" s="59">
        <v>0</v>
      </c>
      <c r="R10" s="59">
        <v>0</v>
      </c>
      <c r="S10" s="59">
        <v>0</v>
      </c>
      <c r="T10" s="59">
        <v>0</v>
      </c>
      <c r="U10" s="163">
        <v>0</v>
      </c>
      <c r="V10" s="60"/>
      <c r="W10" s="562">
        <v>1.7761958263683597</v>
      </c>
      <c r="X10" s="562">
        <v>1.7761958263683597</v>
      </c>
      <c r="Y10" s="562">
        <v>1.7761958263683597</v>
      </c>
      <c r="Z10" s="59">
        <v>0</v>
      </c>
      <c r="AA10" s="59">
        <v>0</v>
      </c>
      <c r="AB10" s="163">
        <v>0</v>
      </c>
      <c r="AD10" s="59">
        <v>3.3666620209999998</v>
      </c>
      <c r="AE10" s="59">
        <v>3.3666620209999998</v>
      </c>
      <c r="AG10" s="59">
        <v>-2.7053505611541269</v>
      </c>
      <c r="AH10" s="55">
        <v>-0.92915473478576716</v>
      </c>
      <c r="AI10" s="165">
        <v>2.4375072862142328</v>
      </c>
      <c r="AJ10" s="166"/>
      <c r="AL10" s="562">
        <v>-5520.8650438072027</v>
      </c>
      <c r="AM10" s="562">
        <v>0</v>
      </c>
      <c r="AN10" s="562">
        <v>0</v>
      </c>
      <c r="AO10" s="562">
        <v>0</v>
      </c>
      <c r="AP10" s="59">
        <v>0</v>
      </c>
      <c r="AQ10" s="59">
        <v>0</v>
      </c>
      <c r="AR10" s="59">
        <v>0</v>
      </c>
      <c r="AS10" s="59">
        <v>0</v>
      </c>
      <c r="AT10" s="55">
        <v>0</v>
      </c>
      <c r="AU10" s="55">
        <v>0</v>
      </c>
      <c r="AV10" s="55">
        <v>0</v>
      </c>
      <c r="AW10" s="690">
        <v>0</v>
      </c>
      <c r="AX10" s="60"/>
      <c r="AY10" s="562">
        <v>3440.599603368576</v>
      </c>
      <c r="AZ10" s="562">
        <v>3440.599603368576</v>
      </c>
      <c r="BA10" s="562">
        <v>3440.599603368576</v>
      </c>
      <c r="BB10" s="59">
        <v>0</v>
      </c>
      <c r="BC10" s="59">
        <v>0</v>
      </c>
      <c r="BD10" s="163">
        <v>0</v>
      </c>
      <c r="BF10" s="59">
        <v>6537.1448449999998</v>
      </c>
      <c r="BG10" s="59">
        <v>6537.1448449999998</v>
      </c>
      <c r="BI10" s="59">
        <v>-5520.8650438072027</v>
      </c>
      <c r="BJ10" s="55">
        <v>4800.9337662985245</v>
      </c>
      <c r="BK10" s="165">
        <v>17875.223456298525</v>
      </c>
      <c r="BL10" s="166"/>
    </row>
    <row r="11" spans="1:64">
      <c r="B11" s="67" t="s">
        <v>5</v>
      </c>
      <c r="C11" s="63" t="s">
        <v>182</v>
      </c>
      <c r="D11" s="34"/>
      <c r="E11" s="59"/>
      <c r="F11" s="55"/>
      <c r="G11" s="167"/>
      <c r="H11" s="175"/>
      <c r="I11" s="58"/>
      <c r="J11" s="562">
        <v>2.0358040519327464E-2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2E-3</v>
      </c>
      <c r="AE11" s="59">
        <v>2E-3</v>
      </c>
      <c r="AG11" s="59">
        <v>2.0358040519327464E-2</v>
      </c>
      <c r="AH11" s="55">
        <v>2.0358040519327464E-2</v>
      </c>
      <c r="AI11" s="165">
        <v>2.2358040519327466E-2</v>
      </c>
      <c r="AJ11" s="166"/>
      <c r="AL11" s="562">
        <v>356.7900077066206</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29</v>
      </c>
      <c r="BG11" s="59">
        <v>29</v>
      </c>
      <c r="BI11" s="59">
        <v>356.7900077066206</v>
      </c>
      <c r="BJ11" s="55">
        <v>356.7900077066206</v>
      </c>
      <c r="BK11" s="165">
        <v>414.7900077066206</v>
      </c>
      <c r="BL11" s="166"/>
    </row>
    <row r="12" spans="1:64">
      <c r="B12" s="67" t="s">
        <v>6</v>
      </c>
      <c r="C12" s="63" t="s">
        <v>182</v>
      </c>
      <c r="D12" s="34"/>
      <c r="E12" s="59"/>
      <c r="F12" s="55"/>
      <c r="G12" s="167"/>
      <c r="H12" s="175"/>
      <c r="I12" s="58"/>
      <c r="J12" s="562">
        <v>0.16253535047531625</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0.16253535047531625</v>
      </c>
      <c r="AH12" s="55">
        <v>0.16253535047531625</v>
      </c>
      <c r="AI12" s="165">
        <v>0.16253535047531625</v>
      </c>
      <c r="AJ12" s="166"/>
      <c r="AL12" s="562">
        <v>3308.4526489284899</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3308.4526489284899</v>
      </c>
      <c r="BJ12" s="55">
        <v>3308.4526489284899</v>
      </c>
      <c r="BK12" s="165">
        <v>3308.4526489284899</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-2.5224571701594831</v>
      </c>
      <c r="K17" s="563">
        <v>0</v>
      </c>
      <c r="L17" s="563">
        <v>0</v>
      </c>
      <c r="M17" s="563">
        <v>0</v>
      </c>
      <c r="N17" s="82">
        <v>0</v>
      </c>
      <c r="O17" s="82">
        <v>0</v>
      </c>
      <c r="P17" s="82">
        <v>0</v>
      </c>
      <c r="Q17" s="82">
        <v>0</v>
      </c>
      <c r="R17" s="82">
        <v>0</v>
      </c>
      <c r="S17" s="82">
        <v>0</v>
      </c>
      <c r="T17" s="82">
        <v>0</v>
      </c>
      <c r="U17" s="82">
        <v>0</v>
      </c>
      <c r="V17" s="60"/>
      <c r="W17" s="563">
        <v>1.7761958263683597</v>
      </c>
      <c r="X17" s="563">
        <v>1.7761958263683597</v>
      </c>
      <c r="Y17" s="563">
        <v>1.7761958263683597</v>
      </c>
      <c r="Z17" s="82">
        <v>0</v>
      </c>
      <c r="AA17" s="82">
        <v>0</v>
      </c>
      <c r="AB17" s="82">
        <v>0</v>
      </c>
      <c r="AD17" s="82">
        <v>3.3686620209999996</v>
      </c>
      <c r="AE17" s="82">
        <v>3.3686620209999996</v>
      </c>
      <c r="AG17" s="82">
        <v>-2.5224571701594831</v>
      </c>
      <c r="AH17" s="82">
        <v>-0.74626134379112341</v>
      </c>
      <c r="AI17" s="82">
        <v>2.6224006772088768</v>
      </c>
      <c r="AJ17" s="82"/>
      <c r="AL17" s="563">
        <v>-1855.6223871720922</v>
      </c>
      <c r="AM17" s="563">
        <v>0</v>
      </c>
      <c r="AN17" s="563">
        <v>0</v>
      </c>
      <c r="AO17" s="563">
        <v>0</v>
      </c>
      <c r="AP17" s="563">
        <v>0</v>
      </c>
      <c r="AQ17" s="563">
        <v>0</v>
      </c>
      <c r="AR17" s="563">
        <v>0</v>
      </c>
      <c r="AS17" s="563">
        <v>0</v>
      </c>
      <c r="AT17" s="82">
        <v>0</v>
      </c>
      <c r="AU17" s="82">
        <v>0</v>
      </c>
      <c r="AV17" s="82">
        <v>0</v>
      </c>
      <c r="AW17" s="82">
        <v>0</v>
      </c>
      <c r="AX17" s="60"/>
      <c r="AY17" s="82">
        <v>3440.599603368576</v>
      </c>
      <c r="AZ17" s="82">
        <v>3440.599603368576</v>
      </c>
      <c r="BA17" s="82">
        <v>3440.599603368576</v>
      </c>
      <c r="BB17" s="82">
        <v>0</v>
      </c>
      <c r="BC17" s="82">
        <v>0</v>
      </c>
      <c r="BD17" s="82">
        <v>0</v>
      </c>
      <c r="BF17" s="82">
        <v>6566.1448449999998</v>
      </c>
      <c r="BG17" s="82">
        <v>6566.1448449999998</v>
      </c>
      <c r="BI17" s="82">
        <v>-1855.6223871720922</v>
      </c>
      <c r="BJ17" s="82">
        <v>8466.176422933635</v>
      </c>
      <c r="BK17" s="82">
        <v>21598.466112933638</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2.7744663037520603</v>
      </c>
      <c r="K20" s="562">
        <v>0</v>
      </c>
      <c r="L20" s="562">
        <v>0</v>
      </c>
      <c r="M20" s="562">
        <v>0</v>
      </c>
      <c r="N20" s="59">
        <v>0</v>
      </c>
      <c r="O20" s="59">
        <v>0</v>
      </c>
      <c r="P20" s="59">
        <v>0</v>
      </c>
      <c r="Q20" s="59">
        <v>0</v>
      </c>
      <c r="R20" s="59">
        <v>0</v>
      </c>
      <c r="S20" s="59">
        <v>0</v>
      </c>
      <c r="T20" s="59">
        <v>0</v>
      </c>
      <c r="U20" s="163">
        <v>0</v>
      </c>
      <c r="V20" s="60"/>
      <c r="W20" s="562">
        <v>18.138777392000001</v>
      </c>
      <c r="X20" s="562">
        <v>18.138777392000001</v>
      </c>
      <c r="Y20" s="562">
        <v>17.87789351493398</v>
      </c>
      <c r="Z20" s="59">
        <v>12.52</v>
      </c>
      <c r="AA20" s="59">
        <v>12.52</v>
      </c>
      <c r="AB20" s="163">
        <v>12.52</v>
      </c>
      <c r="AD20" s="59">
        <v>0</v>
      </c>
      <c r="AE20" s="59">
        <v>0</v>
      </c>
      <c r="AG20" s="59">
        <v>2.7744663037520603</v>
      </c>
      <c r="AH20" s="55">
        <v>33.17235981868604</v>
      </c>
      <c r="AI20" s="165">
        <v>33.17235981868604</v>
      </c>
      <c r="AJ20" s="166"/>
      <c r="AL20" s="562">
        <v>11598.942413919885</v>
      </c>
      <c r="AM20" s="562">
        <v>0</v>
      </c>
      <c r="AN20" s="562">
        <v>0</v>
      </c>
      <c r="AO20" s="562">
        <v>0</v>
      </c>
      <c r="AP20" s="59">
        <v>0</v>
      </c>
      <c r="AQ20" s="59">
        <v>0</v>
      </c>
      <c r="AR20" s="59">
        <v>0</v>
      </c>
      <c r="AS20" s="59">
        <v>0</v>
      </c>
      <c r="AT20" s="55">
        <v>0</v>
      </c>
      <c r="AU20" s="55">
        <v>0</v>
      </c>
      <c r="AV20" s="55">
        <v>0</v>
      </c>
      <c r="AW20" s="690">
        <v>0</v>
      </c>
      <c r="AX20" s="60"/>
      <c r="AY20" s="562">
        <v>101206.06363251799</v>
      </c>
      <c r="AZ20" s="562">
        <v>101206.06363251799</v>
      </c>
      <c r="BA20" s="562">
        <v>100406.71954276525</v>
      </c>
      <c r="BB20" s="59">
        <v>73901</v>
      </c>
      <c r="BC20" s="59">
        <v>73901</v>
      </c>
      <c r="BD20" s="163">
        <v>73901</v>
      </c>
      <c r="BF20" s="59">
        <v>0</v>
      </c>
      <c r="BG20" s="59">
        <v>0</v>
      </c>
      <c r="BI20" s="59">
        <v>11598.942413919885</v>
      </c>
      <c r="BJ20" s="55">
        <v>536120.789221721</v>
      </c>
      <c r="BK20" s="165">
        <v>536120.789221721</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29.166752435999999</v>
      </c>
      <c r="AE21" s="59">
        <v>29.166752435999999</v>
      </c>
      <c r="AG21" s="59">
        <v>0</v>
      </c>
      <c r="AH21" s="55">
        <v>0</v>
      </c>
      <c r="AI21" s="165">
        <v>29.166752435999999</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102936.901634633</v>
      </c>
      <c r="BG21" s="59">
        <v>102936.901634633</v>
      </c>
      <c r="BI21" s="59">
        <v>0</v>
      </c>
      <c r="BJ21" s="55">
        <v>0</v>
      </c>
      <c r="BK21" s="165">
        <v>205873.80326926601</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2.7744663037520603</v>
      </c>
      <c r="K28" s="82">
        <v>0</v>
      </c>
      <c r="L28" s="82">
        <v>0</v>
      </c>
      <c r="M28" s="82">
        <v>0</v>
      </c>
      <c r="N28" s="82">
        <v>0</v>
      </c>
      <c r="O28" s="82">
        <v>0</v>
      </c>
      <c r="P28" s="82">
        <v>0</v>
      </c>
      <c r="Q28" s="82">
        <v>0</v>
      </c>
      <c r="R28" s="82">
        <v>0</v>
      </c>
      <c r="S28" s="82">
        <v>0</v>
      </c>
      <c r="T28" s="82">
        <v>0</v>
      </c>
      <c r="U28" s="82">
        <v>0</v>
      </c>
      <c r="V28" s="60"/>
      <c r="W28" s="563">
        <v>18.138777392000001</v>
      </c>
      <c r="X28" s="563">
        <v>18.138777392000001</v>
      </c>
      <c r="Y28" s="563">
        <v>17.87789351493398</v>
      </c>
      <c r="Z28" s="82">
        <v>12.52</v>
      </c>
      <c r="AA28" s="82">
        <v>12.52</v>
      </c>
      <c r="AB28" s="82">
        <v>12.52</v>
      </c>
      <c r="AD28" s="82">
        <v>29.166752435999999</v>
      </c>
      <c r="AE28" s="82">
        <v>29.166752435999999</v>
      </c>
      <c r="AG28" s="82">
        <v>2.7744663037520603</v>
      </c>
      <c r="AH28" s="82">
        <v>33.17235981868604</v>
      </c>
      <c r="AI28" s="82">
        <v>62.339112254686043</v>
      </c>
      <c r="AJ28" s="82"/>
      <c r="AL28" s="552">
        <v>11598.942413919885</v>
      </c>
      <c r="AM28" s="82">
        <v>0</v>
      </c>
      <c r="AN28" s="82">
        <v>0</v>
      </c>
      <c r="AO28" s="82">
        <v>0</v>
      </c>
      <c r="AP28" s="82">
        <v>0</v>
      </c>
      <c r="AQ28" s="82">
        <v>0</v>
      </c>
      <c r="AR28" s="82">
        <v>0</v>
      </c>
      <c r="AS28" s="82">
        <v>0</v>
      </c>
      <c r="AT28" s="82">
        <v>0</v>
      </c>
      <c r="AU28" s="82">
        <v>0</v>
      </c>
      <c r="AV28" s="82">
        <v>0</v>
      </c>
      <c r="AW28" s="82">
        <v>0</v>
      </c>
      <c r="AX28" s="60"/>
      <c r="AY28" s="82">
        <v>101206.06363251799</v>
      </c>
      <c r="AZ28" s="82">
        <v>101206.06363251799</v>
      </c>
      <c r="BA28" s="82">
        <v>100406.71954276525</v>
      </c>
      <c r="BB28" s="82">
        <v>73901</v>
      </c>
      <c r="BC28" s="82">
        <v>73901</v>
      </c>
      <c r="BD28" s="82">
        <v>73901</v>
      </c>
      <c r="BF28" s="82">
        <v>102936.901634633</v>
      </c>
      <c r="BG28" s="82">
        <v>102936.901634633</v>
      </c>
      <c r="BI28" s="82">
        <v>11598.942413919885</v>
      </c>
      <c r="BJ28" s="82">
        <v>536120.789221721</v>
      </c>
      <c r="BK28" s="82">
        <v>741994.59249098704</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3.1001864239999999</v>
      </c>
      <c r="AE39" s="59">
        <v>3.0955502478803636</v>
      </c>
      <c r="AG39" s="59">
        <v>0</v>
      </c>
      <c r="AH39" s="55">
        <v>0</v>
      </c>
      <c r="AI39" s="165">
        <v>3.0955502478803636</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31111.88</v>
      </c>
      <c r="BG39" s="59">
        <v>31021.596612391088</v>
      </c>
      <c r="BI39" s="59">
        <v>0</v>
      </c>
      <c r="BJ39" s="55">
        <v>0</v>
      </c>
      <c r="BK39" s="165">
        <v>62133.476612391089</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3.0955502478803636</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31111.88</v>
      </c>
      <c r="BG40" s="82">
        <v>31021.596612391088</v>
      </c>
      <c r="BI40" s="82">
        <v>0</v>
      </c>
      <c r="BJ40" s="82">
        <v>0</v>
      </c>
      <c r="BK40" s="82">
        <v>62133.476612391089</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0.25200913359257715</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0.25200913359257715</v>
      </c>
      <c r="AH60" s="723"/>
      <c r="AI60" s="723"/>
      <c r="AJ60" s="202"/>
      <c r="AK60" s="6"/>
      <c r="AL60" s="202">
        <v>9743.3200267477932</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9743.3200267477932</v>
      </c>
      <c r="BJ60" s="202">
        <v>9743.3200267477932</v>
      </c>
      <c r="BK60" s="202">
        <v>9743.3200267477932</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19.91497321836836</v>
      </c>
      <c r="X63" s="202">
        <v>19.91497321836836</v>
      </c>
      <c r="Y63" s="202">
        <v>19.654089341302338</v>
      </c>
      <c r="Z63" s="202"/>
      <c r="AA63" s="202"/>
      <c r="AB63" s="202"/>
      <c r="AC63" s="6"/>
      <c r="AD63" s="202"/>
      <c r="AE63" s="202"/>
      <c r="AF63" s="6"/>
      <c r="AG63" s="723"/>
      <c r="AH63" s="723">
        <v>19.654089341302338</v>
      </c>
      <c r="AI63" s="723"/>
      <c r="AJ63" s="202"/>
      <c r="AK63" s="6"/>
      <c r="AL63" s="202"/>
      <c r="AM63" s="202"/>
      <c r="AN63" s="202"/>
      <c r="AO63" s="202"/>
      <c r="AP63" s="202"/>
      <c r="AQ63" s="202"/>
      <c r="AR63" s="202"/>
      <c r="AS63" s="202"/>
      <c r="AT63" s="202"/>
      <c r="AU63" s="202"/>
      <c r="AV63" s="202"/>
      <c r="AW63" s="202"/>
      <c r="AX63" s="60"/>
      <c r="AY63" s="202">
        <v>104646.66323588658</v>
      </c>
      <c r="AZ63" s="202">
        <v>104646.66323588658</v>
      </c>
      <c r="BA63" s="202">
        <v>103847.31914613383</v>
      </c>
      <c r="BB63" s="202"/>
      <c r="BC63" s="202"/>
      <c r="BD63" s="202"/>
      <c r="BE63" s="6"/>
      <c r="BF63" s="202"/>
      <c r="BG63" s="202"/>
      <c r="BH63" s="6"/>
      <c r="BI63" s="202"/>
      <c r="BJ63" s="202">
        <v>313140.64561790699</v>
      </c>
      <c r="BK63" s="202">
        <v>313140.64561790699</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12.52</v>
      </c>
      <c r="AA64" s="202">
        <v>12.52</v>
      </c>
      <c r="AB64" s="202">
        <v>12.52</v>
      </c>
      <c r="AC64" s="6"/>
      <c r="AD64" s="202"/>
      <c r="AE64" s="202"/>
      <c r="AF64" s="6"/>
      <c r="AG64" s="723"/>
      <c r="AH64" s="723">
        <v>12.52</v>
      </c>
      <c r="AI64" s="723"/>
      <c r="AJ64" s="202"/>
      <c r="AK64" s="6"/>
      <c r="AL64" s="202"/>
      <c r="AM64" s="202"/>
      <c r="AN64" s="202"/>
      <c r="AO64" s="202"/>
      <c r="AP64" s="202"/>
      <c r="AQ64" s="202"/>
      <c r="AR64" s="202"/>
      <c r="AS64" s="202"/>
      <c r="AT64" s="202"/>
      <c r="AU64" s="202"/>
      <c r="AV64" s="202"/>
      <c r="AW64" s="202"/>
      <c r="AX64" s="60"/>
      <c r="AY64" s="202"/>
      <c r="AZ64" s="202"/>
      <c r="BA64" s="202"/>
      <c r="BB64" s="202">
        <v>73901</v>
      </c>
      <c r="BC64" s="202">
        <v>73901</v>
      </c>
      <c r="BD64" s="202">
        <v>73901</v>
      </c>
      <c r="BE64" s="6"/>
      <c r="BF64" s="202"/>
      <c r="BG64" s="202"/>
      <c r="BH64" s="6"/>
      <c r="BI64" s="202"/>
      <c r="BJ64" s="202">
        <v>221703</v>
      </c>
      <c r="BK64" s="202">
        <v>221703</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32.535414457000002</v>
      </c>
      <c r="AE65" s="202">
        <v>32.535414457000002</v>
      </c>
      <c r="AF65" s="6"/>
      <c r="AG65" s="723"/>
      <c r="AH65" s="723"/>
      <c r="AI65" s="723">
        <v>32.535414457000002</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140614.926479633</v>
      </c>
      <c r="BG65" s="202">
        <v>140524.64309202408</v>
      </c>
      <c r="BH65" s="6"/>
      <c r="BI65" s="202"/>
      <c r="BJ65" s="202"/>
      <c r="BK65" s="202">
        <v>281139.56957165711</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0.25200913359257715</v>
      </c>
      <c r="K67" s="755">
        <v>0</v>
      </c>
      <c r="L67" s="755">
        <v>0</v>
      </c>
      <c r="M67" s="755">
        <v>0</v>
      </c>
      <c r="N67" s="755">
        <v>0</v>
      </c>
      <c r="O67" s="755">
        <v>0</v>
      </c>
      <c r="P67" s="755">
        <v>0</v>
      </c>
      <c r="Q67" s="755">
        <v>0</v>
      </c>
      <c r="R67" s="755">
        <v>0</v>
      </c>
      <c r="S67" s="755">
        <v>0</v>
      </c>
      <c r="T67" s="755">
        <v>0</v>
      </c>
      <c r="U67" s="755">
        <v>0</v>
      </c>
      <c r="V67" s="755">
        <v>0</v>
      </c>
      <c r="W67" s="755">
        <v>19.91497321836836</v>
      </c>
      <c r="X67" s="755">
        <v>19.91497321836836</v>
      </c>
      <c r="Y67" s="755">
        <v>19.654089341302338</v>
      </c>
      <c r="Z67" s="755">
        <v>12.52</v>
      </c>
      <c r="AA67" s="755">
        <v>12.52</v>
      </c>
      <c r="AB67" s="755">
        <v>12.52</v>
      </c>
      <c r="AC67" s="6"/>
      <c r="AD67" s="755">
        <v>35.635600881000002</v>
      </c>
      <c r="AE67" s="755">
        <v>35.630964704880363</v>
      </c>
      <c r="AF67" s="755">
        <v>0</v>
      </c>
      <c r="AG67" s="755">
        <v>0.25200913359257715</v>
      </c>
      <c r="AH67" s="755">
        <v>32.426098474894914</v>
      </c>
      <c r="AI67" s="755">
        <v>68.057063179775284</v>
      </c>
      <c r="AJ67" s="755">
        <v>0</v>
      </c>
      <c r="AK67" s="755">
        <v>0</v>
      </c>
      <c r="AL67" s="755">
        <v>9743.3200267477932</v>
      </c>
      <c r="AM67" s="755">
        <v>0</v>
      </c>
      <c r="AN67" s="755">
        <v>0</v>
      </c>
      <c r="AO67" s="755">
        <v>0</v>
      </c>
      <c r="AP67" s="755">
        <v>0</v>
      </c>
      <c r="AQ67" s="755">
        <v>0</v>
      </c>
      <c r="AR67" s="755">
        <v>0</v>
      </c>
      <c r="AS67" s="755">
        <v>0</v>
      </c>
      <c r="AT67" s="755">
        <v>0</v>
      </c>
      <c r="AU67" s="755">
        <v>0</v>
      </c>
      <c r="AV67" s="755">
        <v>0</v>
      </c>
      <c r="AW67" s="755">
        <v>0</v>
      </c>
      <c r="AX67" s="755">
        <v>0</v>
      </c>
      <c r="AY67" s="755">
        <v>104646.66323588658</v>
      </c>
      <c r="AZ67" s="755">
        <v>104646.66323588658</v>
      </c>
      <c r="BA67" s="755">
        <v>103847.31914613383</v>
      </c>
      <c r="BB67" s="755">
        <v>73901</v>
      </c>
      <c r="BC67" s="755">
        <v>73901</v>
      </c>
      <c r="BD67" s="755">
        <v>73901</v>
      </c>
      <c r="BE67" s="755">
        <v>0</v>
      </c>
      <c r="BF67" s="755">
        <v>140614.926479633</v>
      </c>
      <c r="BG67" s="755">
        <v>140524.64309202408</v>
      </c>
      <c r="BH67" s="755">
        <v>0</v>
      </c>
      <c r="BI67" s="755">
        <v>9743.3200267477932</v>
      </c>
      <c r="BJ67" s="755">
        <v>544586.96564465459</v>
      </c>
      <c r="BK67" s="755">
        <v>825726.53521631169</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0.25200913359257715</v>
      </c>
      <c r="K69" s="755">
        <v>0</v>
      </c>
      <c r="L69" s="755">
        <v>0</v>
      </c>
      <c r="M69" s="755">
        <v>0</v>
      </c>
      <c r="N69" s="755">
        <v>0</v>
      </c>
      <c r="O69" s="755">
        <v>0</v>
      </c>
      <c r="P69" s="755">
        <v>0</v>
      </c>
      <c r="Q69" s="755">
        <v>0</v>
      </c>
      <c r="R69" s="755">
        <v>0</v>
      </c>
      <c r="S69" s="755">
        <v>0</v>
      </c>
      <c r="T69" s="755">
        <v>0</v>
      </c>
      <c r="U69" s="755">
        <v>0</v>
      </c>
      <c r="V69" s="755">
        <v>0</v>
      </c>
      <c r="W69" s="755">
        <v>19.91497321836836</v>
      </c>
      <c r="X69" s="755">
        <v>19.91497321836836</v>
      </c>
      <c r="Y69" s="755">
        <v>19.654089341302338</v>
      </c>
      <c r="Z69" s="755">
        <v>12.52</v>
      </c>
      <c r="AA69" s="755">
        <v>12.52</v>
      </c>
      <c r="AB69" s="755">
        <v>12.52</v>
      </c>
      <c r="AC69" s="6"/>
      <c r="AD69" s="755">
        <v>32.535414457000002</v>
      </c>
      <c r="AE69" s="755">
        <v>32.535414457000002</v>
      </c>
      <c r="AF69" s="755">
        <v>0</v>
      </c>
      <c r="AG69" s="755">
        <v>0.25200913359257715</v>
      </c>
      <c r="AH69" s="755">
        <v>32.174089341302334</v>
      </c>
      <c r="AI69" s="755">
        <v>32.535414457000002</v>
      </c>
      <c r="AJ69" s="755">
        <v>0</v>
      </c>
      <c r="AK69" s="755">
        <v>0</v>
      </c>
      <c r="AL69" s="755">
        <v>9743.3200267477932</v>
      </c>
      <c r="AM69" s="755">
        <v>0</v>
      </c>
      <c r="AN69" s="755">
        <v>0</v>
      </c>
      <c r="AO69" s="755">
        <v>0</v>
      </c>
      <c r="AP69" s="755">
        <v>0</v>
      </c>
      <c r="AQ69" s="755">
        <v>0</v>
      </c>
      <c r="AR69" s="755">
        <v>0</v>
      </c>
      <c r="AS69" s="755">
        <v>0</v>
      </c>
      <c r="AT69" s="755">
        <v>0</v>
      </c>
      <c r="AU69" s="755">
        <v>0</v>
      </c>
      <c r="AV69" s="755">
        <v>0</v>
      </c>
      <c r="AW69" s="755">
        <v>0</v>
      </c>
      <c r="AX69" s="755">
        <v>0</v>
      </c>
      <c r="AY69" s="755">
        <v>104646.66323588658</v>
      </c>
      <c r="AZ69" s="755">
        <v>104646.66323588658</v>
      </c>
      <c r="BA69" s="755">
        <v>103847.31914613383</v>
      </c>
      <c r="BB69" s="755">
        <v>73901</v>
      </c>
      <c r="BC69" s="755">
        <v>73901</v>
      </c>
      <c r="BD69" s="755">
        <v>73901</v>
      </c>
      <c r="BE69" s="755">
        <v>0</v>
      </c>
      <c r="BF69" s="755">
        <v>140614.926479633</v>
      </c>
      <c r="BG69" s="755">
        <v>140524.64309202408</v>
      </c>
      <c r="BH69" s="755">
        <v>0</v>
      </c>
      <c r="BI69" s="755">
        <v>9743.3200267477932</v>
      </c>
      <c r="BJ69" s="755">
        <v>544586.96564465482</v>
      </c>
      <c r="BK69" s="755">
        <v>825726.53521631192</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3.1001864240000003</v>
      </c>
      <c r="AE71" s="756">
        <v>3.0955502478803609</v>
      </c>
      <c r="AF71" s="756">
        <v>0</v>
      </c>
      <c r="AG71" s="756">
        <v>0</v>
      </c>
      <c r="AH71" s="756">
        <v>0.25200913359257981</v>
      </c>
      <c r="AI71" s="756">
        <v>35.521648722775282</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129</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-4.4655441169805448</v>
      </c>
      <c r="F10" s="55">
        <v>3.0278768932323681</v>
      </c>
      <c r="G10" s="165">
        <v>6</v>
      </c>
      <c r="H10" s="175"/>
      <c r="J10" s="59">
        <v>-1.608325021791392</v>
      </c>
      <c r="K10" s="55">
        <v>-1.608325021791392</v>
      </c>
      <c r="L10" s="165">
        <v>-1.608325021791392</v>
      </c>
      <c r="M10" s="166">
        <v>-1.608325021791392</v>
      </c>
      <c r="N10" s="59">
        <v>0</v>
      </c>
      <c r="O10" s="59">
        <v>0</v>
      </c>
      <c r="P10" s="59">
        <v>0</v>
      </c>
      <c r="Q10" s="59">
        <v>0</v>
      </c>
      <c r="R10" s="59">
        <v>0</v>
      </c>
      <c r="S10" s="59">
        <v>0</v>
      </c>
      <c r="T10" s="59">
        <v>0</v>
      </c>
      <c r="U10" s="163">
        <v>0</v>
      </c>
      <c r="W10" s="59">
        <v>0.75758434082276838</v>
      </c>
      <c r="X10" s="55">
        <v>0.75758434082276838</v>
      </c>
      <c r="Y10" s="166">
        <v>0.75758434082276838</v>
      </c>
      <c r="Z10" s="59">
        <v>0</v>
      </c>
      <c r="AA10" s="59">
        <v>0</v>
      </c>
      <c r="AB10" s="163">
        <v>0</v>
      </c>
      <c r="AC10" s="1"/>
      <c r="AD10" s="59">
        <v>1.5776218689999999</v>
      </c>
      <c r="AE10" s="163">
        <v>1.5776218689999999</v>
      </c>
      <c r="AG10" s="59">
        <v>-1.608325021791392</v>
      </c>
      <c r="AH10" s="55">
        <v>-0.85074068096862365</v>
      </c>
      <c r="AI10" s="166">
        <v>0.72688118803137625</v>
      </c>
      <c r="AJ10" s="174"/>
      <c r="AL10" s="59">
        <v>-3280.5961612972405</v>
      </c>
      <c r="AM10" s="55">
        <v>-3280.5961612972405</v>
      </c>
      <c r="AN10" s="165">
        <v>-3280.5961612972405</v>
      </c>
      <c r="AO10" s="166">
        <v>-3280.5961612972405</v>
      </c>
      <c r="AP10" s="55">
        <v>0</v>
      </c>
      <c r="AQ10" s="55">
        <v>0</v>
      </c>
      <c r="AR10" s="55">
        <v>0</v>
      </c>
      <c r="AS10" s="55">
        <v>0</v>
      </c>
      <c r="AT10" s="55">
        <v>0</v>
      </c>
      <c r="AU10" s="55">
        <v>0</v>
      </c>
      <c r="AV10" s="55">
        <v>0</v>
      </c>
      <c r="AW10" s="690">
        <v>0</v>
      </c>
      <c r="AY10" s="59">
        <v>1666.9489576579226</v>
      </c>
      <c r="AZ10" s="165">
        <v>1666.9489576579226</v>
      </c>
      <c r="BA10" s="166">
        <v>1666.9489576579226</v>
      </c>
      <c r="BB10" s="59">
        <v>0</v>
      </c>
      <c r="BC10" s="59">
        <v>0</v>
      </c>
      <c r="BD10" s="163">
        <v>0</v>
      </c>
      <c r="BF10" s="59">
        <v>3063.3139310000001</v>
      </c>
      <c r="BG10" s="163">
        <v>3063.3139310000001</v>
      </c>
      <c r="BI10" s="185">
        <v>-13122.384645188962</v>
      </c>
      <c r="BJ10" s="744">
        <v>-8121.5377722151943</v>
      </c>
      <c r="BK10" s="744">
        <v>-1994.909910215194</v>
      </c>
      <c r="BL10" s="61"/>
    </row>
    <row r="11" spans="1:64">
      <c r="B11" s="213" t="s">
        <v>5</v>
      </c>
      <c r="C11" s="63" t="s">
        <v>182</v>
      </c>
      <c r="E11" s="59">
        <v>11.451827739856784</v>
      </c>
      <c r="F11" s="55">
        <v>0</v>
      </c>
      <c r="G11" s="165">
        <v>1.4636993089999999</v>
      </c>
      <c r="H11" s="175"/>
      <c r="J11" s="59">
        <v>2.2439493683540243E-2</v>
      </c>
      <c r="K11" s="55">
        <v>2.2439493683540243E-2</v>
      </c>
      <c r="L11" s="165">
        <v>2.2439493683540243E-2</v>
      </c>
      <c r="M11" s="166">
        <v>2.2439493683540243E-2</v>
      </c>
      <c r="N11" s="59">
        <v>0</v>
      </c>
      <c r="O11" s="59">
        <v>0</v>
      </c>
      <c r="P11" s="59">
        <v>0</v>
      </c>
      <c r="Q11" s="59">
        <v>0</v>
      </c>
      <c r="R11" s="59">
        <v>0</v>
      </c>
      <c r="S11" s="59">
        <v>0</v>
      </c>
      <c r="T11" s="59">
        <v>0</v>
      </c>
      <c r="U11" s="163">
        <v>0</v>
      </c>
      <c r="W11" s="59">
        <v>0</v>
      </c>
      <c r="X11" s="55">
        <v>0</v>
      </c>
      <c r="Y11" s="166">
        <v>0</v>
      </c>
      <c r="Z11" s="59">
        <v>0</v>
      </c>
      <c r="AA11" s="59">
        <v>0</v>
      </c>
      <c r="AB11" s="163">
        <v>0</v>
      </c>
      <c r="AC11" s="1"/>
      <c r="AD11" s="59">
        <v>2E-3</v>
      </c>
      <c r="AE11" s="163">
        <v>2E-3</v>
      </c>
      <c r="AG11" s="59">
        <v>2.2439493683540243E-2</v>
      </c>
      <c r="AH11" s="55">
        <v>2.2439493683540243E-2</v>
      </c>
      <c r="AI11" s="166">
        <v>2.4439493683540245E-2</v>
      </c>
      <c r="AJ11" s="174"/>
      <c r="AL11" s="59">
        <v>384.22044011542033</v>
      </c>
      <c r="AM11" s="55">
        <v>384.22044011542033</v>
      </c>
      <c r="AN11" s="165">
        <v>384.22044011542033</v>
      </c>
      <c r="AO11" s="166">
        <v>384.22044011542033</v>
      </c>
      <c r="AP11" s="55">
        <v>0</v>
      </c>
      <c r="AQ11" s="55">
        <v>0</v>
      </c>
      <c r="AR11" s="55">
        <v>0</v>
      </c>
      <c r="AS11" s="55">
        <v>0</v>
      </c>
      <c r="AT11" s="55">
        <v>0</v>
      </c>
      <c r="AU11" s="55">
        <v>0</v>
      </c>
      <c r="AV11" s="55">
        <v>0</v>
      </c>
      <c r="AW11" s="690">
        <v>0</v>
      </c>
      <c r="AY11" s="59">
        <v>0</v>
      </c>
      <c r="AZ11" s="165">
        <v>0</v>
      </c>
      <c r="BA11" s="166">
        <v>0</v>
      </c>
      <c r="BB11" s="59">
        <v>0</v>
      </c>
      <c r="BC11" s="59">
        <v>0</v>
      </c>
      <c r="BD11" s="163">
        <v>0</v>
      </c>
      <c r="BF11" s="59">
        <v>33</v>
      </c>
      <c r="BG11" s="163">
        <v>33</v>
      </c>
      <c r="BI11" s="185">
        <v>1536.8817604616813</v>
      </c>
      <c r="BJ11" s="744">
        <v>1536.8817604616813</v>
      </c>
      <c r="BK11" s="744">
        <v>1602.8817604616813</v>
      </c>
      <c r="BL11" s="61"/>
    </row>
    <row r="12" spans="1:64">
      <c r="B12" s="213" t="s">
        <v>6</v>
      </c>
      <c r="C12" s="63" t="s">
        <v>182</v>
      </c>
      <c r="E12" s="59">
        <v>114.040188679632</v>
      </c>
      <c r="F12" s="55">
        <v>0</v>
      </c>
      <c r="G12" s="165">
        <v>0</v>
      </c>
      <c r="H12" s="175"/>
      <c r="J12" s="59">
        <v>0.15034576005221334</v>
      </c>
      <c r="K12" s="55">
        <v>0.15034576005221334</v>
      </c>
      <c r="L12" s="165">
        <v>0.15034576005221334</v>
      </c>
      <c r="M12" s="166">
        <v>0.15034576005221334</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0.15034576005221334</v>
      </c>
      <c r="AH12" s="55">
        <v>0.15034576005221334</v>
      </c>
      <c r="AI12" s="166">
        <v>0.15034576005221334</v>
      </c>
      <c r="AJ12" s="174"/>
      <c r="AL12" s="59">
        <v>3043.3075749050818</v>
      </c>
      <c r="AM12" s="55">
        <v>3043.3075749050818</v>
      </c>
      <c r="AN12" s="165">
        <v>3043.3075749050818</v>
      </c>
      <c r="AO12" s="166">
        <v>3043.3075749050818</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12173.230299620327</v>
      </c>
      <c r="BJ12" s="744">
        <v>12173.230299620327</v>
      </c>
      <c r="BK12" s="744">
        <v>12173.230299620327</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-1.4355397680556385</v>
      </c>
      <c r="K17" s="82">
        <v>-1.4355397680556385</v>
      </c>
      <c r="L17" s="82">
        <v>-1.4355397680556385</v>
      </c>
      <c r="M17" s="82">
        <v>-1.4355397680556385</v>
      </c>
      <c r="N17" s="82">
        <v>0</v>
      </c>
      <c r="O17" s="82">
        <v>0</v>
      </c>
      <c r="P17" s="82">
        <v>0</v>
      </c>
      <c r="Q17" s="82">
        <v>0</v>
      </c>
      <c r="R17" s="82">
        <v>0</v>
      </c>
      <c r="S17" s="82">
        <v>0</v>
      </c>
      <c r="T17" s="82">
        <v>0</v>
      </c>
      <c r="U17" s="82">
        <v>0</v>
      </c>
      <c r="W17" s="82">
        <v>0.75758434082276838</v>
      </c>
      <c r="X17" s="82">
        <v>0.75758434082276838</v>
      </c>
      <c r="Y17" s="82">
        <v>0.75758434082276838</v>
      </c>
      <c r="Z17" s="82">
        <v>0</v>
      </c>
      <c r="AA17" s="82">
        <v>0</v>
      </c>
      <c r="AB17" s="82">
        <v>0</v>
      </c>
      <c r="AC17" s="1"/>
      <c r="AD17" s="82">
        <v>1.5796218689999999</v>
      </c>
      <c r="AE17" s="82">
        <v>1.5796218689999999</v>
      </c>
      <c r="AG17" s="82">
        <v>-1.4355397680556385</v>
      </c>
      <c r="AH17" s="82">
        <v>-0.67795542723287006</v>
      </c>
      <c r="AI17" s="82">
        <v>0.90166644176712984</v>
      </c>
      <c r="AJ17" s="82"/>
      <c r="AL17" s="82">
        <v>146.93185372326161</v>
      </c>
      <c r="AM17" s="82">
        <v>146.93185372326161</v>
      </c>
      <c r="AN17" s="82">
        <v>146.93185372326161</v>
      </c>
      <c r="AO17" s="82">
        <v>146.93185372326161</v>
      </c>
      <c r="AP17" s="82">
        <v>0</v>
      </c>
      <c r="AQ17" s="82">
        <v>0</v>
      </c>
      <c r="AR17" s="82">
        <v>0</v>
      </c>
      <c r="AS17" s="82">
        <v>0</v>
      </c>
      <c r="AT17" s="82">
        <v>0</v>
      </c>
      <c r="AU17" s="82">
        <v>0</v>
      </c>
      <c r="AV17" s="82">
        <v>0</v>
      </c>
      <c r="AW17" s="82">
        <v>0</v>
      </c>
      <c r="AY17" s="82">
        <v>1666.9489576579226</v>
      </c>
      <c r="AZ17" s="82">
        <v>1666.9489576579226</v>
      </c>
      <c r="BA17" s="82">
        <v>1666.9489576579226</v>
      </c>
      <c r="BB17" s="82">
        <v>0</v>
      </c>
      <c r="BC17" s="82">
        <v>0</v>
      </c>
      <c r="BD17" s="82">
        <v>0</v>
      </c>
      <c r="BF17" s="82">
        <v>3096.3139310000001</v>
      </c>
      <c r="BG17" s="82">
        <v>3096.3139310000001</v>
      </c>
      <c r="BI17" s="82">
        <v>587.72741489304644</v>
      </c>
      <c r="BJ17" s="82">
        <v>5588.5742878668143</v>
      </c>
      <c r="BK17" s="82">
        <v>11781.202149866815</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1</v>
      </c>
      <c r="F20" s="55">
        <v>6</v>
      </c>
      <c r="G20" s="165">
        <v>0</v>
      </c>
      <c r="H20" s="174"/>
      <c r="J20" s="59">
        <v>2.0654648497928862</v>
      </c>
      <c r="K20" s="55">
        <v>2.0654648497928862</v>
      </c>
      <c r="L20" s="165">
        <v>2.0654648497928862</v>
      </c>
      <c r="M20" s="166">
        <v>1.967998134993423</v>
      </c>
      <c r="N20" s="59">
        <v>0</v>
      </c>
      <c r="O20" s="59">
        <v>0</v>
      </c>
      <c r="P20" s="59">
        <v>0</v>
      </c>
      <c r="Q20" s="59">
        <v>0</v>
      </c>
      <c r="R20" s="59">
        <v>0</v>
      </c>
      <c r="S20" s="59">
        <v>0</v>
      </c>
      <c r="T20" s="59">
        <v>0</v>
      </c>
      <c r="U20" s="163">
        <v>0</v>
      </c>
      <c r="W20" s="59">
        <v>13.985221791000001</v>
      </c>
      <c r="X20" s="55">
        <v>13.985221791000001</v>
      </c>
      <c r="Y20" s="166">
        <v>13.784077094000001</v>
      </c>
      <c r="Z20" s="59">
        <v>8.1199999999999992</v>
      </c>
      <c r="AA20" s="59">
        <v>8.1199999999999992</v>
      </c>
      <c r="AB20" s="163">
        <v>8.1199999999999992</v>
      </c>
      <c r="AC20" s="1"/>
      <c r="AD20" s="59">
        <v>0</v>
      </c>
      <c r="AE20" s="163">
        <v>0</v>
      </c>
      <c r="AG20" s="59">
        <v>1.967998134993423</v>
      </c>
      <c r="AH20" s="55">
        <v>23.872075228993424</v>
      </c>
      <c r="AI20" s="166">
        <v>23.872075228993424</v>
      </c>
      <c r="AJ20" s="174"/>
      <c r="AL20" s="59">
        <v>8821.2438123387419</v>
      </c>
      <c r="AM20" s="55">
        <v>8821.2438123387419</v>
      </c>
      <c r="AN20" s="165">
        <v>8821.2438123387419</v>
      </c>
      <c r="AO20" s="166">
        <v>8443.9946667909935</v>
      </c>
      <c r="AP20" s="55">
        <v>0</v>
      </c>
      <c r="AQ20" s="55">
        <v>0</v>
      </c>
      <c r="AR20" s="55">
        <v>0</v>
      </c>
      <c r="AS20" s="55">
        <v>0</v>
      </c>
      <c r="AT20" s="55">
        <v>0</v>
      </c>
      <c r="AU20" s="55">
        <v>0</v>
      </c>
      <c r="AV20" s="55">
        <v>0</v>
      </c>
      <c r="AW20" s="690">
        <v>0</v>
      </c>
      <c r="AY20" s="59">
        <v>78221.842848044995</v>
      </c>
      <c r="AZ20" s="165">
        <v>78221.842848044995</v>
      </c>
      <c r="BA20" s="166">
        <v>77604.032357981996</v>
      </c>
      <c r="BB20" s="59">
        <v>54163</v>
      </c>
      <c r="BC20" s="59">
        <v>54163</v>
      </c>
      <c r="BD20" s="163">
        <v>54163</v>
      </c>
      <c r="BF20" s="59">
        <v>0</v>
      </c>
      <c r="BG20" s="163">
        <v>0</v>
      </c>
      <c r="BI20" s="185">
        <v>34907.726103807217</v>
      </c>
      <c r="BJ20" s="744">
        <v>431444.44415787922</v>
      </c>
      <c r="BK20" s="744">
        <v>431444.44415787922</v>
      </c>
      <c r="BL20" s="61"/>
    </row>
    <row r="21" spans="2:64">
      <c r="B21" s="219" t="s">
        <v>55</v>
      </c>
      <c r="C21" s="94" t="s">
        <v>36</v>
      </c>
      <c r="E21" s="59">
        <v>0</v>
      </c>
      <c r="F21" s="55">
        <v>0</v>
      </c>
      <c r="G21" s="165">
        <v>22</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27.549265084999998</v>
      </c>
      <c r="AE21" s="163">
        <v>27.549265084999998</v>
      </c>
      <c r="AG21" s="59">
        <v>0</v>
      </c>
      <c r="AH21" s="55">
        <v>0</v>
      </c>
      <c r="AI21" s="166">
        <v>27.549265084999998</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97159.085612451003</v>
      </c>
      <c r="BG21" s="163">
        <v>97159.085612451003</v>
      </c>
      <c r="BI21" s="185">
        <v>0</v>
      </c>
      <c r="BJ21" s="744">
        <v>0</v>
      </c>
      <c r="BK21" s="744">
        <v>194318.17122490201</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2.0654648497928862</v>
      </c>
      <c r="K28" s="82">
        <v>2.0654648497928862</v>
      </c>
      <c r="L28" s="82">
        <v>2.0654648497928862</v>
      </c>
      <c r="M28" s="82">
        <v>1.967998134993423</v>
      </c>
      <c r="N28" s="82">
        <v>0</v>
      </c>
      <c r="O28" s="82">
        <v>0</v>
      </c>
      <c r="P28" s="82">
        <v>0</v>
      </c>
      <c r="Q28" s="82">
        <v>0</v>
      </c>
      <c r="R28" s="82">
        <v>0</v>
      </c>
      <c r="S28" s="82">
        <v>0</v>
      </c>
      <c r="T28" s="82">
        <v>0</v>
      </c>
      <c r="U28" s="82">
        <v>0</v>
      </c>
      <c r="W28" s="82">
        <v>13.985221791000001</v>
      </c>
      <c r="X28" s="82">
        <v>13.985221791000001</v>
      </c>
      <c r="Y28" s="82">
        <v>13.784077094000001</v>
      </c>
      <c r="Z28" s="82">
        <v>8.1199999999999992</v>
      </c>
      <c r="AA28" s="82">
        <v>8.1199999999999992</v>
      </c>
      <c r="AB28" s="82">
        <v>8.1199999999999992</v>
      </c>
      <c r="AC28" s="1"/>
      <c r="AD28" s="82">
        <v>27.549265084999998</v>
      </c>
      <c r="AE28" s="82">
        <v>27.549265084999998</v>
      </c>
      <c r="AG28" s="82">
        <v>1.967998134993423</v>
      </c>
      <c r="AH28" s="82">
        <v>23.872075228993424</v>
      </c>
      <c r="AI28" s="82">
        <v>51.421340313993426</v>
      </c>
      <c r="AJ28" s="82"/>
      <c r="AL28" s="82">
        <v>8821.2438123387419</v>
      </c>
      <c r="AM28" s="82">
        <v>8821.2438123387419</v>
      </c>
      <c r="AN28" s="82">
        <v>8821.2438123387419</v>
      </c>
      <c r="AO28" s="82">
        <v>8443.9946667909935</v>
      </c>
      <c r="AP28" s="82">
        <v>0</v>
      </c>
      <c r="AQ28" s="82">
        <v>0</v>
      </c>
      <c r="AR28" s="82">
        <v>0</v>
      </c>
      <c r="AS28" s="82">
        <v>0</v>
      </c>
      <c r="AT28" s="82">
        <v>0</v>
      </c>
      <c r="AU28" s="82">
        <v>0</v>
      </c>
      <c r="AV28" s="82">
        <v>0</v>
      </c>
      <c r="AW28" s="82">
        <v>0</v>
      </c>
      <c r="AY28" s="82">
        <v>78221.842848044995</v>
      </c>
      <c r="AZ28" s="82">
        <v>78221.842848044995</v>
      </c>
      <c r="BA28" s="82">
        <v>77604.032357981996</v>
      </c>
      <c r="BB28" s="82">
        <v>54163</v>
      </c>
      <c r="BC28" s="82">
        <v>54163</v>
      </c>
      <c r="BD28" s="82">
        <v>54163</v>
      </c>
      <c r="BF28" s="82">
        <v>97159.085612451003</v>
      </c>
      <c r="BG28" s="82">
        <v>97159.085612451003</v>
      </c>
      <c r="BI28" s="82">
        <v>34907.726103807217</v>
      </c>
      <c r="BJ28" s="82">
        <v>431444.44415787922</v>
      </c>
      <c r="BK28" s="82">
        <v>625762.61538278125</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28</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3.1001863439999999</v>
      </c>
      <c r="AE39" s="163">
        <v>3.0955501679999999</v>
      </c>
      <c r="AG39" s="59">
        <v>0</v>
      </c>
      <c r="AH39" s="55">
        <v>0</v>
      </c>
      <c r="AI39" s="166">
        <v>3.0955501679999999</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31111.884269999999</v>
      </c>
      <c r="BG39" s="163">
        <v>31021.600869999998</v>
      </c>
      <c r="BI39" s="185">
        <v>0</v>
      </c>
      <c r="BJ39" s="744">
        <v>0</v>
      </c>
      <c r="BK39" s="744">
        <v>62133.485139999997</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3.1001863439999999</v>
      </c>
      <c r="AE40" s="82">
        <v>3.0955501679999999</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31111.884269999999</v>
      </c>
      <c r="BG40" s="82">
        <v>31021.600869999998</v>
      </c>
      <c r="BI40" s="82">
        <v>0</v>
      </c>
      <c r="BJ40" s="82">
        <v>0</v>
      </c>
      <c r="BK40" s="82">
        <v>62133.485139999997</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0.62992508173724771</v>
      </c>
      <c r="K60" s="202">
        <v>0.62992508173724771</v>
      </c>
      <c r="L60" s="202">
        <v>0.62992508173724771</v>
      </c>
      <c r="M60" s="202">
        <v>0.53245836693778448</v>
      </c>
      <c r="N60" s="202"/>
      <c r="O60" s="202"/>
      <c r="P60" s="202"/>
      <c r="Q60" s="202"/>
      <c r="R60" s="202"/>
      <c r="S60" s="202"/>
      <c r="T60" s="202"/>
      <c r="U60" s="202"/>
      <c r="W60" s="202"/>
      <c r="X60" s="202"/>
      <c r="Y60" s="202"/>
      <c r="Z60" s="202"/>
      <c r="AA60" s="202"/>
      <c r="AB60" s="202"/>
      <c r="AC60" s="1"/>
      <c r="AD60" s="202"/>
      <c r="AE60" s="203"/>
      <c r="AG60" s="723">
        <v>0.53245836693778448</v>
      </c>
      <c r="AH60" s="723"/>
      <c r="AI60" s="723"/>
      <c r="AJ60" s="203"/>
      <c r="AL60" s="202">
        <v>8968.1756660620031</v>
      </c>
      <c r="AM60" s="202">
        <v>8968.1756660620031</v>
      </c>
      <c r="AN60" s="202">
        <v>8968.1756660620031</v>
      </c>
      <c r="AO60" s="202">
        <v>8590.9265205142547</v>
      </c>
      <c r="AP60" s="202"/>
      <c r="AQ60" s="202"/>
      <c r="AR60" s="202"/>
      <c r="AS60" s="202"/>
      <c r="AT60" s="202"/>
      <c r="AU60" s="202"/>
      <c r="AV60" s="202"/>
      <c r="AW60" s="202"/>
      <c r="AY60" s="202"/>
      <c r="AZ60" s="202"/>
      <c r="BA60" s="202"/>
      <c r="BB60" s="202"/>
      <c r="BC60" s="202"/>
      <c r="BD60" s="202"/>
      <c r="BF60" s="202"/>
      <c r="BG60" s="203"/>
      <c r="BI60" s="202">
        <v>35495.453518700262</v>
      </c>
      <c r="BJ60" s="202">
        <v>35495.453518700262</v>
      </c>
      <c r="BK60" s="202">
        <v>35495.453518700262</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14.742806131822769</v>
      </c>
      <c r="X63" s="202">
        <v>14.742806131822769</v>
      </c>
      <c r="Y63" s="202">
        <v>14.541661434822769</v>
      </c>
      <c r="Z63" s="202"/>
      <c r="AA63" s="202"/>
      <c r="AB63" s="202"/>
      <c r="AC63" s="1"/>
      <c r="AD63" s="202"/>
      <c r="AE63" s="203"/>
      <c r="AF63" s="6"/>
      <c r="AG63" s="723"/>
      <c r="AH63" s="723">
        <v>14.541661434822769</v>
      </c>
      <c r="AI63" s="723"/>
      <c r="AJ63" s="203"/>
      <c r="AL63" s="202"/>
      <c r="AM63" s="202"/>
      <c r="AN63" s="202"/>
      <c r="AO63" s="202"/>
      <c r="AP63" s="202"/>
      <c r="AQ63" s="202"/>
      <c r="AR63" s="202"/>
      <c r="AS63" s="202"/>
      <c r="AT63" s="202"/>
      <c r="AU63" s="202"/>
      <c r="AV63" s="202"/>
      <c r="AW63" s="202"/>
      <c r="AY63" s="202">
        <v>79888.791805702916</v>
      </c>
      <c r="AZ63" s="202">
        <v>79888.791805702916</v>
      </c>
      <c r="BA63" s="202">
        <v>79270.981315639918</v>
      </c>
      <c r="BB63" s="202"/>
      <c r="BC63" s="202"/>
      <c r="BD63" s="202"/>
      <c r="BF63" s="202"/>
      <c r="BG63" s="203"/>
      <c r="BI63" s="202">
        <v>0</v>
      </c>
      <c r="BJ63" s="202">
        <v>239048.56492704575</v>
      </c>
      <c r="BK63" s="202">
        <v>239048.56492704575</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8.1199999999999992</v>
      </c>
      <c r="AA64" s="202">
        <v>8.1199999999999992</v>
      </c>
      <c r="AB64" s="202">
        <v>8.1199999999999992</v>
      </c>
      <c r="AC64" s="1"/>
      <c r="AD64" s="202"/>
      <c r="AE64" s="203"/>
      <c r="AF64" s="6"/>
      <c r="AG64" s="723"/>
      <c r="AH64" s="723">
        <v>8.1199999999999992</v>
      </c>
      <c r="AI64" s="723"/>
      <c r="AJ64" s="202"/>
      <c r="AL64" s="202"/>
      <c r="AM64" s="202"/>
      <c r="AN64" s="202"/>
      <c r="AO64" s="202"/>
      <c r="AP64" s="202"/>
      <c r="AQ64" s="202"/>
      <c r="AR64" s="202"/>
      <c r="AS64" s="202"/>
      <c r="AT64" s="202"/>
      <c r="AU64" s="202"/>
      <c r="AV64" s="202"/>
      <c r="AW64" s="202"/>
      <c r="AY64" s="202"/>
      <c r="AZ64" s="202"/>
      <c r="BA64" s="202"/>
      <c r="BB64" s="202">
        <v>54163</v>
      </c>
      <c r="BC64" s="202">
        <v>54163</v>
      </c>
      <c r="BD64" s="202">
        <v>54163</v>
      </c>
      <c r="BF64" s="202"/>
      <c r="BG64" s="203"/>
      <c r="BI64" s="202">
        <v>0</v>
      </c>
      <c r="BJ64" s="202">
        <v>162489</v>
      </c>
      <c r="BK64" s="202">
        <v>162489</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32.229073297999996</v>
      </c>
      <c r="AE65" s="202">
        <v>32.224437121999998</v>
      </c>
      <c r="AF65" s="6"/>
      <c r="AG65" s="723"/>
      <c r="AH65" s="723"/>
      <c r="AI65" s="723">
        <v>32.224437121999998</v>
      </c>
      <c r="AJ65" s="202"/>
      <c r="AL65" s="202"/>
      <c r="AM65" s="202"/>
      <c r="AN65" s="202"/>
      <c r="AO65" s="202"/>
      <c r="AP65" s="202"/>
      <c r="AQ65" s="202"/>
      <c r="AR65" s="202"/>
      <c r="AS65" s="202"/>
      <c r="AT65" s="202"/>
      <c r="AU65" s="202"/>
      <c r="AV65" s="202"/>
      <c r="AW65" s="202"/>
      <c r="AY65" s="202"/>
      <c r="AZ65" s="202"/>
      <c r="BA65" s="202"/>
      <c r="BB65" s="202"/>
      <c r="BC65" s="202"/>
      <c r="BD65" s="202"/>
      <c r="BF65" s="202">
        <v>131367.28381345101</v>
      </c>
      <c r="BG65" s="202">
        <v>131277.00041345099</v>
      </c>
      <c r="BI65" s="202">
        <v>0</v>
      </c>
      <c r="BJ65" s="202">
        <v>0</v>
      </c>
      <c r="BK65" s="202">
        <v>262644.284226902</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0.62992508173724771</v>
      </c>
      <c r="K67" s="190">
        <v>0.62992508173724771</v>
      </c>
      <c r="L67" s="190">
        <v>0.62992508173724771</v>
      </c>
      <c r="M67" s="190">
        <v>0.53245836693778448</v>
      </c>
      <c r="N67" s="190">
        <v>0</v>
      </c>
      <c r="O67" s="190">
        <v>0</v>
      </c>
      <c r="P67" s="190">
        <v>0</v>
      </c>
      <c r="Q67" s="190">
        <v>0</v>
      </c>
      <c r="R67" s="190">
        <v>0</v>
      </c>
      <c r="S67" s="190">
        <v>0</v>
      </c>
      <c r="T67" s="190">
        <v>0</v>
      </c>
      <c r="U67" s="190">
        <v>0</v>
      </c>
      <c r="W67" s="190">
        <v>14.742806131822769</v>
      </c>
      <c r="X67" s="190">
        <v>14.742806131822769</v>
      </c>
      <c r="Y67" s="190">
        <v>14.541661434822769</v>
      </c>
      <c r="Z67" s="190">
        <v>8.1199999999999992</v>
      </c>
      <c r="AA67" s="190">
        <v>8.1199999999999992</v>
      </c>
      <c r="AB67" s="190">
        <v>8.1199999999999992</v>
      </c>
      <c r="AC67" s="1"/>
      <c r="AD67" s="190">
        <v>32.229073297999996</v>
      </c>
      <c r="AE67" s="190">
        <v>32.224437121999998</v>
      </c>
      <c r="AF67" s="6"/>
      <c r="AG67" s="190">
        <v>0.53245836693778448</v>
      </c>
      <c r="AH67" s="190">
        <v>23.194119801760554</v>
      </c>
      <c r="AI67" s="190">
        <v>55.418556923760555</v>
      </c>
      <c r="AJ67" s="190">
        <v>0</v>
      </c>
      <c r="AL67" s="190">
        <v>8968.1756660620031</v>
      </c>
      <c r="AM67" s="190">
        <v>8968.1756660620031</v>
      </c>
      <c r="AN67" s="190">
        <v>8968.1756660620031</v>
      </c>
      <c r="AO67" s="190">
        <v>8590.9265205142547</v>
      </c>
      <c r="AP67" s="190">
        <v>0</v>
      </c>
      <c r="AQ67" s="190">
        <v>0</v>
      </c>
      <c r="AR67" s="190">
        <v>0</v>
      </c>
      <c r="AS67" s="190">
        <v>0</v>
      </c>
      <c r="AT67" s="190">
        <v>0</v>
      </c>
      <c r="AU67" s="190">
        <v>0</v>
      </c>
      <c r="AV67" s="190">
        <v>0</v>
      </c>
      <c r="AW67" s="190">
        <v>0</v>
      </c>
      <c r="AY67" s="190">
        <v>79888.791805702916</v>
      </c>
      <c r="AZ67" s="190">
        <v>79888.791805702916</v>
      </c>
      <c r="BA67" s="190">
        <v>79270.981315639918</v>
      </c>
      <c r="BB67" s="190">
        <v>54163</v>
      </c>
      <c r="BC67" s="190">
        <v>54163</v>
      </c>
      <c r="BD67" s="190">
        <v>54163</v>
      </c>
      <c r="BF67" s="190">
        <v>131367.28381345101</v>
      </c>
      <c r="BG67" s="190">
        <v>131277.00041345099</v>
      </c>
      <c r="BI67" s="190">
        <v>35495.453518700262</v>
      </c>
      <c r="BJ67" s="190">
        <v>437033.01844574604</v>
      </c>
      <c r="BK67" s="190">
        <v>699677.30267264799</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0.62992508173724771</v>
      </c>
      <c r="K69" s="190">
        <v>0.62992508173724771</v>
      </c>
      <c r="L69" s="190">
        <v>0.62992508173724771</v>
      </c>
      <c r="M69" s="190">
        <v>0.53245836693778448</v>
      </c>
      <c r="N69" s="190">
        <v>0</v>
      </c>
      <c r="O69" s="190">
        <v>0</v>
      </c>
      <c r="P69" s="190">
        <v>0</v>
      </c>
      <c r="Q69" s="190">
        <v>0</v>
      </c>
      <c r="R69" s="190">
        <v>0</v>
      </c>
      <c r="S69" s="190">
        <v>0</v>
      </c>
      <c r="T69" s="190">
        <v>0</v>
      </c>
      <c r="U69" s="190">
        <v>0</v>
      </c>
      <c r="W69" s="190">
        <v>14.742806131822769</v>
      </c>
      <c r="X69" s="190">
        <v>14.742806131822769</v>
      </c>
      <c r="Y69" s="190">
        <v>14.541661434822769</v>
      </c>
      <c r="Z69" s="190">
        <v>8.1199999999999992</v>
      </c>
      <c r="AA69" s="190">
        <v>8.1199999999999992</v>
      </c>
      <c r="AB69" s="190">
        <v>8.1199999999999992</v>
      </c>
      <c r="AC69" s="1"/>
      <c r="AD69" s="190">
        <v>32.229073297999996</v>
      </c>
      <c r="AE69" s="190">
        <v>32.224437121999998</v>
      </c>
      <c r="AF69" s="6"/>
      <c r="AG69" s="190">
        <v>0.53245836693778448</v>
      </c>
      <c r="AH69" s="190">
        <v>22.661661434822769</v>
      </c>
      <c r="AI69" s="190">
        <v>32.224437121999998</v>
      </c>
      <c r="AJ69" s="190">
        <v>0</v>
      </c>
      <c r="AL69" s="190">
        <v>8968.1756660620031</v>
      </c>
      <c r="AM69" s="190">
        <v>8968.1756660620031</v>
      </c>
      <c r="AN69" s="190">
        <v>8968.1756660620031</v>
      </c>
      <c r="AO69" s="190">
        <v>8590.9265205142547</v>
      </c>
      <c r="AP69" s="190">
        <v>0</v>
      </c>
      <c r="AQ69" s="190">
        <v>0</v>
      </c>
      <c r="AR69" s="190">
        <v>0</v>
      </c>
      <c r="AS69" s="190">
        <v>0</v>
      </c>
      <c r="AT69" s="190">
        <v>0</v>
      </c>
      <c r="AU69" s="190">
        <v>0</v>
      </c>
      <c r="AV69" s="190">
        <v>0</v>
      </c>
      <c r="AW69" s="190">
        <v>0</v>
      </c>
      <c r="AY69" s="190">
        <v>79888.791805702916</v>
      </c>
      <c r="AZ69" s="190">
        <v>79888.791805702916</v>
      </c>
      <c r="BA69" s="190">
        <v>79270.981315639918</v>
      </c>
      <c r="BB69" s="190">
        <v>54163</v>
      </c>
      <c r="BC69" s="190">
        <v>54163</v>
      </c>
      <c r="BD69" s="190">
        <v>54163</v>
      </c>
      <c r="BF69" s="190">
        <v>131367.28381345101</v>
      </c>
      <c r="BG69" s="190">
        <v>131277.00041345099</v>
      </c>
      <c r="BI69" s="190">
        <v>35495.453518700262</v>
      </c>
      <c r="BJ69" s="190">
        <v>437033.01844574604</v>
      </c>
      <c r="BK69" s="190">
        <v>699677.3026726481</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0.53245836693778514</v>
      </c>
      <c r="AI71" s="726">
        <v>23.194119801760557</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129</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0.47</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0.59</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1.71</v>
      </c>
      <c r="L10" s="365"/>
      <c r="M10" s="407">
        <v>1</v>
      </c>
      <c r="N10" s="322">
        <v>1</v>
      </c>
      <c r="O10" s="322">
        <v>1</v>
      </c>
      <c r="P10" s="322">
        <v>1</v>
      </c>
      <c r="Q10" s="428">
        <v>1.1100000000000001</v>
      </c>
      <c r="R10" s="322">
        <v>1.05</v>
      </c>
      <c r="S10" s="322">
        <v>1.1299999999999999</v>
      </c>
      <c r="T10" s="322">
        <v>1.74</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0.93</v>
      </c>
      <c r="F18" s="402">
        <v>0.9</v>
      </c>
      <c r="G18" s="402">
        <v>0.83</v>
      </c>
      <c r="H18" s="428">
        <v>0.75</v>
      </c>
      <c r="I18" s="322">
        <v>0.76</v>
      </c>
      <c r="J18" s="322">
        <v>0.71</v>
      </c>
      <c r="K18" s="322">
        <v>0.75</v>
      </c>
      <c r="L18" s="365"/>
      <c r="M18" s="407">
        <v>1.35</v>
      </c>
      <c r="N18" s="322">
        <v>1.05</v>
      </c>
      <c r="O18" s="322">
        <v>0.97873460000000001</v>
      </c>
      <c r="P18" s="322">
        <v>1.1554660210000001</v>
      </c>
      <c r="Q18" s="428">
        <v>0.76</v>
      </c>
      <c r="R18" s="322">
        <v>0.78</v>
      </c>
      <c r="S18" s="322">
        <v>0.74</v>
      </c>
      <c r="T18" s="322">
        <v>0.76</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v>0.96</v>
      </c>
      <c r="H22" s="428" t="s">
        <v>279</v>
      </c>
      <c r="I22" s="322" t="s">
        <v>279</v>
      </c>
      <c r="J22" s="322" t="s">
        <v>279</v>
      </c>
      <c r="K22" s="322">
        <v>0.68</v>
      </c>
      <c r="L22" s="365"/>
      <c r="M22" s="407" t="s">
        <v>279</v>
      </c>
      <c r="N22" s="322" t="s">
        <v>279</v>
      </c>
      <c r="O22" s="322" t="s">
        <v>279</v>
      </c>
      <c r="P22" s="322">
        <v>0.997</v>
      </c>
      <c r="Q22" s="428" t="s">
        <v>279</v>
      </c>
      <c r="R22" s="322" t="s">
        <v>279</v>
      </c>
      <c r="S22" s="322" t="s">
        <v>279</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1.44</v>
      </c>
      <c r="G35" s="402" t="s">
        <v>279</v>
      </c>
      <c r="H35" s="428" t="s">
        <v>279</v>
      </c>
      <c r="I35" s="322" t="s">
        <v>279</v>
      </c>
      <c r="J35" s="322">
        <v>1</v>
      </c>
      <c r="K35" s="322" t="s">
        <v>279</v>
      </c>
      <c r="L35" s="365"/>
      <c r="M35" s="407" t="s">
        <v>279</v>
      </c>
      <c r="N35" s="322" t="s">
        <v>279</v>
      </c>
      <c r="O35" s="322">
        <v>0.85124993299999996</v>
      </c>
      <c r="P35" s="322" t="s">
        <v>279</v>
      </c>
      <c r="Q35" s="428" t="s">
        <v>279</v>
      </c>
      <c r="R35" s="322" t="s">
        <v>279</v>
      </c>
      <c r="S35" s="322">
        <v>1</v>
      </c>
      <c r="T35" s="322" t="s">
        <v>279</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0.39610000000000001</v>
      </c>
      <c r="K5" s="16"/>
    </row>
    <row r="6" spans="1:17">
      <c r="A6" s="16"/>
      <c r="B6" s="16"/>
      <c r="F6" s="1062" t="s">
        <v>432</v>
      </c>
      <c r="G6" s="1062"/>
      <c r="H6" s="1062"/>
      <c r="I6" s="1062"/>
      <c r="J6" s="207">
        <v>0.82162000000000002</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4.4904301485607104E-2</v>
      </c>
      <c r="O10" s="206">
        <v>0.16356042680367483</v>
      </c>
      <c r="P10" s="210">
        <v>0.23708899384177262</v>
      </c>
      <c r="Q10" s="206">
        <v>0.22235695847489903</v>
      </c>
    </row>
    <row r="11" spans="1:17">
      <c r="A11" s="16"/>
      <c r="B11" s="16">
        <v>0.1</v>
      </c>
      <c r="E11" s="208">
        <v>0.1</v>
      </c>
      <c r="F11" s="16" t="s">
        <v>62</v>
      </c>
      <c r="G11" s="885">
        <v>0</v>
      </c>
      <c r="H11" s="891" t="s">
        <v>484</v>
      </c>
      <c r="I11" s="885">
        <v>0</v>
      </c>
      <c r="J11" s="891" t="s">
        <v>484</v>
      </c>
      <c r="K11" s="16"/>
      <c r="M11" s="16" t="s">
        <v>230</v>
      </c>
      <c r="N11" s="358">
        <v>0.15465733140599999</v>
      </c>
      <c r="O11" s="206">
        <v>0.56332730487280058</v>
      </c>
      <c r="P11" s="210">
        <v>0.82916499464555704</v>
      </c>
      <c r="Q11" s="206">
        <v>0.777643041525101</v>
      </c>
    </row>
    <row r="12" spans="1:17">
      <c r="A12" s="16"/>
      <c r="B12" s="16">
        <v>0.15</v>
      </c>
      <c r="E12" s="208">
        <v>0.15</v>
      </c>
      <c r="F12" s="16" t="s">
        <v>63</v>
      </c>
      <c r="G12" s="885">
        <v>3</v>
      </c>
      <c r="H12" s="891" t="s">
        <v>484</v>
      </c>
      <c r="I12" s="885">
        <v>0</v>
      </c>
      <c r="J12" s="891" t="s">
        <v>484</v>
      </c>
      <c r="K12" s="16"/>
      <c r="M12" s="16" t="s">
        <v>56</v>
      </c>
      <c r="N12" s="358">
        <v>0</v>
      </c>
      <c r="O12" s="206">
        <v>0</v>
      </c>
      <c r="P12" s="210">
        <v>0</v>
      </c>
      <c r="Q12" s="206">
        <v>0</v>
      </c>
    </row>
    <row r="13" spans="1:17">
      <c r="A13" s="16"/>
      <c r="B13" s="16">
        <v>0.2</v>
      </c>
      <c r="E13" s="208">
        <v>0.2</v>
      </c>
      <c r="F13" s="16" t="s">
        <v>64</v>
      </c>
      <c r="G13" s="885">
        <v>0</v>
      </c>
      <c r="H13" s="891" t="s">
        <v>484</v>
      </c>
      <c r="I13" s="885">
        <v>0</v>
      </c>
      <c r="J13" s="891" t="s">
        <v>484</v>
      </c>
      <c r="K13" s="16"/>
      <c r="M13" s="16" t="s">
        <v>231</v>
      </c>
      <c r="N13" s="358">
        <v>0</v>
      </c>
      <c r="O13" s="206">
        <v>0</v>
      </c>
      <c r="P13" s="210">
        <v>0</v>
      </c>
      <c r="Q13" s="206">
        <v>0</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7.4980946650000005E-2</v>
      </c>
      <c r="O15" s="206">
        <v>0.27311226832352464</v>
      </c>
      <c r="P15" s="210">
        <v>0</v>
      </c>
      <c r="Q15" s="206">
        <v>0</v>
      </c>
    </row>
    <row r="16" spans="1:17">
      <c r="A16" s="16"/>
      <c r="B16" s="16">
        <v>0.35</v>
      </c>
      <c r="E16" s="208">
        <v>0.35</v>
      </c>
      <c r="F16" s="16" t="s">
        <v>67</v>
      </c>
      <c r="G16" s="885">
        <v>2</v>
      </c>
      <c r="H16" s="891" t="s">
        <v>484</v>
      </c>
      <c r="I16" s="885">
        <v>0</v>
      </c>
      <c r="J16" s="891" t="s">
        <v>484</v>
      </c>
      <c r="K16" s="16"/>
      <c r="N16" s="210">
        <v>0.2745425795416071</v>
      </c>
      <c r="O16" s="210"/>
      <c r="P16" s="676">
        <v>1.0662539884873297</v>
      </c>
    </row>
    <row r="17" spans="1:13">
      <c r="A17" s="16"/>
      <c r="B17" s="16">
        <v>0.4</v>
      </c>
      <c r="E17" s="208">
        <v>0.4</v>
      </c>
      <c r="F17" s="16" t="s">
        <v>68</v>
      </c>
      <c r="G17" s="885">
        <v>2</v>
      </c>
      <c r="H17" s="885">
        <v>2</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85">
        <v>5</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zoomScaleNormal="100" zoomScaleSheetLayoutView="100" zoomScalePageLayoutView="140" workbookViewId="0">
      <selection activeCell="L37" sqref="L37"/>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129</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0.315</v>
      </c>
      <c r="G5" s="672">
        <v>0.72099999999999997</v>
      </c>
      <c r="H5" s="923">
        <v>0.39610000000000001</v>
      </c>
      <c r="I5" s="923"/>
      <c r="J5" s="22"/>
    </row>
    <row r="6" spans="1:10">
      <c r="A6" s="24" t="s">
        <v>483</v>
      </c>
      <c r="C6" s="24"/>
      <c r="D6" s="24"/>
      <c r="E6" s="24"/>
      <c r="F6" s="672">
        <v>1.252</v>
      </c>
      <c r="G6" s="672">
        <v>7.625</v>
      </c>
      <c r="H6" s="923">
        <v>0.82162000000000002</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&amp;L&amp;10Hydro Hawkesbury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P38" sqref="P38"/>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28.74</v>
      </c>
      <c r="E7" s="55">
        <v>13.461</v>
      </c>
      <c r="F7" s="55">
        <v>9.02</v>
      </c>
      <c r="G7" s="690">
        <v>14.02</v>
      </c>
      <c r="H7" s="58"/>
      <c r="I7" s="185">
        <v>1.738</v>
      </c>
      <c r="J7" s="55">
        <v>0.70099999999999996</v>
      </c>
      <c r="K7" s="55">
        <v>0.55500000000000005</v>
      </c>
      <c r="L7" s="690">
        <v>0.94599999999999995</v>
      </c>
      <c r="M7" s="60"/>
      <c r="N7" s="59">
        <v>12262.584000000001</v>
      </c>
      <c r="O7" s="55">
        <v>5304.4849999999997</v>
      </c>
      <c r="P7" s="55">
        <v>3836.3220000000001</v>
      </c>
      <c r="Q7" s="690">
        <v>5899.6220000000003</v>
      </c>
      <c r="R7" s="60"/>
      <c r="S7" s="59">
        <v>3.9409999999999998</v>
      </c>
      <c r="T7" s="62">
        <v>78535.774000000005</v>
      </c>
      <c r="U7" s="36"/>
    </row>
    <row r="8" spans="1:21" ht="15" customHeight="1">
      <c r="A8" s="212" t="s">
        <v>3</v>
      </c>
      <c r="B8" s="63" t="s">
        <v>33</v>
      </c>
      <c r="C8" s="34"/>
      <c r="D8" s="59">
        <v>13.718999999999999</v>
      </c>
      <c r="E8" s="55">
        <v>1.5349999999999999</v>
      </c>
      <c r="F8" s="55">
        <v>3</v>
      </c>
      <c r="G8" s="690">
        <v>2</v>
      </c>
      <c r="H8" s="58"/>
      <c r="I8" s="59">
        <v>1.44</v>
      </c>
      <c r="J8" s="55">
        <v>0.22600000000000001</v>
      </c>
      <c r="K8" s="55">
        <v>0.622</v>
      </c>
      <c r="L8" s="690">
        <v>0.41399999999999998</v>
      </c>
      <c r="M8" s="60"/>
      <c r="N8" s="59">
        <v>1855.0260000000001</v>
      </c>
      <c r="O8" s="55">
        <v>400.03</v>
      </c>
      <c r="P8" s="55">
        <v>1108.32</v>
      </c>
      <c r="Q8" s="690">
        <v>738.88</v>
      </c>
      <c r="R8" s="60"/>
      <c r="S8" s="59">
        <v>1.9</v>
      </c>
      <c r="T8" s="62">
        <v>10859.462</v>
      </c>
      <c r="U8" s="36"/>
    </row>
    <row r="9" spans="1:21" ht="15" customHeight="1">
      <c r="A9" s="212" t="s">
        <v>4</v>
      </c>
      <c r="B9" s="63" t="s">
        <v>34</v>
      </c>
      <c r="C9" s="34"/>
      <c r="D9" s="59">
        <v>14.5</v>
      </c>
      <c r="E9" s="55">
        <v>32.295000000000002</v>
      </c>
      <c r="F9" s="55">
        <v>35</v>
      </c>
      <c r="G9" s="690">
        <v>40</v>
      </c>
      <c r="H9" s="58"/>
      <c r="I9" s="59">
        <v>6.3650000000000002</v>
      </c>
      <c r="J9" s="55">
        <v>7.6210000000000004</v>
      </c>
      <c r="K9" s="55">
        <v>6.3769999999999998</v>
      </c>
      <c r="L9" s="690">
        <v>10.161</v>
      </c>
      <c r="M9" s="60"/>
      <c r="N9" s="59">
        <v>12690.342000000001</v>
      </c>
      <c r="O9" s="55">
        <v>14153.107</v>
      </c>
      <c r="P9" s="55">
        <v>11761.757</v>
      </c>
      <c r="Q9" s="690">
        <v>19498.313999999998</v>
      </c>
      <c r="R9" s="60"/>
      <c r="S9" s="59">
        <v>30.524000000000001</v>
      </c>
      <c r="T9" s="62">
        <v>136242.516</v>
      </c>
      <c r="U9" s="36"/>
    </row>
    <row r="10" spans="1:21" ht="15" customHeight="1">
      <c r="A10" s="213" t="s">
        <v>5</v>
      </c>
      <c r="B10" s="63" t="s">
        <v>182</v>
      </c>
      <c r="C10" s="34"/>
      <c r="D10" s="59">
        <v>755.05899999999997</v>
      </c>
      <c r="E10" s="55">
        <v>43.057000000000002</v>
      </c>
      <c r="F10" s="55">
        <v>484.983</v>
      </c>
      <c r="G10" s="690">
        <v>1453.521</v>
      </c>
      <c r="H10" s="58"/>
      <c r="I10" s="59">
        <v>1.6639999999999999</v>
      </c>
      <c r="J10" s="55">
        <v>0.32100000000000001</v>
      </c>
      <c r="K10" s="55">
        <v>0.72</v>
      </c>
      <c r="L10" s="690">
        <v>2.9609999999999999</v>
      </c>
      <c r="M10" s="60"/>
      <c r="N10" s="59">
        <v>27819.035</v>
      </c>
      <c r="O10" s="55">
        <v>1948.876</v>
      </c>
      <c r="P10" s="55">
        <v>10743.159</v>
      </c>
      <c r="Q10" s="690">
        <v>39644.81</v>
      </c>
      <c r="R10" s="60"/>
      <c r="S10" s="59">
        <v>5.6660000000000004</v>
      </c>
      <c r="T10" s="62">
        <v>178253.89600000001</v>
      </c>
      <c r="U10" s="36"/>
    </row>
    <row r="11" spans="1:21" ht="15" customHeight="1">
      <c r="A11" s="213" t="s">
        <v>6</v>
      </c>
      <c r="B11" s="63" t="s">
        <v>182</v>
      </c>
      <c r="C11" s="34"/>
      <c r="D11" s="59">
        <v>1327.1479999999999</v>
      </c>
      <c r="E11" s="55">
        <v>1478.731</v>
      </c>
      <c r="F11" s="55">
        <v>1316.866</v>
      </c>
      <c r="G11" s="690">
        <v>6724.9539999999997</v>
      </c>
      <c r="H11" s="58"/>
      <c r="I11" s="59">
        <v>2.3439999999999999</v>
      </c>
      <c r="J11" s="55">
        <v>2.0630000000000002</v>
      </c>
      <c r="K11" s="55">
        <v>1.65</v>
      </c>
      <c r="L11" s="690">
        <v>11.211</v>
      </c>
      <c r="M11" s="60"/>
      <c r="N11" s="59">
        <v>40961.565999999999</v>
      </c>
      <c r="O11" s="55">
        <v>37329.493999999999</v>
      </c>
      <c r="P11" s="55">
        <v>23946.03</v>
      </c>
      <c r="Q11" s="690">
        <v>171307.36900000001</v>
      </c>
      <c r="R11" s="60"/>
      <c r="S11" s="59">
        <v>17.268000000000001</v>
      </c>
      <c r="T11" s="62">
        <v>495034.17300000001</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22</v>
      </c>
      <c r="F13" s="71">
        <v>26</v>
      </c>
      <c r="G13" s="160">
        <v>34</v>
      </c>
      <c r="H13" s="70"/>
      <c r="I13" s="73">
        <v>0</v>
      </c>
      <c r="J13" s="71">
        <v>9.8849999999999998</v>
      </c>
      <c r="K13" s="71">
        <v>13.167999999999999</v>
      </c>
      <c r="L13" s="160">
        <v>19.21</v>
      </c>
      <c r="M13" s="35"/>
      <c r="N13" s="73">
        <v>0</v>
      </c>
      <c r="O13" s="71">
        <v>76.212000000000003</v>
      </c>
      <c r="P13" s="71">
        <v>56.463999999999999</v>
      </c>
      <c r="Q13" s="160">
        <v>0</v>
      </c>
      <c r="R13" s="35"/>
      <c r="S13" s="73">
        <v>19.21</v>
      </c>
      <c r="T13" s="74">
        <v>132.67599999999999</v>
      </c>
      <c r="U13" s="35"/>
    </row>
    <row r="14" spans="1:21" s="7" customFormat="1" ht="15" customHeight="1">
      <c r="A14" s="796" t="s">
        <v>184</v>
      </c>
      <c r="B14" s="797" t="s">
        <v>35</v>
      </c>
      <c r="C14" s="34"/>
      <c r="D14" s="798">
        <v>0</v>
      </c>
      <c r="E14" s="165">
        <v>19</v>
      </c>
      <c r="F14" s="165">
        <v>23</v>
      </c>
      <c r="G14" s="174">
        <v>30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13.551</v>
      </c>
      <c r="J16" s="82">
        <v>20.817</v>
      </c>
      <c r="K16" s="82">
        <v>23.091999999999999</v>
      </c>
      <c r="L16" s="82">
        <v>44.902999999999999</v>
      </c>
      <c r="M16" s="60"/>
      <c r="N16" s="82">
        <v>95588.553</v>
      </c>
      <c r="O16" s="82">
        <v>59212.203999999998</v>
      </c>
      <c r="P16" s="82">
        <v>51452.052000000003</v>
      </c>
      <c r="Q16" s="82">
        <v>237088.995</v>
      </c>
      <c r="R16" s="60"/>
      <c r="S16" s="82">
        <v>78.509</v>
      </c>
      <c r="T16" s="82">
        <v>899058.49699999997</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6</v>
      </c>
      <c r="E19" s="55">
        <v>13</v>
      </c>
      <c r="F19" s="55">
        <v>8</v>
      </c>
      <c r="G19" s="690">
        <v>9</v>
      </c>
      <c r="H19" s="58"/>
      <c r="I19" s="59">
        <v>68.245000000000005</v>
      </c>
      <c r="J19" s="55">
        <v>88.626000000000005</v>
      </c>
      <c r="K19" s="55">
        <v>46.16</v>
      </c>
      <c r="L19" s="690">
        <v>130.666</v>
      </c>
      <c r="M19" s="60"/>
      <c r="N19" s="59">
        <v>470056.88400000002</v>
      </c>
      <c r="O19" s="55">
        <v>471790.636</v>
      </c>
      <c r="P19" s="55">
        <v>210278.946</v>
      </c>
      <c r="Q19" s="690">
        <v>727889.49800000002</v>
      </c>
      <c r="R19" s="60"/>
      <c r="S19" s="59">
        <v>333.63799999999998</v>
      </c>
      <c r="T19" s="62">
        <v>4443865.4249999998</v>
      </c>
      <c r="U19" s="804"/>
      <c r="V19" s="804"/>
      <c r="W19" s="804"/>
      <c r="X19" s="804"/>
    </row>
    <row r="20" spans="1:24" ht="15" customHeight="1">
      <c r="A20" s="219" t="s">
        <v>55</v>
      </c>
      <c r="B20" s="620" t="s">
        <v>36</v>
      </c>
      <c r="C20" s="34"/>
      <c r="D20" s="59">
        <v>25</v>
      </c>
      <c r="E20" s="55">
        <v>44</v>
      </c>
      <c r="F20" s="55">
        <v>74</v>
      </c>
      <c r="G20" s="690">
        <v>8</v>
      </c>
      <c r="H20" s="58"/>
      <c r="I20" s="59">
        <v>58.722000000000001</v>
      </c>
      <c r="J20" s="55">
        <v>39.456000000000003</v>
      </c>
      <c r="K20" s="55">
        <v>66.391999999999996</v>
      </c>
      <c r="L20" s="690">
        <v>10.625</v>
      </c>
      <c r="M20" s="60"/>
      <c r="N20" s="59">
        <v>149570.04399999999</v>
      </c>
      <c r="O20" s="55">
        <v>145123.26800000001</v>
      </c>
      <c r="P20" s="55">
        <v>228679.63800000001</v>
      </c>
      <c r="Q20" s="690">
        <v>36001.927000000003</v>
      </c>
      <c r="R20" s="60"/>
      <c r="S20" s="59">
        <v>154.79</v>
      </c>
      <c r="T20" s="62">
        <v>1470089.584</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0</v>
      </c>
      <c r="G23" s="690">
        <v>1</v>
      </c>
      <c r="H23" s="58"/>
      <c r="I23" s="59">
        <v>0</v>
      </c>
      <c r="J23" s="55">
        <v>0</v>
      </c>
      <c r="K23" s="55">
        <v>0</v>
      </c>
      <c r="L23" s="690">
        <v>13.367000000000001</v>
      </c>
      <c r="M23" s="60"/>
      <c r="N23" s="59">
        <v>0</v>
      </c>
      <c r="O23" s="55">
        <v>0</v>
      </c>
      <c r="P23" s="55">
        <v>0</v>
      </c>
      <c r="Q23" s="690">
        <v>65273.57</v>
      </c>
      <c r="R23" s="60"/>
      <c r="S23" s="59">
        <v>13.367000000000001</v>
      </c>
      <c r="T23" s="62">
        <v>65273.57</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126.967</v>
      </c>
      <c r="J27" s="82">
        <v>128.08199999999999</v>
      </c>
      <c r="K27" s="82">
        <v>112.55200000000001</v>
      </c>
      <c r="L27" s="82">
        <v>154.65799999999999</v>
      </c>
      <c r="M27" s="60"/>
      <c r="N27" s="82">
        <v>619626.92799999996</v>
      </c>
      <c r="O27" s="82">
        <v>616913.90399999998</v>
      </c>
      <c r="P27" s="82">
        <v>438958.58399999997</v>
      </c>
      <c r="Q27" s="82">
        <v>829164.995</v>
      </c>
      <c r="R27" s="60"/>
      <c r="S27" s="82">
        <v>501.79500000000002</v>
      </c>
      <c r="T27" s="82">
        <v>5979228.5789999999</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1</v>
      </c>
      <c r="E33" s="55">
        <v>0</v>
      </c>
      <c r="F33" s="55">
        <v>0</v>
      </c>
      <c r="G33" s="690">
        <v>0</v>
      </c>
      <c r="H33" s="58"/>
      <c r="I33" s="59">
        <v>8.5500000000000007</v>
      </c>
      <c r="J33" s="55">
        <v>0</v>
      </c>
      <c r="K33" s="55">
        <v>0</v>
      </c>
      <c r="L33" s="690">
        <v>0</v>
      </c>
      <c r="M33" s="60"/>
      <c r="N33" s="59">
        <v>103.985</v>
      </c>
      <c r="O33" s="55">
        <v>0</v>
      </c>
      <c r="P33" s="55">
        <v>0</v>
      </c>
      <c r="Q33" s="690">
        <v>0</v>
      </c>
      <c r="R33" s="60"/>
      <c r="S33" s="59">
        <v>8.5500000000000007</v>
      </c>
      <c r="T33" s="62">
        <v>415.93900000000002</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c r="A35" s="216" t="s">
        <v>18</v>
      </c>
      <c r="B35" s="217"/>
      <c r="C35" s="34"/>
      <c r="D35" s="178"/>
      <c r="E35" s="80"/>
      <c r="F35" s="80"/>
      <c r="G35" s="179"/>
      <c r="H35" s="58"/>
      <c r="I35" s="82">
        <v>8.5500000000000007</v>
      </c>
      <c r="J35" s="82">
        <v>0</v>
      </c>
      <c r="K35" s="82">
        <v>0</v>
      </c>
      <c r="L35" s="82">
        <v>0</v>
      </c>
      <c r="M35" s="60"/>
      <c r="N35" s="82">
        <v>103.985</v>
      </c>
      <c r="O35" s="82">
        <v>0</v>
      </c>
      <c r="P35" s="82">
        <v>0</v>
      </c>
      <c r="Q35" s="82">
        <v>0</v>
      </c>
      <c r="R35" s="60"/>
      <c r="S35" s="82">
        <v>8.5500000000000007</v>
      </c>
      <c r="T35" s="82">
        <v>415.93900000000002</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67</v>
      </c>
      <c r="G38" s="691">
        <v>0</v>
      </c>
      <c r="H38" s="58"/>
      <c r="I38" s="59">
        <v>0</v>
      </c>
      <c r="J38" s="55">
        <v>0</v>
      </c>
      <c r="K38" s="55">
        <v>1.079</v>
      </c>
      <c r="L38" s="690">
        <v>0</v>
      </c>
      <c r="M38" s="60"/>
      <c r="N38" s="59">
        <v>0</v>
      </c>
      <c r="O38" s="55">
        <v>0</v>
      </c>
      <c r="P38" s="55">
        <v>18171.633000000002</v>
      </c>
      <c r="Q38" s="690">
        <v>0</v>
      </c>
      <c r="R38" s="60"/>
      <c r="S38" s="59">
        <v>1.0740000000000001</v>
      </c>
      <c r="T38" s="62">
        <v>36238.667000000001</v>
      </c>
      <c r="U38" s="36"/>
    </row>
    <row r="39" spans="1:21">
      <c r="A39" s="216" t="s">
        <v>20</v>
      </c>
      <c r="B39" s="217"/>
      <c r="C39" s="34"/>
      <c r="D39" s="226"/>
      <c r="E39" s="227"/>
      <c r="F39" s="227"/>
      <c r="G39" s="228"/>
      <c r="H39" s="58"/>
      <c r="I39" s="82">
        <v>0</v>
      </c>
      <c r="J39" s="82">
        <v>0</v>
      </c>
      <c r="K39" s="82">
        <v>1.079</v>
      </c>
      <c r="L39" s="82">
        <v>0</v>
      </c>
      <c r="M39" s="60"/>
      <c r="N39" s="82">
        <v>0</v>
      </c>
      <c r="O39" s="82">
        <v>0</v>
      </c>
      <c r="P39" s="82">
        <v>18171.633000000002</v>
      </c>
      <c r="Q39" s="82">
        <v>0</v>
      </c>
      <c r="R39" s="60"/>
      <c r="S39" s="82">
        <v>1.0740000000000001</v>
      </c>
      <c r="T39" s="82">
        <v>36238.667000000001</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v>
      </c>
      <c r="E47" s="55">
        <v>0</v>
      </c>
      <c r="F47" s="55">
        <v>0</v>
      </c>
      <c r="G47" s="690">
        <v>0</v>
      </c>
      <c r="H47" s="58"/>
      <c r="I47" s="59">
        <v>0.316</v>
      </c>
      <c r="J47" s="55">
        <v>0</v>
      </c>
      <c r="K47" s="55">
        <v>0</v>
      </c>
      <c r="L47" s="690">
        <v>0</v>
      </c>
      <c r="M47" s="60"/>
      <c r="N47" s="59">
        <v>1838.0170000000001</v>
      </c>
      <c r="O47" s="55">
        <v>0</v>
      </c>
      <c r="P47" s="55">
        <v>0</v>
      </c>
      <c r="Q47" s="690">
        <v>0</v>
      </c>
      <c r="R47" s="60"/>
      <c r="S47" s="59">
        <v>0.316</v>
      </c>
      <c r="T47" s="62">
        <v>7352.07</v>
      </c>
      <c r="U47" s="36"/>
    </row>
    <row r="48" spans="1:21" ht="15.75" customHeight="1">
      <c r="A48" s="213" t="s">
        <v>23</v>
      </c>
      <c r="B48" s="63" t="s">
        <v>36</v>
      </c>
      <c r="C48" s="34"/>
      <c r="D48" s="59">
        <v>2E-3</v>
      </c>
      <c r="E48" s="55">
        <v>1E-3</v>
      </c>
      <c r="F48" s="55">
        <v>0</v>
      </c>
      <c r="G48" s="690">
        <v>0</v>
      </c>
      <c r="H48" s="58"/>
      <c r="I48" s="59">
        <v>0.109</v>
      </c>
      <c r="J48" s="55">
        <v>0.158</v>
      </c>
      <c r="K48" s="55">
        <v>0</v>
      </c>
      <c r="L48" s="690">
        <v>0</v>
      </c>
      <c r="M48" s="60"/>
      <c r="N48" s="59">
        <v>560.47299999999996</v>
      </c>
      <c r="O48" s="55">
        <v>152.596</v>
      </c>
      <c r="P48" s="55">
        <v>0</v>
      </c>
      <c r="Q48" s="690">
        <v>0</v>
      </c>
      <c r="R48" s="60"/>
      <c r="S48" s="59">
        <v>0.26700000000000002</v>
      </c>
      <c r="T48" s="62">
        <v>2699.6779999999999</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0.42499999999999999</v>
      </c>
      <c r="J52" s="82">
        <v>0.158</v>
      </c>
      <c r="K52" s="82">
        <v>0</v>
      </c>
      <c r="L52" s="82">
        <v>0</v>
      </c>
      <c r="M52" s="60"/>
      <c r="N52" s="82">
        <v>2398.4899999999998</v>
      </c>
      <c r="O52" s="82">
        <v>152.596</v>
      </c>
      <c r="P52" s="82">
        <v>0</v>
      </c>
      <c r="Q52" s="82">
        <v>0</v>
      </c>
      <c r="R52" s="60"/>
      <c r="S52" s="82">
        <v>0.58299999999999996</v>
      </c>
      <c r="T52" s="82">
        <v>10051.748</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74.980999999999995</v>
      </c>
      <c r="M56" s="60"/>
      <c r="N56" s="59">
        <v>0</v>
      </c>
      <c r="O56" s="55">
        <v>0</v>
      </c>
      <c r="P56" s="55">
        <v>0</v>
      </c>
      <c r="Q56" s="690">
        <v>0</v>
      </c>
      <c r="R56" s="60"/>
      <c r="S56" s="59">
        <v>74.980999999999995</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74.980999999999995</v>
      </c>
      <c r="M58" s="201"/>
      <c r="N58" s="82">
        <v>0</v>
      </c>
      <c r="O58" s="82">
        <v>0</v>
      </c>
      <c r="P58" s="82">
        <v>0</v>
      </c>
      <c r="Q58" s="82">
        <v>0</v>
      </c>
      <c r="R58" s="60"/>
      <c r="S58" s="82">
        <v>74.980999999999995</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0.63</v>
      </c>
      <c r="K60" s="388">
        <v>0</v>
      </c>
      <c r="L60" s="388">
        <v>0</v>
      </c>
      <c r="M60" s="115"/>
      <c r="N60" s="388"/>
      <c r="O60" s="388">
        <v>8968.1759999999995</v>
      </c>
      <c r="P60" s="388">
        <v>0</v>
      </c>
      <c r="Q60" s="388">
        <v>0</v>
      </c>
      <c r="R60" s="383"/>
      <c r="S60" s="388">
        <v>0.53200000000000003</v>
      </c>
      <c r="T60" s="388">
        <v>35495.453999999998</v>
      </c>
      <c r="U60" s="128"/>
    </row>
    <row r="61" spans="1:21" s="129" customFormat="1">
      <c r="A61" s="384" t="s">
        <v>257</v>
      </c>
      <c r="B61" s="385"/>
      <c r="C61" s="126"/>
      <c r="D61" s="925"/>
      <c r="E61" s="926"/>
      <c r="F61" s="926"/>
      <c r="G61" s="927"/>
      <c r="H61" s="127"/>
      <c r="I61" s="386"/>
      <c r="J61" s="387"/>
      <c r="K61" s="388">
        <v>14.743</v>
      </c>
      <c r="L61" s="388">
        <v>8.1199999999999992</v>
      </c>
      <c r="M61" s="115"/>
      <c r="N61" s="388"/>
      <c r="O61" s="388"/>
      <c r="P61" s="388">
        <v>79888.792000000001</v>
      </c>
      <c r="Q61" s="388">
        <v>54163</v>
      </c>
      <c r="R61" s="383"/>
      <c r="S61" s="388">
        <v>22.661999999999999</v>
      </c>
      <c r="T61" s="388">
        <v>401537.565</v>
      </c>
      <c r="U61" s="128"/>
    </row>
    <row r="62" spans="1:21" s="129" customFormat="1">
      <c r="A62" s="384" t="s">
        <v>379</v>
      </c>
      <c r="B62" s="385"/>
      <c r="C62" s="126"/>
      <c r="D62" s="925"/>
      <c r="E62" s="926"/>
      <c r="F62" s="926"/>
      <c r="G62" s="927"/>
      <c r="H62" s="127"/>
      <c r="I62" s="386"/>
      <c r="J62" s="387"/>
      <c r="K62" s="388"/>
      <c r="L62" s="388">
        <v>32.224437121999998</v>
      </c>
      <c r="M62" s="115"/>
      <c r="N62" s="388"/>
      <c r="O62" s="388"/>
      <c r="P62" s="388"/>
      <c r="Q62" s="388">
        <v>131277.00041345099</v>
      </c>
      <c r="R62" s="383"/>
      <c r="S62" s="388">
        <v>32.223999999999997</v>
      </c>
      <c r="T62" s="388">
        <v>262644.28399999999</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149.49299999999999</v>
      </c>
      <c r="J64" s="82">
        <v>139.172</v>
      </c>
      <c r="K64" s="82">
        <v>123.55500000000001</v>
      </c>
      <c r="L64" s="82">
        <v>255.33199999999999</v>
      </c>
      <c r="M64" s="115"/>
      <c r="N64" s="82">
        <v>717717.95600000001</v>
      </c>
      <c r="O64" s="82">
        <v>676202.49199999997</v>
      </c>
      <c r="P64" s="82">
        <v>508525.80499999999</v>
      </c>
      <c r="Q64" s="82">
        <v>1066253.99</v>
      </c>
      <c r="R64" s="60"/>
      <c r="S64" s="82">
        <v>646.28200000000004</v>
      </c>
      <c r="T64" s="82">
        <v>6924860.7539999997</v>
      </c>
      <c r="U64" s="119"/>
    </row>
    <row r="65" spans="1:22">
      <c r="A65" s="231" t="s">
        <v>193</v>
      </c>
      <c r="B65" s="232"/>
      <c r="C65" s="34"/>
      <c r="D65" s="233"/>
      <c r="E65" s="117"/>
      <c r="F65" s="117"/>
      <c r="G65" s="234"/>
      <c r="H65" s="58"/>
      <c r="I65" s="82">
        <v>0</v>
      </c>
      <c r="J65" s="82">
        <v>9.8849999999999998</v>
      </c>
      <c r="K65" s="82">
        <v>13.167999999999999</v>
      </c>
      <c r="L65" s="82">
        <v>19.21</v>
      </c>
      <c r="M65" s="115"/>
      <c r="N65" s="82">
        <v>0</v>
      </c>
      <c r="O65" s="82">
        <v>76.212000000000003</v>
      </c>
      <c r="P65" s="82">
        <v>56.463999999999999</v>
      </c>
      <c r="Q65" s="82">
        <v>0</v>
      </c>
      <c r="R65" s="60"/>
      <c r="S65" s="82">
        <v>19.21</v>
      </c>
      <c r="T65" s="82">
        <v>132.67599999999999</v>
      </c>
      <c r="U65" s="119"/>
    </row>
    <row r="66" spans="1:22">
      <c r="A66" s="231" t="s">
        <v>364</v>
      </c>
      <c r="B66" s="232"/>
      <c r="C66" s="34"/>
      <c r="D66" s="233"/>
      <c r="E66" s="117"/>
      <c r="F66" s="117"/>
      <c r="G66" s="234"/>
      <c r="H66" s="58"/>
      <c r="I66" s="82">
        <v>0</v>
      </c>
      <c r="J66" s="82">
        <v>0.63</v>
      </c>
      <c r="K66" s="82">
        <v>14.743</v>
      </c>
      <c r="L66" s="82">
        <v>40.344000000000001</v>
      </c>
      <c r="M66" s="201"/>
      <c r="N66" s="82">
        <v>0</v>
      </c>
      <c r="O66" s="82">
        <v>8968.1759999999995</v>
      </c>
      <c r="P66" s="82">
        <v>79888.792000000001</v>
      </c>
      <c r="Q66" s="82">
        <v>185440</v>
      </c>
      <c r="R66" s="60"/>
      <c r="S66" s="82">
        <v>55.417999999999999</v>
      </c>
      <c r="T66" s="82">
        <v>699677.30299999996</v>
      </c>
      <c r="U66" s="119"/>
    </row>
    <row r="67" spans="1:22">
      <c r="A67" s="231" t="s">
        <v>253</v>
      </c>
      <c r="B67" s="232"/>
      <c r="C67" s="34"/>
      <c r="D67" s="233"/>
      <c r="E67" s="117"/>
      <c r="F67" s="117"/>
      <c r="G67" s="234"/>
      <c r="H67" s="58"/>
      <c r="I67" s="82">
        <v>149.49299999999999</v>
      </c>
      <c r="J67" s="82">
        <v>149.68700000000001</v>
      </c>
      <c r="K67" s="82">
        <v>151.46600000000001</v>
      </c>
      <c r="L67" s="82">
        <v>314.88600000000002</v>
      </c>
      <c r="M67" s="60"/>
      <c r="N67" s="82">
        <v>717717.95600000001</v>
      </c>
      <c r="O67" s="82">
        <v>685246.88</v>
      </c>
      <c r="P67" s="82">
        <v>588471.06099999999</v>
      </c>
      <c r="Q67" s="82">
        <v>1251693.99</v>
      </c>
      <c r="R67" s="60"/>
      <c r="S67" s="82">
        <v>720.91</v>
      </c>
      <c r="T67" s="82">
        <v>7624670.733</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1820</v>
      </c>
      <c r="T69" s="122">
        <v>9280000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0.39610439560439559</v>
      </c>
      <c r="T70" s="123">
        <v>0.82162400140086211</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&amp;L&amp;10Hydro Hawkesbury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-4.4660000000000002</v>
      </c>
      <c r="E9" s="55">
        <v>3.028</v>
      </c>
      <c r="F9" s="55">
        <v>6</v>
      </c>
      <c r="G9" s="111"/>
      <c r="H9" s="60"/>
      <c r="I9" s="59">
        <v>-1.6080000000000001</v>
      </c>
      <c r="J9" s="55">
        <v>0.75800000000000001</v>
      </c>
      <c r="K9" s="55">
        <v>1.5780000000000001</v>
      </c>
      <c r="L9" s="627"/>
      <c r="M9" s="35"/>
      <c r="N9" s="59">
        <v>-3280.596</v>
      </c>
      <c r="O9" s="55">
        <v>1666.9490000000001</v>
      </c>
      <c r="P9" s="55">
        <v>3063.3139310000001</v>
      </c>
      <c r="Q9" s="627"/>
      <c r="R9" s="60"/>
      <c r="S9" s="59">
        <v>0.72699999999999998</v>
      </c>
      <c r="T9" s="62">
        <v>-1994.91</v>
      </c>
    </row>
    <row r="10" spans="1:20" ht="15" customHeight="1">
      <c r="A10" s="213" t="s">
        <v>5</v>
      </c>
      <c r="B10" s="63" t="s">
        <v>182</v>
      </c>
      <c r="C10" s="187"/>
      <c r="D10" s="59">
        <v>11.452</v>
      </c>
      <c r="E10" s="55">
        <v>0</v>
      </c>
      <c r="F10" s="55">
        <v>1.464</v>
      </c>
      <c r="G10" s="111"/>
      <c r="H10" s="60"/>
      <c r="I10" s="59">
        <v>2.1999999999999999E-2</v>
      </c>
      <c r="J10" s="55">
        <v>0</v>
      </c>
      <c r="K10" s="55">
        <v>2E-3</v>
      </c>
      <c r="L10" s="627"/>
      <c r="M10" s="35"/>
      <c r="N10" s="59">
        <v>384.22</v>
      </c>
      <c r="O10" s="55">
        <v>0</v>
      </c>
      <c r="P10" s="55">
        <v>33</v>
      </c>
      <c r="Q10" s="627"/>
      <c r="R10" s="60"/>
      <c r="S10" s="59">
        <v>2.4E-2</v>
      </c>
      <c r="T10" s="62">
        <v>1602.8820000000001</v>
      </c>
    </row>
    <row r="11" spans="1:20" ht="15" customHeight="1">
      <c r="A11" s="213" t="s">
        <v>6</v>
      </c>
      <c r="B11" s="63" t="s">
        <v>182</v>
      </c>
      <c r="C11" s="187"/>
      <c r="D11" s="59">
        <v>114.04</v>
      </c>
      <c r="E11" s="55">
        <v>0</v>
      </c>
      <c r="F11" s="55">
        <v>0</v>
      </c>
      <c r="G11" s="111"/>
      <c r="H11" s="60"/>
      <c r="I11" s="59">
        <v>0.15</v>
      </c>
      <c r="J11" s="55">
        <v>0</v>
      </c>
      <c r="K11" s="55">
        <v>0</v>
      </c>
      <c r="L11" s="627"/>
      <c r="M11" s="35"/>
      <c r="N11" s="59">
        <v>3043.308</v>
      </c>
      <c r="O11" s="55">
        <v>0</v>
      </c>
      <c r="P11" s="55">
        <v>0</v>
      </c>
      <c r="Q11" s="627"/>
      <c r="R11" s="60"/>
      <c r="S11" s="59">
        <v>0.15</v>
      </c>
      <c r="T11" s="62">
        <v>12173.23</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-1.4360000000000002</v>
      </c>
      <c r="J16" s="713">
        <v>0.75800000000000001</v>
      </c>
      <c r="K16" s="713">
        <v>1.58</v>
      </c>
      <c r="L16" s="82"/>
      <c r="M16" s="35"/>
      <c r="N16" s="713">
        <v>146.93199999999979</v>
      </c>
      <c r="O16" s="713">
        <v>1666.9490000000001</v>
      </c>
      <c r="P16" s="713">
        <v>3096.3139310000001</v>
      </c>
      <c r="Q16" s="190"/>
      <c r="R16" s="60"/>
      <c r="S16" s="82">
        <v>0.90100000000000002</v>
      </c>
      <c r="T16" s="82">
        <v>11781.201999999999</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1</v>
      </c>
      <c r="E19" s="55">
        <v>6</v>
      </c>
      <c r="F19" s="55">
        <v>0</v>
      </c>
      <c r="G19" s="61"/>
      <c r="H19" s="60"/>
      <c r="I19" s="185">
        <v>2.0649999999999999</v>
      </c>
      <c r="J19" s="55">
        <v>22.105</v>
      </c>
      <c r="K19" s="55">
        <v>0</v>
      </c>
      <c r="L19" s="624"/>
      <c r="M19" s="35"/>
      <c r="N19" s="185">
        <v>8821.2440000000006</v>
      </c>
      <c r="O19" s="55">
        <v>132384.84299999999</v>
      </c>
      <c r="P19" s="55">
        <v>0</v>
      </c>
      <c r="Q19" s="624"/>
      <c r="R19" s="60"/>
      <c r="S19" s="59">
        <v>23.872</v>
      </c>
      <c r="T19" s="62">
        <v>431444.44400000002</v>
      </c>
    </row>
    <row r="20" spans="1:20" ht="15" customHeight="1">
      <c r="A20" s="213" t="s">
        <v>55</v>
      </c>
      <c r="B20" s="63" t="s">
        <v>36</v>
      </c>
      <c r="C20" s="187"/>
      <c r="D20" s="59">
        <v>0</v>
      </c>
      <c r="E20" s="55">
        <v>0</v>
      </c>
      <c r="F20" s="55">
        <v>22</v>
      </c>
      <c r="G20" s="111"/>
      <c r="H20" s="60"/>
      <c r="I20" s="59">
        <v>0</v>
      </c>
      <c r="J20" s="55">
        <v>0</v>
      </c>
      <c r="K20" s="55">
        <v>27.548999999999999</v>
      </c>
      <c r="L20" s="627"/>
      <c r="M20" s="35"/>
      <c r="N20" s="59">
        <v>0</v>
      </c>
      <c r="O20" s="55">
        <v>0</v>
      </c>
      <c r="P20" s="55">
        <v>97159.085612451003</v>
      </c>
      <c r="Q20" s="627"/>
      <c r="R20" s="60"/>
      <c r="S20" s="59">
        <v>27.548999999999999</v>
      </c>
      <c r="T20" s="62">
        <v>194318.171</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2.0649999999999999</v>
      </c>
      <c r="J27" s="713">
        <v>22.105</v>
      </c>
      <c r="K27" s="713">
        <v>27.548999999999999</v>
      </c>
      <c r="L27" s="82"/>
      <c r="M27" s="35"/>
      <c r="N27" s="713">
        <v>8821.2440000000006</v>
      </c>
      <c r="O27" s="713">
        <v>132384.84299999999</v>
      </c>
      <c r="P27" s="713">
        <v>97159.085612451003</v>
      </c>
      <c r="Q27" s="190"/>
      <c r="R27" s="60"/>
      <c r="S27" s="82">
        <v>51.420999999999999</v>
      </c>
      <c r="T27" s="82">
        <v>625762.61499999999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28</v>
      </c>
      <c r="G38" s="108"/>
      <c r="H38" s="60"/>
      <c r="I38" s="229">
        <v>0</v>
      </c>
      <c r="J38" s="230">
        <v>0</v>
      </c>
      <c r="K38" s="230">
        <v>3.1</v>
      </c>
      <c r="L38" s="196"/>
      <c r="M38" s="35"/>
      <c r="N38" s="229">
        <v>0</v>
      </c>
      <c r="O38" s="230">
        <v>0</v>
      </c>
      <c r="P38" s="230">
        <v>31111.884269999999</v>
      </c>
      <c r="Q38" s="196"/>
      <c r="R38" s="60"/>
      <c r="S38" s="59">
        <v>3.0960000000000001</v>
      </c>
      <c r="T38" s="62">
        <v>62133.485000000001</v>
      </c>
    </row>
    <row r="39" spans="1:20">
      <c r="A39" s="216" t="s">
        <v>20</v>
      </c>
      <c r="B39" s="217"/>
      <c r="C39" s="187"/>
      <c r="D39" s="226"/>
      <c r="E39" s="227"/>
      <c r="F39" s="227"/>
      <c r="G39" s="228"/>
      <c r="H39" s="60"/>
      <c r="I39" s="714">
        <v>0</v>
      </c>
      <c r="J39" s="714">
        <v>0</v>
      </c>
      <c r="K39" s="714">
        <v>3.1</v>
      </c>
      <c r="L39" s="82"/>
      <c r="M39" s="35"/>
      <c r="N39" s="714">
        <v>0</v>
      </c>
      <c r="O39" s="714">
        <v>0</v>
      </c>
      <c r="P39" s="714">
        <v>31111.884269999999</v>
      </c>
      <c r="Q39" s="190"/>
      <c r="R39" s="60"/>
      <c r="S39" s="82">
        <v>3.0960000000000001</v>
      </c>
      <c r="T39" s="82">
        <v>62133.485000000001</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0.629</v>
      </c>
      <c r="J60" s="386"/>
      <c r="K60" s="386"/>
      <c r="L60" s="386"/>
      <c r="M60" s="35"/>
      <c r="N60" s="386">
        <v>8968.1759999999995</v>
      </c>
      <c r="O60" s="386"/>
      <c r="P60" s="386"/>
      <c r="Q60" s="386"/>
      <c r="R60" s="60"/>
      <c r="S60" s="388">
        <v>0.53200000000000003</v>
      </c>
      <c r="T60" s="388">
        <v>35495.453999999998</v>
      </c>
    </row>
    <row r="61" spans="1:20" s="129" customFormat="1">
      <c r="A61" s="384" t="s">
        <v>257</v>
      </c>
      <c r="B61" s="391"/>
      <c r="C61" s="187"/>
      <c r="D61" s="925"/>
      <c r="E61" s="926"/>
      <c r="F61" s="926"/>
      <c r="G61" s="927"/>
      <c r="H61" s="60"/>
      <c r="I61" s="386"/>
      <c r="J61" s="386">
        <v>22.863</v>
      </c>
      <c r="K61" s="386"/>
      <c r="L61" s="386"/>
      <c r="M61" s="60"/>
      <c r="N61" s="386"/>
      <c r="O61" s="386">
        <v>134051.79199999999</v>
      </c>
      <c r="P61" s="386"/>
      <c r="Q61" s="386"/>
      <c r="R61" s="60"/>
      <c r="S61" s="388">
        <v>22.661999999999999</v>
      </c>
      <c r="T61" s="388">
        <v>401537.565</v>
      </c>
    </row>
    <row r="62" spans="1:20" s="129" customFormat="1">
      <c r="A62" s="384" t="s">
        <v>379</v>
      </c>
      <c r="B62" s="391"/>
      <c r="C62" s="187"/>
      <c r="D62" s="693"/>
      <c r="E62" s="694"/>
      <c r="F62" s="694"/>
      <c r="G62" s="695"/>
      <c r="H62" s="60"/>
      <c r="I62" s="386"/>
      <c r="J62" s="386"/>
      <c r="K62" s="386">
        <v>32.228999999999999</v>
      </c>
      <c r="L62" s="386"/>
      <c r="M62" s="60"/>
      <c r="N62" s="386"/>
      <c r="O62" s="386"/>
      <c r="P62" s="386">
        <v>131367.28381345101</v>
      </c>
      <c r="Q62" s="386"/>
      <c r="R62" s="60"/>
      <c r="S62" s="388">
        <v>32.223999999999997</v>
      </c>
      <c r="T62" s="388">
        <v>262644.28399999999</v>
      </c>
    </row>
    <row r="63" spans="1:20" s="129" customFormat="1">
      <c r="A63" s="384" t="s">
        <v>365</v>
      </c>
      <c r="B63" s="391"/>
      <c r="C63" s="187"/>
      <c r="D63" s="925"/>
      <c r="E63" s="926"/>
      <c r="F63" s="926"/>
      <c r="G63" s="927"/>
      <c r="H63" s="60"/>
      <c r="I63" s="386">
        <v>0.629</v>
      </c>
      <c r="J63" s="386">
        <v>22.863</v>
      </c>
      <c r="K63" s="386">
        <v>32.228999999999999</v>
      </c>
      <c r="L63" s="386"/>
      <c r="M63" s="60"/>
      <c r="N63" s="386">
        <v>8968.1759999999995</v>
      </c>
      <c r="O63" s="386">
        <v>134051.79199999999</v>
      </c>
      <c r="P63" s="386">
        <v>131367.28400000001</v>
      </c>
      <c r="Q63" s="386"/>
      <c r="R63" s="60"/>
      <c r="S63" s="388">
        <v>55.417999999999992</v>
      </c>
      <c r="T63" s="388">
        <v>699677.30299999996</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&amp;L&amp;10Hydro Hawkesbury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0.47</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0.59</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1.71</v>
      </c>
      <c r="K10" s="325"/>
      <c r="L10" s="411">
        <v>1</v>
      </c>
      <c r="M10" s="326">
        <v>1</v>
      </c>
      <c r="N10" s="326">
        <v>1</v>
      </c>
      <c r="O10" s="326">
        <v>1</v>
      </c>
      <c r="P10" s="411">
        <v>1.1100000000000001</v>
      </c>
      <c r="Q10" s="326">
        <v>1.05</v>
      </c>
      <c r="R10" s="326">
        <v>1.1299999999999999</v>
      </c>
      <c r="S10" s="784">
        <v>1.74</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0.93</v>
      </c>
      <c r="E18" s="322">
        <v>0.9</v>
      </c>
      <c r="F18" s="322">
        <v>0.83</v>
      </c>
      <c r="G18" s="412">
        <v>0.75</v>
      </c>
      <c r="H18" s="322">
        <v>0.76</v>
      </c>
      <c r="I18" s="322">
        <v>0.71</v>
      </c>
      <c r="J18" s="783">
        <v>0.75</v>
      </c>
      <c r="K18" s="325"/>
      <c r="L18" s="412">
        <v>1.35</v>
      </c>
      <c r="M18" s="322">
        <v>1.05</v>
      </c>
      <c r="N18" s="322">
        <v>0.97873460000000001</v>
      </c>
      <c r="O18" s="322">
        <v>1.1554660210000001</v>
      </c>
      <c r="P18" s="412">
        <v>0.76</v>
      </c>
      <c r="Q18" s="322">
        <v>0.78</v>
      </c>
      <c r="R18" s="322">
        <v>0.74</v>
      </c>
      <c r="S18" s="783">
        <v>0.76</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v>0.96</v>
      </c>
      <c r="G22" s="411" t="s">
        <v>279</v>
      </c>
      <c r="H22" s="326" t="s">
        <v>279</v>
      </c>
      <c r="I22" s="326" t="s">
        <v>279</v>
      </c>
      <c r="J22" s="784">
        <v>0.68</v>
      </c>
      <c r="K22" s="325"/>
      <c r="L22" s="411" t="s">
        <v>279</v>
      </c>
      <c r="M22" s="326" t="s">
        <v>279</v>
      </c>
      <c r="N22" s="326" t="s">
        <v>279</v>
      </c>
      <c r="O22" s="326">
        <v>0.997</v>
      </c>
      <c r="P22" s="411" t="s">
        <v>279</v>
      </c>
      <c r="Q22" s="326" t="s">
        <v>279</v>
      </c>
      <c r="R22" s="326" t="s">
        <v>279</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1.44</v>
      </c>
      <c r="F35" s="346" t="s">
        <v>279</v>
      </c>
      <c r="G35" s="417" t="s">
        <v>279</v>
      </c>
      <c r="H35" s="346" t="s">
        <v>279</v>
      </c>
      <c r="I35" s="346">
        <v>1</v>
      </c>
      <c r="J35" s="786" t="s">
        <v>279</v>
      </c>
      <c r="K35" s="325"/>
      <c r="L35" s="417" t="s">
        <v>279</v>
      </c>
      <c r="M35" s="346" t="s">
        <v>279</v>
      </c>
      <c r="N35" s="346">
        <v>0.85124993299999996</v>
      </c>
      <c r="O35" s="346" t="s">
        <v>279</v>
      </c>
      <c r="P35" s="417" t="s">
        <v>279</v>
      </c>
      <c r="Q35" s="346" t="s">
        <v>279</v>
      </c>
      <c r="R35" s="346">
        <v>1</v>
      </c>
      <c r="S35" s="786" t="s">
        <v>279</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&amp;L&amp;10Hydro Hawkesbury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tabSelected="1" view="pageLayout" zoomScale="85" zoomScaleNormal="85" zoomScaleSheetLayoutView="100" zoomScalePageLayoutView="85" workbookViewId="0">
      <selection activeCell="E19" sqref="E19:E22"/>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0.14899999999999999</v>
      </c>
      <c r="C7" s="246">
        <v>0.14899999999999999</v>
      </c>
      <c r="D7" s="246">
        <v>0.14899999999999999</v>
      </c>
      <c r="E7" s="246">
        <v>0.129</v>
      </c>
      <c r="F7" s="959"/>
    </row>
    <row r="8" spans="1:6">
      <c r="A8" s="247" t="s">
        <v>298</v>
      </c>
      <c r="B8" s="248">
        <v>1E-3</v>
      </c>
      <c r="C8" s="248">
        <v>0.15</v>
      </c>
      <c r="D8" s="248">
        <v>0.14000000000000001</v>
      </c>
      <c r="E8" s="248">
        <v>0.13900000000000001</v>
      </c>
      <c r="F8" s="959"/>
    </row>
    <row r="9" spans="1:6" ht="15.75" customHeight="1">
      <c r="A9" s="245" t="s">
        <v>299</v>
      </c>
      <c r="B9" s="248">
        <v>0</v>
      </c>
      <c r="C9" s="248">
        <v>1.4999999999999999E-2</v>
      </c>
      <c r="D9" s="248">
        <v>0.151</v>
      </c>
      <c r="E9" s="248">
        <v>0.13800000000000001</v>
      </c>
      <c r="F9" s="959"/>
    </row>
    <row r="10" spans="1:6">
      <c r="A10" s="245" t="s">
        <v>420</v>
      </c>
      <c r="B10" s="248">
        <v>0</v>
      </c>
      <c r="C10" s="248">
        <v>8.0000000000000002E-3</v>
      </c>
      <c r="D10" s="248">
        <v>0.04</v>
      </c>
      <c r="E10" s="248">
        <v>0.315</v>
      </c>
      <c r="F10" s="959"/>
    </row>
    <row r="11" spans="1:6">
      <c r="A11" s="953" t="s">
        <v>53</v>
      </c>
      <c r="B11" s="953"/>
      <c r="C11" s="953"/>
      <c r="D11" s="953"/>
      <c r="E11" s="249">
        <v>0.72099999999999997</v>
      </c>
      <c r="F11" s="959"/>
    </row>
    <row r="12" spans="1:6">
      <c r="A12" s="953" t="s">
        <v>481</v>
      </c>
      <c r="B12" s="953"/>
      <c r="C12" s="953"/>
      <c r="D12" s="953"/>
      <c r="E12" s="250">
        <v>1.82</v>
      </c>
      <c r="F12" s="959"/>
    </row>
    <row r="13" spans="1:6">
      <c r="A13" s="953" t="s">
        <v>309</v>
      </c>
      <c r="B13" s="953"/>
      <c r="C13" s="953"/>
      <c r="D13" s="953"/>
      <c r="E13" s="251">
        <v>0.39615400000000001</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0.71799999999999997</v>
      </c>
      <c r="C19" s="246">
        <v>0.71799999999999997</v>
      </c>
      <c r="D19" s="246">
        <v>0.71799999999999997</v>
      </c>
      <c r="E19" s="246">
        <v>0.66500000000000004</v>
      </c>
      <c r="F19" s="246">
        <v>2.819</v>
      </c>
    </row>
    <row r="20" spans="1:6" s="16" customFormat="1">
      <c r="A20" s="247" t="s">
        <v>298</v>
      </c>
      <c r="B20" s="248">
        <v>8.9999999999999993E-3</v>
      </c>
      <c r="C20" s="248">
        <v>0.68500000000000005</v>
      </c>
      <c r="D20" s="248">
        <v>0.68500000000000005</v>
      </c>
      <c r="E20" s="248">
        <v>0.68</v>
      </c>
      <c r="F20" s="246">
        <v>2.0590000000000002</v>
      </c>
    </row>
    <row r="21" spans="1:6">
      <c r="A21" s="245" t="s">
        <v>299</v>
      </c>
      <c r="B21" s="248">
        <v>0</v>
      </c>
      <c r="C21" s="248">
        <v>0.08</v>
      </c>
      <c r="D21" s="248">
        <v>0.58799999999999997</v>
      </c>
      <c r="E21" s="248">
        <v>0.58799999999999997</v>
      </c>
      <c r="F21" s="246">
        <v>1.256</v>
      </c>
    </row>
    <row r="22" spans="1:6">
      <c r="A22" s="245" t="s">
        <v>420</v>
      </c>
      <c r="B22" s="248">
        <v>0</v>
      </c>
      <c r="C22" s="248">
        <v>5.3999999999999999E-2</v>
      </c>
      <c r="D22" s="863">
        <v>0.186</v>
      </c>
      <c r="E22" s="248">
        <v>1.252</v>
      </c>
      <c r="F22" s="246">
        <v>1.492</v>
      </c>
    </row>
    <row r="23" spans="1:6">
      <c r="A23" s="953" t="s">
        <v>32</v>
      </c>
      <c r="B23" s="953"/>
      <c r="C23" s="953"/>
      <c r="D23" s="953"/>
      <c r="E23" s="953"/>
      <c r="F23" s="250">
        <v>7.6260000000000003</v>
      </c>
    </row>
    <row r="24" spans="1:6">
      <c r="A24" s="950" t="s">
        <v>482</v>
      </c>
      <c r="B24" s="951"/>
      <c r="C24" s="951"/>
      <c r="D24" s="951"/>
      <c r="E24" s="952"/>
      <c r="F24" s="250">
        <v>9.2799999999999994</v>
      </c>
    </row>
    <row r="25" spans="1:6">
      <c r="A25" s="953" t="s">
        <v>308</v>
      </c>
      <c r="B25" s="953"/>
      <c r="C25" s="953"/>
      <c r="D25" s="953"/>
      <c r="E25" s="953"/>
      <c r="F25" s="251">
        <v>0.82176700000000003</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&amp;L&amp;10Hydro Hawkesbury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&amp;L&amp;10Hydro Hawkesbury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&amp;L&amp;10Hydro Hawkesbury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Manuela Ris-Schofield</cp:lastModifiedBy>
  <cp:lastPrinted>2015-07-29T13:25:05Z</cp:lastPrinted>
  <dcterms:created xsi:type="dcterms:W3CDTF">2012-03-05T18:56:04Z</dcterms:created>
  <dcterms:modified xsi:type="dcterms:W3CDTF">2016-08-03T15:20:09Z</dcterms:modified>
</cp:coreProperties>
</file>