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11130"/>
  </bookViews>
  <sheets>
    <sheet name="Sheet1" sheetId="1" r:id="rId1"/>
  </sheets>
  <definedNames>
    <definedName name="_xlnm.Print_Area" localSheetId="0">Sheet1!$B$1:$M$76</definedName>
  </definedNames>
  <calcPr calcId="145621"/>
</workbook>
</file>

<file path=xl/sharedStrings.xml><?xml version="1.0" encoding="utf-8"?>
<sst xmlns="http://schemas.openxmlformats.org/spreadsheetml/2006/main" count="92" uniqueCount="44">
  <si>
    <t>PowerStream Inc.</t>
  </si>
  <si>
    <t>EB-2015-0003</t>
  </si>
  <si>
    <t>Revenue Requirement Change Analysis</t>
  </si>
  <si>
    <t>2017 Test Year</t>
  </si>
  <si>
    <t>August 15, 2016 DRO</t>
  </si>
  <si>
    <t>Cost of Capital</t>
  </si>
  <si>
    <t>Rate Base and Capital Expenditures</t>
  </si>
  <si>
    <t>Operating Expenses</t>
  </si>
  <si>
    <t>Revenue Requirement</t>
  </si>
  <si>
    <t>#</t>
  </si>
  <si>
    <t>Item / Description (2)</t>
  </si>
  <si>
    <t>Regulated Return on Capital</t>
  </si>
  <si>
    <t>Regulated Rate of Return</t>
  </si>
  <si>
    <t>Rate Base</t>
  </si>
  <si>
    <t>Working Capital</t>
  </si>
  <si>
    <t>Working Capital Allowance ($)</t>
  </si>
  <si>
    <t>Amortization / Depreciation</t>
  </si>
  <si>
    <t>Taxes/PILs</t>
  </si>
  <si>
    <t>OM&amp;A</t>
  </si>
  <si>
    <t>Service Revenue Requirement</t>
  </si>
  <si>
    <t>Other Revenues</t>
  </si>
  <si>
    <t>Base Revenue Requirement</t>
  </si>
  <si>
    <t>Per Application</t>
  </si>
  <si>
    <t>Old Cost of Power</t>
  </si>
  <si>
    <t>New Cost of Power</t>
  </si>
  <si>
    <t>Net change</t>
  </si>
  <si>
    <t>Old Average PP&amp;E</t>
  </si>
  <si>
    <t>New Average PP&amp;E</t>
  </si>
  <si>
    <t>Old WCA % 13%</t>
  </si>
  <si>
    <t>New WCA % 7.5%</t>
  </si>
  <si>
    <t>Old PILs</t>
  </si>
  <si>
    <t>New PILs</t>
  </si>
  <si>
    <t>Old OM&amp;A</t>
  </si>
  <si>
    <t>New OM&amp;A</t>
  </si>
  <si>
    <t>old</t>
  </si>
  <si>
    <t>new</t>
  </si>
  <si>
    <t>Overall Changes</t>
  </si>
  <si>
    <t>Revised Amounts</t>
  </si>
  <si>
    <t>August 21, 2015 Update</t>
  </si>
  <si>
    <t>Difference - rounding only</t>
  </si>
  <si>
    <t>Old WACC</t>
  </si>
  <si>
    <t>New WACC</t>
  </si>
  <si>
    <t>Decision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</si>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</sst>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CF8C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42" fontId="2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2" fontId="4" fillId="0" borderId="0" xfId="0" applyNumberFormat="1" applyFont="1"/>
    <xf numFmtId="42" fontId="4" fillId="2" borderId="1" xfId="0" applyNumberFormat="1" applyFont="1" applyFill="1" applyBorder="1"/>
    <xf numFmtId="0" fontId="6" fillId="2" borderId="2" xfId="0" applyFont="1" applyFill="1" applyBorder="1" applyAlignment="1">
      <alignment vertical="top"/>
    </xf>
    <xf numFmtId="42" fontId="6" fillId="2" borderId="3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42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2" fontId="6" fillId="2" borderId="3" xfId="0" applyNumberFormat="1" applyFont="1" applyFill="1" applyBorder="1" applyAlignment="1">
      <alignment horizontal="center" vertical="top" wrapText="1"/>
    </xf>
    <xf numFmtId="42" fontId="6" fillId="2" borderId="2" xfId="0" applyNumberFormat="1" applyFont="1" applyFill="1" applyBorder="1" applyAlignment="1">
      <alignment horizontal="center" vertical="top" wrapText="1"/>
    </xf>
    <xf numFmtId="42" fontId="6" fillId="2" borderId="4" xfId="0" applyNumberFormat="1" applyFont="1" applyFill="1" applyBorder="1" applyAlignment="1">
      <alignment horizontal="center" vertical="top" wrapText="1"/>
    </xf>
    <xf numFmtId="0" fontId="5" fillId="3" borderId="6" xfId="0" applyFont="1" applyFill="1" applyBorder="1"/>
    <xf numFmtId="42" fontId="5" fillId="3" borderId="7" xfId="1" applyNumberFormat="1" applyFont="1" applyFill="1" applyBorder="1"/>
    <xf numFmtId="10" fontId="5" fillId="3" borderId="8" xfId="2" applyNumberFormat="1" applyFont="1" applyFill="1" applyBorder="1"/>
    <xf numFmtId="42" fontId="5" fillId="3" borderId="9" xfId="1" applyNumberFormat="1" applyFont="1" applyFill="1" applyBorder="1"/>
    <xf numFmtId="42" fontId="5" fillId="3" borderId="8" xfId="1" applyNumberFormat="1" applyFont="1" applyFill="1" applyBorder="1"/>
    <xf numFmtId="42" fontId="5" fillId="3" borderId="10" xfId="1" applyNumberFormat="1" applyFont="1" applyFill="1" applyBorder="1"/>
    <xf numFmtId="0" fontId="4" fillId="0" borderId="11" xfId="0" quotePrefix="1" applyFont="1" applyBorder="1"/>
    <xf numFmtId="0" fontId="4" fillId="0" borderId="12" xfId="0" applyFont="1" applyBorder="1"/>
    <xf numFmtId="41" fontId="4" fillId="0" borderId="13" xfId="1" applyNumberFormat="1" applyFont="1" applyBorder="1"/>
    <xf numFmtId="10" fontId="5" fillId="0" borderId="14" xfId="2" applyNumberFormat="1" applyFont="1" applyBorder="1"/>
    <xf numFmtId="41" fontId="4" fillId="0" borderId="15" xfId="1" applyNumberFormat="1" applyFont="1" applyBorder="1"/>
    <xf numFmtId="41" fontId="4" fillId="0" borderId="14" xfId="1" applyNumberFormat="1" applyFont="1" applyBorder="1"/>
    <xf numFmtId="41" fontId="4" fillId="0" borderId="16" xfId="1" applyNumberFormat="1" applyFont="1" applyBorder="1"/>
    <xf numFmtId="0" fontId="4" fillId="0" borderId="17" xfId="0" applyFont="1" applyBorder="1"/>
    <xf numFmtId="0" fontId="4" fillId="0" borderId="18" xfId="0" applyFont="1" applyBorder="1"/>
    <xf numFmtId="41" fontId="4" fillId="0" borderId="19" xfId="1" applyNumberFormat="1" applyFont="1" applyBorder="1"/>
    <xf numFmtId="10" fontId="5" fillId="0" borderId="20" xfId="2" applyNumberFormat="1" applyFont="1" applyBorder="1"/>
    <xf numFmtId="41" fontId="4" fillId="0" borderId="21" xfId="1" applyNumberFormat="1" applyFont="1" applyBorder="1"/>
    <xf numFmtId="41" fontId="4" fillId="0" borderId="20" xfId="1" applyNumberFormat="1" applyFont="1" applyBorder="1"/>
    <xf numFmtId="41" fontId="4" fillId="0" borderId="22" xfId="1" applyNumberFormat="1" applyFont="1" applyBorder="1"/>
    <xf numFmtId="0" fontId="4" fillId="0" borderId="23" xfId="0" applyFont="1" applyBorder="1"/>
    <xf numFmtId="0" fontId="5" fillId="0" borderId="24" xfId="0" applyFont="1" applyBorder="1"/>
    <xf numFmtId="41" fontId="5" fillId="0" borderId="25" xfId="1" applyNumberFormat="1" applyFont="1" applyBorder="1"/>
    <xf numFmtId="10" fontId="5" fillId="0" borderId="26" xfId="2" applyNumberFormat="1" applyFont="1" applyBorder="1"/>
    <xf numFmtId="41" fontId="5" fillId="0" borderId="27" xfId="1" applyNumberFormat="1" applyFont="1" applyBorder="1"/>
    <xf numFmtId="41" fontId="5" fillId="0" borderId="26" xfId="1" applyNumberFormat="1" applyFont="1" applyBorder="1"/>
    <xf numFmtId="41" fontId="5" fillId="0" borderId="28" xfId="1" applyNumberFormat="1" applyFont="1" applyBorder="1"/>
    <xf numFmtId="10" fontId="4" fillId="0" borderId="14" xfId="2" applyNumberFormat="1" applyFont="1" applyBorder="1"/>
    <xf numFmtId="10" fontId="4" fillId="0" borderId="20" xfId="2" applyNumberFormat="1" applyFont="1" applyBorder="1"/>
    <xf numFmtId="41" fontId="4" fillId="0" borderId="20" xfId="0" applyNumberFormat="1" applyFont="1" applyBorder="1"/>
    <xf numFmtId="41" fontId="4" fillId="0" borderId="13" xfId="0" applyNumberFormat="1" applyFont="1" applyBorder="1"/>
    <xf numFmtId="41" fontId="4" fillId="0" borderId="19" xfId="0" applyNumberFormat="1" applyFont="1" applyBorder="1"/>
    <xf numFmtId="0" fontId="5" fillId="4" borderId="29" xfId="0" applyFont="1" applyFill="1" applyBorder="1"/>
    <xf numFmtId="42" fontId="5" fillId="4" borderId="30" xfId="1" applyNumberFormat="1" applyFont="1" applyFill="1" applyBorder="1"/>
    <xf numFmtId="10" fontId="5" fillId="4" borderId="31" xfId="2" applyNumberFormat="1" applyFont="1" applyFill="1" applyBorder="1"/>
    <xf numFmtId="42" fontId="5" fillId="4" borderId="32" xfId="1" applyNumberFormat="1" applyFont="1" applyFill="1" applyBorder="1"/>
    <xf numFmtId="42" fontId="5" fillId="4" borderId="31" xfId="1" applyNumberFormat="1" applyFont="1" applyFill="1" applyBorder="1"/>
    <xf numFmtId="42" fontId="5" fillId="4" borderId="33" xfId="1" applyNumberFormat="1" applyFont="1" applyFill="1" applyBorder="1"/>
    <xf numFmtId="0" fontId="5" fillId="0" borderId="18" xfId="0" applyFont="1" applyBorder="1"/>
    <xf numFmtId="42" fontId="5" fillId="0" borderId="19" xfId="0" applyNumberFormat="1" applyFont="1" applyBorder="1"/>
    <xf numFmtId="42" fontId="5" fillId="0" borderId="21" xfId="0" applyNumberFormat="1" applyFont="1" applyBorder="1"/>
    <xf numFmtId="42" fontId="5" fillId="0" borderId="20" xfId="0" applyNumberFormat="1" applyFont="1" applyBorder="1"/>
    <xf numFmtId="42" fontId="5" fillId="0" borderId="22" xfId="0" applyNumberFormat="1" applyFont="1" applyBorder="1"/>
    <xf numFmtId="0" fontId="5" fillId="3" borderId="29" xfId="0" applyFont="1" applyFill="1" applyBorder="1"/>
    <xf numFmtId="42" fontId="5" fillId="3" borderId="30" xfId="1" applyNumberFormat="1" applyFont="1" applyFill="1" applyBorder="1"/>
    <xf numFmtId="10" fontId="5" fillId="3" borderId="31" xfId="2" applyNumberFormat="1" applyFont="1" applyFill="1" applyBorder="1"/>
    <xf numFmtId="42" fontId="5" fillId="3" borderId="32" xfId="1" applyNumberFormat="1" applyFont="1" applyFill="1" applyBorder="1"/>
    <xf numFmtId="42" fontId="5" fillId="3" borderId="31" xfId="1" applyNumberFormat="1" applyFont="1" applyFill="1" applyBorder="1"/>
    <xf numFmtId="42" fontId="5" fillId="3" borderId="33" xfId="1" applyNumberFormat="1" applyFont="1" applyFill="1" applyBorder="1"/>
    <xf numFmtId="0" fontId="4" fillId="0" borderId="34" xfId="0" applyFont="1" applyFill="1" applyBorder="1"/>
    <xf numFmtId="42" fontId="4" fillId="0" borderId="35" xfId="1" applyNumberFormat="1" applyFont="1" applyBorder="1"/>
    <xf numFmtId="42" fontId="4" fillId="0" borderId="36" xfId="2" applyNumberFormat="1" applyFont="1" applyBorder="1"/>
    <xf numFmtId="42" fontId="4" fillId="0" borderId="37" xfId="1" applyNumberFormat="1" applyFont="1" applyBorder="1"/>
    <xf numFmtId="42" fontId="4" fillId="0" borderId="36" xfId="1" applyNumberFormat="1" applyFont="1" applyBorder="1"/>
    <xf numFmtId="42" fontId="4" fillId="0" borderId="38" xfId="1" applyNumberFormat="1" applyFont="1" applyBorder="1"/>
    <xf numFmtId="6" fontId="4" fillId="0" borderId="20" xfId="1" applyNumberFormat="1" applyFont="1" applyBorder="1"/>
    <xf numFmtId="6" fontId="4" fillId="0" borderId="21" xfId="1" applyNumberFormat="1" applyFont="1" applyBorder="1"/>
    <xf numFmtId="0" fontId="4" fillId="0" borderId="0" xfId="0" applyFont="1" applyFill="1" applyBorder="1"/>
    <xf numFmtId="42" fontId="4" fillId="0" borderId="0" xfId="1" applyNumberFormat="1" applyFont="1" applyBorder="1"/>
    <xf numFmtId="42" fontId="4" fillId="0" borderId="0" xfId="2" applyNumberFormat="1" applyFont="1" applyBorder="1"/>
    <xf numFmtId="0" fontId="4" fillId="0" borderId="0" xfId="0" quotePrefix="1" applyFont="1"/>
    <xf numFmtId="42" fontId="6" fillId="2" borderId="2" xfId="0" applyNumberFormat="1" applyFont="1" applyFill="1" applyBorder="1" applyAlignment="1">
      <alignment horizontal="center" vertical="top" wrapText="1"/>
    </xf>
    <xf numFmtId="42" fontId="6" fillId="2" borderId="3" xfId="0" applyNumberFormat="1" applyFont="1" applyFill="1" applyBorder="1" applyAlignment="1">
      <alignment horizontal="center" vertical="top" wrapText="1"/>
    </xf>
    <xf numFmtId="42" fontId="6" fillId="2" borderId="2" xfId="0" applyNumberFormat="1" applyFont="1" applyFill="1" applyBorder="1" applyAlignment="1">
      <alignment horizontal="center" vertical="top"/>
    </xf>
    <xf numFmtId="42" fontId="6" fillId="2" borderId="3" xfId="0" applyNumberFormat="1" applyFont="1" applyFill="1" applyBorder="1" applyAlignment="1">
      <alignment horizontal="center" vertical="top"/>
    </xf>
    <xf numFmtId="42" fontId="6" fillId="2" borderId="4" xfId="0" applyNumberFormat="1" applyFont="1" applyFill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view="pageBreakPreview" zoomScale="85" zoomScaleNormal="85" zoomScaleSheetLayoutView="85" workbookViewId="0">
      <selection activeCell="D7" sqref="D7"/>
    </sheetView>
  </sheetViews>
  <sheetFormatPr defaultRowHeight="16.5" outlineLevelRow="1" x14ac:dyDescent="0.3"/>
  <cols>
    <col min="1" max="1" width="3.140625" style="5" customWidth="1"/>
    <col min="2" max="2" width="23.28515625" style="5" customWidth="1"/>
    <col min="3" max="3" width="14.85546875" style="7" customWidth="1"/>
    <col min="4" max="4" width="14.85546875" style="5" customWidth="1"/>
    <col min="5" max="13" width="14.85546875" style="7" customWidth="1"/>
    <col min="14" max="16384" width="9.140625" style="5"/>
  </cols>
  <sheetData>
    <row r="1" spans="1:15" s="1" customFormat="1" ht="18" x14ac:dyDescent="0.25">
      <c r="B1" s="2" t="s">
        <v>0</v>
      </c>
      <c r="C1" s="3"/>
      <c r="E1" s="3"/>
      <c r="F1" s="3"/>
      <c r="G1" s="3"/>
      <c r="H1" s="3"/>
      <c r="I1" s="3"/>
      <c r="J1" s="3"/>
      <c r="K1" s="3"/>
      <c r="L1" s="3"/>
      <c r="M1" s="3"/>
    </row>
    <row r="2" spans="1:15" s="1" customFormat="1" ht="18" x14ac:dyDescent="0.25">
      <c r="B2" s="2" t="s">
        <v>1</v>
      </c>
      <c r="C2" s="3"/>
      <c r="E2" s="3"/>
      <c r="F2" s="3"/>
      <c r="G2" s="3"/>
      <c r="H2" s="3"/>
      <c r="I2" s="3"/>
      <c r="J2" s="3"/>
      <c r="K2" s="3"/>
      <c r="L2" s="3"/>
      <c r="M2" s="3"/>
    </row>
    <row r="3" spans="1:15" s="1" customFormat="1" ht="18" x14ac:dyDescent="0.25">
      <c r="B3" s="2" t="s">
        <v>2</v>
      </c>
      <c r="C3" s="3"/>
      <c r="E3" s="3"/>
      <c r="F3" s="3"/>
      <c r="G3" s="3"/>
      <c r="H3" s="3"/>
      <c r="I3" s="3"/>
      <c r="J3" s="3"/>
      <c r="K3" s="3"/>
      <c r="L3" s="3"/>
      <c r="M3" s="4" t="s">
        <v>3</v>
      </c>
    </row>
    <row r="4" spans="1:15" s="1" customFormat="1" ht="18" x14ac:dyDescent="0.25">
      <c r="B4" s="2" t="s">
        <v>4</v>
      </c>
      <c r="C4" s="3"/>
      <c r="E4" s="3"/>
      <c r="F4" s="3"/>
      <c r="G4" s="3"/>
      <c r="H4" s="3"/>
      <c r="I4" s="3"/>
      <c r="J4" s="3"/>
      <c r="K4" s="3"/>
      <c r="L4" s="3"/>
      <c r="M4" s="3"/>
    </row>
    <row r="5" spans="1:15" ht="17.25" thickBot="1" x14ac:dyDescent="0.35">
      <c r="B5" s="6"/>
      <c r="O5" s="7"/>
    </row>
    <row r="6" spans="1:15" ht="18" customHeight="1" thickBot="1" x14ac:dyDescent="0.35">
      <c r="C6" s="8"/>
      <c r="D6" s="9" t="s">
        <v>5</v>
      </c>
      <c r="E6" s="10"/>
      <c r="F6" s="78" t="s">
        <v>6</v>
      </c>
      <c r="G6" s="78"/>
      <c r="H6" s="79"/>
      <c r="I6" s="80" t="s">
        <v>7</v>
      </c>
      <c r="J6" s="80"/>
      <c r="K6" s="81"/>
      <c r="L6" s="82" t="s">
        <v>8</v>
      </c>
      <c r="M6" s="81"/>
    </row>
    <row r="7" spans="1:15" ht="42.75" customHeight="1" thickBot="1" x14ac:dyDescent="0.35">
      <c r="A7" s="5" t="s">
        <v>9</v>
      </c>
      <c r="B7" s="11" t="s">
        <v>10</v>
      </c>
      <c r="C7" s="12" t="s">
        <v>11</v>
      </c>
      <c r="D7" s="13" t="s">
        <v>12</v>
      </c>
      <c r="E7" s="14" t="s">
        <v>13</v>
      </c>
      <c r="F7" s="15" t="s">
        <v>14</v>
      </c>
      <c r="G7" s="15" t="s">
        <v>15</v>
      </c>
      <c r="H7" s="14" t="s">
        <v>16</v>
      </c>
      <c r="I7" s="15" t="s">
        <v>17</v>
      </c>
      <c r="J7" s="15" t="s">
        <v>18</v>
      </c>
      <c r="K7" s="14" t="s">
        <v>19</v>
      </c>
      <c r="L7" s="16" t="s">
        <v>20</v>
      </c>
      <c r="M7" s="14" t="s">
        <v>21</v>
      </c>
    </row>
    <row r="8" spans="1:15" ht="25.5" customHeight="1" x14ac:dyDescent="0.3">
      <c r="B8" s="17" t="s">
        <v>22</v>
      </c>
      <c r="C8" s="18">
        <v>70323811.269395709</v>
      </c>
      <c r="D8" s="19">
        <v>6.083269027938687E-2</v>
      </c>
      <c r="E8" s="20">
        <v>1156020076.4822149</v>
      </c>
      <c r="F8" s="21">
        <v>1209378458.7744222</v>
      </c>
      <c r="G8" s="21">
        <v>157219199.64067489</v>
      </c>
      <c r="H8" s="20">
        <v>51161386.529887408</v>
      </c>
      <c r="I8" s="21">
        <v>4183121</v>
      </c>
      <c r="J8" s="21">
        <v>98112313.752681464</v>
      </c>
      <c r="K8" s="20">
        <v>223780632.55196458</v>
      </c>
      <c r="L8" s="22">
        <v>12718311.822616119</v>
      </c>
      <c r="M8" s="20">
        <v>211062320.72934845</v>
      </c>
    </row>
    <row r="9" spans="1:15" x14ac:dyDescent="0.3">
      <c r="A9" s="23">
        <v>1</v>
      </c>
      <c r="B9" s="24" t="s">
        <v>23</v>
      </c>
      <c r="C9" s="25">
        <v>-8788170.1983498503</v>
      </c>
      <c r="D9" s="26"/>
      <c r="E9" s="27">
        <v>-144464598.8528263</v>
      </c>
      <c r="F9" s="28">
        <v>-1111266145.0217407</v>
      </c>
      <c r="G9" s="28">
        <v>-144464598.8528263</v>
      </c>
      <c r="H9" s="27"/>
      <c r="I9" s="28"/>
      <c r="J9" s="28"/>
      <c r="K9" s="27">
        <v>-8788170.1983498503</v>
      </c>
      <c r="L9" s="29"/>
      <c r="M9" s="27">
        <v>-8788170.1983498503</v>
      </c>
    </row>
    <row r="10" spans="1:15" x14ac:dyDescent="0.3">
      <c r="A10" s="30"/>
      <c r="B10" s="31" t="s">
        <v>24</v>
      </c>
      <c r="C10" s="32">
        <v>8713841.5628796797</v>
      </c>
      <c r="D10" s="33"/>
      <c r="E10" s="34">
        <v>143242745.35384738</v>
      </c>
      <c r="F10" s="35">
        <v>1101867271.9526722</v>
      </c>
      <c r="G10" s="35">
        <v>143242745.35384738</v>
      </c>
      <c r="H10" s="34"/>
      <c r="I10" s="35"/>
      <c r="J10" s="35"/>
      <c r="K10" s="34">
        <v>8713841.5628796797</v>
      </c>
      <c r="L10" s="36"/>
      <c r="M10" s="34">
        <v>8713841.5628796797</v>
      </c>
    </row>
    <row r="11" spans="1:15" x14ac:dyDescent="0.3">
      <c r="A11" s="37"/>
      <c r="B11" s="38" t="s">
        <v>25</v>
      </c>
      <c r="C11" s="39">
        <v>-74328.635470170528</v>
      </c>
      <c r="D11" s="40">
        <v>0</v>
      </c>
      <c r="E11" s="41">
        <v>-1221853.4989789128</v>
      </c>
      <c r="F11" s="42">
        <v>-9398873.0690684319</v>
      </c>
      <c r="G11" s="42">
        <v>-1221853.4989789128</v>
      </c>
      <c r="H11" s="41">
        <v>0</v>
      </c>
      <c r="I11" s="42">
        <v>0</v>
      </c>
      <c r="J11" s="42">
        <v>0</v>
      </c>
      <c r="K11" s="41">
        <v>-74328.635470170528</v>
      </c>
      <c r="L11" s="43">
        <v>0</v>
      </c>
      <c r="M11" s="41">
        <v>-74328.635470170528</v>
      </c>
    </row>
    <row r="12" spans="1:15" x14ac:dyDescent="0.3">
      <c r="A12" s="23">
        <v>2</v>
      </c>
      <c r="B12" s="24" t="s">
        <v>26</v>
      </c>
      <c r="C12" s="25">
        <v>-60759744.39168144</v>
      </c>
      <c r="D12" s="44"/>
      <c r="E12" s="27">
        <v>-998800876.8415401</v>
      </c>
      <c r="F12" s="28"/>
      <c r="G12" s="28"/>
      <c r="H12" s="27">
        <v>-51161386.529887408</v>
      </c>
      <c r="I12" s="28"/>
      <c r="J12" s="28"/>
      <c r="K12" s="27">
        <v>-111921130.92156884</v>
      </c>
      <c r="L12" s="29"/>
      <c r="M12" s="27">
        <v>-111921130.92156884</v>
      </c>
    </row>
    <row r="13" spans="1:15" x14ac:dyDescent="0.3">
      <c r="A13" s="30"/>
      <c r="B13" s="31" t="s">
        <v>27</v>
      </c>
      <c r="C13" s="32">
        <v>60923992.655435786</v>
      </c>
      <c r="D13" s="45"/>
      <c r="E13" s="34">
        <v>1001500876.8415401</v>
      </c>
      <c r="F13" s="35"/>
      <c r="G13" s="35"/>
      <c r="H13" s="34">
        <v>51461386.529887408</v>
      </c>
      <c r="I13" s="35"/>
      <c r="J13" s="35"/>
      <c r="K13" s="34">
        <v>112385379.18532319</v>
      </c>
      <c r="L13" s="36"/>
      <c r="M13" s="34">
        <v>112385379.18532319</v>
      </c>
    </row>
    <row r="14" spans="1:15" x14ac:dyDescent="0.3">
      <c r="A14" s="37"/>
      <c r="B14" s="38" t="s">
        <v>25</v>
      </c>
      <c r="C14" s="39">
        <v>164248.26375434548</v>
      </c>
      <c r="D14" s="40">
        <v>0</v>
      </c>
      <c r="E14" s="41">
        <v>2700000</v>
      </c>
      <c r="F14" s="42">
        <v>0</v>
      </c>
      <c r="G14" s="42">
        <v>0</v>
      </c>
      <c r="H14" s="41">
        <v>300000</v>
      </c>
      <c r="I14" s="42">
        <v>0</v>
      </c>
      <c r="J14" s="42">
        <v>0</v>
      </c>
      <c r="K14" s="41">
        <v>464248.26375435293</v>
      </c>
      <c r="L14" s="43">
        <v>0</v>
      </c>
      <c r="M14" s="41">
        <v>464248.26375435293</v>
      </c>
    </row>
    <row r="15" spans="1:15" x14ac:dyDescent="0.3">
      <c r="A15" s="23">
        <v>3</v>
      </c>
      <c r="B15" s="24" t="s">
        <v>28</v>
      </c>
      <c r="C15" s="25">
        <v>-9518967.884553263</v>
      </c>
      <c r="D15" s="44"/>
      <c r="E15" s="27">
        <v>-156477838.491696</v>
      </c>
      <c r="F15" s="28">
        <v>-1203675680.7053537</v>
      </c>
      <c r="G15" s="28">
        <v>-156477838.491696</v>
      </c>
      <c r="H15" s="27"/>
      <c r="I15" s="28"/>
      <c r="J15" s="28"/>
      <c r="K15" s="27">
        <v>-9518967.884553263</v>
      </c>
      <c r="L15" s="29"/>
      <c r="M15" s="27">
        <v>-9518967.884553263</v>
      </c>
    </row>
    <row r="16" spans="1:15" x14ac:dyDescent="0.3">
      <c r="A16" s="30"/>
      <c r="B16" s="31" t="s">
        <v>29</v>
      </c>
      <c r="C16" s="32">
        <v>5491712.2410884202</v>
      </c>
      <c r="D16" s="45"/>
      <c r="E16" s="34">
        <v>90275676.052901521</v>
      </c>
      <c r="F16" s="46">
        <v>1203675680.7053537</v>
      </c>
      <c r="G16" s="35">
        <v>90275676.052901521</v>
      </c>
      <c r="H16" s="34"/>
      <c r="I16" s="35"/>
      <c r="J16" s="35"/>
      <c r="K16" s="34">
        <v>5491712.2410884202</v>
      </c>
      <c r="L16" s="36"/>
      <c r="M16" s="34">
        <v>5491712.2410884202</v>
      </c>
    </row>
    <row r="17" spans="1:13" x14ac:dyDescent="0.3">
      <c r="A17" s="37"/>
      <c r="B17" s="38" t="s">
        <v>25</v>
      </c>
      <c r="C17" s="39">
        <v>-4027255.6434648428</v>
      </c>
      <c r="D17" s="40">
        <v>0</v>
      </c>
      <c r="E17" s="41">
        <v>-66202162.438794479</v>
      </c>
      <c r="F17" s="42">
        <v>0</v>
      </c>
      <c r="G17" s="42">
        <v>-66202162.438794479</v>
      </c>
      <c r="H17" s="41">
        <v>0</v>
      </c>
      <c r="I17" s="42">
        <v>0</v>
      </c>
      <c r="J17" s="42">
        <v>0</v>
      </c>
      <c r="K17" s="41">
        <v>-4027255.6434648428</v>
      </c>
      <c r="L17" s="43">
        <v>0</v>
      </c>
      <c r="M17" s="41">
        <v>-4027255.6434648428</v>
      </c>
    </row>
    <row r="18" spans="1:13" x14ac:dyDescent="0.3">
      <c r="A18" s="23">
        <v>4</v>
      </c>
      <c r="B18" s="24" t="s">
        <v>30</v>
      </c>
      <c r="C18" s="47"/>
      <c r="D18" s="44"/>
      <c r="E18" s="27"/>
      <c r="F18" s="28"/>
      <c r="G18" s="28"/>
      <c r="H18" s="27"/>
      <c r="I18" s="28">
        <v>-4183121</v>
      </c>
      <c r="J18" s="28"/>
      <c r="K18" s="27">
        <v>-4183121</v>
      </c>
      <c r="L18" s="29"/>
      <c r="M18" s="27">
        <v>-4183121</v>
      </c>
    </row>
    <row r="19" spans="1:13" x14ac:dyDescent="0.3">
      <c r="A19" s="30"/>
      <c r="B19" s="31" t="s">
        <v>31</v>
      </c>
      <c r="C19" s="48"/>
      <c r="D19" s="45"/>
      <c r="E19" s="34"/>
      <c r="F19" s="35"/>
      <c r="G19" s="35"/>
      <c r="H19" s="34"/>
      <c r="I19" s="35">
        <v>3357525.3004265344</v>
      </c>
      <c r="J19" s="35"/>
      <c r="K19" s="34">
        <v>3357525.3004265344</v>
      </c>
      <c r="L19" s="36"/>
      <c r="M19" s="34">
        <v>3357525.3004265344</v>
      </c>
    </row>
    <row r="20" spans="1:13" x14ac:dyDescent="0.3">
      <c r="A20" s="37"/>
      <c r="B20" s="38" t="s">
        <v>25</v>
      </c>
      <c r="C20" s="39">
        <v>0</v>
      </c>
      <c r="D20" s="40">
        <v>0</v>
      </c>
      <c r="E20" s="41">
        <v>0</v>
      </c>
      <c r="F20" s="42">
        <v>0</v>
      </c>
      <c r="G20" s="42">
        <v>0</v>
      </c>
      <c r="H20" s="41">
        <v>0</v>
      </c>
      <c r="I20" s="42">
        <v>-825595.69957346562</v>
      </c>
      <c r="J20" s="42">
        <v>0</v>
      </c>
      <c r="K20" s="41">
        <v>-825595.69957346562</v>
      </c>
      <c r="L20" s="43">
        <v>0</v>
      </c>
      <c r="M20" s="41">
        <v>-825595.69957346562</v>
      </c>
    </row>
    <row r="21" spans="1:13" x14ac:dyDescent="0.3">
      <c r="A21" s="23">
        <v>5</v>
      </c>
      <c r="B21" s="24" t="s">
        <v>32</v>
      </c>
      <c r="C21" s="47">
        <v>-775896.67936441698</v>
      </c>
      <c r="D21" s="44"/>
      <c r="E21" s="27">
        <v>-12754600.78784859</v>
      </c>
      <c r="F21" s="28">
        <v>-98112313.752681464</v>
      </c>
      <c r="G21" s="28">
        <v>-12754600.78784859</v>
      </c>
      <c r="H21" s="27"/>
      <c r="I21" s="28"/>
      <c r="J21" s="28">
        <v>-98112313.752681464</v>
      </c>
      <c r="K21" s="27">
        <v>-98888210.432045877</v>
      </c>
      <c r="L21" s="29"/>
      <c r="M21" s="27">
        <v>-98888210.432045877</v>
      </c>
    </row>
    <row r="22" spans="1:13" x14ac:dyDescent="0.3">
      <c r="A22" s="30"/>
      <c r="B22" s="31" t="s">
        <v>33</v>
      </c>
      <c r="C22" s="48">
        <v>805126.32167358184</v>
      </c>
      <c r="D22" s="45"/>
      <c r="E22" s="34">
        <v>13235093.137848591</v>
      </c>
      <c r="F22" s="35">
        <v>101808408.75268146</v>
      </c>
      <c r="G22" s="35">
        <v>13235093.137848591</v>
      </c>
      <c r="H22" s="34"/>
      <c r="I22" s="35"/>
      <c r="J22" s="35">
        <v>101808408.75268146</v>
      </c>
      <c r="K22" s="34">
        <v>102613535.07435505</v>
      </c>
      <c r="L22" s="36"/>
      <c r="M22" s="34">
        <v>102613535.07435505</v>
      </c>
    </row>
    <row r="23" spans="1:13" x14ac:dyDescent="0.3">
      <c r="A23" s="37"/>
      <c r="B23" s="38" t="s">
        <v>25</v>
      </c>
      <c r="C23" s="39">
        <v>29229.642309164861</v>
      </c>
      <c r="D23" s="40">
        <v>0</v>
      </c>
      <c r="E23" s="41">
        <v>480492.35000000149</v>
      </c>
      <c r="F23" s="42">
        <v>3696095</v>
      </c>
      <c r="G23" s="42">
        <v>480492.35000000149</v>
      </c>
      <c r="H23" s="41">
        <v>0</v>
      </c>
      <c r="I23" s="42">
        <v>0</v>
      </c>
      <c r="J23" s="42">
        <v>3696095</v>
      </c>
      <c r="K23" s="41">
        <v>3725324.6423091739</v>
      </c>
      <c r="L23" s="43">
        <v>0</v>
      </c>
      <c r="M23" s="41">
        <v>3725324.6423091739</v>
      </c>
    </row>
    <row r="24" spans="1:13" hidden="1" outlineLevel="1" x14ac:dyDescent="0.3">
      <c r="A24" s="23">
        <v>6</v>
      </c>
      <c r="B24" s="24" t="s">
        <v>34</v>
      </c>
      <c r="C24" s="47"/>
      <c r="D24" s="44"/>
      <c r="E24" s="27"/>
      <c r="F24" s="28"/>
      <c r="G24" s="28"/>
      <c r="H24" s="27"/>
      <c r="I24" s="28"/>
      <c r="J24" s="28"/>
      <c r="K24" s="27">
        <v>0</v>
      </c>
      <c r="L24" s="29"/>
      <c r="M24" s="27">
        <v>0</v>
      </c>
    </row>
    <row r="25" spans="1:13" hidden="1" outlineLevel="1" x14ac:dyDescent="0.3">
      <c r="A25" s="30"/>
      <c r="B25" s="31" t="s">
        <v>35</v>
      </c>
      <c r="C25" s="48"/>
      <c r="D25" s="45"/>
      <c r="E25" s="34"/>
      <c r="F25" s="35"/>
      <c r="G25" s="35"/>
      <c r="H25" s="34"/>
      <c r="I25" s="35"/>
      <c r="J25" s="35"/>
      <c r="K25" s="34">
        <v>0</v>
      </c>
      <c r="L25" s="36"/>
      <c r="M25" s="34">
        <v>0</v>
      </c>
    </row>
    <row r="26" spans="1:13" hidden="1" outlineLevel="1" x14ac:dyDescent="0.3">
      <c r="A26" s="37"/>
      <c r="B26" s="38" t="s">
        <v>25</v>
      </c>
      <c r="C26" s="39">
        <v>0</v>
      </c>
      <c r="D26" s="40">
        <v>0</v>
      </c>
      <c r="E26" s="41">
        <v>0</v>
      </c>
      <c r="F26" s="42">
        <v>0</v>
      </c>
      <c r="G26" s="42">
        <v>0</v>
      </c>
      <c r="H26" s="41">
        <v>0</v>
      </c>
      <c r="I26" s="42">
        <v>0</v>
      </c>
      <c r="J26" s="42">
        <v>0</v>
      </c>
      <c r="K26" s="41">
        <v>0</v>
      </c>
      <c r="L26" s="43">
        <v>0</v>
      </c>
      <c r="M26" s="41">
        <v>0</v>
      </c>
    </row>
    <row r="27" spans="1:13" hidden="1" outlineLevel="1" x14ac:dyDescent="0.3">
      <c r="A27" s="23">
        <v>7</v>
      </c>
      <c r="B27" s="24" t="s">
        <v>34</v>
      </c>
      <c r="C27" s="47"/>
      <c r="D27" s="44"/>
      <c r="E27" s="27"/>
      <c r="F27" s="28"/>
      <c r="G27" s="28"/>
      <c r="H27" s="27"/>
      <c r="I27" s="28"/>
      <c r="J27" s="28"/>
      <c r="K27" s="27">
        <v>0</v>
      </c>
      <c r="L27" s="29"/>
      <c r="M27" s="27">
        <v>0</v>
      </c>
    </row>
    <row r="28" spans="1:13" hidden="1" outlineLevel="1" x14ac:dyDescent="0.3">
      <c r="A28" s="30"/>
      <c r="B28" s="31" t="s">
        <v>35</v>
      </c>
      <c r="C28" s="48"/>
      <c r="D28" s="45"/>
      <c r="E28" s="34"/>
      <c r="F28" s="35"/>
      <c r="G28" s="35"/>
      <c r="H28" s="34"/>
      <c r="I28" s="35"/>
      <c r="J28" s="35"/>
      <c r="K28" s="34">
        <v>0</v>
      </c>
      <c r="L28" s="36"/>
      <c r="M28" s="34">
        <v>0</v>
      </c>
    </row>
    <row r="29" spans="1:13" hidden="1" outlineLevel="1" x14ac:dyDescent="0.3">
      <c r="A29" s="37"/>
      <c r="B29" s="38" t="s">
        <v>25</v>
      </c>
      <c r="C29" s="39">
        <v>0</v>
      </c>
      <c r="D29" s="40">
        <v>0</v>
      </c>
      <c r="E29" s="41">
        <v>0</v>
      </c>
      <c r="F29" s="42">
        <v>0</v>
      </c>
      <c r="G29" s="42">
        <v>0</v>
      </c>
      <c r="H29" s="41">
        <v>0</v>
      </c>
      <c r="I29" s="42">
        <v>0</v>
      </c>
      <c r="J29" s="42">
        <v>0</v>
      </c>
      <c r="K29" s="41">
        <v>0</v>
      </c>
      <c r="L29" s="43">
        <v>0</v>
      </c>
      <c r="M29" s="41">
        <v>0</v>
      </c>
    </row>
    <row r="30" spans="1:13" hidden="1" outlineLevel="1" x14ac:dyDescent="0.3">
      <c r="A30" s="23">
        <v>8</v>
      </c>
      <c r="B30" s="24" t="s">
        <v>34</v>
      </c>
      <c r="C30" s="47"/>
      <c r="D30" s="44"/>
      <c r="E30" s="27"/>
      <c r="F30" s="28"/>
      <c r="G30" s="28"/>
      <c r="H30" s="27"/>
      <c r="I30" s="28"/>
      <c r="J30" s="28"/>
      <c r="K30" s="27">
        <v>0</v>
      </c>
      <c r="L30" s="29"/>
      <c r="M30" s="27">
        <v>0</v>
      </c>
    </row>
    <row r="31" spans="1:13" hidden="1" outlineLevel="1" x14ac:dyDescent="0.3">
      <c r="A31" s="30"/>
      <c r="B31" s="31" t="s">
        <v>35</v>
      </c>
      <c r="C31" s="48"/>
      <c r="D31" s="45"/>
      <c r="E31" s="34"/>
      <c r="F31" s="35"/>
      <c r="G31" s="35"/>
      <c r="H31" s="34"/>
      <c r="I31" s="35"/>
      <c r="J31" s="35"/>
      <c r="K31" s="34">
        <v>0</v>
      </c>
      <c r="L31" s="36"/>
      <c r="M31" s="34">
        <v>0</v>
      </c>
    </row>
    <row r="32" spans="1:13" hidden="1" outlineLevel="1" x14ac:dyDescent="0.3">
      <c r="A32" s="37"/>
      <c r="B32" s="38" t="s">
        <v>25</v>
      </c>
      <c r="C32" s="39">
        <v>0</v>
      </c>
      <c r="D32" s="40">
        <v>0</v>
      </c>
      <c r="E32" s="41">
        <v>0</v>
      </c>
      <c r="F32" s="42">
        <v>0</v>
      </c>
      <c r="G32" s="42">
        <v>0</v>
      </c>
      <c r="H32" s="41">
        <v>0</v>
      </c>
      <c r="I32" s="42">
        <v>0</v>
      </c>
      <c r="J32" s="42">
        <v>0</v>
      </c>
      <c r="K32" s="41">
        <v>0</v>
      </c>
      <c r="L32" s="43">
        <v>0</v>
      </c>
      <c r="M32" s="41">
        <v>0</v>
      </c>
    </row>
    <row r="33" spans="1:13" hidden="1" outlineLevel="1" x14ac:dyDescent="0.3">
      <c r="A33" s="23">
        <v>9</v>
      </c>
      <c r="B33" s="24" t="s">
        <v>34</v>
      </c>
      <c r="C33" s="47"/>
      <c r="D33" s="44"/>
      <c r="E33" s="27"/>
      <c r="F33" s="28"/>
      <c r="G33" s="28"/>
      <c r="H33" s="27"/>
      <c r="I33" s="28"/>
      <c r="J33" s="28"/>
      <c r="K33" s="27">
        <v>0</v>
      </c>
      <c r="L33" s="29"/>
      <c r="M33" s="27">
        <v>0</v>
      </c>
    </row>
    <row r="34" spans="1:13" hidden="1" outlineLevel="1" x14ac:dyDescent="0.3">
      <c r="A34" s="30"/>
      <c r="B34" s="31" t="s">
        <v>35</v>
      </c>
      <c r="C34" s="48"/>
      <c r="D34" s="45"/>
      <c r="E34" s="34"/>
      <c r="F34" s="35"/>
      <c r="G34" s="35"/>
      <c r="H34" s="34"/>
      <c r="I34" s="35"/>
      <c r="J34" s="35"/>
      <c r="K34" s="34">
        <v>0</v>
      </c>
      <c r="L34" s="36"/>
      <c r="M34" s="34">
        <v>0</v>
      </c>
    </row>
    <row r="35" spans="1:13" hidden="1" outlineLevel="1" x14ac:dyDescent="0.3">
      <c r="A35" s="37"/>
      <c r="B35" s="38" t="s">
        <v>25</v>
      </c>
      <c r="C35" s="39">
        <v>0</v>
      </c>
      <c r="D35" s="40">
        <v>0</v>
      </c>
      <c r="E35" s="41">
        <v>0</v>
      </c>
      <c r="F35" s="42">
        <v>0</v>
      </c>
      <c r="G35" s="42">
        <v>0</v>
      </c>
      <c r="H35" s="41">
        <v>0</v>
      </c>
      <c r="I35" s="42">
        <v>0</v>
      </c>
      <c r="J35" s="42">
        <v>0</v>
      </c>
      <c r="K35" s="41">
        <v>0</v>
      </c>
      <c r="L35" s="43">
        <v>0</v>
      </c>
      <c r="M35" s="41">
        <v>0</v>
      </c>
    </row>
    <row r="36" spans="1:13" hidden="1" outlineLevel="1" x14ac:dyDescent="0.3">
      <c r="A36" s="23">
        <v>10</v>
      </c>
      <c r="B36" s="24" t="s">
        <v>34</v>
      </c>
      <c r="C36" s="47"/>
      <c r="D36" s="44"/>
      <c r="E36" s="27"/>
      <c r="F36" s="28"/>
      <c r="G36" s="28"/>
      <c r="H36" s="27"/>
      <c r="I36" s="28"/>
      <c r="J36" s="28"/>
      <c r="K36" s="27">
        <v>0</v>
      </c>
      <c r="L36" s="29"/>
      <c r="M36" s="27">
        <v>0</v>
      </c>
    </row>
    <row r="37" spans="1:13" hidden="1" outlineLevel="1" x14ac:dyDescent="0.3">
      <c r="A37" s="30"/>
      <c r="B37" s="31" t="s">
        <v>35</v>
      </c>
      <c r="C37" s="48"/>
      <c r="D37" s="45"/>
      <c r="E37" s="34"/>
      <c r="F37" s="35"/>
      <c r="G37" s="35"/>
      <c r="H37" s="34"/>
      <c r="I37" s="35"/>
      <c r="J37" s="35"/>
      <c r="K37" s="34">
        <v>0</v>
      </c>
      <c r="L37" s="36"/>
      <c r="M37" s="34">
        <v>0</v>
      </c>
    </row>
    <row r="38" spans="1:13" hidden="1" outlineLevel="1" x14ac:dyDescent="0.3">
      <c r="A38" s="37"/>
      <c r="B38" s="38" t="s">
        <v>25</v>
      </c>
      <c r="C38" s="39">
        <v>0</v>
      </c>
      <c r="D38" s="40">
        <v>0</v>
      </c>
      <c r="E38" s="41">
        <v>0</v>
      </c>
      <c r="F38" s="42">
        <v>0</v>
      </c>
      <c r="G38" s="42">
        <v>0</v>
      </c>
      <c r="H38" s="41">
        <v>0</v>
      </c>
      <c r="I38" s="42">
        <v>0</v>
      </c>
      <c r="J38" s="42">
        <v>0</v>
      </c>
      <c r="K38" s="41">
        <v>0</v>
      </c>
      <c r="L38" s="43">
        <v>0</v>
      </c>
      <c r="M38" s="41">
        <v>0</v>
      </c>
    </row>
    <row r="39" spans="1:13" ht="28.5" customHeight="1" collapsed="1" x14ac:dyDescent="0.3">
      <c r="B39" s="49" t="s">
        <v>36</v>
      </c>
      <c r="C39" s="50">
        <v>-3908106.3728715032</v>
      </c>
      <c r="D39" s="51">
        <v>0</v>
      </c>
      <c r="E39" s="52">
        <v>-64243523.58777339</v>
      </c>
      <c r="F39" s="53">
        <v>-5702778.0690684319</v>
      </c>
      <c r="G39" s="53">
        <v>-66943523.58777339</v>
      </c>
      <c r="H39" s="52">
        <v>300000</v>
      </c>
      <c r="I39" s="53">
        <v>-825595.69957346562</v>
      </c>
      <c r="J39" s="53">
        <v>3696095</v>
      </c>
      <c r="K39" s="52">
        <v>-737607.07244495209</v>
      </c>
      <c r="L39" s="54">
        <v>0</v>
      </c>
      <c r="M39" s="52">
        <v>-737607.07244495209</v>
      </c>
    </row>
    <row r="40" spans="1:13" ht="28.5" customHeight="1" x14ac:dyDescent="0.3">
      <c r="B40" s="55" t="s">
        <v>37</v>
      </c>
      <c r="C40" s="56">
        <v>66415704.896524206</v>
      </c>
      <c r="D40" s="33">
        <v>6.083269027938687E-2</v>
      </c>
      <c r="E40" s="57">
        <v>1091776552.8944416</v>
      </c>
      <c r="F40" s="58">
        <v>1203675680.7053537</v>
      </c>
      <c r="G40" s="58">
        <v>90275676.052901506</v>
      </c>
      <c r="H40" s="57">
        <v>51461386.529887408</v>
      </c>
      <c r="I40" s="58">
        <v>3357525.3004265344</v>
      </c>
      <c r="J40" s="58">
        <v>101808408.75268146</v>
      </c>
      <c r="K40" s="57">
        <v>223043025.47951964</v>
      </c>
      <c r="L40" s="59">
        <v>12718311.822616119</v>
      </c>
      <c r="M40" s="57">
        <v>210324713.65690351</v>
      </c>
    </row>
    <row r="41" spans="1:13" ht="28.5" customHeight="1" x14ac:dyDescent="0.3">
      <c r="B41" s="60" t="s">
        <v>38</v>
      </c>
      <c r="C41" s="61">
        <v>66415704.896524206</v>
      </c>
      <c r="D41" s="62">
        <v>6.083269027938687E-2</v>
      </c>
      <c r="E41" s="63">
        <v>1091776552.8944416</v>
      </c>
      <c r="F41" s="64">
        <v>1203675680.7053537</v>
      </c>
      <c r="G41" s="64">
        <v>90275676.052901521</v>
      </c>
      <c r="H41" s="63">
        <v>51461386.529887408</v>
      </c>
      <c r="I41" s="64">
        <v>3357525.3004265344</v>
      </c>
      <c r="J41" s="64">
        <v>101808408.75268146</v>
      </c>
      <c r="K41" s="63">
        <v>223043025.47951961</v>
      </c>
      <c r="L41" s="65">
        <v>12718311.822616119</v>
      </c>
      <c r="M41" s="63">
        <v>210324713.65690348</v>
      </c>
    </row>
    <row r="42" spans="1:13" ht="17.25" thickBot="1" x14ac:dyDescent="0.35">
      <c r="B42" s="66" t="s">
        <v>39</v>
      </c>
      <c r="C42" s="67">
        <v>0</v>
      </c>
      <c r="D42" s="68">
        <v>0</v>
      </c>
      <c r="E42" s="69">
        <v>0</v>
      </c>
      <c r="F42" s="70">
        <v>0</v>
      </c>
      <c r="G42" s="70">
        <v>0</v>
      </c>
      <c r="H42" s="69">
        <v>0</v>
      </c>
      <c r="I42" s="70">
        <v>0</v>
      </c>
      <c r="J42" s="70">
        <v>0</v>
      </c>
      <c r="K42" s="69">
        <v>0</v>
      </c>
      <c r="L42" s="71">
        <v>0</v>
      </c>
      <c r="M42" s="69">
        <v>0</v>
      </c>
    </row>
    <row r="43" spans="1:13" hidden="1" outlineLevel="1" x14ac:dyDescent="0.3">
      <c r="A43" s="23">
        <v>1</v>
      </c>
      <c r="B43" s="24" t="s">
        <v>23</v>
      </c>
      <c r="C43" s="25">
        <v>-8713841.5628796797</v>
      </c>
      <c r="D43" s="26"/>
      <c r="E43" s="27">
        <v>-143242745.35384738</v>
      </c>
      <c r="F43" s="28">
        <v>-1101867271.9526722</v>
      </c>
      <c r="G43" s="28">
        <v>-143242745.35384738</v>
      </c>
      <c r="H43" s="27"/>
      <c r="I43" s="28"/>
      <c r="J43" s="28"/>
      <c r="K43" s="27">
        <v>-8713841.5628796797</v>
      </c>
      <c r="L43" s="29"/>
      <c r="M43" s="27">
        <v>-8713841.5628796797</v>
      </c>
    </row>
    <row r="44" spans="1:13" hidden="1" outlineLevel="1" x14ac:dyDescent="0.3">
      <c r="A44" s="30"/>
      <c r="B44" s="31" t="s">
        <v>24</v>
      </c>
      <c r="C44" s="32">
        <v>8713841.5628796797</v>
      </c>
      <c r="D44" s="33"/>
      <c r="E44" s="34">
        <v>143242745.35384738</v>
      </c>
      <c r="F44" s="72">
        <v>1101867271.9526722</v>
      </c>
      <c r="G44" s="35">
        <v>143242745.35384738</v>
      </c>
      <c r="H44" s="34"/>
      <c r="I44" s="35"/>
      <c r="J44" s="35"/>
      <c r="K44" s="34">
        <v>8713841.5628796797</v>
      </c>
      <c r="L44" s="36"/>
      <c r="M44" s="34">
        <v>8713841.5628796797</v>
      </c>
    </row>
    <row r="45" spans="1:13" hidden="1" outlineLevel="1" x14ac:dyDescent="0.3">
      <c r="A45" s="37"/>
      <c r="B45" s="38" t="s">
        <v>25</v>
      </c>
      <c r="C45" s="39">
        <v>0</v>
      </c>
      <c r="D45" s="40">
        <v>0</v>
      </c>
      <c r="E45" s="41">
        <v>0</v>
      </c>
      <c r="F45" s="42">
        <v>0</v>
      </c>
      <c r="G45" s="42">
        <v>0</v>
      </c>
      <c r="H45" s="41">
        <v>0</v>
      </c>
      <c r="I45" s="42">
        <v>0</v>
      </c>
      <c r="J45" s="42">
        <v>0</v>
      </c>
      <c r="K45" s="41">
        <v>0</v>
      </c>
      <c r="L45" s="43">
        <v>0</v>
      </c>
      <c r="M45" s="41">
        <v>0</v>
      </c>
    </row>
    <row r="46" spans="1:13" collapsed="1" x14ac:dyDescent="0.3">
      <c r="A46" s="23">
        <v>2</v>
      </c>
      <c r="B46" s="24" t="s">
        <v>26</v>
      </c>
      <c r="C46" s="25">
        <v>-60923992.655435786</v>
      </c>
      <c r="D46" s="44"/>
      <c r="E46" s="27">
        <v>-1001500876.8415401</v>
      </c>
      <c r="F46" s="28"/>
      <c r="G46" s="28"/>
      <c r="H46" s="27">
        <v>-51461386.529887408</v>
      </c>
      <c r="I46" s="28"/>
      <c r="J46" s="28"/>
      <c r="K46" s="27">
        <v>-112385379.18532319</v>
      </c>
      <c r="L46" s="29"/>
      <c r="M46" s="27">
        <v>-112385379.18532319</v>
      </c>
    </row>
    <row r="47" spans="1:13" x14ac:dyDescent="0.3">
      <c r="A47" s="30"/>
      <c r="B47" s="31" t="s">
        <v>27</v>
      </c>
      <c r="C47" s="32">
        <v>60596917.523461677</v>
      </c>
      <c r="D47" s="45"/>
      <c r="E47" s="34">
        <v>996124242.49458051</v>
      </c>
      <c r="F47" s="35"/>
      <c r="G47" s="35"/>
      <c r="H47" s="73">
        <v>51203551.273786925</v>
      </c>
      <c r="I47" s="35"/>
      <c r="J47" s="35"/>
      <c r="K47" s="34">
        <v>111800468.7972486</v>
      </c>
      <c r="L47" s="36"/>
      <c r="M47" s="34">
        <v>111800468.7972486</v>
      </c>
    </row>
    <row r="48" spans="1:13" x14ac:dyDescent="0.3">
      <c r="A48" s="37"/>
      <c r="B48" s="38" t="s">
        <v>25</v>
      </c>
      <c r="C48" s="39">
        <v>-327075.13197410852</v>
      </c>
      <c r="D48" s="40">
        <v>0</v>
      </c>
      <c r="E48" s="41">
        <v>-5376634.3469595909</v>
      </c>
      <c r="F48" s="42">
        <v>0</v>
      </c>
      <c r="G48" s="42">
        <v>0</v>
      </c>
      <c r="H48" s="41">
        <v>-257835.25610048324</v>
      </c>
      <c r="I48" s="42">
        <v>0</v>
      </c>
      <c r="J48" s="42">
        <v>0</v>
      </c>
      <c r="K48" s="41">
        <v>-584910.38807459176</v>
      </c>
      <c r="L48" s="43">
        <v>0</v>
      </c>
      <c r="M48" s="41">
        <v>-584910.38807459176</v>
      </c>
    </row>
    <row r="49" spans="1:13" x14ac:dyDescent="0.3">
      <c r="A49" s="23">
        <v>3</v>
      </c>
      <c r="B49" s="24" t="s">
        <v>28</v>
      </c>
      <c r="C49" s="25">
        <v>-5491712.2410884202</v>
      </c>
      <c r="D49" s="44"/>
      <c r="E49" s="27">
        <v>-90275676.052901521</v>
      </c>
      <c r="F49" s="28">
        <v>-1203675680.7053537</v>
      </c>
      <c r="G49" s="28">
        <v>-90275676.052901521</v>
      </c>
      <c r="H49" s="27"/>
      <c r="I49" s="28"/>
      <c r="J49" s="28"/>
      <c r="K49" s="27">
        <v>-5491712.2410884202</v>
      </c>
      <c r="L49" s="29"/>
      <c r="M49" s="27">
        <v>-5491712.2410884202</v>
      </c>
    </row>
    <row r="50" spans="1:13" x14ac:dyDescent="0.3">
      <c r="A50" s="30"/>
      <c r="B50" s="31" t="s">
        <v>29</v>
      </c>
      <c r="C50" s="32">
        <v>5465974.6932598306</v>
      </c>
      <c r="D50" s="45"/>
      <c r="E50" s="34">
        <v>89852588.602545723</v>
      </c>
      <c r="F50" s="46">
        <v>1198034514.7006097</v>
      </c>
      <c r="G50" s="35">
        <v>89852588.602545723</v>
      </c>
      <c r="H50" s="34"/>
      <c r="I50" s="35"/>
      <c r="J50" s="35"/>
      <c r="K50" s="34">
        <v>5465974.6932598306</v>
      </c>
      <c r="L50" s="36"/>
      <c r="M50" s="34">
        <v>5465974.6932598306</v>
      </c>
    </row>
    <row r="51" spans="1:13" x14ac:dyDescent="0.3">
      <c r="A51" s="37"/>
      <c r="B51" s="38" t="s">
        <v>25</v>
      </c>
      <c r="C51" s="39">
        <v>-25737.547828589566</v>
      </c>
      <c r="D51" s="40">
        <v>0</v>
      </c>
      <c r="E51" s="41">
        <v>-423087.45035579801</v>
      </c>
      <c r="F51" s="42">
        <v>-5641166.0047440529</v>
      </c>
      <c r="G51" s="42">
        <v>-423087.45035579801</v>
      </c>
      <c r="H51" s="41">
        <v>0</v>
      </c>
      <c r="I51" s="42">
        <v>0</v>
      </c>
      <c r="J51" s="42">
        <v>0</v>
      </c>
      <c r="K51" s="41">
        <v>-25737.547828589566</v>
      </c>
      <c r="L51" s="43">
        <v>0</v>
      </c>
      <c r="M51" s="41">
        <v>-25737.547828589566</v>
      </c>
    </row>
    <row r="52" spans="1:13" x14ac:dyDescent="0.3">
      <c r="A52" s="23">
        <v>4</v>
      </c>
      <c r="B52" s="24" t="s">
        <v>30</v>
      </c>
      <c r="C52" s="47"/>
      <c r="D52" s="44"/>
      <c r="E52" s="27"/>
      <c r="F52" s="28"/>
      <c r="G52" s="28"/>
      <c r="H52" s="27"/>
      <c r="I52" s="28">
        <v>-3357525.3004265344</v>
      </c>
      <c r="J52" s="28"/>
      <c r="K52" s="27">
        <v>-3357525.3004265344</v>
      </c>
      <c r="L52" s="29"/>
      <c r="M52" s="27">
        <v>-3357525.3004265344</v>
      </c>
    </row>
    <row r="53" spans="1:13" x14ac:dyDescent="0.3">
      <c r="A53" s="30"/>
      <c r="B53" s="31" t="s">
        <v>31</v>
      </c>
      <c r="C53" s="48"/>
      <c r="D53" s="45"/>
      <c r="E53" s="34"/>
      <c r="F53" s="35"/>
      <c r="G53" s="35"/>
      <c r="H53" s="34"/>
      <c r="I53" s="35">
        <v>3590212.3718851265</v>
      </c>
      <c r="J53" s="35"/>
      <c r="K53" s="34">
        <v>3590212.3718851265</v>
      </c>
      <c r="L53" s="36"/>
      <c r="M53" s="34">
        <v>3590212.3718851265</v>
      </c>
    </row>
    <row r="54" spans="1:13" x14ac:dyDescent="0.3">
      <c r="A54" s="37"/>
      <c r="B54" s="38" t="s">
        <v>25</v>
      </c>
      <c r="C54" s="39">
        <v>0</v>
      </c>
      <c r="D54" s="40">
        <v>0</v>
      </c>
      <c r="E54" s="41">
        <v>0</v>
      </c>
      <c r="F54" s="42">
        <v>0</v>
      </c>
      <c r="G54" s="42">
        <v>0</v>
      </c>
      <c r="H54" s="41">
        <v>0</v>
      </c>
      <c r="I54" s="42">
        <v>232687.07145859208</v>
      </c>
      <c r="J54" s="42">
        <v>0</v>
      </c>
      <c r="K54" s="41">
        <v>232687.07145859208</v>
      </c>
      <c r="L54" s="43">
        <v>0</v>
      </c>
      <c r="M54" s="41">
        <v>232687.07145859208</v>
      </c>
    </row>
    <row r="55" spans="1:13" hidden="1" outlineLevel="1" x14ac:dyDescent="0.3">
      <c r="A55" s="23">
        <v>5</v>
      </c>
      <c r="B55" s="24" t="s">
        <v>40</v>
      </c>
      <c r="C55" s="47">
        <v>-66062892.216721505</v>
      </c>
      <c r="D55" s="44">
        <v>-6.083269027938687E-2</v>
      </c>
      <c r="E55" s="27">
        <v>-1085976831.0971262</v>
      </c>
      <c r="F55" s="28"/>
      <c r="G55" s="28"/>
      <c r="H55" s="27"/>
      <c r="I55" s="28"/>
      <c r="J55" s="28"/>
      <c r="K55" s="27">
        <v>-66062892.216721505</v>
      </c>
      <c r="L55" s="29"/>
      <c r="M55" s="27">
        <v>-66062892.216721505</v>
      </c>
    </row>
    <row r="56" spans="1:13" hidden="1" outlineLevel="1" x14ac:dyDescent="0.3">
      <c r="A56" s="30"/>
      <c r="B56" s="31" t="s">
        <v>41</v>
      </c>
      <c r="C56" s="48">
        <v>66062892.216721505</v>
      </c>
      <c r="D56" s="45">
        <v>6.083269027938687E-2</v>
      </c>
      <c r="E56" s="34">
        <v>1085976831.0971262</v>
      </c>
      <c r="F56" s="72"/>
      <c r="G56" s="35"/>
      <c r="H56" s="34"/>
      <c r="I56" s="35"/>
      <c r="J56" s="35"/>
      <c r="K56" s="34">
        <v>66062892.216721505</v>
      </c>
      <c r="L56" s="36"/>
      <c r="M56" s="34">
        <v>66062892.216721505</v>
      </c>
    </row>
    <row r="57" spans="1:13" hidden="1" outlineLevel="1" x14ac:dyDescent="0.3">
      <c r="A57" s="37"/>
      <c r="B57" s="38" t="s">
        <v>25</v>
      </c>
      <c r="C57" s="39">
        <v>0</v>
      </c>
      <c r="D57" s="40">
        <v>0</v>
      </c>
      <c r="E57" s="41">
        <v>0</v>
      </c>
      <c r="F57" s="42">
        <v>0</v>
      </c>
      <c r="G57" s="42">
        <v>0</v>
      </c>
      <c r="H57" s="41">
        <v>0</v>
      </c>
      <c r="I57" s="42">
        <v>0</v>
      </c>
      <c r="J57" s="42">
        <v>0</v>
      </c>
      <c r="K57" s="41">
        <v>0</v>
      </c>
      <c r="L57" s="43">
        <v>0</v>
      </c>
      <c r="M57" s="41">
        <v>0</v>
      </c>
    </row>
    <row r="58" spans="1:13" collapsed="1" x14ac:dyDescent="0.3">
      <c r="A58" s="23">
        <v>6</v>
      </c>
      <c r="B58" s="24" t="s">
        <v>32</v>
      </c>
      <c r="C58" s="47">
        <v>0</v>
      </c>
      <c r="D58" s="44"/>
      <c r="E58" s="27">
        <v>0</v>
      </c>
      <c r="F58" s="28"/>
      <c r="G58" s="28">
        <v>0</v>
      </c>
      <c r="H58" s="27"/>
      <c r="I58" s="28"/>
      <c r="J58" s="28">
        <v>-101808408.75268146</v>
      </c>
      <c r="K58" s="27">
        <v>-101808408.75268146</v>
      </c>
      <c r="L58" s="29"/>
      <c r="M58" s="27">
        <v>-101808408.75268146</v>
      </c>
    </row>
    <row r="59" spans="1:13" x14ac:dyDescent="0.3">
      <c r="A59" s="30"/>
      <c r="B59" s="31" t="s">
        <v>33</v>
      </c>
      <c r="C59" s="48">
        <v>0</v>
      </c>
      <c r="D59" s="45"/>
      <c r="E59" s="34">
        <v>0</v>
      </c>
      <c r="F59" s="35"/>
      <c r="G59" s="35">
        <v>0</v>
      </c>
      <c r="H59" s="34"/>
      <c r="I59" s="35"/>
      <c r="J59" s="35">
        <v>96167242.747937545</v>
      </c>
      <c r="K59" s="34">
        <v>96167242.747937545</v>
      </c>
      <c r="L59" s="36"/>
      <c r="M59" s="34">
        <v>96167242.747937545</v>
      </c>
    </row>
    <row r="60" spans="1:13" x14ac:dyDescent="0.3">
      <c r="A60" s="37"/>
      <c r="B60" s="38" t="s">
        <v>25</v>
      </c>
      <c r="C60" s="39">
        <v>0</v>
      </c>
      <c r="D60" s="40">
        <v>0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-5641166.0047439188</v>
      </c>
      <c r="K60" s="41">
        <v>-5641166.0047439188</v>
      </c>
      <c r="L60" s="43">
        <v>0</v>
      </c>
      <c r="M60" s="41">
        <v>-5641166.0047439188</v>
      </c>
    </row>
    <row r="61" spans="1:13" hidden="1" outlineLevel="1" x14ac:dyDescent="0.3">
      <c r="A61" s="23">
        <v>7</v>
      </c>
      <c r="B61" s="24" t="s">
        <v>34</v>
      </c>
      <c r="C61" s="47"/>
      <c r="D61" s="44"/>
      <c r="E61" s="27"/>
      <c r="F61" s="28"/>
      <c r="G61" s="28"/>
      <c r="H61" s="27"/>
      <c r="I61" s="28"/>
      <c r="J61" s="28"/>
      <c r="K61" s="27">
        <v>0</v>
      </c>
      <c r="L61" s="29"/>
      <c r="M61" s="27">
        <v>0</v>
      </c>
    </row>
    <row r="62" spans="1:13" hidden="1" outlineLevel="1" x14ac:dyDescent="0.3">
      <c r="A62" s="30"/>
      <c r="B62" s="31" t="s">
        <v>35</v>
      </c>
      <c r="C62" s="48"/>
      <c r="D62" s="45"/>
      <c r="E62" s="34"/>
      <c r="F62" s="35"/>
      <c r="G62" s="35"/>
      <c r="H62" s="34"/>
      <c r="I62" s="35"/>
      <c r="J62" s="35"/>
      <c r="K62" s="34">
        <v>0</v>
      </c>
      <c r="L62" s="36"/>
      <c r="M62" s="34">
        <v>0</v>
      </c>
    </row>
    <row r="63" spans="1:13" hidden="1" outlineLevel="1" x14ac:dyDescent="0.3">
      <c r="A63" s="37"/>
      <c r="B63" s="38" t="s">
        <v>25</v>
      </c>
      <c r="C63" s="39">
        <v>0</v>
      </c>
      <c r="D63" s="40">
        <v>0</v>
      </c>
      <c r="E63" s="41">
        <v>0</v>
      </c>
      <c r="F63" s="42">
        <v>0</v>
      </c>
      <c r="G63" s="42">
        <v>0</v>
      </c>
      <c r="H63" s="41">
        <v>0</v>
      </c>
      <c r="I63" s="42">
        <v>0</v>
      </c>
      <c r="J63" s="42">
        <v>0</v>
      </c>
      <c r="K63" s="41">
        <v>0</v>
      </c>
      <c r="L63" s="43">
        <v>0</v>
      </c>
      <c r="M63" s="41">
        <v>0</v>
      </c>
    </row>
    <row r="64" spans="1:13" hidden="1" outlineLevel="1" x14ac:dyDescent="0.3">
      <c r="A64" s="23">
        <v>8</v>
      </c>
      <c r="B64" s="24" t="s">
        <v>34</v>
      </c>
      <c r="C64" s="47"/>
      <c r="D64" s="44"/>
      <c r="E64" s="27"/>
      <c r="F64" s="28"/>
      <c r="G64" s="28"/>
      <c r="H64" s="27"/>
      <c r="I64" s="28"/>
      <c r="J64" s="28"/>
      <c r="K64" s="27">
        <v>0</v>
      </c>
      <c r="L64" s="29"/>
      <c r="M64" s="27">
        <v>0</v>
      </c>
    </row>
    <row r="65" spans="1:13" hidden="1" outlineLevel="1" x14ac:dyDescent="0.3">
      <c r="A65" s="30"/>
      <c r="B65" s="31" t="s">
        <v>35</v>
      </c>
      <c r="C65" s="48"/>
      <c r="D65" s="45"/>
      <c r="E65" s="34"/>
      <c r="F65" s="35"/>
      <c r="G65" s="35"/>
      <c r="H65" s="34"/>
      <c r="I65" s="35"/>
      <c r="J65" s="35"/>
      <c r="K65" s="34">
        <v>0</v>
      </c>
      <c r="L65" s="36"/>
      <c r="M65" s="34">
        <v>0</v>
      </c>
    </row>
    <row r="66" spans="1:13" hidden="1" outlineLevel="1" x14ac:dyDescent="0.3">
      <c r="A66" s="37"/>
      <c r="B66" s="38" t="s">
        <v>25</v>
      </c>
      <c r="C66" s="39">
        <v>0</v>
      </c>
      <c r="D66" s="40">
        <v>0</v>
      </c>
      <c r="E66" s="41">
        <v>0</v>
      </c>
      <c r="F66" s="42">
        <v>0</v>
      </c>
      <c r="G66" s="42">
        <v>0</v>
      </c>
      <c r="H66" s="41">
        <v>0</v>
      </c>
      <c r="I66" s="42">
        <v>0</v>
      </c>
      <c r="J66" s="42">
        <v>0</v>
      </c>
      <c r="K66" s="41">
        <v>0</v>
      </c>
      <c r="L66" s="43">
        <v>0</v>
      </c>
      <c r="M66" s="41">
        <v>0</v>
      </c>
    </row>
    <row r="67" spans="1:13" hidden="1" outlineLevel="1" x14ac:dyDescent="0.3">
      <c r="A67" s="23">
        <v>9</v>
      </c>
      <c r="B67" s="24" t="s">
        <v>34</v>
      </c>
      <c r="C67" s="47"/>
      <c r="D67" s="44"/>
      <c r="E67" s="27"/>
      <c r="F67" s="28"/>
      <c r="G67" s="28"/>
      <c r="H67" s="27"/>
      <c r="I67" s="28"/>
      <c r="J67" s="28"/>
      <c r="K67" s="27">
        <v>0</v>
      </c>
      <c r="L67" s="29"/>
      <c r="M67" s="27">
        <v>0</v>
      </c>
    </row>
    <row r="68" spans="1:13" hidden="1" outlineLevel="1" x14ac:dyDescent="0.3">
      <c r="A68" s="30"/>
      <c r="B68" s="31" t="s">
        <v>35</v>
      </c>
      <c r="C68" s="48"/>
      <c r="D68" s="45"/>
      <c r="E68" s="34"/>
      <c r="F68" s="35"/>
      <c r="G68" s="35"/>
      <c r="H68" s="34"/>
      <c r="I68" s="35"/>
      <c r="J68" s="35"/>
      <c r="K68" s="34">
        <v>0</v>
      </c>
      <c r="L68" s="36"/>
      <c r="M68" s="34">
        <v>0</v>
      </c>
    </row>
    <row r="69" spans="1:13" hidden="1" outlineLevel="1" x14ac:dyDescent="0.3">
      <c r="A69" s="37"/>
      <c r="B69" s="38" t="s">
        <v>25</v>
      </c>
      <c r="C69" s="39">
        <v>0</v>
      </c>
      <c r="D69" s="40">
        <v>0</v>
      </c>
      <c r="E69" s="41">
        <v>0</v>
      </c>
      <c r="F69" s="42">
        <v>0</v>
      </c>
      <c r="G69" s="42">
        <v>0</v>
      </c>
      <c r="H69" s="41">
        <v>0</v>
      </c>
      <c r="I69" s="42">
        <v>0</v>
      </c>
      <c r="J69" s="42">
        <v>0</v>
      </c>
      <c r="K69" s="41">
        <v>0</v>
      </c>
      <c r="L69" s="43">
        <v>0</v>
      </c>
      <c r="M69" s="41">
        <v>0</v>
      </c>
    </row>
    <row r="70" spans="1:13" hidden="1" outlineLevel="1" x14ac:dyDescent="0.3">
      <c r="A70" s="23">
        <v>10</v>
      </c>
      <c r="B70" s="24" t="s">
        <v>34</v>
      </c>
      <c r="C70" s="47"/>
      <c r="D70" s="44"/>
      <c r="E70" s="27"/>
      <c r="F70" s="28"/>
      <c r="G70" s="28"/>
      <c r="H70" s="27"/>
      <c r="I70" s="28"/>
      <c r="J70" s="28"/>
      <c r="K70" s="27">
        <v>0</v>
      </c>
      <c r="L70" s="29"/>
      <c r="M70" s="27">
        <v>0</v>
      </c>
    </row>
    <row r="71" spans="1:13" hidden="1" outlineLevel="1" x14ac:dyDescent="0.3">
      <c r="A71" s="30"/>
      <c r="B71" s="31" t="s">
        <v>35</v>
      </c>
      <c r="C71" s="48"/>
      <c r="D71" s="45"/>
      <c r="E71" s="34"/>
      <c r="F71" s="35"/>
      <c r="G71" s="35"/>
      <c r="H71" s="34"/>
      <c r="I71" s="35"/>
      <c r="J71" s="35"/>
      <c r="K71" s="34">
        <v>0</v>
      </c>
      <c r="L71" s="36"/>
      <c r="M71" s="34">
        <v>0</v>
      </c>
    </row>
    <row r="72" spans="1:13" hidden="1" outlineLevel="1" x14ac:dyDescent="0.3">
      <c r="A72" s="37"/>
      <c r="B72" s="38" t="s">
        <v>25</v>
      </c>
      <c r="C72" s="39">
        <v>0</v>
      </c>
      <c r="D72" s="40">
        <v>0</v>
      </c>
      <c r="E72" s="41">
        <v>0</v>
      </c>
      <c r="F72" s="42">
        <v>0</v>
      </c>
      <c r="G72" s="42">
        <v>0</v>
      </c>
      <c r="H72" s="41">
        <v>0</v>
      </c>
      <c r="I72" s="42">
        <v>0</v>
      </c>
      <c r="J72" s="42">
        <v>0</v>
      </c>
      <c r="K72" s="41">
        <v>0</v>
      </c>
      <c r="L72" s="43">
        <v>0</v>
      </c>
      <c r="M72" s="41">
        <v>0</v>
      </c>
    </row>
    <row r="73" spans="1:13" ht="28.5" customHeight="1" collapsed="1" x14ac:dyDescent="0.3">
      <c r="B73" s="49" t="s">
        <v>36</v>
      </c>
      <c r="C73" s="50">
        <v>-352812.67980269808</v>
      </c>
      <c r="D73" s="51">
        <v>0</v>
      </c>
      <c r="E73" s="52">
        <v>-5799721.7973153889</v>
      </c>
      <c r="F73" s="53">
        <v>-5641166.0047440529</v>
      </c>
      <c r="G73" s="53">
        <v>-423087.45035579801</v>
      </c>
      <c r="H73" s="52">
        <v>-257835.25610048324</v>
      </c>
      <c r="I73" s="53">
        <v>232687.07145859208</v>
      </c>
      <c r="J73" s="53">
        <v>-5641166.0047439188</v>
      </c>
      <c r="K73" s="52">
        <v>-6019126.869188508</v>
      </c>
      <c r="L73" s="54">
        <v>0</v>
      </c>
      <c r="M73" s="52">
        <v>-6019126.869188508</v>
      </c>
    </row>
    <row r="74" spans="1:13" ht="28.5" customHeight="1" x14ac:dyDescent="0.3">
      <c r="B74" s="55" t="s">
        <v>37</v>
      </c>
      <c r="C74" s="56">
        <v>66062892.216721505</v>
      </c>
      <c r="D74" s="33">
        <v>0</v>
      </c>
      <c r="E74" s="57">
        <v>1085976831.0971262</v>
      </c>
      <c r="F74" s="58">
        <v>1198034514.7006097</v>
      </c>
      <c r="G74" s="58">
        <v>89852588.602545723</v>
      </c>
      <c r="H74" s="57">
        <v>51203551.273786925</v>
      </c>
      <c r="I74" s="58">
        <v>3590212.3718851265</v>
      </c>
      <c r="J74" s="58">
        <v>96167242.747937545</v>
      </c>
      <c r="K74" s="57">
        <v>217023898.61033109</v>
      </c>
      <c r="L74" s="59">
        <v>12718311.822616119</v>
      </c>
      <c r="M74" s="57">
        <v>204305586.78771496</v>
      </c>
    </row>
    <row r="75" spans="1:13" ht="28.5" customHeight="1" x14ac:dyDescent="0.3">
      <c r="B75" s="60" t="s">
        <v>42</v>
      </c>
      <c r="C75" s="61">
        <v>66062892.21672152</v>
      </c>
      <c r="D75" s="62">
        <v>6.083269027938687E-2</v>
      </c>
      <c r="E75" s="63">
        <v>1085976831.0971262</v>
      </c>
      <c r="F75" s="64">
        <v>1198034514.7006097</v>
      </c>
      <c r="G75" s="64">
        <v>89852588.602545723</v>
      </c>
      <c r="H75" s="63">
        <v>51203551.273786925</v>
      </c>
      <c r="I75" s="64">
        <v>3590212.3718851265</v>
      </c>
      <c r="J75" s="64">
        <v>96167242.747937545</v>
      </c>
      <c r="K75" s="63">
        <v>217023898.61033112</v>
      </c>
      <c r="L75" s="65">
        <v>12718311.822616119</v>
      </c>
      <c r="M75" s="63">
        <v>204305586.78771499</v>
      </c>
    </row>
    <row r="76" spans="1:13" ht="17.25" thickBot="1" x14ac:dyDescent="0.35">
      <c r="B76" s="66" t="s">
        <v>39</v>
      </c>
      <c r="C76" s="67">
        <v>0</v>
      </c>
      <c r="D76" s="68">
        <v>-6.083269027938687E-2</v>
      </c>
      <c r="E76" s="69">
        <v>0</v>
      </c>
      <c r="F76" s="70">
        <v>0</v>
      </c>
      <c r="G76" s="70">
        <v>0</v>
      </c>
      <c r="H76" s="69">
        <v>0</v>
      </c>
      <c r="I76" s="70">
        <v>0</v>
      </c>
      <c r="J76" s="70">
        <v>0</v>
      </c>
      <c r="K76" s="69">
        <v>0</v>
      </c>
      <c r="L76" s="71">
        <v>0</v>
      </c>
      <c r="M76" s="69">
        <v>0</v>
      </c>
    </row>
    <row r="77" spans="1:13" x14ac:dyDescent="0.3">
      <c r="B77" s="74"/>
      <c r="C77" s="75"/>
      <c r="D77" s="76"/>
      <c r="E77" s="75"/>
      <c r="F77" s="75"/>
      <c r="G77" s="75"/>
      <c r="H77" s="75"/>
      <c r="I77" s="75"/>
      <c r="J77" s="75"/>
      <c r="K77" s="75"/>
      <c r="L77" s="75"/>
      <c r="M77" s="75"/>
    </row>
    <row r="78" spans="1:13" x14ac:dyDescent="0.3">
      <c r="A78" s="6" t="s">
        <v>43</v>
      </c>
    </row>
    <row r="80" spans="1:13" x14ac:dyDescent="0.3">
      <c r="A80" s="77"/>
    </row>
    <row r="81" spans="1:13" x14ac:dyDescent="0.3">
      <c r="A81" s="77"/>
    </row>
    <row r="82" spans="1:13" x14ac:dyDescent="0.3">
      <c r="A82" s="77"/>
    </row>
    <row r="83" spans="1:13" x14ac:dyDescent="0.3">
      <c r="A83" s="77"/>
    </row>
    <row r="84" spans="1:13" x14ac:dyDescent="0.3">
      <c r="A84" s="77"/>
      <c r="C84" s="5"/>
      <c r="E84" s="5"/>
      <c r="F84" s="5"/>
      <c r="G84" s="5"/>
      <c r="H84" s="5"/>
      <c r="I84" s="5"/>
      <c r="J84" s="5"/>
      <c r="K84" s="5"/>
      <c r="L84" s="5"/>
      <c r="M84" s="5"/>
    </row>
  </sheetData>
  <mergeCells count="3">
    <mergeCell ref="F6:H6"/>
    <mergeCell ref="I6:K6"/>
    <mergeCell ref="L6:M6"/>
  </mergeCells>
  <conditionalFormatting sqref="A42:XFD42 A77:XFD77">
    <cfRule type="cellIs" dxfId="1" priority="2" operator="notEqual">
      <formula>0</formula>
    </cfRule>
  </conditionalFormatting>
  <conditionalFormatting sqref="A76:XFD76">
    <cfRule type="cellIs" dxfId="0" priority="1" operator="notEqual">
      <formula>0</formula>
    </cfRule>
  </conditionalFormatting>
  <pageMargins left="0.7" right="0.7" top="0.75" bottom="0.75" header="0.3" footer="0.3"/>
  <pageSetup scale="63" orientation="landscape" horizontalDpi="300" verticalDpi="0" r:id="rId1"/>
  <rowBreaks count="1" manualBreakCount="1">
    <brk id="76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Vitalika Quenville</dc:creator>
  <cp:lastModifiedBy>Vitalika Quenville</cp:lastModifiedBy>
  <cp:lastPrinted>2016-08-12T18:57:40Z</cp:lastPrinted>
  <dcterms:created xsi:type="dcterms:W3CDTF">2016-08-11T16:10:47Z</dcterms:created>
  <dcterms:modified xsi:type="dcterms:W3CDTF">2016-08-12T18:57:48Z</dcterms:modified>
</cp:coreProperties>
</file>