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updateLinks="always" codeName="ThisWorkbook" defaultThemeVersion="124226"/>
  <bookViews>
    <workbookView xWindow="120" yWindow="840" windowWidth="13095" windowHeight="8310" activeTab="3"/>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c r="C17" s="1"/>
  <c r="C18" l="1"/>
  <c r="C19" s="1"/>
  <c r="C20" s="1"/>
  <c r="C21" s="1"/>
  <c r="C22" s="1"/>
  <c r="C23" s="1"/>
  <c r="C24" s="1"/>
  <c r="C25" s="1"/>
  <c r="C26" s="1"/>
  <c r="C27" s="1"/>
  <c r="C28" l="1"/>
  <c r="C29"/>
  <c r="C44" l="1"/>
  <c r="C45" s="1"/>
  <c r="C46" s="1"/>
  <c r="C47" s="1"/>
  <c r="C48" s="1"/>
  <c r="C10"/>
  <c r="C11" s="1"/>
  <c r="C6" i="17" l="1"/>
  <c r="C7" s="1"/>
  <c r="C8" s="1"/>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E80" l="1"/>
  <c r="C6" i="10"/>
  <c r="C7" l="1"/>
  <c r="C8" s="1"/>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alcChain>
</file>

<file path=xl/sharedStrings.xml><?xml version="1.0" encoding="utf-8"?>
<sst xmlns="http://schemas.openxmlformats.org/spreadsheetml/2006/main" count="3874" uniqueCount="507">
  <si>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</si>
  <si>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</si>
  <si>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</si>
  <si>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</si>
  <si>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</si>
  <si>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</si>
  <si>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</si>
  <si>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</si>
  <si>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</si>
  <si>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</si>
  <si>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</si>
  <si>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</si>
  <si>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</si>
  <si>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</si>
  <si>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</si>
  <si>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</si>
  <si>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</si>
  <si>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</si>
  <si>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</si>
  <si>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</si>
  <si>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</si>
  <si>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</si>
  <si>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</si>
  <si>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</si>
  <si>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</si>
  <si>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</si>
  <si>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</si>
  <si>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</si>
  <si>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</si>
  <si>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</si>
  <si>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</si>
  <si>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</si>
  <si>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</si>
  <si>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</si>
  <si>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</si>
  <si>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</si>
  <si>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</si>
  <si>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</si>
  <si>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</si>
  <si>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</si>
  <si>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</si>
  <si>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</si>
  <si>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</si>
  <si>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</si>
  <si>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</si>
  <si>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</si>
  <si>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</si>
  <si>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</si>
  <si>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</si>
  <si>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</si>
  <si>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</si>
  <si>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</si>
  <si>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</si>
  <si>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</si>
  <si>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</si>
  <si>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</si>
  <si>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</si>
  <si>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</si>
  <si>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</si>
  <si>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</si>
  <si>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</si>
  <si>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</si>
  <si>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</si>
  <si>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</si>
  <si>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</si>
  <si>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</si>
  <si>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</si>
  <si>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</si>
  <si>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</si>
  <si>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</si>
  <si>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</si>
  <si>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</si>
  <si>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</si>
  <si>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</si>
  <si>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</si>
  <si>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</si>
  <si>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</si>
  <si>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</si>
  <si>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</si>
  <si>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</si>
  <si>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</si>
  <si>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</si>
  <si>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</si>
  <si>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</si>
  <si>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</si>
  <si>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</si>
  <si>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</si>
  <si>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</si>
  <si>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</si>
  <si>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</si>
  <si>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</si>
  <si>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</si>
  <si>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</si>
  <si>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</si>
  <si>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</si>
  <si>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</si>
  <si>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</si>
  <si>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</si>
  <si>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</si>
  <si>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</si>
  <si>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</si>
  <si>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</si>
  <si>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</si>
  <si>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</si>
  <si>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</si>
  <si>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</si>
  <si>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</si>
  <si>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</si>
  <si>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</si>
  <si>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</si>
  <si>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</si>
  <si>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</si>
  <si>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</si>
  <si>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</si>
  <si>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</si>
  <si>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</si>
  <si>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</si>
  <si>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</si>
  <si>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</si>
  <si>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</si>
  <si>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</si>
  <si>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</si>
  <si>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</si>
  <si>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</si>
  <si>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</si>
  <si>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</si>
  <si>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</si>
  <si>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</si>
  <si>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</si>
  <si>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</si>
  <si>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</si>
  <si>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</si>
  <si>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</si>
  <si>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</si>
  <si>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</si>
  <si>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</si>
  <si>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</si>
  <si>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</si>
  <si>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</si>
  <si>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</si>
  <si>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</si>
  <si>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</si>
  <si>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</si>
  <si>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</si>
  <si>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</si>
  <si>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</si>
  <si>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</si>
  <si>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</si>
  <si>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</si>
  <si>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</si>
  <si>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</si>
  <si>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</si>
  <si>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</si>
  <si>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</si>
  <si>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</si>
  <si>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</si>
  <si>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</si>
  <si>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</si>
  <si>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</si>
  <si>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</si>
  <si>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</si>
  <si>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</si>
  <si>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</si>
  <si>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</si>
  <si>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</si>
  <si>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</si>
  <si>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</si>
  <si>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</si>
  <si>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</si>
  <si>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</si>
  <si>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</si>
  <si>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</si>
  <si>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</si>
  <si>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</si>
  <si>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</si>
  <si>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</si>
  <si>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</si>
  <si>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</si>
  <si>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</si>
  <si>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</si>
  <si>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</si>
  <si>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</si>
  <si>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</si>
  <si>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</si>
  <si>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</si>
  <si>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</si>
  <si>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</si>
  <si>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</si>
  <si>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</si>
  <si>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</si>
  <si>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</si>
  <si>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</si>
  <si>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</si>
  <si>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</si>
  <si>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</si>
  <si>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</si>
  <si>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</si>
  <si>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</si>
  <si>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</si>
  <si>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</si>
  <si>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</si>
  <si>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</si>
  <si>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</si>
  <si>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</si>
  <si>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</si>
  <si>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</si>
  <si>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</si>
  <si>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</si>
  <si>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</si>
  <si>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</si>
  <si>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</si>
  <si>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</si>
  <si>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</si>
  <si>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</si>
  <si>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</si>
  <si>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</si>
  <si>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</si>
  <si>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</si>
  <si>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</si>
  <si>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</si>
  <si>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</si>
  <si>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</si>
  <si>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</si>
  <si>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</si>
  <si>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</si>
  <si>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</si>
  <si>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</si>
  <si>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</si>
  <si>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</si>
  <si>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</si>
  <si>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</si>
  <si>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</si>
  <si>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</si>
  <si>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</si>
  <si>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</si>
  <si>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</si>
  <si>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</si>
  <si>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</si>
  <si>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</si>
  <si>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</si>
  <si>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</si>
  <si>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</si>
  <si>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</si>
  <si>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</si>
  <si>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</si>
  <si>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</si>
  <si>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</si>
  <si>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</si>
  <si>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</si>
  <si>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</si>
  <si>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</si>
  <si>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</si>
  <si>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</si>
  <si>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</si>
  <si>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</si>
  <si>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</si>
  <si>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</si>
  <si>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</si>
  <si>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</si>
  <si>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</si>
  <si>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</si>
  <si>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</si>
  <si>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</si>
  <si>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</si>
  <si>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</si>
  <si>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</si>
  <si>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</si>
  <si>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</si>
  <si>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</si>
  <si>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</si>
  <si>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</si>
  <si>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</si>
  <si>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</si>
  <si>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</si>
  <si>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</si>
  <si>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</si>
  <si>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</si>
  <si>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</si>
  <si>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</si>
  <si>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</si>
  <si>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</si>
  <si>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</si>
  <si>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</si>
  <si>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</si>
  <si>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</si>
  <si>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</si>
  <si>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</si>
  <si>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</si>
  <si>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</si>
  <si>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</si>
  <si>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</si>
  <si>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</si>
  <si>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</si>
  <si>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</si>
  <si>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</si>
  <si>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</si>
  <si>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</si>
  <si>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</si>
  <si>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</si>
  <si>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</si>
  <si>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</si>
  <si>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</si>
  <si>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</si>
  <si>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</si>
  <si>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</si>
  <si>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</si>
  <si>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</si>
  <si>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</si>
  <si>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</si>
  <si>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</si>
  <si>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</si>
  <si>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</si>
  <si>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</si>
  <si>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</si>
  <si>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</si>
  <si>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</si>
  <si>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</si>
  <si>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</si>
  <si>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</si>
  <si>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</si>
  <si>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</si>
  <si>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</si>
  <si>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</si>
  <si>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</si>
  <si>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</si>
  <si>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</si>
  <si>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</si>
  <si>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</si>
  <si>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</si>
  <si>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</si>
  <si>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</si>
  <si>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</si>
  <si>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</si>
  <si>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</si>
  <si>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</si>
  <si>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</si>
  <si>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</si>
  <si>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</si>
  <si>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</si>
  <si>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</si>
  <si>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</si>
  <si>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</si>
  <si>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</si>
  <si>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</si>
  <si>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</si>
  <si>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</si>
  <si>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</si>
  <si>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</si>
  <si>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</si>
  <si>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</si>
  <si>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</si>
  <si>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</si>
  <si>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</si>
  <si>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</si>
  <si>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</si>
  <si>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</si>
  <si>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</si>
  <si>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</si>
  <si>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</si>
  <si>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</si>
  <si>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</si>
  <si>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</si>
  <si>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</si>
  <si>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</si>
  <si>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</si>
  <si>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</si>
  <si>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</si>
  <si>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</si>
  <si>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</si>
  <si>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</si>
  <si>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</si>
  <si>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</si>
  <si>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</si>
  <si>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</si>
  <si>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</si>
  <si>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</si>
  <si>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</si>
  <si>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</si>
  <si>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</si>
  <si>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</si>
  <si>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</si>
  <si>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</si>
  <si>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</si>
  <si>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</si>
  <si>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</si>
  <si>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</si>
  <si>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</si>
  <si>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</si>
  <si>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</si>
  <si>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</si>
  <si>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</si>
  <si>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</si>
  <si>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</si>
  <si>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</si>
  <si>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</si>
  <si>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</si>
  <si>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</si>
  <si>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</si>
  <si>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</si>
  <si>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</si>
  <si>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</si>
  <si>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</si>
  <si>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</si>
  <si>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</si>
  <si>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</si>
  <si>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</si>
  <si>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</si>
  <si>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</si>
  <si>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</si>
  <si>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</si>
  <si>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</si>
  <si>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</si>
  <si>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</si>
  <si>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</si>
  <si>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</si>
  <si>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</si>
  <si>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</si>
  <si>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</si>
  <si>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</si>
  <si>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</si>
  <si>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</si>
  <si>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</si>
  <si>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</si>
  <si>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</si>
  <si>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</si>
  <si>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</si>
  <si>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</si>
  <si>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</si>
  <si>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</si>
  <si>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</si>
  <si>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</si>
  <si>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</si>
  <si>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</si>
  <si>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</si>
  <si>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</si>
  <si>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</si>
  <si>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</si>
  <si>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</si>
  <si>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</si>
  <si>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</si>
  <si>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</si>
  <si>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</si>
  <si>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</si>
  <si>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</si>
  <si>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</si>
  <si>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</si>
  <si>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</si>
  <si>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</si>
  <si>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</si>
  <si>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</si>
  <si>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</si>
  <si>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</si>
  <si>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</si>
  <si>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</si>
  <si>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</si>
  <si>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</si>
  <si>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</si>
  <si>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</si>
  <si>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</si>
  <si>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</si>
  <si>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</si>
  <si>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</si>
  <si>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</si>
  <si>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</si>
  <si>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</si>
  <si>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</si>
  <si>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</si>
  <si>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</si>
  <si>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</si>
  <si>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</si>
  <si>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</si>
  <si>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</si>
  <si>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</si>
  <si>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</si>
  <si>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</si>
  <si>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</si>
  <si>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</si>
  <si>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</si>
  <si>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</si>
  <si>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</si>
  <si>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</si>
  <si>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</si>
  <si>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</si>
  <si>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</si>
  <si>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</si>
  <si>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</si>
  <si>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</si>
  <si>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</si>
  <si>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</si>
  <si>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</si>
  <si>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</si>
  <si>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</si>
  <si>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</si>
  <si>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</si>
  <si>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</si>
  <si>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</si>
  <si>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</si>
  <si>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</si>
  <si>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</si>
  <si>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</si>
  <si>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</si>
  <si>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</si>
  <si>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</si>
  <si>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</si>
  <si>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Niagara Peninsula Energy Inc.</t>
  </si>
  <si>
    <t>Niagara Peninsula Energy Inc. Progress</t>
  </si>
  <si>
    <t/>
  </si>
</sst>
</file>

<file path=xl/styles.xml><?xml version="1.0" encoding="utf-8"?>
<styleSheet xmlns="http://schemas.openxmlformats.org/spreadsheetml/2006/main">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layout/>
      <c:overlay val="1"/>
    </c:title>
    <c:plotArea>
      <c:layout>
        <c:manualLayout>
          <c:layoutTarget val="inner"/>
          <c:xMode val="edge"/>
          <c:yMode val="edge"/>
          <c:x val="0.12452982517630423"/>
          <c:y val="6.0424231006473095E-2"/>
          <c:w val="0.73987478925072969"/>
          <c:h val="0.72855218461723736"/>
        </c:manualLayout>
      </c:layout>
      <c:doughnutChart>
        <c:varyColors val="1"/>
        <c:ser>
          <c:idx val="0"/>
          <c:order val="0"/>
          <c:tx>
            <c:v>Net Verified 2020 Annual Energy Savings</c:v>
          </c:tx>
          <c:dLbls>
            <c:numFmt formatCode="General" sourceLinked="0"/>
            <c:txPr>
              <a:bodyPr/>
              <a:lstStyle/>
              <a:p>
                <a:pPr>
                  <a:defRPr sz="1600" baseline="0"/>
                </a:pPr>
                <a:endParaRPr lang="en-US"/>
              </a:p>
            </c:txPr>
            <c:showPercent val="1"/>
          </c:dLbls>
          <c:cat>
            <c:strRef>
              <c:f>'Graph Data'!$C$65:$C$72</c:f>
              <c:strCache>
                <c:ptCount val="8"/>
                <c:pt idx="0">
                  <c:v>Efficiency:  Equipment Replacement Incentive Initiative</c:v>
                </c:pt>
                <c:pt idx="1">
                  <c:v>Bi-Annual Retailer Event Initiative</c:v>
                </c:pt>
                <c:pt idx="2">
                  <c:v>Coupon Initiative</c:v>
                </c:pt>
                <c:pt idx="3">
                  <c:v>HVAC Incentives Initiative</c:v>
                </c:pt>
                <c:pt idx="4">
                  <c:v>Residential New Construction and Major Renovation Initiative</c:v>
                </c:pt>
                <c:pt idx="5">
                  <c:v>Low Income Initiative</c:v>
                </c:pt>
                <c:pt idx="6">
                  <c:v>Direct Install Lighting and Water Heating Initiative</c:v>
                </c:pt>
                <c:pt idx="7">
                  <c:v>Other</c:v>
                </c:pt>
              </c:strCache>
            </c:strRef>
          </c:cat>
          <c:val>
            <c:numRef>
              <c:f>'Graph Data'!$E$65:$E$72</c:f>
              <c:numCache>
                <c:formatCode>#,##0.00</c:formatCode>
                <c:ptCount val="8"/>
                <c:pt idx="0">
                  <c:v>10470025</c:v>
                </c:pt>
                <c:pt idx="1">
                  <c:v>901355</c:v>
                </c:pt>
                <c:pt idx="2">
                  <c:v>545400</c:v>
                </c:pt>
                <c:pt idx="3">
                  <c:v>390215</c:v>
                </c:pt>
                <c:pt idx="4">
                  <c:v>174410</c:v>
                </c:pt>
                <c:pt idx="5">
                  <c:v>73269</c:v>
                </c:pt>
                <c:pt idx="6">
                  <c:v>71943</c:v>
                </c:pt>
                <c:pt idx="7">
                  <c:v>115634</c:v>
                </c:pt>
              </c:numCache>
            </c:numRef>
          </c:val>
        </c:ser>
        <c:dLbls/>
        <c:firstSliceAng val="0"/>
        <c:holeSize val="50"/>
      </c:doughnutChart>
    </c:plotArea>
    <c:legend>
      <c:legendPos val="b"/>
      <c:layout>
        <c:manualLayout>
          <c:xMode val="edge"/>
          <c:yMode val="edge"/>
          <c:x val="0"/>
          <c:y val="0.79281281232537304"/>
          <c:w val="0.58439458306391656"/>
          <c:h val="0.20718715588232189"/>
        </c:manualLayout>
      </c:layout>
      <c:txPr>
        <a:bodyPr/>
        <a:lstStyle/>
        <a:p>
          <a:pPr>
            <a:defRPr sz="1200" baseline="0">
              <a:latin typeface="Tahoma" panose="020B0604030504040204" pitchFamily="34" charset="0"/>
            </a:defRPr>
          </a:pPr>
          <a:endParaRPr lang="en-US"/>
        </a:p>
      </c:txPr>
    </c:legend>
    <c:plotVisOnly val="1"/>
    <c:dispBlanksAs val="zero"/>
  </c:chart>
  <c:spPr>
    <a:ln>
      <a:solidFill>
        <a:sysClr val="windowText" lastClr="000000"/>
      </a:solid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layout/>
      <c:overlay val="1"/>
    </c:title>
    <c:plotArea>
      <c:layout>
        <c:manualLayout>
          <c:layoutTarget val="inner"/>
          <c:xMode val="edge"/>
          <c:yMode val="edge"/>
          <c:x val="6.9203278150415534E-2"/>
          <c:y val="6.6780384546065427E-2"/>
          <c:w val="0.93079672184958451"/>
          <c:h val="0.8120046457268365"/>
        </c:manualLayout>
      </c:layout>
      <c:barChart>
        <c:barDir val="col"/>
        <c:grouping val="stacked"/>
        <c:ser>
          <c:idx val="0"/>
          <c:order val="0"/>
          <c:tx>
            <c:strRef>
              <c:f>'Graph Data'!$E$83</c:f>
              <c:strCache>
                <c:ptCount val="1"/>
                <c:pt idx="0">
                  <c:v>Net Verified 2020 Annual Energy Savings from 2015
(MWh)</c:v>
                </c:pt>
              </c:strCache>
            </c:strRef>
          </c:tx>
          <c:spPr>
            <a:solidFill>
              <a:srgbClr val="00B0F0"/>
            </a:solidFill>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12742.251</c:v>
                </c:pt>
                <c:pt idx="1">
                  <c:v>12742.251</c:v>
                </c:pt>
                <c:pt idx="2">
                  <c:v>12742.251</c:v>
                </c:pt>
                <c:pt idx="3">
                  <c:v>12742.251</c:v>
                </c:pt>
                <c:pt idx="4">
                  <c:v>12742.251</c:v>
                </c:pt>
                <c:pt idx="5">
                  <c:v>12742.251</c:v>
                </c:pt>
              </c:numCache>
            </c:numRef>
          </c:val>
        </c:ser>
        <c:ser>
          <c:idx val="1"/>
          <c:order val="1"/>
          <c:tx>
            <c:strRef>
              <c:f>'Graph Data'!$F$83</c:f>
              <c:strCache>
                <c:ptCount val="1"/>
                <c:pt idx="0">
                  <c:v>Net Verified 2020 Annual Energy Savings from 2016
(MWh)</c:v>
                </c:pt>
              </c:strCache>
            </c:strRef>
          </c:tx>
          <c:spPr>
            <a:solidFill>
              <a:srgbClr val="002060"/>
            </a:solidFill>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gapWidth val="0"/>
        <c:overlap val="100"/>
        <c:axId val="91139072"/>
        <c:axId val="91157248"/>
      </c:barChart>
      <c:lineChart>
        <c:grouping val="standard"/>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7892.7910000000002</c:v>
                </c:pt>
                <c:pt idx="1">
                  <c:v>16442.595000000001</c:v>
                </c:pt>
                <c:pt idx="2">
                  <c:v>25696.13</c:v>
                </c:pt>
                <c:pt idx="3">
                  <c:v>42584.267</c:v>
                </c:pt>
                <c:pt idx="4">
                  <c:v>51194.987999999998</c:v>
                </c:pt>
                <c:pt idx="5">
                  <c:v>59983.853000000003</c:v>
                </c:pt>
              </c:numCache>
            </c:numRef>
          </c:val>
        </c:ser>
        <c:dLbls/>
        <c:marker val="1"/>
        <c:axId val="91139072"/>
        <c:axId val="91157248"/>
      </c:lineChart>
      <c:dateAx>
        <c:axId val="91139072"/>
        <c:scaling>
          <c:orientation val="minMax"/>
          <c:max val="43831"/>
          <c:min val="42005"/>
        </c:scaling>
        <c:axPos val="b"/>
        <c:numFmt formatCode="yyyy" sourceLinked="0"/>
        <c:maj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1157248"/>
        <c:crosses val="autoZero"/>
        <c:lblOffset val="100"/>
        <c:baseTimeUnit val="years"/>
        <c:majorUnit val="1"/>
        <c:majorTimeUnit val="years"/>
      </c:dateAx>
      <c:valAx>
        <c:axId val="91157248"/>
        <c:scaling>
          <c:orientation val="minMax"/>
        </c:scaling>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layout/>
        </c:title>
        <c:numFmt formatCode="#,##0" sourceLinked="0"/>
        <c:majorTickMark val="none"/>
        <c:tickLblPos val="nextTo"/>
        <c:txPr>
          <a:bodyPr/>
          <a:lstStyle/>
          <a:p>
            <a:pPr>
              <a:defRPr sz="1200" baseline="0">
                <a:latin typeface="Tahoma" panose="020B0604030504040204" pitchFamily="34" charset="0"/>
              </a:defRPr>
            </a:pPr>
            <a:endParaRPr lang="en-US"/>
          </a:p>
        </c:txPr>
        <c:crossAx val="91139072"/>
        <c:crosses val="autoZero"/>
        <c:crossBetween val="between"/>
      </c:valAx>
    </c:plotArea>
    <c:plotVisOnly val="1"/>
    <c:dispBlanksAs val="gap"/>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layout/>
      <c:overlay val="1"/>
    </c:title>
    <c:plotArea>
      <c:layout>
        <c:manualLayout>
          <c:layoutTarget val="inner"/>
          <c:xMode val="edge"/>
          <c:yMode val="edge"/>
          <c:x val="7.952506516059768E-2"/>
          <c:y val="0.13394691268181694"/>
          <c:w val="0.88855259836437017"/>
          <c:h val="0.64104090501647815"/>
        </c:manualLayout>
      </c:layout>
      <c:barChart>
        <c:barDir val="col"/>
        <c:grouping val="clustered"/>
        <c:ser>
          <c:idx val="0"/>
          <c:order val="0"/>
          <c:tx>
            <c:v>Other LDCs</c:v>
          </c:tx>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0</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Niagara Peninsula Energy Inc.</c:v>
                </c:pt>
              </c:strCache>
            </c:strRef>
          </c:tx>
          <c:spPr>
            <a:solidFill>
              <a:srgbClr val="92D050"/>
            </a:solidFill>
          </c:spP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12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gapWidth val="0"/>
        <c:overlap val="100"/>
        <c:axId val="93008256"/>
        <c:axId val="93010176"/>
      </c:barChart>
      <c:lineChart>
        <c:grouping val="standard"/>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er>
        <c:dLbls/>
        <c:marker val="1"/>
        <c:axId val="93008256"/>
        <c:axId val="93010176"/>
      </c:lineChart>
      <c:catAx>
        <c:axId val="93008256"/>
        <c:scaling>
          <c:orientation val="minMax"/>
        </c:scaling>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1"/>
              <c:y val="0.89046333422822965"/>
            </c:manualLayout>
          </c:layout>
        </c:titl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3010176"/>
        <c:crosses val="autoZero"/>
        <c:auto val="1"/>
        <c:lblAlgn val="ctr"/>
        <c:lblOffset val="100"/>
        <c:tickLblSkip val="2"/>
        <c:tickMarkSkip val="1"/>
      </c:catAx>
      <c:valAx>
        <c:axId val="93010176"/>
        <c:scaling>
          <c:orientation val="minMax"/>
          <c:min val="0"/>
        </c:scaling>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477814420537131"/>
            </c:manualLayout>
          </c:layout>
        </c:title>
        <c:numFmt formatCode="General" sourceLinked="1"/>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3008256"/>
        <c:crosses val="autoZero"/>
        <c:crossBetween val="between"/>
      </c:valAx>
    </c:plotArea>
    <c:legend>
      <c:legendPos val="b"/>
      <c:layout/>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layout/>
      <c:overlay val="1"/>
    </c:title>
    <c:plotArea>
      <c:layout>
        <c:manualLayout>
          <c:layoutTarget val="inner"/>
          <c:xMode val="edge"/>
          <c:yMode val="edge"/>
          <c:x val="8.6487070772958113E-2"/>
          <c:y val="0.13394691268181694"/>
          <c:w val="0.88026252931401316"/>
          <c:h val="0.63783485147002272"/>
        </c:manualLayout>
      </c:layout>
      <c:barChart>
        <c:barDir val="col"/>
        <c:grouping val="clustered"/>
        <c:ser>
          <c:idx val="0"/>
          <c:order val="0"/>
          <c:tx>
            <c:v>Other LDCs</c:v>
          </c:tx>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Niagara Peninsula Energy Inc.</c:v>
                </c:pt>
              </c:strCache>
            </c:strRef>
          </c:tx>
          <c:spPr>
            <a:solidFill>
              <a:srgbClr val="92D050"/>
            </a:solidFill>
          </c:spP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gapWidth val="0"/>
        <c:overlap val="100"/>
        <c:axId val="93111808"/>
        <c:axId val="93113728"/>
      </c:barChart>
      <c:lineChart>
        <c:grouping val="standard"/>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er>
        <c:dLbls/>
        <c:marker val="1"/>
        <c:axId val="93111808"/>
        <c:axId val="93113728"/>
      </c:lineChart>
      <c:catAx>
        <c:axId val="93111808"/>
        <c:scaling>
          <c:orientation val="minMax"/>
        </c:scaling>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7"/>
              <c:y val="0.88854009945824364"/>
            </c:manualLayout>
          </c:layout>
        </c:titl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3113728"/>
        <c:crosses val="autoZero"/>
        <c:auto val="1"/>
        <c:lblAlgn val="ctr"/>
        <c:lblOffset val="100"/>
        <c:tickLblSkip val="2"/>
        <c:tickMarkSkip val="1"/>
      </c:catAx>
      <c:valAx>
        <c:axId val="93113728"/>
        <c:scaling>
          <c:orientation val="minMax"/>
          <c:min val="0"/>
        </c:scaling>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973482256793117"/>
            </c:manualLayout>
          </c:layout>
        </c:title>
        <c:numFmt formatCode="General" sourceLinked="1"/>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3111808"/>
        <c:crosses val="autoZero"/>
        <c:crossBetween val="between"/>
      </c:valAx>
    </c:plotArea>
    <c:legend>
      <c:legendPos val="b"/>
      <c:layout/>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layout/>
      <c:overlay val="1"/>
    </c:title>
    <c:plotArea>
      <c:layout>
        <c:manualLayout>
          <c:layoutTarget val="inner"/>
          <c:xMode val="edge"/>
          <c:yMode val="edge"/>
          <c:x val="0.11755014456911134"/>
          <c:y val="6.1061887818815025E-2"/>
          <c:w val="0.75848532790214152"/>
          <c:h val="0.74458512379265596"/>
        </c:manualLayout>
      </c:layout>
      <c:doughnutChart>
        <c:varyColors val="1"/>
        <c:ser>
          <c:idx val="0"/>
          <c:order val="0"/>
          <c:tx>
            <c:v>2015 Verified Spending by Program ($ '000s)</c:v>
          </c:tx>
          <c:dLbls>
            <c:numFmt formatCode="General" sourceLinked="0"/>
            <c:txPr>
              <a:bodyPr/>
              <a:lstStyle/>
              <a:p>
                <a:pPr>
                  <a:defRPr sz="1600" baseline="0"/>
                </a:pPr>
                <a:endParaRPr lang="en-US"/>
              </a:p>
            </c:txPr>
            <c:showPercent val="1"/>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6"/>
          <c:w val="1"/>
          <c:h val="0.19398898179924359"/>
        </c:manualLayout>
      </c:layout>
      <c:txPr>
        <a:bodyPr/>
        <a:lstStyle/>
        <a:p>
          <a:pPr>
            <a:defRPr sz="2400" baseline="0">
              <a:latin typeface="Tahoma" panose="020B0604030504040204" pitchFamily="34" charset="0"/>
            </a:defRPr>
          </a:pPr>
          <a:endParaRPr lang="en-US"/>
        </a:p>
      </c:txPr>
    </c:legend>
    <c:plotVisOnly val="1"/>
    <c:dispBlanksAs val="zero"/>
  </c:chart>
  <c:spPr>
    <a:ln>
      <a:solidFill>
        <a:sysClr val="windowText" lastClr="000000"/>
      </a:solid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_01">
    <pageSetUpPr fitToPage="1"/>
  </sheetPr>
  <dimension ref="B1:D18"/>
  <sheetViews>
    <sheetView showGridLines="0"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3</v>
      </c>
      <c r="C5" s="66" t="s">
        <v>9</v>
      </c>
      <c r="E5" s="420">
        <v>545400</v>
      </c>
    </row>
    <row r="6" spans="2:5">
      <c r="B6" s="428">
        <v>2</v>
      </c>
      <c r="C6" s="67" t="s">
        <v>10</v>
      </c>
      <c r="E6" s="421">
        <v>901355</v>
      </c>
    </row>
    <row r="7" spans="2:5">
      <c r="B7" s="428">
        <v>10</v>
      </c>
      <c r="C7" s="67" t="s">
        <v>11</v>
      </c>
      <c r="E7" s="421">
        <v>0</v>
      </c>
    </row>
    <row r="8" spans="2:5">
      <c r="B8" s="428">
        <v>4</v>
      </c>
      <c r="C8" s="67" t="s">
        <v>380</v>
      </c>
      <c r="E8" s="421">
        <v>390215</v>
      </c>
    </row>
    <row r="9" spans="2:5">
      <c r="B9" s="428">
        <v>5</v>
      </c>
      <c r="C9" s="67" t="s">
        <v>12</v>
      </c>
      <c r="E9" s="421">
        <v>174410</v>
      </c>
    </row>
    <row r="10" spans="2:5">
      <c r="B10" s="428">
        <v>10</v>
      </c>
      <c r="C10" s="67" t="s">
        <v>13</v>
      </c>
      <c r="E10" s="421">
        <v>0</v>
      </c>
    </row>
    <row r="11" spans="2:5">
      <c r="B11" s="428">
        <v>1</v>
      </c>
      <c r="C11" s="67" t="s">
        <v>14</v>
      </c>
      <c r="E11" s="421">
        <v>10470025</v>
      </c>
    </row>
    <row r="12" spans="2:5">
      <c r="B12" s="428">
        <v>7</v>
      </c>
      <c r="C12" s="67" t="s">
        <v>15</v>
      </c>
      <c r="E12" s="421">
        <v>71943</v>
      </c>
    </row>
    <row r="13" spans="2:5">
      <c r="B13" s="428">
        <v>9</v>
      </c>
      <c r="C13" s="67" t="s">
        <v>16</v>
      </c>
      <c r="E13" s="421">
        <v>55745</v>
      </c>
    </row>
    <row r="14" spans="2:5">
      <c r="B14" s="428">
        <v>10</v>
      </c>
      <c r="C14" s="67" t="s">
        <v>17</v>
      </c>
      <c r="E14" s="421">
        <v>0</v>
      </c>
    </row>
    <row r="15" spans="2:5">
      <c r="B15" s="428">
        <v>10</v>
      </c>
      <c r="C15" s="67" t="s">
        <v>18</v>
      </c>
      <c r="E15" s="421">
        <v>0</v>
      </c>
    </row>
    <row r="16" spans="2:5">
      <c r="B16" s="428">
        <v>10</v>
      </c>
      <c r="C16" s="67" t="s">
        <v>19</v>
      </c>
      <c r="E16" s="421">
        <v>0</v>
      </c>
    </row>
    <row r="17" spans="2:5">
      <c r="B17" s="428">
        <v>8</v>
      </c>
      <c r="C17" s="67" t="s">
        <v>20</v>
      </c>
      <c r="E17" s="421">
        <v>59889</v>
      </c>
    </row>
    <row r="18" spans="2:5">
      <c r="B18" s="428">
        <v>6</v>
      </c>
      <c r="C18" s="67" t="s">
        <v>21</v>
      </c>
      <c r="E18" s="421">
        <v>73269</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10</v>
      </c>
      <c r="C26" s="67" t="s">
        <v>45</v>
      </c>
      <c r="E26" s="421">
        <v>0</v>
      </c>
    </row>
    <row r="27" spans="2:5">
      <c r="B27" s="428">
        <v>10</v>
      </c>
      <c r="C27" s="67" t="s">
        <v>46</v>
      </c>
      <c r="E27" s="421">
        <v>0</v>
      </c>
    </row>
    <row r="28" spans="2:5">
      <c r="B28" s="428">
        <v>10</v>
      </c>
      <c r="C28" s="67" t="s">
        <v>47</v>
      </c>
      <c r="E28" s="421">
        <v>0</v>
      </c>
    </row>
    <row r="29" spans="2:5">
      <c r="B29" s="428">
        <v>10</v>
      </c>
      <c r="C29" s="67" t="s">
        <v>48</v>
      </c>
      <c r="E29" s="421">
        <v>0</v>
      </c>
    </row>
    <row r="30" spans="2:5">
      <c r="B30" s="428">
        <v>10</v>
      </c>
      <c r="C30" s="67" t="s">
        <v>49</v>
      </c>
      <c r="E30" s="421">
        <v>0</v>
      </c>
    </row>
    <row r="31" spans="2:5">
      <c r="B31" s="428">
        <v>10</v>
      </c>
      <c r="C31" s="67" t="s">
        <v>50</v>
      </c>
      <c r="E31" s="421">
        <v>0</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12742251</v>
      </c>
    </row>
    <row r="62" spans="2:5">
      <c r="B62" s="253"/>
    </row>
    <row r="63" spans="2:5" ht="45">
      <c r="B63" s="258" t="s">
        <v>1</v>
      </c>
      <c r="C63" s="258" t="s">
        <v>348</v>
      </c>
      <c r="E63" s="259" t="s">
        <v>401</v>
      </c>
    </row>
    <row r="64" spans="2:5" s="63" customFormat="1" ht="8.25">
      <c r="B64" s="257"/>
    </row>
    <row r="65" spans="2:14">
      <c r="B65" s="430">
        <v>1</v>
      </c>
      <c r="C65" s="252" t="s">
        <v>14</v>
      </c>
      <c r="D65" s="253"/>
      <c r="E65" s="260">
        <v>10470025</v>
      </c>
      <c r="F65" s="253"/>
      <c r="G65" s="253"/>
      <c r="H65" s="253"/>
      <c r="I65" s="253"/>
      <c r="J65" s="253"/>
      <c r="K65" s="253"/>
      <c r="L65" s="253"/>
      <c r="M65" s="253"/>
      <c r="N65" s="253"/>
    </row>
    <row r="66" spans="2:14">
      <c r="B66" s="431">
        <v>2</v>
      </c>
      <c r="C66" s="256" t="s">
        <v>10</v>
      </c>
      <c r="D66" s="253"/>
      <c r="E66" s="261">
        <v>901355</v>
      </c>
      <c r="F66" s="253"/>
      <c r="G66" s="253"/>
      <c r="H66" s="253"/>
      <c r="I66" s="253"/>
      <c r="J66" s="253"/>
      <c r="K66" s="253"/>
      <c r="L66" s="253"/>
      <c r="M66" s="253"/>
      <c r="N66" s="253"/>
    </row>
    <row r="67" spans="2:14">
      <c r="B67" s="431">
        <v>3</v>
      </c>
      <c r="C67" s="256" t="s">
        <v>9</v>
      </c>
      <c r="D67" s="253"/>
      <c r="E67" s="261">
        <v>545400</v>
      </c>
      <c r="F67" s="253"/>
      <c r="G67" s="253"/>
      <c r="H67" s="253"/>
      <c r="I67" s="253"/>
      <c r="J67" s="253"/>
      <c r="K67" s="253"/>
      <c r="L67" s="253"/>
      <c r="M67" s="253"/>
      <c r="N67" s="253"/>
    </row>
    <row r="68" spans="2:14">
      <c r="B68" s="431">
        <v>4</v>
      </c>
      <c r="C68" s="256" t="s">
        <v>380</v>
      </c>
      <c r="D68" s="253"/>
      <c r="E68" s="261">
        <v>390215</v>
      </c>
      <c r="F68" s="253"/>
      <c r="G68" s="253"/>
      <c r="H68" s="253"/>
      <c r="I68" s="253"/>
      <c r="J68" s="253"/>
      <c r="K68" s="253"/>
      <c r="L68" s="253"/>
      <c r="M68" s="253"/>
      <c r="N68" s="253"/>
    </row>
    <row r="69" spans="2:14">
      <c r="B69" s="431">
        <v>5</v>
      </c>
      <c r="C69" s="256" t="s">
        <v>12</v>
      </c>
      <c r="D69" s="253"/>
      <c r="E69" s="261">
        <v>174410</v>
      </c>
      <c r="F69" s="253"/>
      <c r="G69" s="253"/>
      <c r="H69" s="253"/>
      <c r="I69" s="253"/>
      <c r="J69" s="253"/>
      <c r="K69" s="253"/>
      <c r="L69" s="253"/>
      <c r="M69" s="253"/>
      <c r="N69" s="253"/>
    </row>
    <row r="70" spans="2:14">
      <c r="B70" s="431">
        <v>6</v>
      </c>
      <c r="C70" s="256" t="s">
        <v>21</v>
      </c>
      <c r="D70" s="253"/>
      <c r="E70" s="261">
        <v>73269</v>
      </c>
      <c r="F70" s="253"/>
      <c r="G70" s="253"/>
      <c r="H70" s="253"/>
      <c r="I70" s="253"/>
      <c r="J70" s="253"/>
      <c r="K70" s="253"/>
      <c r="L70" s="253"/>
      <c r="M70" s="253"/>
      <c r="N70" s="253"/>
    </row>
    <row r="71" spans="2:14">
      <c r="B71" s="431">
        <v>7</v>
      </c>
      <c r="C71" s="256" t="s">
        <v>15</v>
      </c>
      <c r="D71" s="253"/>
      <c r="E71" s="261">
        <v>71943</v>
      </c>
      <c r="F71" s="253"/>
      <c r="G71" s="253"/>
      <c r="H71" s="253"/>
      <c r="I71" s="253"/>
      <c r="J71" s="253"/>
      <c r="K71" s="253"/>
      <c r="L71" s="253"/>
      <c r="M71" s="253"/>
      <c r="N71" s="253"/>
    </row>
    <row r="72" spans="2:14">
      <c r="B72" s="432">
        <v>8</v>
      </c>
      <c r="C72" s="255" t="s">
        <v>26</v>
      </c>
      <c r="D72" s="253"/>
      <c r="E72" s="262">
        <v>115634</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12742.251</v>
      </c>
      <c r="F85" s="269"/>
      <c r="G85" s="272"/>
      <c r="H85" s="272"/>
      <c r="I85" s="272"/>
      <c r="J85" s="273"/>
      <c r="L85" s="254">
        <v>7892.7910000000002</v>
      </c>
      <c r="N85" s="285">
        <v>42369</v>
      </c>
    </row>
    <row r="86" spans="2:14">
      <c r="B86" s="431">
        <v>2</v>
      </c>
      <c r="C86" s="425">
        <v>2016</v>
      </c>
      <c r="D86" s="253"/>
      <c r="E86" s="263">
        <v>12742.251</v>
      </c>
      <c r="F86" s="265">
        <v>0</v>
      </c>
      <c r="G86" s="270"/>
      <c r="H86" s="274"/>
      <c r="I86" s="274"/>
      <c r="J86" s="275"/>
      <c r="L86" s="254">
        <v>16442.595000000001</v>
      </c>
      <c r="N86" s="285">
        <v>42735</v>
      </c>
    </row>
    <row r="87" spans="2:14">
      <c r="B87" s="431">
        <v>3</v>
      </c>
      <c r="C87" s="425">
        <v>2017</v>
      </c>
      <c r="D87" s="253"/>
      <c r="E87" s="263">
        <v>12742.251</v>
      </c>
      <c r="F87" s="266">
        <v>0</v>
      </c>
      <c r="G87" s="265">
        <v>0</v>
      </c>
      <c r="H87" s="270"/>
      <c r="I87" s="274"/>
      <c r="J87" s="275"/>
      <c r="L87" s="254">
        <v>25696.13</v>
      </c>
      <c r="N87" s="285">
        <v>43100</v>
      </c>
    </row>
    <row r="88" spans="2:14">
      <c r="B88" s="431">
        <v>4</v>
      </c>
      <c r="C88" s="425">
        <v>2018</v>
      </c>
      <c r="D88" s="253"/>
      <c r="E88" s="263">
        <v>12742.251</v>
      </c>
      <c r="F88" s="266">
        <v>0</v>
      </c>
      <c r="G88" s="266">
        <v>0</v>
      </c>
      <c r="H88" s="265">
        <v>0</v>
      </c>
      <c r="I88" s="270"/>
      <c r="J88" s="275"/>
      <c r="L88" s="254">
        <v>42584.267</v>
      </c>
      <c r="N88" s="285">
        <v>43465</v>
      </c>
    </row>
    <row r="89" spans="2:14">
      <c r="B89" s="431">
        <v>5</v>
      </c>
      <c r="C89" s="425">
        <v>2019</v>
      </c>
      <c r="D89" s="253"/>
      <c r="E89" s="263">
        <v>12742.251</v>
      </c>
      <c r="F89" s="266">
        <v>0</v>
      </c>
      <c r="G89" s="266">
        <v>0</v>
      </c>
      <c r="H89" s="266">
        <v>0</v>
      </c>
      <c r="I89" s="265">
        <v>0</v>
      </c>
      <c r="J89" s="271"/>
      <c r="L89" s="254">
        <v>51194.987999999998</v>
      </c>
      <c r="N89" s="285">
        <v>43830</v>
      </c>
    </row>
    <row r="90" spans="2:14">
      <c r="B90" s="432">
        <v>6</v>
      </c>
      <c r="C90" s="426">
        <v>2020</v>
      </c>
      <c r="D90" s="253"/>
      <c r="E90" s="264">
        <v>12742.251</v>
      </c>
      <c r="F90" s="267">
        <v>0</v>
      </c>
      <c r="G90" s="267">
        <v>0</v>
      </c>
      <c r="H90" s="267">
        <v>0</v>
      </c>
      <c r="I90" s="267">
        <v>0</v>
      </c>
      <c r="J90" s="268">
        <v>0</v>
      </c>
      <c r="L90" s="254">
        <v>59983.853000000003</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0</v>
      </c>
      <c r="F99" s="283">
        <v>12</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144</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sheetPr codeName="Sheet_03">
    <pageSetUpPr fitToPage="1"/>
  </sheetPr>
  <dimension ref="B1:D10"/>
  <sheetViews>
    <sheetView showGridLines="0" zoomScale="75" zoomScaleNormal="75" zoomScaleSheetLayoutView="45" workbookViewId="0">
      <selection activeCell="E7" sqref="E7"/>
    </sheetView>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sheetPr codeName="Sheet1">
    <pageSetUpPr fitToPage="1"/>
  </sheetPr>
  <dimension ref="B1:DG166"/>
  <sheetViews>
    <sheetView showGridLines="0" tabSelected="1" topLeftCell="A2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12742.251</v>
      </c>
      <c r="G9" s="551"/>
      <c r="H9" s="551"/>
      <c r="I9" s="551"/>
      <c r="J9" s="551"/>
      <c r="K9" s="551"/>
      <c r="L9" s="551"/>
      <c r="M9" s="551"/>
      <c r="N9" s="551"/>
      <c r="O9" s="551"/>
      <c r="P9" s="551"/>
      <c r="Q9" s="551"/>
      <c r="R9" s="551"/>
      <c r="S9" s="551"/>
      <c r="T9" s="552"/>
      <c r="U9" s="237"/>
      <c r="V9" s="550">
        <v>74450.418000000005</v>
      </c>
      <c r="W9" s="551"/>
      <c r="X9" s="551"/>
      <c r="Y9" s="551"/>
      <c r="Z9" s="551"/>
      <c r="AA9" s="551"/>
      <c r="AB9" s="551"/>
      <c r="AC9" s="551"/>
      <c r="AD9" s="551"/>
      <c r="AE9" s="551"/>
      <c r="AF9" s="551"/>
      <c r="AG9" s="551"/>
      <c r="AH9" s="551"/>
      <c r="AI9" s="551"/>
      <c r="AJ9" s="552"/>
      <c r="AK9" s="549">
        <v>17.115083222232546</v>
      </c>
      <c r="AL9" s="549"/>
      <c r="AM9" s="549"/>
      <c r="AN9" s="549"/>
      <c r="AO9" s="549"/>
      <c r="AP9" s="549"/>
      <c r="AQ9" s="549"/>
      <c r="AR9" s="549"/>
      <c r="AS9" s="549"/>
      <c r="AT9" s="549"/>
      <c r="AU9" s="549"/>
      <c r="AV9" s="549"/>
      <c r="AW9" s="549"/>
      <c r="AX9" s="549"/>
      <c r="AY9" s="549"/>
      <c r="AZ9" s="237"/>
      <c r="BA9" s="550">
        <v>74440</v>
      </c>
      <c r="BB9" s="551"/>
      <c r="BC9" s="551"/>
      <c r="BD9" s="551"/>
      <c r="BE9" s="551"/>
      <c r="BF9" s="551"/>
      <c r="BG9" s="551"/>
      <c r="BH9" s="551"/>
      <c r="BI9" s="551"/>
      <c r="BJ9" s="551"/>
      <c r="BK9" s="551"/>
      <c r="BL9" s="551"/>
      <c r="BM9" s="551"/>
      <c r="BN9" s="551"/>
      <c r="BO9" s="552"/>
      <c r="BP9" s="549">
        <v>17.117478506179474</v>
      </c>
      <c r="BQ9" s="549"/>
      <c r="BR9" s="549"/>
      <c r="BS9" s="549"/>
      <c r="BT9" s="549"/>
      <c r="BU9" s="549"/>
      <c r="BV9" s="549"/>
      <c r="BW9" s="549"/>
      <c r="BX9" s="549"/>
      <c r="BY9" s="549"/>
      <c r="BZ9" s="549"/>
      <c r="CA9" s="549"/>
      <c r="CB9" s="549"/>
      <c r="CC9" s="549"/>
      <c r="CD9" s="549"/>
      <c r="CE9" s="399"/>
      <c r="CR9" s="483">
        <v>33</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19056864.43</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19056865</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12742.251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12742.251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14244.984</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14244.984</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14244.984</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8360.14</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134445.31</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170.39169200515784</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15733</v>
      </c>
      <c r="I8" s="106"/>
      <c r="J8" s="106"/>
      <c r="K8" s="106"/>
      <c r="L8" s="106"/>
      <c r="M8" s="107"/>
      <c r="N8" s="320">
        <v>15733</v>
      </c>
      <c r="O8" s="5"/>
      <c r="P8" s="70">
        <v>22688</v>
      </c>
      <c r="Q8" s="106"/>
      <c r="R8" s="106"/>
      <c r="S8" s="106"/>
      <c r="T8" s="106"/>
      <c r="U8" s="107"/>
      <c r="V8" s="320">
        <v>22688</v>
      </c>
      <c r="W8" s="5"/>
      <c r="X8" s="189">
        <v>1.4420644505180193</v>
      </c>
      <c r="Y8" s="190"/>
      <c r="Z8" s="190"/>
      <c r="AA8" s="190"/>
      <c r="AB8" s="190"/>
      <c r="AC8" s="191"/>
      <c r="AD8" s="318">
        <v>1.4420644505180193</v>
      </c>
      <c r="AE8" s="5"/>
      <c r="AF8" s="614"/>
      <c r="AH8" s="70">
        <v>124819</v>
      </c>
      <c r="AI8" s="106"/>
      <c r="AJ8" s="106"/>
      <c r="AK8" s="106"/>
      <c r="AL8" s="106"/>
      <c r="AM8" s="112"/>
      <c r="AN8" s="328">
        <v>124819</v>
      </c>
      <c r="AO8" s="5"/>
      <c r="AP8" s="70">
        <v>545400</v>
      </c>
      <c r="AQ8" s="106"/>
      <c r="AR8" s="106"/>
      <c r="AS8" s="106"/>
      <c r="AT8" s="106"/>
      <c r="AU8" s="112"/>
      <c r="AV8" s="328">
        <v>545400</v>
      </c>
      <c r="AW8" s="5"/>
      <c r="AX8" s="335"/>
      <c r="AY8" s="336"/>
      <c r="AZ8" s="5"/>
      <c r="BA8" s="560"/>
      <c r="BC8" s="70">
        <v>124819</v>
      </c>
      <c r="BD8" s="106"/>
      <c r="BE8" s="106"/>
      <c r="BF8" s="106"/>
      <c r="BG8" s="106"/>
      <c r="BH8" s="112"/>
      <c r="BI8" s="328">
        <v>124819</v>
      </c>
      <c r="BJ8" s="5"/>
      <c r="BK8" s="70">
        <v>550195</v>
      </c>
      <c r="BL8" s="106"/>
      <c r="BM8" s="106"/>
      <c r="BN8" s="106"/>
      <c r="BO8" s="106"/>
      <c r="BP8" s="112"/>
      <c r="BQ8" s="328">
        <v>550195</v>
      </c>
      <c r="BR8" s="5"/>
      <c r="BS8" s="189">
        <v>4.407942701031093</v>
      </c>
      <c r="BT8" s="190"/>
      <c r="BU8" s="190"/>
      <c r="BV8" s="190"/>
      <c r="BW8" s="190"/>
      <c r="BX8" s="191"/>
      <c r="BY8" s="341">
        <v>4.407942701031093</v>
      </c>
      <c r="BZ8" s="5"/>
      <c r="CA8" s="560"/>
      <c r="CC8" s="70">
        <v>9</v>
      </c>
      <c r="CD8" s="106"/>
      <c r="CE8" s="106"/>
      <c r="CF8" s="106"/>
      <c r="CG8" s="106"/>
      <c r="CH8" s="112"/>
      <c r="CI8" s="328">
        <v>9</v>
      </c>
      <c r="CJ8" s="5"/>
      <c r="CK8" s="70">
        <v>36</v>
      </c>
      <c r="CL8" s="106"/>
      <c r="CM8" s="106"/>
      <c r="CN8" s="106"/>
      <c r="CO8" s="106"/>
      <c r="CP8" s="112"/>
      <c r="CQ8" s="328">
        <v>36</v>
      </c>
      <c r="CR8" s="5"/>
      <c r="CS8" s="189">
        <v>4</v>
      </c>
      <c r="CT8" s="190"/>
      <c r="CU8" s="190"/>
      <c r="CV8" s="190"/>
      <c r="CW8" s="190"/>
      <c r="CX8" s="191"/>
      <c r="CY8" s="341">
        <v>4</v>
      </c>
      <c r="CZ8" s="5"/>
      <c r="DA8" s="560"/>
      <c r="DC8" s="189">
        <v>1</v>
      </c>
      <c r="DD8" s="190"/>
      <c r="DE8" s="190"/>
      <c r="DF8" s="190"/>
      <c r="DG8" s="190"/>
      <c r="DH8" s="191"/>
      <c r="DI8" s="341"/>
      <c r="DJ8" s="5"/>
      <c r="DK8" s="189">
        <v>1.6369686943999811</v>
      </c>
      <c r="DL8" s="190"/>
      <c r="DM8" s="190"/>
      <c r="DN8" s="190"/>
      <c r="DO8" s="190"/>
      <c r="DP8" s="191"/>
      <c r="DQ8" s="341"/>
      <c r="DR8" s="5"/>
      <c r="DS8" s="396">
        <v>1</v>
      </c>
      <c r="DT8" s="190"/>
      <c r="DU8" s="190"/>
      <c r="DV8" s="190"/>
      <c r="DW8" s="190"/>
      <c r="DX8" s="191"/>
      <c r="DY8" s="341"/>
      <c r="DZ8" s="5"/>
      <c r="EA8" s="189">
        <v>1.6363636363636365</v>
      </c>
      <c r="EB8" s="190"/>
      <c r="EC8" s="190"/>
      <c r="ED8" s="190"/>
      <c r="EE8" s="190"/>
      <c r="EF8" s="191"/>
      <c r="EG8" s="341"/>
      <c r="EH8" s="5"/>
      <c r="EI8" s="560"/>
      <c r="EK8" s="70">
        <v>336106</v>
      </c>
      <c r="EL8" s="106"/>
      <c r="EM8" s="106"/>
      <c r="EN8" s="106"/>
      <c r="EO8" s="106"/>
      <c r="EP8" s="112"/>
      <c r="EQ8" s="328">
        <v>336106</v>
      </c>
      <c r="ER8" s="5"/>
      <c r="ES8" s="560"/>
      <c r="EU8" s="70">
        <v>22</v>
      </c>
      <c r="EV8" s="106"/>
      <c r="EW8" s="106"/>
      <c r="EX8" s="106"/>
      <c r="EY8" s="106"/>
      <c r="EZ8" s="112"/>
      <c r="FA8" s="328">
        <v>22</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38264</v>
      </c>
      <c r="Q9" s="119"/>
      <c r="R9" s="119"/>
      <c r="S9" s="119"/>
      <c r="T9" s="119"/>
      <c r="U9" s="120"/>
      <c r="V9" s="320">
        <v>38264</v>
      </c>
      <c r="W9" s="5"/>
      <c r="X9" s="192" t="s">
        <v>506</v>
      </c>
      <c r="Y9" s="193"/>
      <c r="Z9" s="193"/>
      <c r="AA9" s="193"/>
      <c r="AB9" s="193"/>
      <c r="AC9" s="194"/>
      <c r="AD9" s="318" t="s">
        <v>506</v>
      </c>
      <c r="AE9" s="5"/>
      <c r="AF9" s="614"/>
      <c r="AH9" s="71">
        <v>377415</v>
      </c>
      <c r="AI9" s="119"/>
      <c r="AJ9" s="119"/>
      <c r="AK9" s="119"/>
      <c r="AL9" s="119"/>
      <c r="AM9" s="125"/>
      <c r="AN9" s="328">
        <v>377415</v>
      </c>
      <c r="AO9" s="5"/>
      <c r="AP9" s="71">
        <v>901355</v>
      </c>
      <c r="AQ9" s="119"/>
      <c r="AR9" s="119"/>
      <c r="AS9" s="119"/>
      <c r="AT9" s="119"/>
      <c r="AU9" s="125"/>
      <c r="AV9" s="328">
        <v>901355</v>
      </c>
      <c r="AW9" s="5"/>
      <c r="AX9" s="331"/>
      <c r="AY9" s="332"/>
      <c r="AZ9" s="5"/>
      <c r="BA9" s="560"/>
      <c r="BC9" s="71">
        <v>377415</v>
      </c>
      <c r="BD9" s="119"/>
      <c r="BE9" s="119"/>
      <c r="BF9" s="119"/>
      <c r="BG9" s="119"/>
      <c r="BH9" s="125"/>
      <c r="BI9" s="328">
        <v>377415</v>
      </c>
      <c r="BJ9" s="5"/>
      <c r="BK9" s="71">
        <v>917664</v>
      </c>
      <c r="BL9" s="119"/>
      <c r="BM9" s="119"/>
      <c r="BN9" s="119"/>
      <c r="BO9" s="119"/>
      <c r="BP9" s="125"/>
      <c r="BQ9" s="328">
        <v>917664</v>
      </c>
      <c r="BR9" s="5"/>
      <c r="BS9" s="192">
        <v>2.4314454910377172</v>
      </c>
      <c r="BT9" s="193"/>
      <c r="BU9" s="193"/>
      <c r="BV9" s="193"/>
      <c r="BW9" s="193"/>
      <c r="BX9" s="194"/>
      <c r="BY9" s="341">
        <v>2.4314454910377172</v>
      </c>
      <c r="BZ9" s="5"/>
      <c r="CA9" s="560"/>
      <c r="CC9" s="71">
        <v>23</v>
      </c>
      <c r="CD9" s="119"/>
      <c r="CE9" s="119"/>
      <c r="CF9" s="119"/>
      <c r="CG9" s="119"/>
      <c r="CH9" s="125"/>
      <c r="CI9" s="328">
        <v>23</v>
      </c>
      <c r="CJ9" s="5"/>
      <c r="CK9" s="71">
        <v>62</v>
      </c>
      <c r="CL9" s="119"/>
      <c r="CM9" s="119"/>
      <c r="CN9" s="119"/>
      <c r="CO9" s="119"/>
      <c r="CP9" s="125"/>
      <c r="CQ9" s="328">
        <v>62</v>
      </c>
      <c r="CR9" s="5"/>
      <c r="CS9" s="192">
        <v>2.6956521739130435</v>
      </c>
      <c r="CT9" s="193"/>
      <c r="CU9" s="193"/>
      <c r="CV9" s="193"/>
      <c r="CW9" s="193"/>
      <c r="CX9" s="194"/>
      <c r="CY9" s="341">
        <v>2.6956521739130435</v>
      </c>
      <c r="CZ9" s="5"/>
      <c r="DA9" s="560"/>
      <c r="DC9" s="192">
        <v>1</v>
      </c>
      <c r="DD9" s="193"/>
      <c r="DE9" s="193"/>
      <c r="DF9" s="193"/>
      <c r="DG9" s="193"/>
      <c r="DH9" s="194"/>
      <c r="DI9" s="341"/>
      <c r="DJ9" s="5"/>
      <c r="DK9" s="192">
        <v>1.6369668990417205</v>
      </c>
      <c r="DL9" s="193"/>
      <c r="DM9" s="193"/>
      <c r="DN9" s="193"/>
      <c r="DO9" s="193"/>
      <c r="DP9" s="194"/>
      <c r="DQ9" s="341"/>
      <c r="DR9" s="5"/>
      <c r="DS9" s="192">
        <v>1</v>
      </c>
      <c r="DT9" s="193"/>
      <c r="DU9" s="193"/>
      <c r="DV9" s="193"/>
      <c r="DW9" s="193"/>
      <c r="DX9" s="194"/>
      <c r="DY9" s="341"/>
      <c r="DZ9" s="5"/>
      <c r="EA9" s="192">
        <v>1.631578947368421</v>
      </c>
      <c r="EB9" s="193"/>
      <c r="EC9" s="193"/>
      <c r="ED9" s="193"/>
      <c r="EE9" s="193"/>
      <c r="EF9" s="194"/>
      <c r="EG9" s="341"/>
      <c r="EH9" s="5"/>
      <c r="EI9" s="560"/>
      <c r="EK9" s="71">
        <v>560588</v>
      </c>
      <c r="EL9" s="119"/>
      <c r="EM9" s="119"/>
      <c r="EN9" s="119"/>
      <c r="EO9" s="119"/>
      <c r="EP9" s="125"/>
      <c r="EQ9" s="328">
        <v>560588</v>
      </c>
      <c r="ER9" s="5"/>
      <c r="ES9" s="560"/>
      <c r="EU9" s="71">
        <v>38</v>
      </c>
      <c r="EV9" s="119"/>
      <c r="EW9" s="119"/>
      <c r="EX9" s="119"/>
      <c r="EY9" s="119"/>
      <c r="EZ9" s="125"/>
      <c r="FA9" s="328">
        <v>38</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36</v>
      </c>
      <c r="Q10" s="119"/>
      <c r="R10" s="119"/>
      <c r="S10" s="119"/>
      <c r="T10" s="119"/>
      <c r="U10" s="120"/>
      <c r="V10" s="320">
        <v>36</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15994</v>
      </c>
      <c r="BL10" s="119"/>
      <c r="BM10" s="119"/>
      <c r="BN10" s="119"/>
      <c r="BO10" s="119"/>
      <c r="BP10" s="125"/>
      <c r="BQ10" s="328">
        <v>15994</v>
      </c>
      <c r="BR10" s="5"/>
      <c r="BS10" s="192" t="s">
        <v>506</v>
      </c>
      <c r="BT10" s="193"/>
      <c r="BU10" s="193"/>
      <c r="BV10" s="193"/>
      <c r="BW10" s="193"/>
      <c r="BX10" s="194"/>
      <c r="BY10" s="341" t="s">
        <v>506</v>
      </c>
      <c r="BZ10" s="5"/>
      <c r="CA10" s="560"/>
      <c r="CC10" s="71">
        <v>0</v>
      </c>
      <c r="CD10" s="119"/>
      <c r="CE10" s="119"/>
      <c r="CF10" s="119"/>
      <c r="CG10" s="119"/>
      <c r="CH10" s="125"/>
      <c r="CI10" s="328">
        <v>0</v>
      </c>
      <c r="CJ10" s="5"/>
      <c r="CK10" s="71">
        <v>3</v>
      </c>
      <c r="CL10" s="119"/>
      <c r="CM10" s="119"/>
      <c r="CN10" s="119"/>
      <c r="CO10" s="119"/>
      <c r="CP10" s="125"/>
      <c r="CQ10" s="328">
        <v>3</v>
      </c>
      <c r="CR10" s="5"/>
      <c r="CS10" s="192" t="s">
        <v>506</v>
      </c>
      <c r="CT10" s="193"/>
      <c r="CU10" s="193"/>
      <c r="CV10" s="193"/>
      <c r="CW10" s="193"/>
      <c r="CX10" s="194"/>
      <c r="CY10" s="341" t="s">
        <v>506</v>
      </c>
      <c r="CZ10" s="5"/>
      <c r="DA10" s="560"/>
      <c r="DC10" s="192">
        <v>1</v>
      </c>
      <c r="DD10" s="193"/>
      <c r="DE10" s="193"/>
      <c r="DF10" s="193"/>
      <c r="DG10" s="193"/>
      <c r="DH10" s="194"/>
      <c r="DI10" s="341"/>
      <c r="DJ10" s="5"/>
      <c r="DK10" s="192">
        <v>0.47283154969550051</v>
      </c>
      <c r="DL10" s="193"/>
      <c r="DM10" s="193"/>
      <c r="DN10" s="193"/>
      <c r="DO10" s="193"/>
      <c r="DP10" s="194"/>
      <c r="DQ10" s="341"/>
      <c r="DR10" s="5"/>
      <c r="DS10" s="192">
        <v>1</v>
      </c>
      <c r="DT10" s="193"/>
      <c r="DU10" s="193"/>
      <c r="DV10" s="193"/>
      <c r="DW10" s="193"/>
      <c r="DX10" s="194"/>
      <c r="DY10" s="341"/>
      <c r="DZ10" s="5"/>
      <c r="EA10" s="192">
        <v>0.6</v>
      </c>
      <c r="EB10" s="193"/>
      <c r="EC10" s="193"/>
      <c r="ED10" s="193"/>
      <c r="EE10" s="193"/>
      <c r="EF10" s="194"/>
      <c r="EG10" s="341"/>
      <c r="EH10" s="5"/>
      <c r="EI10" s="560"/>
      <c r="EK10" s="71">
        <v>33826</v>
      </c>
      <c r="EL10" s="119"/>
      <c r="EM10" s="119"/>
      <c r="EN10" s="119"/>
      <c r="EO10" s="119"/>
      <c r="EP10" s="125"/>
      <c r="EQ10" s="328">
        <v>33826</v>
      </c>
      <c r="ER10" s="5"/>
      <c r="ES10" s="560"/>
      <c r="EU10" s="71">
        <v>5</v>
      </c>
      <c r="EV10" s="119"/>
      <c r="EW10" s="119"/>
      <c r="EX10" s="119"/>
      <c r="EY10" s="119"/>
      <c r="EZ10" s="125"/>
      <c r="FA10" s="328">
        <v>5</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1021</v>
      </c>
      <c r="I11" s="119"/>
      <c r="J11" s="119"/>
      <c r="K11" s="119"/>
      <c r="L11" s="119"/>
      <c r="M11" s="120"/>
      <c r="N11" s="320">
        <v>1021</v>
      </c>
      <c r="O11" s="5"/>
      <c r="P11" s="71">
        <v>1084</v>
      </c>
      <c r="Q11" s="119"/>
      <c r="R11" s="119"/>
      <c r="S11" s="119"/>
      <c r="T11" s="119"/>
      <c r="U11" s="120"/>
      <c r="V11" s="320">
        <v>1084</v>
      </c>
      <c r="W11" s="5"/>
      <c r="X11" s="192">
        <v>1.0617042115572968</v>
      </c>
      <c r="Y11" s="193"/>
      <c r="Z11" s="193"/>
      <c r="AA11" s="193"/>
      <c r="AB11" s="193"/>
      <c r="AC11" s="194"/>
      <c r="AD11" s="318">
        <v>1.0617042115572968</v>
      </c>
      <c r="AE11" s="5"/>
      <c r="AF11" s="614"/>
      <c r="AH11" s="71">
        <v>368464</v>
      </c>
      <c r="AI11" s="119"/>
      <c r="AJ11" s="119"/>
      <c r="AK11" s="119"/>
      <c r="AL11" s="119"/>
      <c r="AM11" s="125"/>
      <c r="AN11" s="328">
        <v>368464</v>
      </c>
      <c r="AO11" s="5"/>
      <c r="AP11" s="71">
        <v>390215</v>
      </c>
      <c r="AQ11" s="119"/>
      <c r="AR11" s="119"/>
      <c r="AS11" s="119"/>
      <c r="AT11" s="119"/>
      <c r="AU11" s="125"/>
      <c r="AV11" s="328">
        <v>390215</v>
      </c>
      <c r="AW11" s="5"/>
      <c r="AX11" s="331"/>
      <c r="AY11" s="332"/>
      <c r="AZ11" s="5"/>
      <c r="BA11" s="560"/>
      <c r="BC11" s="71">
        <v>368464</v>
      </c>
      <c r="BD11" s="119"/>
      <c r="BE11" s="119"/>
      <c r="BF11" s="119"/>
      <c r="BG11" s="119"/>
      <c r="BH11" s="125"/>
      <c r="BI11" s="328">
        <v>368464</v>
      </c>
      <c r="BJ11" s="5"/>
      <c r="BK11" s="71">
        <v>390215</v>
      </c>
      <c r="BL11" s="119"/>
      <c r="BM11" s="119"/>
      <c r="BN11" s="119"/>
      <c r="BO11" s="119"/>
      <c r="BP11" s="125"/>
      <c r="BQ11" s="328">
        <v>390215</v>
      </c>
      <c r="BR11" s="5"/>
      <c r="BS11" s="192">
        <v>1.059031547179643</v>
      </c>
      <c r="BT11" s="193"/>
      <c r="BU11" s="193"/>
      <c r="BV11" s="193"/>
      <c r="BW11" s="193"/>
      <c r="BX11" s="194"/>
      <c r="BY11" s="341">
        <v>1.059031547179643</v>
      </c>
      <c r="BZ11" s="5"/>
      <c r="CA11" s="560"/>
      <c r="CC11" s="71">
        <v>296</v>
      </c>
      <c r="CD11" s="119"/>
      <c r="CE11" s="119"/>
      <c r="CF11" s="119"/>
      <c r="CG11" s="119"/>
      <c r="CH11" s="125"/>
      <c r="CI11" s="328">
        <v>296</v>
      </c>
      <c r="CJ11" s="5"/>
      <c r="CK11" s="71">
        <v>207</v>
      </c>
      <c r="CL11" s="119"/>
      <c r="CM11" s="119"/>
      <c r="CN11" s="119"/>
      <c r="CO11" s="119"/>
      <c r="CP11" s="125"/>
      <c r="CQ11" s="328">
        <v>207</v>
      </c>
      <c r="CR11" s="5"/>
      <c r="CS11" s="192">
        <v>0.69932432432432434</v>
      </c>
      <c r="CT11" s="193"/>
      <c r="CU11" s="193"/>
      <c r="CV11" s="193"/>
      <c r="CW11" s="193"/>
      <c r="CX11" s="194"/>
      <c r="CY11" s="341">
        <v>0.69932432432432434</v>
      </c>
      <c r="CZ11" s="5"/>
      <c r="DA11" s="560"/>
      <c r="DC11" s="192">
        <v>1</v>
      </c>
      <c r="DD11" s="193"/>
      <c r="DE11" s="193"/>
      <c r="DF11" s="193"/>
      <c r="DG11" s="193"/>
      <c r="DH11" s="194"/>
      <c r="DI11" s="341"/>
      <c r="DJ11" s="5"/>
      <c r="DK11" s="192">
        <v>0.45138487236316693</v>
      </c>
      <c r="DL11" s="193"/>
      <c r="DM11" s="193"/>
      <c r="DN11" s="193"/>
      <c r="DO11" s="193"/>
      <c r="DP11" s="194"/>
      <c r="DQ11" s="341"/>
      <c r="DR11" s="5"/>
      <c r="DS11" s="192">
        <v>1</v>
      </c>
      <c r="DT11" s="193"/>
      <c r="DU11" s="193"/>
      <c r="DV11" s="193"/>
      <c r="DW11" s="193"/>
      <c r="DX11" s="194"/>
      <c r="DY11" s="341"/>
      <c r="DZ11" s="5"/>
      <c r="EA11" s="192">
        <v>0.45098039215686275</v>
      </c>
      <c r="EB11" s="193"/>
      <c r="EC11" s="193"/>
      <c r="ED11" s="193"/>
      <c r="EE11" s="193"/>
      <c r="EF11" s="194"/>
      <c r="EG11" s="341"/>
      <c r="EH11" s="5"/>
      <c r="EI11" s="560"/>
      <c r="EK11" s="71">
        <v>864484</v>
      </c>
      <c r="EL11" s="119"/>
      <c r="EM11" s="119"/>
      <c r="EN11" s="119"/>
      <c r="EO11" s="119"/>
      <c r="EP11" s="125"/>
      <c r="EQ11" s="328">
        <v>864484</v>
      </c>
      <c r="ER11" s="5"/>
      <c r="ES11" s="560"/>
      <c r="EU11" s="71">
        <v>459</v>
      </c>
      <c r="EV11" s="119"/>
      <c r="EW11" s="119"/>
      <c r="EX11" s="119"/>
      <c r="EY11" s="119"/>
      <c r="EZ11" s="125"/>
      <c r="FA11" s="328">
        <v>459</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99</v>
      </c>
      <c r="Q12" s="131"/>
      <c r="R12" s="131"/>
      <c r="S12" s="131"/>
      <c r="T12" s="131"/>
      <c r="U12" s="132"/>
      <c r="V12" s="320">
        <v>99</v>
      </c>
      <c r="W12" s="5"/>
      <c r="X12" s="195" t="s">
        <v>506</v>
      </c>
      <c r="Y12" s="196"/>
      <c r="Z12" s="196"/>
      <c r="AA12" s="196"/>
      <c r="AB12" s="196"/>
      <c r="AC12" s="197"/>
      <c r="AD12" s="318" t="s">
        <v>506</v>
      </c>
      <c r="AE12" s="5"/>
      <c r="AF12" s="614"/>
      <c r="AH12" s="73">
        <v>0</v>
      </c>
      <c r="AI12" s="136"/>
      <c r="AJ12" s="136"/>
      <c r="AK12" s="136"/>
      <c r="AL12" s="136"/>
      <c r="AM12" s="137"/>
      <c r="AN12" s="328">
        <v>0</v>
      </c>
      <c r="AO12" s="5"/>
      <c r="AP12" s="73">
        <v>174410</v>
      </c>
      <c r="AQ12" s="136"/>
      <c r="AR12" s="136"/>
      <c r="AS12" s="136"/>
      <c r="AT12" s="136"/>
      <c r="AU12" s="137"/>
      <c r="AV12" s="328">
        <v>174410</v>
      </c>
      <c r="AW12" s="5"/>
      <c r="AX12" s="331"/>
      <c r="AY12" s="332"/>
      <c r="AZ12" s="5"/>
      <c r="BA12" s="560"/>
      <c r="BC12" s="73">
        <v>0</v>
      </c>
      <c r="BD12" s="136"/>
      <c r="BE12" s="136"/>
      <c r="BF12" s="136"/>
      <c r="BG12" s="136"/>
      <c r="BH12" s="137"/>
      <c r="BI12" s="328">
        <v>0</v>
      </c>
      <c r="BJ12" s="5"/>
      <c r="BK12" s="73">
        <v>174410</v>
      </c>
      <c r="BL12" s="136"/>
      <c r="BM12" s="136"/>
      <c r="BN12" s="136"/>
      <c r="BO12" s="136"/>
      <c r="BP12" s="137"/>
      <c r="BQ12" s="328">
        <v>174410</v>
      </c>
      <c r="BR12" s="5"/>
      <c r="BS12" s="195" t="s">
        <v>506</v>
      </c>
      <c r="BT12" s="196"/>
      <c r="BU12" s="196"/>
      <c r="BV12" s="196"/>
      <c r="BW12" s="196"/>
      <c r="BX12" s="197"/>
      <c r="BY12" s="341" t="s">
        <v>506</v>
      </c>
      <c r="BZ12" s="5"/>
      <c r="CA12" s="560"/>
      <c r="CC12" s="73">
        <v>0</v>
      </c>
      <c r="CD12" s="136"/>
      <c r="CE12" s="136"/>
      <c r="CF12" s="136"/>
      <c r="CG12" s="136"/>
      <c r="CH12" s="137"/>
      <c r="CI12" s="328">
        <v>0</v>
      </c>
      <c r="CJ12" s="5"/>
      <c r="CK12" s="73">
        <v>45</v>
      </c>
      <c r="CL12" s="136"/>
      <c r="CM12" s="136"/>
      <c r="CN12" s="136"/>
      <c r="CO12" s="136"/>
      <c r="CP12" s="137"/>
      <c r="CQ12" s="328">
        <v>45</v>
      </c>
      <c r="CR12" s="5"/>
      <c r="CS12" s="195" t="s">
        <v>506</v>
      </c>
      <c r="CT12" s="196"/>
      <c r="CU12" s="196"/>
      <c r="CV12" s="196"/>
      <c r="CW12" s="196"/>
      <c r="CX12" s="197"/>
      <c r="CY12" s="341" t="s">
        <v>506</v>
      </c>
      <c r="CZ12" s="5"/>
      <c r="DA12" s="560"/>
      <c r="DC12" s="195">
        <v>0.65115605229549467</v>
      </c>
      <c r="DD12" s="196"/>
      <c r="DE12" s="196"/>
      <c r="DF12" s="196"/>
      <c r="DG12" s="196"/>
      <c r="DH12" s="197"/>
      <c r="DI12" s="341"/>
      <c r="DJ12" s="5"/>
      <c r="DK12" s="195">
        <v>0.49432438177566784</v>
      </c>
      <c r="DL12" s="196"/>
      <c r="DM12" s="196"/>
      <c r="DN12" s="196"/>
      <c r="DO12" s="196"/>
      <c r="DP12" s="197"/>
      <c r="DQ12" s="341"/>
      <c r="DR12" s="5"/>
      <c r="DS12" s="195">
        <v>4.55</v>
      </c>
      <c r="DT12" s="196"/>
      <c r="DU12" s="196"/>
      <c r="DV12" s="196"/>
      <c r="DW12" s="196"/>
      <c r="DX12" s="197"/>
      <c r="DY12" s="341"/>
      <c r="DZ12" s="5"/>
      <c r="EA12" s="195">
        <v>0.49450549450549453</v>
      </c>
      <c r="EB12" s="196"/>
      <c r="EC12" s="196"/>
      <c r="ED12" s="196"/>
      <c r="EE12" s="196"/>
      <c r="EF12" s="197"/>
      <c r="EG12" s="341"/>
      <c r="EH12" s="5"/>
      <c r="EI12" s="560"/>
      <c r="EK12" s="73">
        <v>352825</v>
      </c>
      <c r="EL12" s="136"/>
      <c r="EM12" s="136"/>
      <c r="EN12" s="136"/>
      <c r="EO12" s="136"/>
      <c r="EP12" s="137"/>
      <c r="EQ12" s="328">
        <v>352825</v>
      </c>
      <c r="ER12" s="5"/>
      <c r="ES12" s="560"/>
      <c r="EU12" s="73">
        <v>91</v>
      </c>
      <c r="EV12" s="136"/>
      <c r="EW12" s="136"/>
      <c r="EX12" s="136"/>
      <c r="EY12" s="136"/>
      <c r="EZ12" s="137"/>
      <c r="FA12" s="328">
        <v>91</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870698</v>
      </c>
      <c r="AI13" s="330"/>
      <c r="AJ13" s="330"/>
      <c r="AK13" s="330"/>
      <c r="AL13" s="330"/>
      <c r="AM13" s="330"/>
      <c r="AN13" s="329">
        <v>870698</v>
      </c>
      <c r="AO13" s="5"/>
      <c r="AP13" s="330">
        <v>2011380</v>
      </c>
      <c r="AQ13" s="330"/>
      <c r="AR13" s="330"/>
      <c r="AS13" s="330"/>
      <c r="AT13" s="330"/>
      <c r="AU13" s="330"/>
      <c r="AV13" s="329">
        <v>2011380</v>
      </c>
      <c r="AW13" s="5"/>
      <c r="AX13" s="333"/>
      <c r="AY13" s="334"/>
      <c r="AZ13" s="5"/>
      <c r="BA13" s="560"/>
      <c r="BC13" s="330">
        <v>870698</v>
      </c>
      <c r="BD13" s="330"/>
      <c r="BE13" s="330"/>
      <c r="BF13" s="330"/>
      <c r="BG13" s="330"/>
      <c r="BH13" s="330"/>
      <c r="BI13" s="329">
        <v>870698</v>
      </c>
      <c r="BJ13" s="5"/>
      <c r="BK13" s="330">
        <v>2048478</v>
      </c>
      <c r="BL13" s="330"/>
      <c r="BM13" s="330"/>
      <c r="BN13" s="330"/>
      <c r="BO13" s="330"/>
      <c r="BP13" s="330"/>
      <c r="BQ13" s="329">
        <v>2048478</v>
      </c>
      <c r="BR13" s="5"/>
      <c r="BS13" s="341">
        <v>2.352684857436218</v>
      </c>
      <c r="BT13" s="341"/>
      <c r="BU13" s="341"/>
      <c r="BV13" s="341"/>
      <c r="BW13" s="341"/>
      <c r="BX13" s="341"/>
      <c r="BY13" s="341">
        <v>2.352684857436218</v>
      </c>
      <c r="BZ13" s="5"/>
      <c r="CA13" s="560"/>
      <c r="CC13" s="330">
        <v>328</v>
      </c>
      <c r="CD13" s="330"/>
      <c r="CE13" s="330"/>
      <c r="CF13" s="330"/>
      <c r="CG13" s="330"/>
      <c r="CH13" s="330"/>
      <c r="CI13" s="329">
        <v>328</v>
      </c>
      <c r="CJ13" s="5"/>
      <c r="CK13" s="330">
        <v>353</v>
      </c>
      <c r="CL13" s="330"/>
      <c r="CM13" s="330"/>
      <c r="CN13" s="330"/>
      <c r="CO13" s="330"/>
      <c r="CP13" s="330"/>
      <c r="CQ13" s="329">
        <v>353</v>
      </c>
      <c r="CR13" s="5"/>
      <c r="CS13" s="341">
        <v>1.0762195121951219</v>
      </c>
      <c r="CT13" s="341"/>
      <c r="CU13" s="341"/>
      <c r="CV13" s="341"/>
      <c r="CW13" s="341"/>
      <c r="CX13" s="341"/>
      <c r="CY13" s="341">
        <v>1.0762195121951219</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2147829</v>
      </c>
      <c r="EL13" s="330"/>
      <c r="EM13" s="330"/>
      <c r="EN13" s="330"/>
      <c r="EO13" s="330"/>
      <c r="EP13" s="330"/>
      <c r="EQ13" s="329">
        <v>2147829</v>
      </c>
      <c r="ER13" s="5"/>
      <c r="ES13" s="560"/>
      <c r="EU13" s="330">
        <v>615</v>
      </c>
      <c r="EV13" s="330"/>
      <c r="EW13" s="330"/>
      <c r="EX13" s="330"/>
      <c r="EY13" s="330"/>
      <c r="EZ13" s="330"/>
      <c r="FA13" s="329">
        <v>615</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1</v>
      </c>
      <c r="I16" s="106"/>
      <c r="J16" s="106"/>
      <c r="K16" s="106"/>
      <c r="L16" s="106"/>
      <c r="M16" s="112"/>
      <c r="N16" s="320">
        <v>1</v>
      </c>
      <c r="O16" s="5"/>
      <c r="P16" s="70">
        <v>19</v>
      </c>
      <c r="Q16" s="106"/>
      <c r="R16" s="106"/>
      <c r="S16" s="106"/>
      <c r="T16" s="106"/>
      <c r="U16" s="112"/>
      <c r="V16" s="320">
        <v>19</v>
      </c>
      <c r="W16" s="5"/>
      <c r="X16" s="189">
        <v>19</v>
      </c>
      <c r="Y16" s="190"/>
      <c r="Z16" s="190"/>
      <c r="AA16" s="190"/>
      <c r="AB16" s="190"/>
      <c r="AC16" s="191"/>
      <c r="AD16" s="318">
        <v>19</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75854</v>
      </c>
      <c r="BD16" s="106"/>
      <c r="BE16" s="106"/>
      <c r="BF16" s="106"/>
      <c r="BG16" s="106"/>
      <c r="BH16" s="112"/>
      <c r="BI16" s="328">
        <v>75854</v>
      </c>
      <c r="BJ16" s="5"/>
      <c r="BK16" s="70">
        <v>1355782</v>
      </c>
      <c r="BL16" s="106"/>
      <c r="BM16" s="106"/>
      <c r="BN16" s="106"/>
      <c r="BO16" s="106"/>
      <c r="BP16" s="112"/>
      <c r="BQ16" s="328">
        <v>1355782</v>
      </c>
      <c r="BR16" s="5"/>
      <c r="BS16" s="189">
        <v>17.873572916392018</v>
      </c>
      <c r="BT16" s="190"/>
      <c r="BU16" s="190"/>
      <c r="BV16" s="190"/>
      <c r="BW16" s="190"/>
      <c r="BX16" s="191"/>
      <c r="BY16" s="341">
        <v>17.873572916392018</v>
      </c>
      <c r="BZ16" s="5"/>
      <c r="CA16" s="560"/>
      <c r="CC16" s="70">
        <v>13</v>
      </c>
      <c r="CD16" s="106"/>
      <c r="CE16" s="106"/>
      <c r="CF16" s="106"/>
      <c r="CG16" s="106"/>
      <c r="CH16" s="112"/>
      <c r="CI16" s="328">
        <v>13</v>
      </c>
      <c r="CJ16" s="5"/>
      <c r="CK16" s="70">
        <v>289</v>
      </c>
      <c r="CL16" s="106"/>
      <c r="CM16" s="106"/>
      <c r="CN16" s="106"/>
      <c r="CO16" s="106"/>
      <c r="CP16" s="112"/>
      <c r="CQ16" s="328">
        <v>289</v>
      </c>
      <c r="CR16" s="5"/>
      <c r="CS16" s="189">
        <v>22.23076923076923</v>
      </c>
      <c r="CT16" s="190"/>
      <c r="CU16" s="190"/>
      <c r="CV16" s="190"/>
      <c r="CW16" s="190"/>
      <c r="CX16" s="191"/>
      <c r="CY16" s="341">
        <v>22.23076923076923</v>
      </c>
      <c r="CZ16" s="5"/>
      <c r="DA16" s="560"/>
      <c r="DC16" s="189">
        <v>1</v>
      </c>
      <c r="DD16" s="190"/>
      <c r="DE16" s="190"/>
      <c r="DF16" s="190"/>
      <c r="DG16" s="190"/>
      <c r="DH16" s="191"/>
      <c r="DI16" s="341"/>
      <c r="DJ16" s="5"/>
      <c r="DK16" s="189">
        <v>0.86005548122956965</v>
      </c>
      <c r="DL16" s="190"/>
      <c r="DM16" s="190"/>
      <c r="DN16" s="190"/>
      <c r="DO16" s="190"/>
      <c r="DP16" s="191"/>
      <c r="DQ16" s="341"/>
      <c r="DR16" s="5"/>
      <c r="DS16" s="189">
        <v>1</v>
      </c>
      <c r="DT16" s="190"/>
      <c r="DU16" s="190"/>
      <c r="DV16" s="190"/>
      <c r="DW16" s="190"/>
      <c r="DX16" s="191"/>
      <c r="DY16" s="341"/>
      <c r="DZ16" s="5"/>
      <c r="EA16" s="189">
        <v>0.86011904761904767</v>
      </c>
      <c r="EB16" s="190"/>
      <c r="EC16" s="190"/>
      <c r="ED16" s="190"/>
      <c r="EE16" s="190"/>
      <c r="EF16" s="191"/>
      <c r="EG16" s="341"/>
      <c r="EH16" s="5"/>
      <c r="EI16" s="560"/>
      <c r="EK16" s="70">
        <v>1576389</v>
      </c>
      <c r="EL16" s="106"/>
      <c r="EM16" s="106"/>
      <c r="EN16" s="106"/>
      <c r="EO16" s="106"/>
      <c r="EP16" s="112"/>
      <c r="EQ16" s="328">
        <v>1576389</v>
      </c>
      <c r="ER16" s="5"/>
      <c r="ES16" s="560"/>
      <c r="EU16" s="70">
        <v>336</v>
      </c>
      <c r="EV16" s="106"/>
      <c r="EW16" s="106"/>
      <c r="EX16" s="106"/>
      <c r="EY16" s="106"/>
      <c r="EZ16" s="112"/>
      <c r="FA16" s="328">
        <v>336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133</v>
      </c>
      <c r="I17" s="119"/>
      <c r="J17" s="119"/>
      <c r="K17" s="119"/>
      <c r="L17" s="119"/>
      <c r="M17" s="125"/>
      <c r="N17" s="320">
        <v>133</v>
      </c>
      <c r="O17" s="5"/>
      <c r="P17" s="71">
        <v>178</v>
      </c>
      <c r="Q17" s="119"/>
      <c r="R17" s="119"/>
      <c r="S17" s="119"/>
      <c r="T17" s="119"/>
      <c r="U17" s="125"/>
      <c r="V17" s="320">
        <v>178</v>
      </c>
      <c r="W17" s="5"/>
      <c r="X17" s="192">
        <v>1.3383458646616542</v>
      </c>
      <c r="Y17" s="193"/>
      <c r="Z17" s="193"/>
      <c r="AA17" s="193"/>
      <c r="AB17" s="193"/>
      <c r="AC17" s="194"/>
      <c r="AD17" s="318">
        <v>1.3383458646616542</v>
      </c>
      <c r="AE17" s="5"/>
      <c r="AF17" s="614"/>
      <c r="AH17" s="71">
        <v>5717582</v>
      </c>
      <c r="AI17" s="119"/>
      <c r="AJ17" s="119"/>
      <c r="AK17" s="119"/>
      <c r="AL17" s="119"/>
      <c r="AM17" s="125"/>
      <c r="AN17" s="328">
        <v>5717582</v>
      </c>
      <c r="AO17" s="5"/>
      <c r="AP17" s="71">
        <v>10470025</v>
      </c>
      <c r="AQ17" s="119"/>
      <c r="AR17" s="119"/>
      <c r="AS17" s="119"/>
      <c r="AT17" s="119"/>
      <c r="AU17" s="125"/>
      <c r="AV17" s="328">
        <v>10470025</v>
      </c>
      <c r="AW17" s="5"/>
      <c r="AX17" s="331"/>
      <c r="AY17" s="332"/>
      <c r="AZ17" s="5"/>
      <c r="BA17" s="560"/>
      <c r="BC17" s="71">
        <v>5717582</v>
      </c>
      <c r="BD17" s="119"/>
      <c r="BE17" s="119"/>
      <c r="BF17" s="119"/>
      <c r="BG17" s="119"/>
      <c r="BH17" s="125"/>
      <c r="BI17" s="328">
        <v>5717582</v>
      </c>
      <c r="BJ17" s="5"/>
      <c r="BK17" s="71">
        <v>10499202</v>
      </c>
      <c r="BL17" s="119"/>
      <c r="BM17" s="119"/>
      <c r="BN17" s="119"/>
      <c r="BO17" s="119"/>
      <c r="BP17" s="125"/>
      <c r="BQ17" s="328">
        <v>10499202</v>
      </c>
      <c r="BR17" s="5"/>
      <c r="BS17" s="192">
        <v>1.8363010797221622</v>
      </c>
      <c r="BT17" s="193"/>
      <c r="BU17" s="193"/>
      <c r="BV17" s="193"/>
      <c r="BW17" s="193"/>
      <c r="BX17" s="194"/>
      <c r="BY17" s="341">
        <v>1.8363010797221622</v>
      </c>
      <c r="BZ17" s="5"/>
      <c r="CA17" s="560"/>
      <c r="CC17" s="71">
        <v>1050</v>
      </c>
      <c r="CD17" s="119"/>
      <c r="CE17" s="119"/>
      <c r="CF17" s="119"/>
      <c r="CG17" s="119"/>
      <c r="CH17" s="125"/>
      <c r="CI17" s="328">
        <v>1050</v>
      </c>
      <c r="CJ17" s="5"/>
      <c r="CK17" s="71">
        <v>1089</v>
      </c>
      <c r="CL17" s="119"/>
      <c r="CM17" s="119"/>
      <c r="CN17" s="119"/>
      <c r="CO17" s="119"/>
      <c r="CP17" s="125"/>
      <c r="CQ17" s="328">
        <v>1089</v>
      </c>
      <c r="CR17" s="5"/>
      <c r="CS17" s="192">
        <v>1.0371428571428571</v>
      </c>
      <c r="CT17" s="193"/>
      <c r="CU17" s="193"/>
      <c r="CV17" s="193"/>
      <c r="CW17" s="193"/>
      <c r="CX17" s="194"/>
      <c r="CY17" s="341">
        <v>1.0371428571428571</v>
      </c>
      <c r="CZ17" s="5"/>
      <c r="DA17" s="560"/>
      <c r="DC17" s="192">
        <v>1.0369289827408086</v>
      </c>
      <c r="DD17" s="193"/>
      <c r="DE17" s="193"/>
      <c r="DF17" s="193"/>
      <c r="DG17" s="193"/>
      <c r="DH17" s="194"/>
      <c r="DI17" s="341"/>
      <c r="DJ17" s="5"/>
      <c r="DK17" s="192">
        <v>0.67174931634714885</v>
      </c>
      <c r="DL17" s="193"/>
      <c r="DM17" s="193"/>
      <c r="DN17" s="193"/>
      <c r="DO17" s="193"/>
      <c r="DP17" s="194"/>
      <c r="DQ17" s="341"/>
      <c r="DR17" s="5"/>
      <c r="DS17" s="192">
        <v>0.89865951742627348</v>
      </c>
      <c r="DT17" s="193"/>
      <c r="DU17" s="193"/>
      <c r="DV17" s="193"/>
      <c r="DW17" s="193"/>
      <c r="DX17" s="194"/>
      <c r="DY17" s="341"/>
      <c r="DZ17" s="5"/>
      <c r="EA17" s="192">
        <v>0.64976133651551315</v>
      </c>
      <c r="EB17" s="193"/>
      <c r="EC17" s="193"/>
      <c r="ED17" s="193"/>
      <c r="EE17" s="193"/>
      <c r="EF17" s="194"/>
      <c r="EG17" s="341"/>
      <c r="EH17" s="5"/>
      <c r="EI17" s="560"/>
      <c r="EK17" s="71">
        <v>15629643</v>
      </c>
      <c r="EL17" s="119"/>
      <c r="EM17" s="119"/>
      <c r="EN17" s="119"/>
      <c r="EO17" s="119"/>
      <c r="EP17" s="125"/>
      <c r="EQ17" s="328">
        <v>15629643</v>
      </c>
      <c r="ER17" s="5"/>
      <c r="ES17" s="560"/>
      <c r="EU17" s="71">
        <v>1676</v>
      </c>
      <c r="EV17" s="119"/>
      <c r="EW17" s="119"/>
      <c r="EX17" s="119"/>
      <c r="EY17" s="119"/>
      <c r="EZ17" s="125"/>
      <c r="FA17" s="328">
        <v>1676</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127</v>
      </c>
      <c r="I18" s="119"/>
      <c r="J18" s="119"/>
      <c r="K18" s="119"/>
      <c r="L18" s="119"/>
      <c r="M18" s="125"/>
      <c r="N18" s="320">
        <v>127</v>
      </c>
      <c r="O18" s="5"/>
      <c r="P18" s="71">
        <v>48</v>
      </c>
      <c r="Q18" s="119"/>
      <c r="R18" s="119"/>
      <c r="S18" s="119"/>
      <c r="T18" s="119"/>
      <c r="U18" s="125"/>
      <c r="V18" s="320">
        <v>48</v>
      </c>
      <c r="W18" s="5"/>
      <c r="X18" s="192">
        <v>0.37795275590551181</v>
      </c>
      <c r="Y18" s="193"/>
      <c r="Z18" s="193"/>
      <c r="AA18" s="193"/>
      <c r="AB18" s="193"/>
      <c r="AC18" s="194"/>
      <c r="AD18" s="318">
        <v>0.37795275590551181</v>
      </c>
      <c r="AE18" s="5"/>
      <c r="AF18" s="614"/>
      <c r="AH18" s="71">
        <v>457443</v>
      </c>
      <c r="AI18" s="119"/>
      <c r="AJ18" s="119"/>
      <c r="AK18" s="119"/>
      <c r="AL18" s="119"/>
      <c r="AM18" s="125"/>
      <c r="AN18" s="328">
        <v>457443</v>
      </c>
      <c r="AO18" s="5"/>
      <c r="AP18" s="71">
        <v>71943</v>
      </c>
      <c r="AQ18" s="119"/>
      <c r="AR18" s="119"/>
      <c r="AS18" s="119"/>
      <c r="AT18" s="119"/>
      <c r="AU18" s="125"/>
      <c r="AV18" s="328">
        <v>71943</v>
      </c>
      <c r="AW18" s="5"/>
      <c r="AX18" s="331"/>
      <c r="AY18" s="332"/>
      <c r="AZ18" s="5"/>
      <c r="BA18" s="560"/>
      <c r="BC18" s="71">
        <v>457443</v>
      </c>
      <c r="BD18" s="119"/>
      <c r="BE18" s="119"/>
      <c r="BF18" s="119"/>
      <c r="BG18" s="119"/>
      <c r="BH18" s="125"/>
      <c r="BI18" s="328">
        <v>457443</v>
      </c>
      <c r="BJ18" s="5"/>
      <c r="BK18" s="71">
        <v>129670</v>
      </c>
      <c r="BL18" s="119"/>
      <c r="BM18" s="119"/>
      <c r="BN18" s="119"/>
      <c r="BO18" s="119"/>
      <c r="BP18" s="125"/>
      <c r="BQ18" s="328">
        <v>129670</v>
      </c>
      <c r="BR18" s="5"/>
      <c r="BS18" s="192">
        <v>0.28346701119046525</v>
      </c>
      <c r="BT18" s="193"/>
      <c r="BU18" s="193"/>
      <c r="BV18" s="193"/>
      <c r="BW18" s="193"/>
      <c r="BX18" s="194"/>
      <c r="BY18" s="341">
        <v>0.28346701119046525</v>
      </c>
      <c r="BZ18" s="5"/>
      <c r="CA18" s="560"/>
      <c r="CC18" s="71">
        <v>133</v>
      </c>
      <c r="CD18" s="119"/>
      <c r="CE18" s="119"/>
      <c r="CF18" s="119"/>
      <c r="CG18" s="119"/>
      <c r="CH18" s="125"/>
      <c r="CI18" s="328">
        <v>133</v>
      </c>
      <c r="CJ18" s="5"/>
      <c r="CK18" s="71">
        <v>31</v>
      </c>
      <c r="CL18" s="119"/>
      <c r="CM18" s="119"/>
      <c r="CN18" s="119"/>
      <c r="CO18" s="119"/>
      <c r="CP18" s="125"/>
      <c r="CQ18" s="328">
        <v>31</v>
      </c>
      <c r="CR18" s="5"/>
      <c r="CS18" s="192">
        <v>0.23308270676691728</v>
      </c>
      <c r="CT18" s="193"/>
      <c r="CU18" s="193"/>
      <c r="CV18" s="193"/>
      <c r="CW18" s="193"/>
      <c r="CX18" s="194"/>
      <c r="CY18" s="341">
        <v>0.23308270676691728</v>
      </c>
      <c r="CZ18" s="5"/>
      <c r="DA18" s="560"/>
      <c r="DC18" s="192">
        <v>0.69711996948312038</v>
      </c>
      <c r="DD18" s="193"/>
      <c r="DE18" s="193"/>
      <c r="DF18" s="193"/>
      <c r="DG18" s="193"/>
      <c r="DH18" s="194"/>
      <c r="DI18" s="341"/>
      <c r="DJ18" s="5"/>
      <c r="DK18" s="192">
        <v>0.82505646931568732</v>
      </c>
      <c r="DL18" s="193"/>
      <c r="DM18" s="193"/>
      <c r="DN18" s="193"/>
      <c r="DO18" s="193"/>
      <c r="DP18" s="194"/>
      <c r="DQ18" s="341"/>
      <c r="DR18" s="5"/>
      <c r="DS18" s="192">
        <v>0.5757575757575758</v>
      </c>
      <c r="DT18" s="193"/>
      <c r="DU18" s="193"/>
      <c r="DV18" s="193"/>
      <c r="DW18" s="193"/>
      <c r="DX18" s="194"/>
      <c r="DY18" s="341"/>
      <c r="DZ18" s="5"/>
      <c r="EA18" s="192">
        <v>0.81578947368421051</v>
      </c>
      <c r="EB18" s="193"/>
      <c r="EC18" s="193"/>
      <c r="ED18" s="193"/>
      <c r="EE18" s="193"/>
      <c r="EF18" s="194"/>
      <c r="EG18" s="341"/>
      <c r="EH18" s="5"/>
      <c r="EI18" s="560"/>
      <c r="EK18" s="71">
        <v>157165</v>
      </c>
      <c r="EL18" s="119"/>
      <c r="EM18" s="119"/>
      <c r="EN18" s="119"/>
      <c r="EO18" s="119"/>
      <c r="EP18" s="125"/>
      <c r="EQ18" s="328">
        <v>157165</v>
      </c>
      <c r="ER18" s="5"/>
      <c r="ES18" s="560"/>
      <c r="EU18" s="71">
        <v>38</v>
      </c>
      <c r="EV18" s="119"/>
      <c r="EW18" s="119"/>
      <c r="EX18" s="119"/>
      <c r="EY18" s="119"/>
      <c r="EZ18" s="125"/>
      <c r="FA18" s="328">
        <v>38</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5</v>
      </c>
      <c r="I19" s="119"/>
      <c r="J19" s="119"/>
      <c r="K19" s="119"/>
      <c r="L19" s="119"/>
      <c r="M19" s="125"/>
      <c r="N19" s="320">
        <v>5</v>
      </c>
      <c r="O19" s="5"/>
      <c r="P19" s="71">
        <v>6</v>
      </c>
      <c r="Q19" s="119"/>
      <c r="R19" s="119"/>
      <c r="S19" s="119"/>
      <c r="T19" s="119"/>
      <c r="U19" s="125"/>
      <c r="V19" s="320">
        <v>6</v>
      </c>
      <c r="W19" s="5"/>
      <c r="X19" s="192">
        <v>1.2</v>
      </c>
      <c r="Y19" s="193"/>
      <c r="Z19" s="193"/>
      <c r="AA19" s="193"/>
      <c r="AB19" s="193"/>
      <c r="AC19" s="194"/>
      <c r="AD19" s="318">
        <v>1.2</v>
      </c>
      <c r="AE19" s="5"/>
      <c r="AF19" s="614"/>
      <c r="AH19" s="71">
        <v>285000</v>
      </c>
      <c r="AI19" s="119"/>
      <c r="AJ19" s="119"/>
      <c r="AK19" s="119"/>
      <c r="AL19" s="119"/>
      <c r="AM19" s="125"/>
      <c r="AN19" s="328">
        <v>285000</v>
      </c>
      <c r="AO19" s="5"/>
      <c r="AP19" s="71">
        <v>55745</v>
      </c>
      <c r="AQ19" s="119"/>
      <c r="AR19" s="119"/>
      <c r="AS19" s="119"/>
      <c r="AT19" s="119"/>
      <c r="AU19" s="125"/>
      <c r="AV19" s="328">
        <v>55745</v>
      </c>
      <c r="AW19" s="5"/>
      <c r="AX19" s="331"/>
      <c r="AY19" s="332"/>
      <c r="AZ19" s="5"/>
      <c r="BA19" s="560"/>
      <c r="BC19" s="71">
        <v>285000</v>
      </c>
      <c r="BD19" s="119"/>
      <c r="BE19" s="119"/>
      <c r="BF19" s="119"/>
      <c r="BG19" s="119"/>
      <c r="BH19" s="125"/>
      <c r="BI19" s="328">
        <v>285000</v>
      </c>
      <c r="BJ19" s="5"/>
      <c r="BK19" s="71">
        <v>55745</v>
      </c>
      <c r="BL19" s="119"/>
      <c r="BM19" s="119"/>
      <c r="BN19" s="119"/>
      <c r="BO19" s="119"/>
      <c r="BP19" s="125"/>
      <c r="BQ19" s="328">
        <v>55745</v>
      </c>
      <c r="BR19" s="5"/>
      <c r="BS19" s="192">
        <v>0.19559649122807019</v>
      </c>
      <c r="BT19" s="193"/>
      <c r="BU19" s="193"/>
      <c r="BV19" s="193"/>
      <c r="BW19" s="193"/>
      <c r="BX19" s="194"/>
      <c r="BY19" s="341">
        <v>0.19559649122807019</v>
      </c>
      <c r="BZ19" s="5"/>
      <c r="CA19" s="560"/>
      <c r="CC19" s="71">
        <v>91</v>
      </c>
      <c r="CD19" s="119"/>
      <c r="CE19" s="119"/>
      <c r="CF19" s="119"/>
      <c r="CG19" s="119"/>
      <c r="CH19" s="125"/>
      <c r="CI19" s="328">
        <v>91</v>
      </c>
      <c r="CJ19" s="5"/>
      <c r="CK19" s="71">
        <v>23</v>
      </c>
      <c r="CL19" s="119"/>
      <c r="CM19" s="119"/>
      <c r="CN19" s="119"/>
      <c r="CO19" s="119"/>
      <c r="CP19" s="125"/>
      <c r="CQ19" s="328">
        <v>23</v>
      </c>
      <c r="CR19" s="5"/>
      <c r="CS19" s="192">
        <v>0.25274725274725274</v>
      </c>
      <c r="CT19" s="193"/>
      <c r="CU19" s="193"/>
      <c r="CV19" s="193"/>
      <c r="CW19" s="193"/>
      <c r="CX19" s="194"/>
      <c r="CY19" s="341">
        <v>0.25274725274725274</v>
      </c>
      <c r="CZ19" s="5"/>
      <c r="DA19" s="560"/>
      <c r="DC19" s="192">
        <v>0.50595503351612015</v>
      </c>
      <c r="DD19" s="193"/>
      <c r="DE19" s="193"/>
      <c r="DF19" s="193"/>
      <c r="DG19" s="193"/>
      <c r="DH19" s="194"/>
      <c r="DI19" s="341"/>
      <c r="DJ19" s="5"/>
      <c r="DK19" s="192">
        <v>0.51682736881142222</v>
      </c>
      <c r="DL19" s="193"/>
      <c r="DM19" s="193"/>
      <c r="DN19" s="193"/>
      <c r="DO19" s="193"/>
      <c r="DP19" s="194"/>
      <c r="DQ19" s="341"/>
      <c r="DR19" s="5"/>
      <c r="DS19" s="192">
        <v>0.5357142857142857</v>
      </c>
      <c r="DT19" s="193"/>
      <c r="DU19" s="193"/>
      <c r="DV19" s="193"/>
      <c r="DW19" s="193"/>
      <c r="DX19" s="194"/>
      <c r="DY19" s="341"/>
      <c r="DZ19" s="5"/>
      <c r="EA19" s="192">
        <v>0.51111111111111107</v>
      </c>
      <c r="EB19" s="193"/>
      <c r="EC19" s="193"/>
      <c r="ED19" s="193"/>
      <c r="EE19" s="193"/>
      <c r="EF19" s="194"/>
      <c r="EG19" s="341"/>
      <c r="EH19" s="5"/>
      <c r="EI19" s="560"/>
      <c r="EK19" s="71">
        <v>107860</v>
      </c>
      <c r="EL19" s="119"/>
      <c r="EM19" s="119"/>
      <c r="EN19" s="119"/>
      <c r="EO19" s="119"/>
      <c r="EP19" s="125"/>
      <c r="EQ19" s="328">
        <v>107860</v>
      </c>
      <c r="ER19" s="5"/>
      <c r="ES19" s="560"/>
      <c r="EU19" s="71">
        <v>45</v>
      </c>
      <c r="EV19" s="119"/>
      <c r="EW19" s="119"/>
      <c r="EX19" s="119"/>
      <c r="EY19" s="119"/>
      <c r="EZ19" s="125"/>
      <c r="FA19" s="328">
        <v>45</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6460025</v>
      </c>
      <c r="AI21" s="330"/>
      <c r="AJ21" s="330"/>
      <c r="AK21" s="330"/>
      <c r="AL21" s="330"/>
      <c r="AM21" s="330"/>
      <c r="AN21" s="329">
        <v>6460025</v>
      </c>
      <c r="AO21" s="5"/>
      <c r="AP21" s="330">
        <v>10597713</v>
      </c>
      <c r="AQ21" s="330"/>
      <c r="AR21" s="330"/>
      <c r="AS21" s="330"/>
      <c r="AT21" s="330"/>
      <c r="AU21" s="330"/>
      <c r="AV21" s="329">
        <v>10597713</v>
      </c>
      <c r="AW21" s="5"/>
      <c r="AX21" s="331"/>
      <c r="AY21" s="332"/>
      <c r="AZ21" s="5"/>
      <c r="BA21" s="560"/>
      <c r="BC21" s="330">
        <v>6535879</v>
      </c>
      <c r="BD21" s="330"/>
      <c r="BE21" s="330"/>
      <c r="BF21" s="330"/>
      <c r="BG21" s="330"/>
      <c r="BH21" s="330"/>
      <c r="BI21" s="329">
        <v>6535879</v>
      </c>
      <c r="BJ21" s="5"/>
      <c r="BK21" s="330">
        <v>12040399</v>
      </c>
      <c r="BL21" s="330"/>
      <c r="BM21" s="330"/>
      <c r="BN21" s="330"/>
      <c r="BO21" s="330"/>
      <c r="BP21" s="330"/>
      <c r="BQ21" s="329">
        <v>12040399</v>
      </c>
      <c r="BR21" s="5"/>
      <c r="BS21" s="341">
        <v>1.8422004140529529</v>
      </c>
      <c r="BT21" s="341"/>
      <c r="BU21" s="341"/>
      <c r="BV21" s="341"/>
      <c r="BW21" s="341"/>
      <c r="BX21" s="341"/>
      <c r="BY21" s="341">
        <v>1.8422004140529529</v>
      </c>
      <c r="BZ21" s="5"/>
      <c r="CA21" s="560"/>
      <c r="CC21" s="330">
        <v>1287</v>
      </c>
      <c r="CD21" s="330"/>
      <c r="CE21" s="330"/>
      <c r="CF21" s="330"/>
      <c r="CG21" s="330"/>
      <c r="CH21" s="330"/>
      <c r="CI21" s="329">
        <v>1287</v>
      </c>
      <c r="CJ21" s="5"/>
      <c r="CK21" s="330">
        <v>1432</v>
      </c>
      <c r="CL21" s="330"/>
      <c r="CM21" s="330"/>
      <c r="CN21" s="330"/>
      <c r="CO21" s="330"/>
      <c r="CP21" s="330"/>
      <c r="CQ21" s="329">
        <v>1432</v>
      </c>
      <c r="CR21" s="5"/>
      <c r="CS21" s="341">
        <v>1.1126651126651126</v>
      </c>
      <c r="CT21" s="341"/>
      <c r="CU21" s="341"/>
      <c r="CV21" s="341"/>
      <c r="CW21" s="341"/>
      <c r="CX21" s="341"/>
      <c r="CY21" s="341">
        <v>1.1126651126651126</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17471057</v>
      </c>
      <c r="EL21" s="330"/>
      <c r="EM21" s="330"/>
      <c r="EN21" s="330"/>
      <c r="EO21" s="330"/>
      <c r="EP21" s="330"/>
      <c r="EQ21" s="329">
        <v>17471057</v>
      </c>
      <c r="ER21" s="5"/>
      <c r="ES21" s="560"/>
      <c r="EU21" s="330">
        <v>2095</v>
      </c>
      <c r="EV21" s="330"/>
      <c r="EW21" s="330"/>
      <c r="EX21" s="330"/>
      <c r="EY21" s="330"/>
      <c r="EZ21" s="330"/>
      <c r="FA21" s="329">
        <v>2095</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5</v>
      </c>
      <c r="I24" s="366"/>
      <c r="J24" s="106"/>
      <c r="K24" s="106"/>
      <c r="L24" s="106"/>
      <c r="M24" s="107"/>
      <c r="N24" s="320">
        <v>5</v>
      </c>
      <c r="O24" s="5"/>
      <c r="P24" s="70">
        <v>0</v>
      </c>
      <c r="Q24" s="106"/>
      <c r="R24" s="106"/>
      <c r="S24" s="106"/>
      <c r="T24" s="106"/>
      <c r="U24" s="107"/>
      <c r="V24" s="320">
        <v>0</v>
      </c>
      <c r="W24" s="5"/>
      <c r="X24" s="189">
        <v>0</v>
      </c>
      <c r="Y24" s="190"/>
      <c r="Z24" s="190"/>
      <c r="AA24" s="190"/>
      <c r="AB24" s="190"/>
      <c r="AC24" s="191"/>
      <c r="AD24" s="318">
        <v>0</v>
      </c>
      <c r="AE24" s="5"/>
      <c r="AF24" s="614"/>
      <c r="AH24" s="70">
        <v>475000</v>
      </c>
      <c r="AI24" s="106"/>
      <c r="AJ24" s="106"/>
      <c r="AK24" s="106"/>
      <c r="AL24" s="106"/>
      <c r="AM24" s="112"/>
      <c r="AN24" s="328">
        <v>475000</v>
      </c>
      <c r="AO24" s="5"/>
      <c r="AP24" s="70">
        <v>0</v>
      </c>
      <c r="AQ24" s="106"/>
      <c r="AR24" s="106"/>
      <c r="AS24" s="106"/>
      <c r="AT24" s="106"/>
      <c r="AU24" s="112"/>
      <c r="AV24" s="328">
        <v>0</v>
      </c>
      <c r="AW24" s="5"/>
      <c r="AX24" s="335"/>
      <c r="AY24" s="336"/>
      <c r="AZ24" s="5"/>
      <c r="BA24" s="560"/>
      <c r="BC24" s="70">
        <v>475000</v>
      </c>
      <c r="BD24" s="106"/>
      <c r="BE24" s="106"/>
      <c r="BF24" s="106"/>
      <c r="BG24" s="106"/>
      <c r="BH24" s="112"/>
      <c r="BI24" s="328">
        <v>475000</v>
      </c>
      <c r="BJ24" s="5"/>
      <c r="BK24" s="70">
        <v>0</v>
      </c>
      <c r="BL24" s="106"/>
      <c r="BM24" s="106"/>
      <c r="BN24" s="106"/>
      <c r="BO24" s="106"/>
      <c r="BP24" s="112"/>
      <c r="BQ24" s="328">
        <v>0</v>
      </c>
      <c r="BR24" s="5"/>
      <c r="BS24" s="189">
        <v>0</v>
      </c>
      <c r="BT24" s="190"/>
      <c r="BU24" s="190"/>
      <c r="BV24" s="190"/>
      <c r="BW24" s="190"/>
      <c r="BX24" s="191"/>
      <c r="BY24" s="341">
        <v>0</v>
      </c>
      <c r="BZ24" s="5"/>
      <c r="CA24" s="560"/>
      <c r="CC24" s="70">
        <v>54</v>
      </c>
      <c r="CD24" s="106"/>
      <c r="CE24" s="106"/>
      <c r="CF24" s="106"/>
      <c r="CG24" s="106"/>
      <c r="CH24" s="112"/>
      <c r="CI24" s="328">
        <v>54</v>
      </c>
      <c r="CJ24" s="5"/>
      <c r="CK24" s="70">
        <v>0</v>
      </c>
      <c r="CL24" s="106"/>
      <c r="CM24" s="106"/>
      <c r="CN24" s="106"/>
      <c r="CO24" s="106"/>
      <c r="CP24" s="112"/>
      <c r="CQ24" s="328">
        <v>0</v>
      </c>
      <c r="CR24" s="5"/>
      <c r="CS24" s="189">
        <v>0</v>
      </c>
      <c r="CT24" s="190"/>
      <c r="CU24" s="190"/>
      <c r="CV24" s="190"/>
      <c r="CW24" s="190"/>
      <c r="CX24" s="191"/>
      <c r="CY24" s="341">
        <v>0</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5</v>
      </c>
      <c r="I26" s="136"/>
      <c r="J26" s="136"/>
      <c r="K26" s="136"/>
      <c r="L26" s="136"/>
      <c r="M26" s="151"/>
      <c r="N26" s="320">
        <v>5</v>
      </c>
      <c r="O26" s="5"/>
      <c r="P26" s="73">
        <v>8</v>
      </c>
      <c r="Q26" s="136"/>
      <c r="R26" s="136"/>
      <c r="S26" s="136"/>
      <c r="T26" s="136"/>
      <c r="U26" s="151"/>
      <c r="V26" s="320">
        <v>8</v>
      </c>
      <c r="W26" s="5"/>
      <c r="X26" s="195">
        <v>1.6</v>
      </c>
      <c r="Y26" s="196"/>
      <c r="Z26" s="196"/>
      <c r="AA26" s="196"/>
      <c r="AB26" s="196"/>
      <c r="AC26" s="197"/>
      <c r="AD26" s="318">
        <v>1.6</v>
      </c>
      <c r="AE26" s="5"/>
      <c r="AF26" s="614"/>
      <c r="AH26" s="73">
        <v>0</v>
      </c>
      <c r="AI26" s="136"/>
      <c r="AJ26" s="136"/>
      <c r="AK26" s="136"/>
      <c r="AL26" s="136"/>
      <c r="AM26" s="137"/>
      <c r="AN26" s="328">
        <v>0</v>
      </c>
      <c r="AO26" s="5"/>
      <c r="AP26" s="73">
        <v>59889</v>
      </c>
      <c r="AQ26" s="136"/>
      <c r="AR26" s="136"/>
      <c r="AS26" s="136"/>
      <c r="AT26" s="136"/>
      <c r="AU26" s="137"/>
      <c r="AV26" s="328">
        <v>59889</v>
      </c>
      <c r="AW26" s="5"/>
      <c r="AX26" s="331"/>
      <c r="AY26" s="332"/>
      <c r="AZ26" s="5"/>
      <c r="BA26" s="560"/>
      <c r="BC26" s="73">
        <v>391495</v>
      </c>
      <c r="BD26" s="136"/>
      <c r="BE26" s="136"/>
      <c r="BF26" s="136"/>
      <c r="BG26" s="136"/>
      <c r="BH26" s="137"/>
      <c r="BI26" s="328">
        <v>391495</v>
      </c>
      <c r="BJ26" s="5"/>
      <c r="BK26" s="73">
        <v>59889</v>
      </c>
      <c r="BL26" s="136"/>
      <c r="BM26" s="136"/>
      <c r="BN26" s="136"/>
      <c r="BO26" s="136"/>
      <c r="BP26" s="137"/>
      <c r="BQ26" s="328">
        <v>59889</v>
      </c>
      <c r="BR26" s="5"/>
      <c r="BS26" s="195">
        <v>0.15297513378204064</v>
      </c>
      <c r="BT26" s="196"/>
      <c r="BU26" s="196"/>
      <c r="BV26" s="196"/>
      <c r="BW26" s="196"/>
      <c r="BX26" s="197"/>
      <c r="BY26" s="341">
        <v>0.15297513378204064</v>
      </c>
      <c r="BZ26" s="5"/>
      <c r="CA26" s="560"/>
      <c r="CC26" s="73">
        <v>45</v>
      </c>
      <c r="CD26" s="136"/>
      <c r="CE26" s="136"/>
      <c r="CF26" s="136"/>
      <c r="CG26" s="136"/>
      <c r="CH26" s="137"/>
      <c r="CI26" s="328">
        <v>45</v>
      </c>
      <c r="CJ26" s="5"/>
      <c r="CK26" s="73">
        <v>12</v>
      </c>
      <c r="CL26" s="136"/>
      <c r="CM26" s="136"/>
      <c r="CN26" s="136"/>
      <c r="CO26" s="136"/>
      <c r="CP26" s="137"/>
      <c r="CQ26" s="328">
        <v>12</v>
      </c>
      <c r="CR26" s="5"/>
      <c r="CS26" s="195">
        <v>0.26666666666666666</v>
      </c>
      <c r="CT26" s="196"/>
      <c r="CU26" s="196"/>
      <c r="CV26" s="196"/>
      <c r="CW26" s="196"/>
      <c r="CX26" s="197"/>
      <c r="CY26" s="341">
        <v>0.26666666666666666</v>
      </c>
      <c r="CZ26" s="5"/>
      <c r="DA26" s="560"/>
      <c r="DC26" s="195">
        <v>1.0836646898367419</v>
      </c>
      <c r="DD26" s="196"/>
      <c r="DE26" s="196"/>
      <c r="DF26" s="196"/>
      <c r="DG26" s="196"/>
      <c r="DH26" s="197"/>
      <c r="DI26" s="341"/>
      <c r="DJ26" s="5"/>
      <c r="DK26" s="195">
        <v>0.75</v>
      </c>
      <c r="DL26" s="196"/>
      <c r="DM26" s="196"/>
      <c r="DN26" s="196"/>
      <c r="DO26" s="196"/>
      <c r="DP26" s="197"/>
      <c r="DQ26" s="341"/>
      <c r="DR26" s="5"/>
      <c r="DS26" s="195">
        <v>1</v>
      </c>
      <c r="DT26" s="196"/>
      <c r="DU26" s="196"/>
      <c r="DV26" s="196"/>
      <c r="DW26" s="196"/>
      <c r="DX26" s="197"/>
      <c r="DY26" s="341"/>
      <c r="DZ26" s="5"/>
      <c r="EA26" s="195">
        <v>0.8571428571428571</v>
      </c>
      <c r="EB26" s="196"/>
      <c r="EC26" s="196"/>
      <c r="ED26" s="196"/>
      <c r="EE26" s="196"/>
      <c r="EF26" s="197"/>
      <c r="EG26" s="341"/>
      <c r="EH26" s="5"/>
      <c r="EI26" s="560"/>
      <c r="EK26" s="73">
        <v>79852</v>
      </c>
      <c r="EL26" s="136"/>
      <c r="EM26" s="136"/>
      <c r="EN26" s="136"/>
      <c r="EO26" s="136"/>
      <c r="EP26" s="137"/>
      <c r="EQ26" s="328">
        <v>79852</v>
      </c>
      <c r="ER26" s="5"/>
      <c r="ES26" s="560"/>
      <c r="EU26" s="73">
        <v>14</v>
      </c>
      <c r="EV26" s="136"/>
      <c r="EW26" s="136"/>
      <c r="EX26" s="136"/>
      <c r="EY26" s="136"/>
      <c r="EZ26" s="137"/>
      <c r="FA26" s="328">
        <v>14</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475000</v>
      </c>
      <c r="AI27" s="330"/>
      <c r="AJ27" s="330"/>
      <c r="AK27" s="330"/>
      <c r="AL27" s="330"/>
      <c r="AM27" s="330"/>
      <c r="AN27" s="329">
        <v>475000</v>
      </c>
      <c r="AO27" s="5"/>
      <c r="AP27" s="330">
        <v>59889</v>
      </c>
      <c r="AQ27" s="330"/>
      <c r="AR27" s="330"/>
      <c r="AS27" s="330"/>
      <c r="AT27" s="330"/>
      <c r="AU27" s="330"/>
      <c r="AV27" s="329">
        <v>59889</v>
      </c>
      <c r="AW27" s="5"/>
      <c r="AX27" s="333"/>
      <c r="AY27" s="334"/>
      <c r="AZ27" s="5"/>
      <c r="BA27" s="560"/>
      <c r="BC27" s="330">
        <v>866495</v>
      </c>
      <c r="BD27" s="330"/>
      <c r="BE27" s="330"/>
      <c r="BF27" s="330"/>
      <c r="BG27" s="330"/>
      <c r="BH27" s="330"/>
      <c r="BI27" s="329">
        <v>866495</v>
      </c>
      <c r="BJ27" s="5"/>
      <c r="BK27" s="330">
        <v>59889</v>
      </c>
      <c r="BL27" s="330"/>
      <c r="BM27" s="330"/>
      <c r="BN27" s="330"/>
      <c r="BO27" s="330"/>
      <c r="BP27" s="330"/>
      <c r="BQ27" s="329">
        <v>59889</v>
      </c>
      <c r="BR27" s="5"/>
      <c r="BS27" s="341">
        <v>6.9116382668105408E-2</v>
      </c>
      <c r="BT27" s="341"/>
      <c r="BU27" s="341"/>
      <c r="BV27" s="341"/>
      <c r="BW27" s="341"/>
      <c r="BX27" s="341"/>
      <c r="BY27" s="341">
        <v>6.9116382668105408E-2</v>
      </c>
      <c r="BZ27" s="5"/>
      <c r="CA27" s="560"/>
      <c r="CC27" s="330">
        <v>99</v>
      </c>
      <c r="CD27" s="330"/>
      <c r="CE27" s="330"/>
      <c r="CF27" s="330"/>
      <c r="CG27" s="330"/>
      <c r="CH27" s="330"/>
      <c r="CI27" s="329">
        <v>99</v>
      </c>
      <c r="CJ27" s="5"/>
      <c r="CK27" s="330">
        <v>12</v>
      </c>
      <c r="CL27" s="330"/>
      <c r="CM27" s="330"/>
      <c r="CN27" s="330"/>
      <c r="CO27" s="330"/>
      <c r="CP27" s="330"/>
      <c r="CQ27" s="329">
        <v>12</v>
      </c>
      <c r="CR27" s="5"/>
      <c r="CS27" s="341">
        <v>0.12121212121212122</v>
      </c>
      <c r="CT27" s="341"/>
      <c r="CU27" s="341"/>
      <c r="CV27" s="341"/>
      <c r="CW27" s="341"/>
      <c r="CX27" s="341"/>
      <c r="CY27" s="341">
        <v>0.12121212121212122</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79852</v>
      </c>
      <c r="EL27" s="330"/>
      <c r="EM27" s="330"/>
      <c r="EN27" s="330"/>
      <c r="EO27" s="330"/>
      <c r="EP27" s="330"/>
      <c r="EQ27" s="329">
        <v>79852</v>
      </c>
      <c r="ER27" s="5"/>
      <c r="ES27" s="560"/>
      <c r="EU27" s="330">
        <v>14</v>
      </c>
      <c r="EV27" s="330"/>
      <c r="EW27" s="330"/>
      <c r="EX27" s="330"/>
      <c r="EY27" s="330"/>
      <c r="EZ27" s="330"/>
      <c r="FA27" s="329">
        <v>14</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111</v>
      </c>
      <c r="I30" s="186"/>
      <c r="J30" s="186"/>
      <c r="K30" s="186"/>
      <c r="L30" s="186"/>
      <c r="M30" s="187"/>
      <c r="N30" s="320">
        <v>111</v>
      </c>
      <c r="O30" s="5"/>
      <c r="P30" s="155">
        <v>138</v>
      </c>
      <c r="Q30" s="156"/>
      <c r="R30" s="156"/>
      <c r="S30" s="156"/>
      <c r="T30" s="156"/>
      <c r="U30" s="157"/>
      <c r="V30" s="320">
        <v>138</v>
      </c>
      <c r="W30" s="5"/>
      <c r="X30" s="198">
        <v>1.2432432432432432</v>
      </c>
      <c r="Y30" s="199"/>
      <c r="Z30" s="199"/>
      <c r="AA30" s="199"/>
      <c r="AB30" s="199"/>
      <c r="AC30" s="200"/>
      <c r="AD30" s="318">
        <v>1.2432432432432432</v>
      </c>
      <c r="AE30" s="5"/>
      <c r="AF30" s="614"/>
      <c r="AH30" s="155">
        <v>87068</v>
      </c>
      <c r="AI30" s="156"/>
      <c r="AJ30" s="156"/>
      <c r="AK30" s="156"/>
      <c r="AL30" s="156"/>
      <c r="AM30" s="160"/>
      <c r="AN30" s="328">
        <v>87068</v>
      </c>
      <c r="AO30" s="5"/>
      <c r="AP30" s="155">
        <v>73269</v>
      </c>
      <c r="AQ30" s="156"/>
      <c r="AR30" s="156"/>
      <c r="AS30" s="156"/>
      <c r="AT30" s="156"/>
      <c r="AU30" s="160"/>
      <c r="AV30" s="328">
        <v>73269</v>
      </c>
      <c r="AW30" s="5"/>
      <c r="AX30" s="335"/>
      <c r="AY30" s="336"/>
      <c r="AZ30" s="5"/>
      <c r="BA30" s="560"/>
      <c r="BC30" s="155">
        <v>87068</v>
      </c>
      <c r="BD30" s="156"/>
      <c r="BE30" s="156"/>
      <c r="BF30" s="156"/>
      <c r="BG30" s="156"/>
      <c r="BH30" s="160"/>
      <c r="BI30" s="328">
        <v>87068</v>
      </c>
      <c r="BJ30" s="5"/>
      <c r="BK30" s="155">
        <v>96218</v>
      </c>
      <c r="BL30" s="156"/>
      <c r="BM30" s="156"/>
      <c r="BN30" s="156"/>
      <c r="BO30" s="156"/>
      <c r="BP30" s="160"/>
      <c r="BQ30" s="328">
        <v>96218</v>
      </c>
      <c r="BR30" s="5"/>
      <c r="BS30" s="198">
        <v>1.1050902742683879</v>
      </c>
      <c r="BT30" s="199"/>
      <c r="BU30" s="199"/>
      <c r="BV30" s="199"/>
      <c r="BW30" s="199"/>
      <c r="BX30" s="200"/>
      <c r="BY30" s="341">
        <v>1.1050902742683879</v>
      </c>
      <c r="BZ30" s="5"/>
      <c r="CA30" s="560"/>
      <c r="CC30" s="155">
        <v>101</v>
      </c>
      <c r="CD30" s="156"/>
      <c r="CE30" s="156"/>
      <c r="CF30" s="156"/>
      <c r="CG30" s="156"/>
      <c r="CH30" s="160"/>
      <c r="CI30" s="328">
        <v>101</v>
      </c>
      <c r="CJ30" s="5"/>
      <c r="CK30" s="155">
        <v>9</v>
      </c>
      <c r="CL30" s="156"/>
      <c r="CM30" s="156"/>
      <c r="CN30" s="156"/>
      <c r="CO30" s="156"/>
      <c r="CP30" s="160"/>
      <c r="CQ30" s="328">
        <v>9</v>
      </c>
      <c r="CR30" s="5"/>
      <c r="CS30" s="198">
        <v>8.9108910891089105E-2</v>
      </c>
      <c r="CT30" s="199"/>
      <c r="CU30" s="199"/>
      <c r="CV30" s="199"/>
      <c r="CW30" s="199"/>
      <c r="CX30" s="200"/>
      <c r="CY30" s="341">
        <v>8.9108910891089105E-2</v>
      </c>
      <c r="CZ30" s="5"/>
      <c r="DA30" s="560"/>
      <c r="DC30" s="198">
        <v>0.90732323708579299</v>
      </c>
      <c r="DD30" s="199"/>
      <c r="DE30" s="199"/>
      <c r="DF30" s="199"/>
      <c r="DG30" s="199"/>
      <c r="DH30" s="200"/>
      <c r="DI30" s="341"/>
      <c r="DJ30" s="5"/>
      <c r="DK30" s="198">
        <v>1</v>
      </c>
      <c r="DL30" s="199"/>
      <c r="DM30" s="199"/>
      <c r="DN30" s="199"/>
      <c r="DO30" s="199"/>
      <c r="DP30" s="200"/>
      <c r="DQ30" s="341"/>
      <c r="DR30" s="5"/>
      <c r="DS30" s="198">
        <v>0.9</v>
      </c>
      <c r="DT30" s="199"/>
      <c r="DU30" s="199"/>
      <c r="DV30" s="199"/>
      <c r="DW30" s="199"/>
      <c r="DX30" s="200"/>
      <c r="DY30" s="341"/>
      <c r="DZ30" s="5"/>
      <c r="EA30" s="198">
        <v>1</v>
      </c>
      <c r="EB30" s="199"/>
      <c r="EC30" s="199"/>
      <c r="ED30" s="199"/>
      <c r="EE30" s="199"/>
      <c r="EF30" s="200"/>
      <c r="EG30" s="341"/>
      <c r="EH30" s="5"/>
      <c r="EI30" s="560"/>
      <c r="EK30" s="155">
        <v>96218</v>
      </c>
      <c r="EL30" s="156"/>
      <c r="EM30" s="156"/>
      <c r="EN30" s="156"/>
      <c r="EO30" s="156"/>
      <c r="EP30" s="160"/>
      <c r="EQ30" s="328">
        <v>96218</v>
      </c>
      <c r="ER30" s="5"/>
      <c r="ES30" s="560"/>
      <c r="EU30" s="155">
        <v>9</v>
      </c>
      <c r="EV30" s="156"/>
      <c r="EW30" s="156"/>
      <c r="EX30" s="156"/>
      <c r="EY30" s="156"/>
      <c r="EZ30" s="160"/>
      <c r="FA30" s="328">
        <v>9</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87068</v>
      </c>
      <c r="AI31" s="330"/>
      <c r="AJ31" s="330"/>
      <c r="AK31" s="330"/>
      <c r="AL31" s="330"/>
      <c r="AM31" s="330"/>
      <c r="AN31" s="329">
        <v>87068</v>
      </c>
      <c r="AO31" s="5"/>
      <c r="AP31" s="330">
        <v>73269</v>
      </c>
      <c r="AQ31" s="330"/>
      <c r="AR31" s="330"/>
      <c r="AS31" s="330"/>
      <c r="AT31" s="330"/>
      <c r="AU31" s="330"/>
      <c r="AV31" s="329">
        <v>73269</v>
      </c>
      <c r="AW31" s="5"/>
      <c r="AX31" s="333"/>
      <c r="AY31" s="334"/>
      <c r="AZ31" s="5"/>
      <c r="BA31" s="560"/>
      <c r="BC31" s="330">
        <v>87068</v>
      </c>
      <c r="BD31" s="330"/>
      <c r="BE31" s="330"/>
      <c r="BF31" s="330"/>
      <c r="BG31" s="330"/>
      <c r="BH31" s="330"/>
      <c r="BI31" s="329">
        <v>87068</v>
      </c>
      <c r="BJ31" s="5"/>
      <c r="BK31" s="330">
        <v>96218</v>
      </c>
      <c r="BL31" s="330"/>
      <c r="BM31" s="330"/>
      <c r="BN31" s="330"/>
      <c r="BO31" s="330"/>
      <c r="BP31" s="330"/>
      <c r="BQ31" s="329">
        <v>96218</v>
      </c>
      <c r="BR31" s="5"/>
      <c r="BS31" s="341">
        <v>1.1050902742683879</v>
      </c>
      <c r="BT31" s="341"/>
      <c r="BU31" s="341"/>
      <c r="BV31" s="341"/>
      <c r="BW31" s="341"/>
      <c r="BX31" s="341"/>
      <c r="BY31" s="341">
        <v>1.1050902742683879</v>
      </c>
      <c r="BZ31" s="5"/>
      <c r="CA31" s="560"/>
      <c r="CC31" s="330">
        <v>101</v>
      </c>
      <c r="CD31" s="330"/>
      <c r="CE31" s="330"/>
      <c r="CF31" s="330"/>
      <c r="CG31" s="330"/>
      <c r="CH31" s="330"/>
      <c r="CI31" s="329">
        <v>101</v>
      </c>
      <c r="CJ31" s="5"/>
      <c r="CK31" s="330">
        <v>9</v>
      </c>
      <c r="CL31" s="330"/>
      <c r="CM31" s="330"/>
      <c r="CN31" s="330"/>
      <c r="CO31" s="330"/>
      <c r="CP31" s="330"/>
      <c r="CQ31" s="329">
        <v>9</v>
      </c>
      <c r="CR31" s="5"/>
      <c r="CS31" s="341">
        <v>8.9108910891089105E-2</v>
      </c>
      <c r="CT31" s="341"/>
      <c r="CU31" s="341"/>
      <c r="CV31" s="341"/>
      <c r="CW31" s="341"/>
      <c r="CX31" s="341"/>
      <c r="CY31" s="341">
        <v>8.9108910891089105E-2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96218</v>
      </c>
      <c r="EL31" s="330"/>
      <c r="EM31" s="330"/>
      <c r="EN31" s="330"/>
      <c r="EO31" s="330"/>
      <c r="EP31" s="330"/>
      <c r="EQ31" s="329">
        <v>96218</v>
      </c>
      <c r="ER31" s="5"/>
      <c r="ES31" s="560"/>
      <c r="EU31" s="330">
        <v>9</v>
      </c>
      <c r="EV31" s="330"/>
      <c r="EW31" s="330"/>
      <c r="EX31" s="330"/>
      <c r="EY31" s="330"/>
      <c r="EZ31" s="330"/>
      <c r="FA31" s="329">
        <v>9</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7892791</v>
      </c>
      <c r="AI46" s="339"/>
      <c r="AJ46" s="339"/>
      <c r="AK46" s="339"/>
      <c r="AL46" s="339"/>
      <c r="AM46" s="339"/>
      <c r="AN46" s="339">
        <v>7892791</v>
      </c>
      <c r="AO46" s="169"/>
      <c r="AP46" s="339">
        <v>12742251</v>
      </c>
      <c r="AQ46" s="339"/>
      <c r="AR46" s="339"/>
      <c r="AS46" s="339"/>
      <c r="AT46" s="339"/>
      <c r="AU46" s="339"/>
      <c r="AV46" s="339">
        <v>12742251</v>
      </c>
      <c r="AW46" s="169"/>
      <c r="AX46" s="337"/>
      <c r="AY46" s="338"/>
      <c r="AZ46" s="169"/>
      <c r="BA46" s="560"/>
      <c r="BC46" s="339">
        <v>8360140</v>
      </c>
      <c r="BD46" s="339"/>
      <c r="BE46" s="339"/>
      <c r="BF46" s="339"/>
      <c r="BG46" s="339"/>
      <c r="BH46" s="339"/>
      <c r="BI46" s="339">
        <v>8360140</v>
      </c>
      <c r="BJ46" s="169"/>
      <c r="BK46" s="339">
        <v>14244984</v>
      </c>
      <c r="BL46" s="339"/>
      <c r="BM46" s="339"/>
      <c r="BN46" s="339"/>
      <c r="BO46" s="339"/>
      <c r="BP46" s="339"/>
      <c r="BQ46" s="339">
        <v>14244984</v>
      </c>
      <c r="BR46" s="169"/>
      <c r="BS46" s="342">
        <v>1.703916920051578</v>
      </c>
      <c r="BT46" s="342"/>
      <c r="BU46" s="342"/>
      <c r="BV46" s="342"/>
      <c r="BW46" s="342"/>
      <c r="BX46" s="342"/>
      <c r="BY46" s="342">
        <v>1.703916920051578</v>
      </c>
      <c r="BZ46" s="169"/>
      <c r="CA46" s="560"/>
      <c r="CC46" s="339">
        <v>1815</v>
      </c>
      <c r="CD46" s="339"/>
      <c r="CE46" s="339"/>
      <c r="CF46" s="339"/>
      <c r="CG46" s="339"/>
      <c r="CH46" s="339"/>
      <c r="CI46" s="339">
        <v>1815</v>
      </c>
      <c r="CJ46" s="169"/>
      <c r="CK46" s="339">
        <v>1806</v>
      </c>
      <c r="CL46" s="339"/>
      <c r="CM46" s="339"/>
      <c r="CN46" s="339"/>
      <c r="CO46" s="339"/>
      <c r="CP46" s="339"/>
      <c r="CQ46" s="339">
        <v>1806</v>
      </c>
      <c r="CR46" s="169"/>
      <c r="CS46" s="342">
        <v>0.99504132231404963</v>
      </c>
      <c r="CT46" s="342"/>
      <c r="CU46" s="342"/>
      <c r="CV46" s="342"/>
      <c r="CW46" s="342"/>
      <c r="CX46" s="342"/>
      <c r="CY46" s="342">
        <v>0.99504132231404963</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19794956</v>
      </c>
      <c r="EL46" s="339"/>
      <c r="EM46" s="339"/>
      <c r="EN46" s="339"/>
      <c r="EO46" s="339"/>
      <c r="EP46" s="339"/>
      <c r="EQ46" s="339">
        <v>19794956</v>
      </c>
      <c r="ER46" s="169"/>
      <c r="ES46" s="560"/>
      <c r="EU46" s="339">
        <v>2733</v>
      </c>
      <c r="EV46" s="339"/>
      <c r="EW46" s="339"/>
      <c r="EX46" s="339"/>
      <c r="EY46" s="339"/>
      <c r="EZ46" s="339"/>
      <c r="FA46" s="339">
        <v>2733</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15733</v>
      </c>
      <c r="J50" s="104">
        <v>15733</v>
      </c>
      <c r="K50" s="104">
        <v>15733</v>
      </c>
      <c r="L50" s="104">
        <v>15733</v>
      </c>
      <c r="M50" s="105">
        <v>15733</v>
      </c>
      <c r="N50" s="320">
        <v>78665</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502234</v>
      </c>
      <c r="AJ50" s="104">
        <v>502234</v>
      </c>
      <c r="AK50" s="104">
        <v>502234</v>
      </c>
      <c r="AL50" s="104">
        <v>502234</v>
      </c>
      <c r="AM50" s="105">
        <v>502234</v>
      </c>
      <c r="AN50" s="329">
        <v>2511170</v>
      </c>
      <c r="AO50" s="5"/>
      <c r="AP50" s="70">
        <v>0</v>
      </c>
      <c r="AQ50" s="106"/>
      <c r="AR50" s="106"/>
      <c r="AS50" s="106"/>
      <c r="AT50" s="106"/>
      <c r="AU50" s="107"/>
      <c r="AV50" s="329">
        <v>0</v>
      </c>
      <c r="AW50" s="5"/>
      <c r="AX50" s="335"/>
      <c r="AY50" s="336"/>
      <c r="AZ50" s="5"/>
      <c r="BA50" s="560"/>
      <c r="BC50" s="70">
        <v>0</v>
      </c>
      <c r="BD50" s="104">
        <v>502234</v>
      </c>
      <c r="BE50" s="104">
        <v>502234</v>
      </c>
      <c r="BF50" s="104">
        <v>502234</v>
      </c>
      <c r="BG50" s="104">
        <v>502234</v>
      </c>
      <c r="BH50" s="105">
        <v>502234</v>
      </c>
      <c r="BI50" s="329">
        <v>2511170</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31</v>
      </c>
      <c r="CE50" s="104">
        <v>31</v>
      </c>
      <c r="CF50" s="104">
        <v>31</v>
      </c>
      <c r="CG50" s="104">
        <v>31</v>
      </c>
      <c r="CH50" s="105">
        <v>31</v>
      </c>
      <c r="CI50" s="329">
        <v>155</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78665</v>
      </c>
      <c r="FI50" s="104">
        <v>78665</v>
      </c>
      <c r="FJ50" s="104">
        <v>78665</v>
      </c>
      <c r="FK50" s="104">
        <v>78665</v>
      </c>
      <c r="FL50" s="105">
        <v>78665</v>
      </c>
      <c r="FM50" s="312">
        <v>393325</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67642.41</v>
      </c>
      <c r="GI50" s="104">
        <v>69873.52</v>
      </c>
      <c r="GJ50" s="104">
        <v>70720.34</v>
      </c>
      <c r="GK50" s="104">
        <v>71584.09</v>
      </c>
      <c r="GL50" s="105">
        <v>72465.119999999995</v>
      </c>
      <c r="GM50" s="312">
        <v>352285.48</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146307.41</v>
      </c>
      <c r="HI50" s="104">
        <v>148538.52000000002</v>
      </c>
      <c r="HJ50" s="104">
        <v>149385.34</v>
      </c>
      <c r="HK50" s="104">
        <v>150249.09</v>
      </c>
      <c r="HL50" s="105">
        <v>151130.12</v>
      </c>
      <c r="HM50" s="312">
        <v>745610.48</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1021</v>
      </c>
      <c r="J51" s="117">
        <v>0</v>
      </c>
      <c r="K51" s="117">
        <v>0</v>
      </c>
      <c r="L51" s="117">
        <v>0</v>
      </c>
      <c r="M51" s="118">
        <v>0</v>
      </c>
      <c r="N51" s="320">
        <v>1021</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368464</v>
      </c>
      <c r="AJ51" s="117">
        <v>0</v>
      </c>
      <c r="AK51" s="117">
        <v>0</v>
      </c>
      <c r="AL51" s="117">
        <v>0</v>
      </c>
      <c r="AM51" s="118">
        <v>0</v>
      </c>
      <c r="AN51" s="329">
        <v>368464</v>
      </c>
      <c r="AO51" s="5"/>
      <c r="AP51" s="71">
        <v>0</v>
      </c>
      <c r="AQ51" s="119"/>
      <c r="AR51" s="119"/>
      <c r="AS51" s="119"/>
      <c r="AT51" s="119"/>
      <c r="AU51" s="120"/>
      <c r="AV51" s="329">
        <v>0</v>
      </c>
      <c r="AW51" s="5"/>
      <c r="AX51" s="331"/>
      <c r="AY51" s="332"/>
      <c r="AZ51" s="5"/>
      <c r="BA51" s="560"/>
      <c r="BC51" s="71">
        <v>0</v>
      </c>
      <c r="BD51" s="117">
        <v>368464</v>
      </c>
      <c r="BE51" s="117">
        <v>0</v>
      </c>
      <c r="BF51" s="117">
        <v>0</v>
      </c>
      <c r="BG51" s="117">
        <v>0</v>
      </c>
      <c r="BH51" s="118">
        <v>0</v>
      </c>
      <c r="BI51" s="329">
        <v>368464</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296</v>
      </c>
      <c r="CE51" s="117">
        <v>0</v>
      </c>
      <c r="CF51" s="117">
        <v>0</v>
      </c>
      <c r="CG51" s="117">
        <v>0</v>
      </c>
      <c r="CH51" s="118">
        <v>0</v>
      </c>
      <c r="CI51" s="329">
        <v>296</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296950</v>
      </c>
      <c r="FI51" s="117">
        <v>0</v>
      </c>
      <c r="FJ51" s="117">
        <v>0</v>
      </c>
      <c r="FK51" s="117">
        <v>0</v>
      </c>
      <c r="FL51" s="118">
        <v>0</v>
      </c>
      <c r="FM51" s="312">
        <v>296950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39691.160000000003</v>
      </c>
      <c r="GI51" s="117">
        <v>0</v>
      </c>
      <c r="GJ51" s="117">
        <v>0</v>
      </c>
      <c r="GK51" s="117">
        <v>0</v>
      </c>
      <c r="GL51" s="118">
        <v>0</v>
      </c>
      <c r="GM51" s="312">
        <v>39691.160000000003</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336641.16000000003</v>
      </c>
      <c r="HI51" s="117">
        <v>0</v>
      </c>
      <c r="HJ51" s="117">
        <v>0</v>
      </c>
      <c r="HK51" s="117">
        <v>0</v>
      </c>
      <c r="HL51" s="118">
        <v>0</v>
      </c>
      <c r="HM51" s="312">
        <v>336641.16000000003</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111</v>
      </c>
      <c r="J53" s="129">
        <v>111</v>
      </c>
      <c r="K53" s="129">
        <v>111</v>
      </c>
      <c r="L53" s="129">
        <v>111</v>
      </c>
      <c r="M53" s="130">
        <v>111</v>
      </c>
      <c r="N53" s="320">
        <v>555</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87068</v>
      </c>
      <c r="AJ53" s="129">
        <v>87068</v>
      </c>
      <c r="AK53" s="129">
        <v>87068</v>
      </c>
      <c r="AL53" s="129">
        <v>87068</v>
      </c>
      <c r="AM53" s="130">
        <v>87068</v>
      </c>
      <c r="AN53" s="329">
        <v>435340</v>
      </c>
      <c r="AO53" s="5"/>
      <c r="AP53" s="72">
        <v>0</v>
      </c>
      <c r="AQ53" s="131"/>
      <c r="AR53" s="131"/>
      <c r="AS53" s="131"/>
      <c r="AT53" s="131"/>
      <c r="AU53" s="132"/>
      <c r="AV53" s="329">
        <v>0</v>
      </c>
      <c r="AW53" s="5"/>
      <c r="AX53" s="331"/>
      <c r="AY53" s="332"/>
      <c r="AZ53" s="5"/>
      <c r="BA53" s="560"/>
      <c r="BC53" s="72">
        <v>0</v>
      </c>
      <c r="BD53" s="129">
        <v>87068</v>
      </c>
      <c r="BE53" s="129">
        <v>87068</v>
      </c>
      <c r="BF53" s="129">
        <v>87068</v>
      </c>
      <c r="BG53" s="129">
        <v>87068</v>
      </c>
      <c r="BH53" s="130">
        <v>87068</v>
      </c>
      <c r="BI53" s="329">
        <v>435340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101</v>
      </c>
      <c r="CE53" s="129">
        <v>101</v>
      </c>
      <c r="CF53" s="129">
        <v>101</v>
      </c>
      <c r="CG53" s="129">
        <v>101</v>
      </c>
      <c r="CH53" s="130">
        <v>101</v>
      </c>
      <c r="CI53" s="329">
        <v>505</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30525</v>
      </c>
      <c r="FI53" s="129">
        <v>30525</v>
      </c>
      <c r="FJ53" s="129">
        <v>30525</v>
      </c>
      <c r="FK53" s="129">
        <v>30525</v>
      </c>
      <c r="FL53" s="130">
        <v>30525</v>
      </c>
      <c r="FM53" s="312">
        <v>152625</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41050.879999999997</v>
      </c>
      <c r="GI53" s="129">
        <v>38570.04</v>
      </c>
      <c r="GJ53" s="129">
        <v>38897.440000000002</v>
      </c>
      <c r="GK53" s="129">
        <v>39231.39</v>
      </c>
      <c r="GL53" s="130">
        <v>39572.019999999997</v>
      </c>
      <c r="GM53" s="312">
        <v>197321.77</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71575.88</v>
      </c>
      <c r="HI53" s="129">
        <v>69095.040000000008</v>
      </c>
      <c r="HJ53" s="129">
        <v>69422.44</v>
      </c>
      <c r="HK53" s="129">
        <v>69756.39</v>
      </c>
      <c r="HL53" s="130">
        <v>70097.01999999999</v>
      </c>
      <c r="HM53" s="312">
        <v>349946.77</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957766</v>
      </c>
      <c r="AJ54" s="329">
        <v>589302</v>
      </c>
      <c r="AK54" s="329">
        <v>589302</v>
      </c>
      <c r="AL54" s="329">
        <v>589302</v>
      </c>
      <c r="AM54" s="329">
        <v>589302</v>
      </c>
      <c r="AN54" s="329">
        <v>3314974</v>
      </c>
      <c r="AO54" s="5"/>
      <c r="AP54" s="329">
        <v>0</v>
      </c>
      <c r="AQ54" s="329"/>
      <c r="AR54" s="329"/>
      <c r="AS54" s="329"/>
      <c r="AT54" s="329"/>
      <c r="AU54" s="329"/>
      <c r="AV54" s="329">
        <v>0</v>
      </c>
      <c r="AW54" s="5"/>
      <c r="AX54" s="333"/>
      <c r="AY54" s="334"/>
      <c r="AZ54" s="5"/>
      <c r="BA54" s="560"/>
      <c r="BC54" s="329">
        <v>0</v>
      </c>
      <c r="BD54" s="329">
        <v>957766</v>
      </c>
      <c r="BE54" s="329">
        <v>589302</v>
      </c>
      <c r="BF54" s="329">
        <v>589302</v>
      </c>
      <c r="BG54" s="329">
        <v>589302</v>
      </c>
      <c r="BH54" s="329">
        <v>589302</v>
      </c>
      <c r="BI54" s="329">
        <v>3314974</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428</v>
      </c>
      <c r="CE54" s="329">
        <v>132</v>
      </c>
      <c r="CF54" s="329">
        <v>132</v>
      </c>
      <c r="CG54" s="329">
        <v>132</v>
      </c>
      <c r="CH54" s="329">
        <v>132</v>
      </c>
      <c r="CI54" s="329">
        <v>956</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406140</v>
      </c>
      <c r="FI54" s="312">
        <v>109190</v>
      </c>
      <c r="FJ54" s="312">
        <v>109190</v>
      </c>
      <c r="FK54" s="312">
        <v>109190</v>
      </c>
      <c r="FL54" s="312">
        <v>109190</v>
      </c>
      <c r="FM54" s="312">
        <v>842900</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148384.45000000001</v>
      </c>
      <c r="GI54" s="312">
        <v>108443.56</v>
      </c>
      <c r="GJ54" s="312">
        <v>109617.78</v>
      </c>
      <c r="GK54" s="312">
        <v>110815.48</v>
      </c>
      <c r="GL54" s="312">
        <v>112037.13999999998</v>
      </c>
      <c r="GM54" s="312">
        <v>589298.41</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554524.45000000007</v>
      </c>
      <c r="HI54" s="312">
        <v>217633.56000000003</v>
      </c>
      <c r="HJ54" s="312">
        <v>218807.78</v>
      </c>
      <c r="HK54" s="312">
        <v>220005.47999999998</v>
      </c>
      <c r="HL54" s="312">
        <v>221227.13999999998</v>
      </c>
      <c r="HM54" s="312">
        <v>1432198.41</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6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10000</v>
      </c>
      <c r="FI57" s="104">
        <v>10000</v>
      </c>
      <c r="FJ57" s="104">
        <v>10000</v>
      </c>
      <c r="FK57" s="104">
        <v>10000</v>
      </c>
      <c r="FL57" s="105">
        <v>10000</v>
      </c>
      <c r="FM57" s="312">
        <v>50000</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34217.589999999997</v>
      </c>
      <c r="GI57" s="104">
        <v>36011.49</v>
      </c>
      <c r="GJ57" s="104">
        <v>36701.72</v>
      </c>
      <c r="GK57" s="104">
        <v>37405.75</v>
      </c>
      <c r="GL57" s="105">
        <v>38123.870000000003</v>
      </c>
      <c r="GM57" s="312">
        <v>182460.41999999998</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44217.59</v>
      </c>
      <c r="HI57" s="104">
        <v>46011.49</v>
      </c>
      <c r="HJ57" s="104">
        <v>46701.72</v>
      </c>
      <c r="HK57" s="104">
        <v>47405.75</v>
      </c>
      <c r="HL57" s="105">
        <v>48123.87</v>
      </c>
      <c r="HM57" s="312">
        <v>232460.41999999998</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154</v>
      </c>
      <c r="J58" s="117">
        <v>154</v>
      </c>
      <c r="K58" s="117">
        <v>144</v>
      </c>
      <c r="L58" s="117">
        <v>139</v>
      </c>
      <c r="M58" s="118">
        <v>139</v>
      </c>
      <c r="N58" s="320">
        <v>730</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6406941</v>
      </c>
      <c r="AJ58" s="117">
        <v>6406941</v>
      </c>
      <c r="AK58" s="117">
        <v>5978399</v>
      </c>
      <c r="AL58" s="117">
        <v>5764127</v>
      </c>
      <c r="AM58" s="118">
        <v>5764127</v>
      </c>
      <c r="AN58" s="329">
        <v>30320535</v>
      </c>
      <c r="AO58" s="5"/>
      <c r="AP58" s="71">
        <v>0</v>
      </c>
      <c r="AQ58" s="119"/>
      <c r="AR58" s="119"/>
      <c r="AS58" s="119"/>
      <c r="AT58" s="119"/>
      <c r="AU58" s="120"/>
      <c r="AV58" s="329">
        <v>0</v>
      </c>
      <c r="AW58" s="5"/>
      <c r="AX58" s="331"/>
      <c r="AY58" s="332"/>
      <c r="AZ58" s="5"/>
      <c r="BA58" s="560"/>
      <c r="BC58" s="71">
        <v>0</v>
      </c>
      <c r="BD58" s="117">
        <v>6406941</v>
      </c>
      <c r="BE58" s="117">
        <v>6406941</v>
      </c>
      <c r="BF58" s="117">
        <v>5978399</v>
      </c>
      <c r="BG58" s="117">
        <v>5764127</v>
      </c>
      <c r="BH58" s="118">
        <v>5764127</v>
      </c>
      <c r="BI58" s="329">
        <v>30320535</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1176</v>
      </c>
      <c r="CE58" s="117">
        <v>1176</v>
      </c>
      <c r="CF58" s="117">
        <v>1091</v>
      </c>
      <c r="CG58" s="117">
        <v>1049</v>
      </c>
      <c r="CH58" s="118">
        <v>1049</v>
      </c>
      <c r="CI58" s="329">
        <v>5541</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992420.44</v>
      </c>
      <c r="FI58" s="117">
        <v>992420.44</v>
      </c>
      <c r="FJ58" s="117">
        <v>939715.44</v>
      </c>
      <c r="FK58" s="117">
        <v>913362.94</v>
      </c>
      <c r="FL58" s="118">
        <v>913362.94</v>
      </c>
      <c r="FM58" s="312">
        <v>4751282.1999999993</v>
      </c>
      <c r="FN58" s="5"/>
      <c r="FO58" s="71">
        <v>0</v>
      </c>
      <c r="FP58" s="119"/>
      <c r="FQ58" s="119"/>
      <c r="FR58" s="119"/>
      <c r="FS58" s="119"/>
      <c r="FT58" s="120"/>
      <c r="FU58" s="312">
        <v>0</v>
      </c>
      <c r="FV58" s="5"/>
      <c r="FW58" s="192" t="s">
        <v>506</v>
      </c>
      <c r="FX58" s="193"/>
      <c r="FY58" s="193"/>
      <c r="FZ58" s="193"/>
      <c r="GA58" s="193"/>
      <c r="GB58" s="194"/>
      <c r="GC58" s="310">
        <v>0</v>
      </c>
      <c r="GD58" s="5"/>
      <c r="GE58" s="586"/>
      <c r="GG58" s="71">
        <v>0</v>
      </c>
      <c r="GH58" s="117">
        <v>654385.29</v>
      </c>
      <c r="GI58" s="117">
        <v>615162.49</v>
      </c>
      <c r="GJ58" s="117">
        <v>623169.51</v>
      </c>
      <c r="GK58" s="117">
        <v>632820.19999999995</v>
      </c>
      <c r="GL58" s="118">
        <v>644118.9</v>
      </c>
      <c r="GM58" s="312">
        <v>3169656.39</v>
      </c>
      <c r="GN58" s="5"/>
      <c r="GO58" s="71">
        <v>0</v>
      </c>
      <c r="GP58" s="119"/>
      <c r="GQ58" s="119"/>
      <c r="GR58" s="119"/>
      <c r="GS58" s="119"/>
      <c r="GT58" s="120"/>
      <c r="GU58" s="312">
        <v>0</v>
      </c>
      <c r="GV58" s="5"/>
      <c r="GW58" s="192" t="s">
        <v>506</v>
      </c>
      <c r="GX58" s="193"/>
      <c r="GY58" s="193"/>
      <c r="GZ58" s="193"/>
      <c r="HA58" s="193"/>
      <c r="HB58" s="194"/>
      <c r="HC58" s="310">
        <v>0</v>
      </c>
      <c r="HD58" s="5"/>
      <c r="HE58" s="586"/>
      <c r="HG58" s="71">
        <v>0</v>
      </c>
      <c r="HH58" s="117">
        <v>1646805.73</v>
      </c>
      <c r="HI58" s="117">
        <v>1607582.93</v>
      </c>
      <c r="HJ58" s="117">
        <v>1562884.95</v>
      </c>
      <c r="HK58" s="117">
        <v>1546183.14</v>
      </c>
      <c r="HL58" s="118">
        <v>1557481.8399999999</v>
      </c>
      <c r="HM58" s="312">
        <v>7920938.5899999999</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127</v>
      </c>
      <c r="J59" s="117">
        <v>127</v>
      </c>
      <c r="K59" s="117">
        <v>127</v>
      </c>
      <c r="L59" s="117">
        <v>127</v>
      </c>
      <c r="M59" s="118">
        <v>127</v>
      </c>
      <c r="N59" s="320">
        <v>635</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474953</v>
      </c>
      <c r="AJ59" s="117">
        <v>474953</v>
      </c>
      <c r="AK59" s="117">
        <v>474953</v>
      </c>
      <c r="AL59" s="117">
        <v>474953</v>
      </c>
      <c r="AM59" s="118">
        <v>474953</v>
      </c>
      <c r="AN59" s="329">
        <v>2374765</v>
      </c>
      <c r="AO59" s="5"/>
      <c r="AP59" s="71">
        <v>0</v>
      </c>
      <c r="AQ59" s="119"/>
      <c r="AR59" s="119"/>
      <c r="AS59" s="119"/>
      <c r="AT59" s="119"/>
      <c r="AU59" s="120"/>
      <c r="AV59" s="329">
        <v>0</v>
      </c>
      <c r="AW59" s="5"/>
      <c r="AX59" s="331"/>
      <c r="AY59" s="332"/>
      <c r="AZ59" s="5"/>
      <c r="BA59" s="560"/>
      <c r="BC59" s="71">
        <v>0</v>
      </c>
      <c r="BD59" s="117">
        <v>474953</v>
      </c>
      <c r="BE59" s="117">
        <v>474953</v>
      </c>
      <c r="BF59" s="117">
        <v>474953</v>
      </c>
      <c r="BG59" s="117">
        <v>474953</v>
      </c>
      <c r="BH59" s="118">
        <v>474953</v>
      </c>
      <c r="BI59" s="329">
        <v>2374765</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65</v>
      </c>
      <c r="CE59" s="117">
        <v>65</v>
      </c>
      <c r="CF59" s="117">
        <v>65</v>
      </c>
      <c r="CG59" s="117">
        <v>65</v>
      </c>
      <c r="CH59" s="118">
        <v>65</v>
      </c>
      <c r="CI59" s="329">
        <v>325</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168275</v>
      </c>
      <c r="FI59" s="117">
        <v>168275</v>
      </c>
      <c r="FJ59" s="117">
        <v>168275</v>
      </c>
      <c r="FK59" s="117">
        <v>168275</v>
      </c>
      <c r="FL59" s="118">
        <v>168275</v>
      </c>
      <c r="FM59" s="312">
        <v>841375</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101941.59</v>
      </c>
      <c r="GI59" s="117">
        <v>81680.89</v>
      </c>
      <c r="GJ59" s="117">
        <v>77452.5</v>
      </c>
      <c r="GK59" s="117">
        <v>78239.55</v>
      </c>
      <c r="GL59" s="118">
        <v>79042.34</v>
      </c>
      <c r="GM59" s="312">
        <v>418356.87</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270216.58999999997</v>
      </c>
      <c r="HI59" s="117">
        <v>249955.89</v>
      </c>
      <c r="HJ59" s="117">
        <v>245727.5</v>
      </c>
      <c r="HK59" s="117">
        <v>246514.55</v>
      </c>
      <c r="HL59" s="118">
        <v>247317.34</v>
      </c>
      <c r="HM59" s="312">
        <v>1259731.8700000001</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1</v>
      </c>
      <c r="J60" s="117">
        <v>1</v>
      </c>
      <c r="K60" s="117">
        <v>1</v>
      </c>
      <c r="L60" s="117">
        <v>1</v>
      </c>
      <c r="M60" s="118">
        <v>1</v>
      </c>
      <c r="N60" s="320">
        <v>5</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57000</v>
      </c>
      <c r="AJ60" s="117">
        <v>57000</v>
      </c>
      <c r="AK60" s="117">
        <v>57000</v>
      </c>
      <c r="AL60" s="117">
        <v>57000</v>
      </c>
      <c r="AM60" s="118">
        <v>57000</v>
      </c>
      <c r="AN60" s="329">
        <v>285000</v>
      </c>
      <c r="AO60" s="5"/>
      <c r="AP60" s="71">
        <v>0</v>
      </c>
      <c r="AQ60" s="119"/>
      <c r="AR60" s="119"/>
      <c r="AS60" s="119"/>
      <c r="AT60" s="119"/>
      <c r="AU60" s="120"/>
      <c r="AV60" s="329">
        <v>0</v>
      </c>
      <c r="AW60" s="5"/>
      <c r="AX60" s="331"/>
      <c r="AY60" s="332"/>
      <c r="AZ60" s="5"/>
      <c r="BA60" s="560"/>
      <c r="BC60" s="71">
        <v>0</v>
      </c>
      <c r="BD60" s="117">
        <v>57000</v>
      </c>
      <c r="BE60" s="117">
        <v>57000</v>
      </c>
      <c r="BF60" s="117">
        <v>57000</v>
      </c>
      <c r="BG60" s="117">
        <v>57000</v>
      </c>
      <c r="BH60" s="118">
        <v>57000</v>
      </c>
      <c r="BI60" s="329">
        <v>285000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18</v>
      </c>
      <c r="CE60" s="117">
        <v>18</v>
      </c>
      <c r="CF60" s="117">
        <v>18</v>
      </c>
      <c r="CG60" s="117">
        <v>18</v>
      </c>
      <c r="CH60" s="118">
        <v>18</v>
      </c>
      <c r="CI60" s="329">
        <v>90</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10000</v>
      </c>
      <c r="FI60" s="117">
        <v>10000</v>
      </c>
      <c r="FJ60" s="117">
        <v>10000</v>
      </c>
      <c r="FK60" s="117">
        <v>10000</v>
      </c>
      <c r="FL60" s="118">
        <v>10000</v>
      </c>
      <c r="FM60" s="312">
        <v>50000</v>
      </c>
      <c r="FN60" s="5"/>
      <c r="FO60" s="71">
        <v>0</v>
      </c>
      <c r="FP60" s="119"/>
      <c r="FQ60" s="119"/>
      <c r="FR60" s="119"/>
      <c r="FS60" s="119"/>
      <c r="FT60" s="120"/>
      <c r="FU60" s="312">
        <v>0</v>
      </c>
      <c r="FV60" s="5"/>
      <c r="FW60" s="192" t="s">
        <v>506</v>
      </c>
      <c r="FX60" s="193"/>
      <c r="FY60" s="193"/>
      <c r="FZ60" s="193"/>
      <c r="GA60" s="193"/>
      <c r="GB60" s="194"/>
      <c r="GC60" s="310">
        <v>0</v>
      </c>
      <c r="GD60" s="5"/>
      <c r="GE60" s="586"/>
      <c r="GG60" s="71">
        <v>0</v>
      </c>
      <c r="GH60" s="117">
        <v>36297.589999999997</v>
      </c>
      <c r="GI60" s="117">
        <v>33328.410000000003</v>
      </c>
      <c r="GJ60" s="117">
        <v>33923.370000000003</v>
      </c>
      <c r="GK60" s="117">
        <v>34530.239999999998</v>
      </c>
      <c r="GL60" s="118">
        <v>35149.25</v>
      </c>
      <c r="GM60" s="312">
        <v>173228.86</v>
      </c>
      <c r="GN60" s="5"/>
      <c r="GO60" s="71">
        <v>0</v>
      </c>
      <c r="GP60" s="119"/>
      <c r="GQ60" s="119"/>
      <c r="GR60" s="119"/>
      <c r="GS60" s="119"/>
      <c r="GT60" s="120"/>
      <c r="GU60" s="312">
        <v>0</v>
      </c>
      <c r="GV60" s="5"/>
      <c r="GW60" s="192" t="s">
        <v>506</v>
      </c>
      <c r="GX60" s="193"/>
      <c r="GY60" s="193"/>
      <c r="GZ60" s="193"/>
      <c r="HA60" s="193"/>
      <c r="HB60" s="194"/>
      <c r="HC60" s="310">
        <v>0</v>
      </c>
      <c r="HD60" s="5"/>
      <c r="HE60" s="586"/>
      <c r="HG60" s="71">
        <v>0</v>
      </c>
      <c r="HH60" s="117">
        <v>46297.59</v>
      </c>
      <c r="HI60" s="117">
        <v>43328.41</v>
      </c>
      <c r="HJ60" s="117">
        <v>43923.37</v>
      </c>
      <c r="HK60" s="117">
        <v>44530.239999999998</v>
      </c>
      <c r="HL60" s="118">
        <v>45149.25</v>
      </c>
      <c r="HM60" s="312">
        <v>223228.86</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4</v>
      </c>
      <c r="J62" s="117">
        <v>4</v>
      </c>
      <c r="K62" s="117">
        <v>5</v>
      </c>
      <c r="L62" s="117">
        <v>4</v>
      </c>
      <c r="M62" s="118">
        <v>4</v>
      </c>
      <c r="N62" s="320">
        <v>21</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475000</v>
      </c>
      <c r="AJ62" s="117">
        <v>475000</v>
      </c>
      <c r="AK62" s="117">
        <v>8360000</v>
      </c>
      <c r="AL62" s="117">
        <v>475000</v>
      </c>
      <c r="AM62" s="118">
        <v>475000</v>
      </c>
      <c r="AN62" s="329">
        <v>10260000</v>
      </c>
      <c r="AO62" s="5"/>
      <c r="AP62" s="71">
        <v>0</v>
      </c>
      <c r="AQ62" s="119"/>
      <c r="AR62" s="119"/>
      <c r="AS62" s="119"/>
      <c r="AT62" s="119"/>
      <c r="AU62" s="120"/>
      <c r="AV62" s="329">
        <v>0</v>
      </c>
      <c r="AW62" s="5"/>
      <c r="AX62" s="331"/>
      <c r="AY62" s="332"/>
      <c r="AZ62" s="5"/>
      <c r="BA62" s="560"/>
      <c r="BC62" s="71">
        <v>0</v>
      </c>
      <c r="BD62" s="117">
        <v>475000</v>
      </c>
      <c r="BE62" s="117">
        <v>475000</v>
      </c>
      <c r="BF62" s="117">
        <v>8360000</v>
      </c>
      <c r="BG62" s="117">
        <v>475000</v>
      </c>
      <c r="BH62" s="118">
        <v>475000</v>
      </c>
      <c r="BI62" s="329">
        <v>10260000</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54</v>
      </c>
      <c r="CE62" s="117">
        <v>54</v>
      </c>
      <c r="CF62" s="117">
        <v>951</v>
      </c>
      <c r="CG62" s="117">
        <v>54</v>
      </c>
      <c r="CH62" s="118">
        <v>54</v>
      </c>
      <c r="CI62" s="329">
        <v>1167</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210000</v>
      </c>
      <c r="FI62" s="117">
        <v>210000</v>
      </c>
      <c r="FJ62" s="117">
        <v>1393000</v>
      </c>
      <c r="FK62" s="117">
        <v>210000</v>
      </c>
      <c r="FL62" s="118">
        <v>210000</v>
      </c>
      <c r="FM62" s="312">
        <v>2233000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123200.19</v>
      </c>
      <c r="GI62" s="117">
        <v>120316.13</v>
      </c>
      <c r="GJ62" s="117">
        <v>122722.46</v>
      </c>
      <c r="GK62" s="117">
        <v>125176.9</v>
      </c>
      <c r="GL62" s="118">
        <v>127680.44</v>
      </c>
      <c r="GM62" s="312">
        <v>619096.12000000011</v>
      </c>
      <c r="GN62" s="5"/>
      <c r="GO62" s="71">
        <v>0</v>
      </c>
      <c r="GP62" s="119"/>
      <c r="GQ62" s="119"/>
      <c r="GR62" s="119"/>
      <c r="GS62" s="119"/>
      <c r="GT62" s="120"/>
      <c r="GU62" s="312">
        <v>0</v>
      </c>
      <c r="GV62" s="5"/>
      <c r="GW62" s="192" t="s">
        <v>506</v>
      </c>
      <c r="GX62" s="193"/>
      <c r="GY62" s="193"/>
      <c r="GZ62" s="193"/>
      <c r="HA62" s="193"/>
      <c r="HB62" s="194"/>
      <c r="HC62" s="310">
        <v>0</v>
      </c>
      <c r="HD62" s="5"/>
      <c r="HE62" s="586"/>
      <c r="HG62" s="71">
        <v>0</v>
      </c>
      <c r="HH62" s="117">
        <v>333200.19</v>
      </c>
      <c r="HI62" s="117">
        <v>330316.13</v>
      </c>
      <c r="HJ62" s="117">
        <v>1515722.46</v>
      </c>
      <c r="HK62" s="117">
        <v>335176.90000000002</v>
      </c>
      <c r="HL62" s="118">
        <v>337680.44</v>
      </c>
      <c r="HM62" s="312">
        <v>2852096.12</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1</v>
      </c>
      <c r="J63" s="117">
        <v>0</v>
      </c>
      <c r="K63" s="117">
        <v>1</v>
      </c>
      <c r="L63" s="117">
        <v>0</v>
      </c>
      <c r="M63" s="118">
        <v>1</v>
      </c>
      <c r="N63" s="320">
        <v>3</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178144</v>
      </c>
      <c r="AJ63" s="117">
        <v>0</v>
      </c>
      <c r="AK63" s="117">
        <v>178144</v>
      </c>
      <c r="AL63" s="117">
        <v>0</v>
      </c>
      <c r="AM63" s="118">
        <v>178144</v>
      </c>
      <c r="AN63" s="329">
        <v>534432</v>
      </c>
      <c r="AO63" s="5"/>
      <c r="AP63" s="71">
        <v>0</v>
      </c>
      <c r="AQ63" s="119"/>
      <c r="AR63" s="119"/>
      <c r="AS63" s="119"/>
      <c r="AT63" s="119"/>
      <c r="AU63" s="120"/>
      <c r="AV63" s="329">
        <v>0</v>
      </c>
      <c r="AW63" s="5"/>
      <c r="AX63" s="331"/>
      <c r="AY63" s="332"/>
      <c r="AZ63" s="5"/>
      <c r="BA63" s="560"/>
      <c r="BC63" s="71">
        <v>0</v>
      </c>
      <c r="BD63" s="117">
        <v>178144</v>
      </c>
      <c r="BE63" s="117">
        <v>0</v>
      </c>
      <c r="BF63" s="117">
        <v>178144</v>
      </c>
      <c r="BG63" s="117">
        <v>0</v>
      </c>
      <c r="BH63" s="118">
        <v>178144</v>
      </c>
      <c r="BI63" s="329">
        <v>534432</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20</v>
      </c>
      <c r="CE63" s="117">
        <v>0</v>
      </c>
      <c r="CF63" s="117">
        <v>20</v>
      </c>
      <c r="CG63" s="117">
        <v>0</v>
      </c>
      <c r="CH63" s="118">
        <v>20</v>
      </c>
      <c r="CI63" s="329">
        <v>60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37500</v>
      </c>
      <c r="FI63" s="117">
        <v>0</v>
      </c>
      <c r="FJ63" s="117">
        <v>37500</v>
      </c>
      <c r="FK63" s="117">
        <v>0</v>
      </c>
      <c r="FL63" s="118">
        <v>37500</v>
      </c>
      <c r="FM63" s="312">
        <v>112500</v>
      </c>
      <c r="FN63" s="5"/>
      <c r="FO63" s="71">
        <v>0</v>
      </c>
      <c r="FP63" s="119"/>
      <c r="FQ63" s="119"/>
      <c r="FR63" s="119"/>
      <c r="FS63" s="119"/>
      <c r="FT63" s="120"/>
      <c r="FU63" s="312">
        <v>0</v>
      </c>
      <c r="FV63" s="5"/>
      <c r="FW63" s="192" t="s">
        <v>506</v>
      </c>
      <c r="FX63" s="193"/>
      <c r="FY63" s="193"/>
      <c r="FZ63" s="193"/>
      <c r="GA63" s="193"/>
      <c r="GB63" s="194"/>
      <c r="GC63" s="310">
        <v>0</v>
      </c>
      <c r="GD63" s="5"/>
      <c r="GE63" s="586"/>
      <c r="GG63" s="71">
        <v>0</v>
      </c>
      <c r="GH63" s="117">
        <v>9679.7199999999993</v>
      </c>
      <c r="GI63" s="117">
        <v>9935.6200000000008</v>
      </c>
      <c r="GJ63" s="117">
        <v>10134.33</v>
      </c>
      <c r="GK63" s="117">
        <v>10337.02</v>
      </c>
      <c r="GL63" s="118">
        <v>10543.76</v>
      </c>
      <c r="GM63" s="312">
        <v>50630.450000000004</v>
      </c>
      <c r="GN63" s="5"/>
      <c r="GO63" s="71">
        <v>0</v>
      </c>
      <c r="GP63" s="119"/>
      <c r="GQ63" s="119"/>
      <c r="GR63" s="119"/>
      <c r="GS63" s="119"/>
      <c r="GT63" s="120"/>
      <c r="GU63" s="312">
        <v>0</v>
      </c>
      <c r="GV63" s="5"/>
      <c r="GW63" s="192" t="s">
        <v>506</v>
      </c>
      <c r="GX63" s="193"/>
      <c r="GY63" s="193"/>
      <c r="GZ63" s="193"/>
      <c r="HA63" s="193"/>
      <c r="HB63" s="194"/>
      <c r="HC63" s="310">
        <v>0</v>
      </c>
      <c r="HD63" s="5"/>
      <c r="HE63" s="586"/>
      <c r="HG63" s="71">
        <v>0</v>
      </c>
      <c r="HH63" s="117">
        <v>47179.72</v>
      </c>
      <c r="HI63" s="117">
        <v>9935.6200000000008</v>
      </c>
      <c r="HJ63" s="117">
        <v>47634.33</v>
      </c>
      <c r="HK63" s="117">
        <v>10337.02</v>
      </c>
      <c r="HL63" s="118">
        <v>48043.76</v>
      </c>
      <c r="HM63" s="312">
        <v>163130.45000000001</v>
      </c>
      <c r="HN63" s="5"/>
      <c r="HO63" s="71">
        <v>0</v>
      </c>
      <c r="HP63" s="119"/>
      <c r="HQ63" s="119"/>
      <c r="HR63" s="119"/>
      <c r="HS63" s="119"/>
      <c r="HT63" s="120"/>
      <c r="HU63" s="312">
        <v>0</v>
      </c>
      <c r="HV63" s="5"/>
      <c r="HW63" s="192" t="s">
        <v>506</v>
      </c>
      <c r="HX63" s="193"/>
      <c r="HY63" s="193"/>
      <c r="HZ63" s="193"/>
      <c r="IA63" s="193"/>
      <c r="IB63" s="194"/>
      <c r="IC63" s="310">
        <v>0</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10</v>
      </c>
      <c r="J64" s="135">
        <v>15</v>
      </c>
      <c r="K64" s="135">
        <v>15</v>
      </c>
      <c r="L64" s="135">
        <v>15</v>
      </c>
      <c r="M64" s="150">
        <v>15</v>
      </c>
      <c r="N64" s="320">
        <v>70</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0</v>
      </c>
      <c r="AJ64" s="129">
        <v>1174485</v>
      </c>
      <c r="AK64" s="129">
        <v>1174485</v>
      </c>
      <c r="AL64" s="129">
        <v>1174485</v>
      </c>
      <c r="AM64" s="130">
        <v>1174485</v>
      </c>
      <c r="AN64" s="329">
        <v>4697940</v>
      </c>
      <c r="AO64" s="5"/>
      <c r="AP64" s="72">
        <v>0</v>
      </c>
      <c r="AQ64" s="131"/>
      <c r="AR64" s="131"/>
      <c r="AS64" s="131"/>
      <c r="AT64" s="131"/>
      <c r="AU64" s="132"/>
      <c r="AV64" s="329">
        <v>0</v>
      </c>
      <c r="AW64" s="5"/>
      <c r="AX64" s="331"/>
      <c r="AY64" s="332"/>
      <c r="AZ64" s="5"/>
      <c r="BA64" s="560"/>
      <c r="BC64" s="72">
        <v>0</v>
      </c>
      <c r="BD64" s="129">
        <v>782990</v>
      </c>
      <c r="BE64" s="129">
        <v>1174485</v>
      </c>
      <c r="BF64" s="129">
        <v>1174485</v>
      </c>
      <c r="BG64" s="129">
        <v>1174485</v>
      </c>
      <c r="BH64" s="130">
        <v>1174485</v>
      </c>
      <c r="BI64" s="329">
        <v>5480930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89</v>
      </c>
      <c r="CE64" s="129">
        <v>134</v>
      </c>
      <c r="CF64" s="129">
        <v>134</v>
      </c>
      <c r="CG64" s="129">
        <v>134</v>
      </c>
      <c r="CH64" s="130">
        <v>134</v>
      </c>
      <c r="CI64" s="329">
        <v>625</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134445.31</v>
      </c>
      <c r="GH64" s="129">
        <v>227048.59</v>
      </c>
      <c r="GI64" s="129">
        <v>233971.11</v>
      </c>
      <c r="GJ64" s="129">
        <v>238650.53</v>
      </c>
      <c r="GK64" s="129">
        <v>243423.54</v>
      </c>
      <c r="GL64" s="130">
        <v>248292.01</v>
      </c>
      <c r="GM64" s="312">
        <v>1325831.0900000001</v>
      </c>
      <c r="GN64" s="5"/>
      <c r="GO64" s="72">
        <v>0</v>
      </c>
      <c r="GP64" s="131"/>
      <c r="GQ64" s="131"/>
      <c r="GR64" s="131"/>
      <c r="GS64" s="131"/>
      <c r="GT64" s="132"/>
      <c r="GU64" s="312">
        <v>0</v>
      </c>
      <c r="GV64" s="5"/>
      <c r="GW64" s="195">
        <v>0</v>
      </c>
      <c r="GX64" s="196"/>
      <c r="GY64" s="196"/>
      <c r="GZ64" s="196"/>
      <c r="HA64" s="196"/>
      <c r="HB64" s="197"/>
      <c r="HC64" s="310">
        <v>0</v>
      </c>
      <c r="HD64" s="5"/>
      <c r="HE64" s="586"/>
      <c r="HG64" s="72">
        <v>134445.31</v>
      </c>
      <c r="HH64" s="129">
        <v>227048.59</v>
      </c>
      <c r="HI64" s="129">
        <v>233971.11</v>
      </c>
      <c r="HJ64" s="129">
        <v>238650.53</v>
      </c>
      <c r="HK64" s="129">
        <v>243423.54</v>
      </c>
      <c r="HL64" s="130">
        <v>248292.01</v>
      </c>
      <c r="HM64" s="312">
        <v>1325831.0900000001</v>
      </c>
      <c r="HN64" s="5"/>
      <c r="HO64" s="72">
        <v>0</v>
      </c>
      <c r="HP64" s="131"/>
      <c r="HQ64" s="131"/>
      <c r="HR64" s="131"/>
      <c r="HS64" s="131"/>
      <c r="HT64" s="132"/>
      <c r="HU64" s="312">
        <v>0</v>
      </c>
      <c r="HV64" s="5"/>
      <c r="HW64" s="195">
        <v>0</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7592038</v>
      </c>
      <c r="AJ65" s="329">
        <v>8664233</v>
      </c>
      <c r="AK65" s="329">
        <v>16298835</v>
      </c>
      <c r="AL65" s="329">
        <v>8021419</v>
      </c>
      <c r="AM65" s="329">
        <v>8199563</v>
      </c>
      <c r="AN65" s="329">
        <v>48776088</v>
      </c>
      <c r="AO65" s="5"/>
      <c r="AP65" s="329">
        <v>0</v>
      </c>
      <c r="AQ65" s="329"/>
      <c r="AR65" s="329"/>
      <c r="AS65" s="329"/>
      <c r="AT65" s="329"/>
      <c r="AU65" s="329"/>
      <c r="AV65" s="329">
        <v>0</v>
      </c>
      <c r="AW65" s="5"/>
      <c r="AX65" s="333"/>
      <c r="AY65" s="334"/>
      <c r="AZ65" s="5"/>
      <c r="BA65" s="560"/>
      <c r="BC65" s="329">
        <v>0</v>
      </c>
      <c r="BD65" s="329">
        <v>8450882</v>
      </c>
      <c r="BE65" s="329">
        <v>8664233</v>
      </c>
      <c r="BF65" s="329">
        <v>16298835</v>
      </c>
      <c r="BG65" s="329">
        <v>8021419</v>
      </c>
      <c r="BH65" s="329">
        <v>8199563</v>
      </c>
      <c r="BI65" s="329">
        <v>49634932</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1435</v>
      </c>
      <c r="CE65" s="329">
        <v>1460</v>
      </c>
      <c r="CF65" s="329">
        <v>2292</v>
      </c>
      <c r="CG65" s="329">
        <v>1333</v>
      </c>
      <c r="CH65" s="329">
        <v>1353</v>
      </c>
      <c r="CI65" s="329">
        <v>7873</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1428195.44</v>
      </c>
      <c r="FI65" s="312">
        <v>1390695.44</v>
      </c>
      <c r="FJ65" s="312">
        <v>2558490.44</v>
      </c>
      <c r="FK65" s="312">
        <v>1311637.94</v>
      </c>
      <c r="FL65" s="312">
        <v>1349137.94</v>
      </c>
      <c r="FM65" s="312">
        <v>8038157.1999999993</v>
      </c>
      <c r="FN65" s="5"/>
      <c r="FO65" s="312">
        <v>0</v>
      </c>
      <c r="FP65" s="312"/>
      <c r="FQ65" s="312"/>
      <c r="FR65" s="312"/>
      <c r="FS65" s="312"/>
      <c r="FT65" s="312"/>
      <c r="FU65" s="312">
        <v>0</v>
      </c>
      <c r="FV65" s="5"/>
      <c r="FW65" s="310" t="s">
        <v>506</v>
      </c>
      <c r="FX65" s="310"/>
      <c r="FY65" s="310"/>
      <c r="FZ65" s="310"/>
      <c r="GA65" s="310"/>
      <c r="GB65" s="310"/>
      <c r="GC65" s="310">
        <v>0</v>
      </c>
      <c r="GD65" s="5"/>
      <c r="GE65" s="586"/>
      <c r="GG65" s="312">
        <v>134445.31</v>
      </c>
      <c r="GH65" s="312">
        <v>1186770.56</v>
      </c>
      <c r="GI65" s="312">
        <v>1130406.1400000001</v>
      </c>
      <c r="GJ65" s="312">
        <v>1142754.42</v>
      </c>
      <c r="GK65" s="312">
        <v>1161933.2</v>
      </c>
      <c r="GL65" s="312">
        <v>1182950.57</v>
      </c>
      <c r="GM65" s="312">
        <v>5939260.2000000002</v>
      </c>
      <c r="GN65" s="5"/>
      <c r="GO65" s="312">
        <v>0</v>
      </c>
      <c r="GP65" s="312"/>
      <c r="GQ65" s="312"/>
      <c r="GR65" s="312"/>
      <c r="GS65" s="312"/>
      <c r="GT65" s="312"/>
      <c r="GU65" s="312">
        <v>0</v>
      </c>
      <c r="GV65" s="5"/>
      <c r="GW65" s="310">
        <v>0</v>
      </c>
      <c r="GX65" s="310"/>
      <c r="GY65" s="310"/>
      <c r="GZ65" s="310"/>
      <c r="HA65" s="310"/>
      <c r="HB65" s="310"/>
      <c r="HC65" s="310">
        <v>0</v>
      </c>
      <c r="HD65" s="5"/>
      <c r="HE65" s="586"/>
      <c r="HG65" s="312">
        <v>134445.31</v>
      </c>
      <c r="HH65" s="312">
        <v>2614966.0000000005</v>
      </c>
      <c r="HI65" s="312">
        <v>2521101.58</v>
      </c>
      <c r="HJ65" s="312">
        <v>3701244.86</v>
      </c>
      <c r="HK65" s="312">
        <v>2473571.14</v>
      </c>
      <c r="HL65" s="312">
        <v>2532088.5099999998</v>
      </c>
      <c r="HM65" s="312">
        <v>13977417.399999997</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8549804</v>
      </c>
      <c r="AJ98" s="339">
        <v>9253535</v>
      </c>
      <c r="AK98" s="339">
        <v>16888137</v>
      </c>
      <c r="AL98" s="339">
        <v>8610721</v>
      </c>
      <c r="AM98" s="339">
        <v>8788865</v>
      </c>
      <c r="AN98" s="339">
        <v>52091062</v>
      </c>
      <c r="AO98" s="169"/>
      <c r="AP98" s="339">
        <v>0</v>
      </c>
      <c r="AQ98" s="339"/>
      <c r="AR98" s="339"/>
      <c r="AS98" s="339"/>
      <c r="AT98" s="339"/>
      <c r="AU98" s="339"/>
      <c r="AV98" s="339">
        <v>0</v>
      </c>
      <c r="AW98" s="169"/>
      <c r="AX98" s="337"/>
      <c r="AY98" s="338"/>
      <c r="BA98" s="560"/>
      <c r="BC98" s="339">
        <v>0</v>
      </c>
      <c r="BD98" s="339">
        <v>9408648</v>
      </c>
      <c r="BE98" s="339">
        <v>9253535</v>
      </c>
      <c r="BF98" s="339">
        <v>16888137</v>
      </c>
      <c r="BG98" s="339">
        <v>8610721</v>
      </c>
      <c r="BH98" s="339">
        <v>8788865</v>
      </c>
      <c r="BI98" s="339">
        <v>52949906</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1863</v>
      </c>
      <c r="CE98" s="339">
        <v>1592</v>
      </c>
      <c r="CF98" s="339">
        <v>2424</v>
      </c>
      <c r="CG98" s="339">
        <v>1465</v>
      </c>
      <c r="CH98" s="339">
        <v>1485</v>
      </c>
      <c r="CI98" s="339">
        <v>8829</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1834335.44</v>
      </c>
      <c r="FI98" s="313">
        <v>1499885.44</v>
      </c>
      <c r="FJ98" s="313">
        <v>2667680.44</v>
      </c>
      <c r="FK98" s="313">
        <v>1420827.94</v>
      </c>
      <c r="FL98" s="313">
        <v>1458327.94</v>
      </c>
      <c r="FM98" s="313">
        <v>8881057.1999999993</v>
      </c>
      <c r="FN98" s="169"/>
      <c r="FO98" s="313">
        <v>0</v>
      </c>
      <c r="FP98" s="313"/>
      <c r="FQ98" s="313"/>
      <c r="FR98" s="313"/>
      <c r="FS98" s="313"/>
      <c r="FT98" s="313"/>
      <c r="FU98" s="313">
        <v>0</v>
      </c>
      <c r="FV98" s="169"/>
      <c r="FW98" s="311" t="s">
        <v>506</v>
      </c>
      <c r="FX98" s="311"/>
      <c r="FY98" s="311"/>
      <c r="FZ98" s="311"/>
      <c r="GA98" s="311"/>
      <c r="GB98" s="311"/>
      <c r="GC98" s="311">
        <v>0</v>
      </c>
      <c r="GE98" s="586"/>
      <c r="GG98" s="313">
        <v>134445.31</v>
      </c>
      <c r="GH98" s="313">
        <v>1335155.01</v>
      </c>
      <c r="GI98" s="313">
        <v>1238849.7000000002</v>
      </c>
      <c r="GJ98" s="313">
        <v>1252372.2</v>
      </c>
      <c r="GK98" s="313">
        <v>1272748.68</v>
      </c>
      <c r="GL98" s="313">
        <v>1294987.71</v>
      </c>
      <c r="GM98" s="313">
        <v>6528558.6100000003</v>
      </c>
      <c r="GN98" s="169"/>
      <c r="GO98" s="313">
        <v>0</v>
      </c>
      <c r="GP98" s="313"/>
      <c r="GQ98" s="313"/>
      <c r="GR98" s="313"/>
      <c r="GS98" s="313"/>
      <c r="GT98" s="313"/>
      <c r="GU98" s="313">
        <v>0</v>
      </c>
      <c r="GV98" s="169"/>
      <c r="GW98" s="311">
        <v>0</v>
      </c>
      <c r="GX98" s="311"/>
      <c r="GY98" s="311"/>
      <c r="GZ98" s="311"/>
      <c r="HA98" s="311"/>
      <c r="HB98" s="311"/>
      <c r="HC98" s="311">
        <v>0</v>
      </c>
      <c r="HE98" s="586"/>
      <c r="HG98" s="313">
        <v>134445.31</v>
      </c>
      <c r="HH98" s="313">
        <v>3169490.4499999997</v>
      </c>
      <c r="HI98" s="313">
        <v>2738735.14</v>
      </c>
      <c r="HJ98" s="313">
        <v>3920052.6399999997</v>
      </c>
      <c r="HK98" s="313">
        <v>2693576.62</v>
      </c>
      <c r="HL98" s="313">
        <v>2753315.6499999994</v>
      </c>
      <c r="HM98" s="313">
        <v>15409615.809999997</v>
      </c>
      <c r="HN98" s="169"/>
      <c r="HO98" s="313">
        <v>0</v>
      </c>
      <c r="HP98" s="313"/>
      <c r="HQ98" s="313"/>
      <c r="HR98" s="313"/>
      <c r="HS98" s="313"/>
      <c r="HT98" s="313"/>
      <c r="HU98" s="313">
        <v>0</v>
      </c>
      <c r="HV98" s="169"/>
      <c r="HW98" s="311">
        <v>0</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7892791</v>
      </c>
      <c r="AI100" s="339">
        <v>8549804</v>
      </c>
      <c r="AJ100" s="339">
        <v>9253535</v>
      </c>
      <c r="AK100" s="339">
        <v>16888137</v>
      </c>
      <c r="AL100" s="339">
        <v>8610721</v>
      </c>
      <c r="AM100" s="339">
        <v>8788865</v>
      </c>
      <c r="AN100" s="339">
        <v>59983853</v>
      </c>
      <c r="AO100" s="169"/>
      <c r="AP100" s="339">
        <v>12742251</v>
      </c>
      <c r="AQ100" s="339"/>
      <c r="AR100" s="339"/>
      <c r="AS100" s="339"/>
      <c r="AT100" s="339"/>
      <c r="AU100" s="339"/>
      <c r="AV100" s="339">
        <v>12742251</v>
      </c>
      <c r="AW100" s="169"/>
      <c r="AX100" s="339">
        <v>74440000</v>
      </c>
      <c r="AY100" s="340">
        <v>0.17117478506179473</v>
      </c>
      <c r="AZ100" s="169"/>
      <c r="BA100" s="561"/>
      <c r="BC100" s="339">
        <v>8360140</v>
      </c>
      <c r="BD100" s="339">
        <v>9408648</v>
      </c>
      <c r="BE100" s="339">
        <v>9253535</v>
      </c>
      <c r="BF100" s="339">
        <v>16888137</v>
      </c>
      <c r="BG100" s="339">
        <v>8610721</v>
      </c>
      <c r="BH100" s="339">
        <v>8788865</v>
      </c>
      <c r="BI100" s="339">
        <v>61310046</v>
      </c>
      <c r="BJ100" s="169"/>
      <c r="BK100" s="339">
        <v>14244984</v>
      </c>
      <c r="BL100" s="339"/>
      <c r="BM100" s="339"/>
      <c r="BN100" s="339"/>
      <c r="BO100" s="339"/>
      <c r="BP100" s="339"/>
      <c r="BQ100" s="339">
        <v>14244984</v>
      </c>
      <c r="BR100" s="169"/>
      <c r="BS100" s="342">
        <v>1.703916920051578</v>
      </c>
      <c r="BT100" s="342"/>
      <c r="BU100" s="342"/>
      <c r="BV100" s="342"/>
      <c r="BW100" s="342"/>
      <c r="BX100" s="342"/>
      <c r="BY100" s="342">
        <v>0.23234339116300778</v>
      </c>
      <c r="BZ100" s="169"/>
      <c r="CA100" s="561"/>
      <c r="CC100" s="339">
        <v>1815</v>
      </c>
      <c r="CD100" s="339">
        <v>1863</v>
      </c>
      <c r="CE100" s="339">
        <v>1592</v>
      </c>
      <c r="CF100" s="339">
        <v>2424</v>
      </c>
      <c r="CG100" s="339">
        <v>1465</v>
      </c>
      <c r="CH100" s="339">
        <v>1485</v>
      </c>
      <c r="CI100" s="339">
        <v>10644</v>
      </c>
      <c r="CJ100" s="169"/>
      <c r="CK100" s="339">
        <v>1806</v>
      </c>
      <c r="CL100" s="339"/>
      <c r="CM100" s="339"/>
      <c r="CN100" s="339"/>
      <c r="CO100" s="339"/>
      <c r="CP100" s="339"/>
      <c r="CQ100" s="339">
        <v>1806</v>
      </c>
      <c r="CR100" s="169"/>
      <c r="CS100" s="342">
        <v>0.99504132231404963</v>
      </c>
      <c r="CT100" s="342"/>
      <c r="CU100" s="342"/>
      <c r="CV100" s="342"/>
      <c r="CW100" s="342"/>
      <c r="CX100" s="342"/>
      <c r="CY100" s="342">
        <v>0.16967305524239007</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19794956</v>
      </c>
      <c r="EL100" s="339"/>
      <c r="EM100" s="339"/>
      <c r="EN100" s="339"/>
      <c r="EO100" s="339"/>
      <c r="EP100" s="339"/>
      <c r="EQ100" s="339">
        <v>19794956</v>
      </c>
      <c r="ER100" s="169"/>
      <c r="ES100" s="561"/>
      <c r="EU100" s="339">
        <v>2733</v>
      </c>
      <c r="EV100" s="339"/>
      <c r="EW100" s="339"/>
      <c r="EX100" s="339"/>
      <c r="EY100" s="339"/>
      <c r="EZ100" s="339"/>
      <c r="FA100" s="339">
        <v>2733</v>
      </c>
      <c r="FB100" s="169"/>
      <c r="FC100" s="561"/>
      <c r="FE100" s="632"/>
      <c r="FG100" s="313">
        <v>0</v>
      </c>
      <c r="FH100" s="313">
        <v>1834335.44</v>
      </c>
      <c r="FI100" s="313">
        <v>1499885.44</v>
      </c>
      <c r="FJ100" s="313">
        <v>2667680.44</v>
      </c>
      <c r="FK100" s="313">
        <v>1420827.94</v>
      </c>
      <c r="FL100" s="313">
        <v>1458327.94</v>
      </c>
      <c r="FM100" s="313">
        <v>8881057.1999999993</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134445.31</v>
      </c>
      <c r="GH100" s="313">
        <v>1335155.01</v>
      </c>
      <c r="GI100" s="313">
        <v>1238849.7000000002</v>
      </c>
      <c r="GJ100" s="313">
        <v>1252372.2</v>
      </c>
      <c r="GK100" s="313">
        <v>1272748.68</v>
      </c>
      <c r="GL100" s="313">
        <v>1294987.71</v>
      </c>
      <c r="GM100" s="313">
        <v>6528558.6100000003</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587"/>
      <c r="HG100" s="313">
        <v>134445.31</v>
      </c>
      <c r="HH100" s="313">
        <v>3169490.4499999997</v>
      </c>
      <c r="HI100" s="313">
        <v>2738735.14</v>
      </c>
      <c r="HJ100" s="313">
        <v>3920052.6399999997</v>
      </c>
      <c r="HK100" s="313">
        <v>2693576.62</v>
      </c>
      <c r="HL100" s="313">
        <v>2753315.6499999994</v>
      </c>
      <c r="HM100" s="313">
        <v>15409615.809999997</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19056865</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144</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Katie </cp:lastModifiedBy>
  <cp:lastPrinted>2016-06-30T13:47:41Z</cp:lastPrinted>
  <dcterms:created xsi:type="dcterms:W3CDTF">2016-04-06T20:40:21Z</dcterms:created>
  <dcterms:modified xsi:type="dcterms:W3CDTF">2016-07-06T13:21:55Z</dcterms:modified>
</cp:coreProperties>
</file>