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codeName="ThisWorkbook" defaultThemeVersion="124226"/>
  <mc:AlternateContent xmlns:mc="http://schemas.openxmlformats.org/markup-compatibility/2006">
    <mc:Choice Requires="x15">
      <x15ac:absPath xmlns:x15ac="http://schemas.microsoft.com/office/spreadsheetml/2010/11/ac" url="S:\Company Shared Folders\2017 IRM\2017 IRM Submission_20161014 V2\"/>
    </mc:Choice>
  </mc:AlternateContent>
  <bookViews>
    <workbookView xWindow="0" yWindow="0" windowWidth="28800" windowHeight="11770" tabRatio="847" activeTab="3"/>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<sst xmlns="http://schemas.openxmlformats.org/spreadsheetml/2006/main" count="4135" uniqueCount="534">
  <si>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</si>
  <si>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</si>
  <si>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</si>
  <si>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</si>
  <si>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</si>
  <si>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</si>
  <si>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</si>
  <si>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</si>
  <si>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</si>
  <si>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</si>
  <si>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</si>
  <si>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</si>
  <si>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</si>
  <si>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</si>
  <si>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</si>
  <si>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</si>
  <si>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</si>
  <si>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</si>
  <si>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</si>
  <si>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</si>
  <si>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</si>
  <si>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</si>
  <si>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</si>
  <si>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</si>
  <si>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</si>
  <si>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</si>
  <si>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</si>
  <si>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</si>
  <si>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</si>
  <si>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</si>
  <si>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</si>
  <si>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</si>
  <si>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</si>
  <si>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</si>
  <si>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</si>
  <si>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</si>
  <si>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</si>
  <si>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</si>
  <si>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</si>
  <si>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</si>
  <si>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</si>
  <si>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</si>
  <si>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</si>
  <si>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</si>
  <si>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</si>
  <si>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</si>
  <si>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</si>
  <si>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</si>
  <si>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</si>
  <si>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</si>
  <si>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</si>
  <si>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</si>
  <si>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</si>
  <si>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</si>
  <si>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</si>
  <si>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</si>
  <si>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</si>
  <si>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</si>
  <si>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</si>
  <si>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</si>
  <si>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</si>
  <si>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</si>
  <si>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</si>
  <si>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</si>
  <si>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</si>
  <si>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</si>
  <si>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</si>
  <si>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</si>
  <si>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</si>
  <si>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</si>
  <si>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</si>
  <si>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</si>
  <si>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</si>
  <si>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</si>
  <si>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</si>
  <si>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</si>
  <si>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</si>
  <si>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</si>
  <si>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</si>
  <si>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</si>
  <si>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</si>
  <si>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</si>
  <si>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</si>
  <si>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</si>
  <si>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</si>
  <si>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</si>
  <si>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</si>
  <si>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</si>
  <si>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</si>
  <si>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</si>
  <si>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</si>
  <si>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</si>
  <si>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</si>
  <si>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</si>
  <si>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</si>
  <si>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</si>
  <si>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</si>
  <si>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</si>
  <si>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</si>
  <si>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</si>
  <si>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</si>
  <si>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</si>
  <si>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</si>
  <si>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</si>
  <si>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</si>
  <si>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</si>
  <si>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</si>
  <si>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</si>
  <si>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</si>
  <si>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</si>
  <si>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</si>
  <si>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</si>
  <si>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</si>
  <si>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</si>
  <si>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</si>
  <si>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</si>
  <si>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</si>
  <si>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</si>
  <si>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</si>
  <si>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</si>
  <si>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</si>
  <si>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</si>
  <si>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</si>
  <si>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</si>
  <si>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</si>
  <si>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</si>
  <si>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</si>
  <si>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</si>
  <si>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</si>
  <si>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</si>
  <si>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</si>
  <si>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</si>
  <si>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</si>
  <si>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</si>
  <si>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</si>
  <si>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</si>
  <si>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</si>
  <si>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</si>
  <si>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</si>
  <si>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</si>
  <si>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</si>
  <si>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</si>
  <si>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</si>
  <si>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</si>
  <si>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</si>
  <si>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</si>
  <si>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</si>
  <si>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</si>
  <si>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</si>
  <si>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</si>
  <si>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</si>
  <si>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</si>
  <si>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</si>
  <si>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</si>
  <si>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</si>
  <si>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</si>
  <si>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</si>
  <si>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</si>
  <si>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</si>
  <si>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</si>
  <si>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</si>
  <si>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</si>
  <si>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</si>
  <si>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</si>
  <si>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</si>
  <si>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</si>
  <si>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</si>
  <si>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</si>
  <si>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</si>
  <si>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</si>
  <si>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</si>
  <si>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</si>
  <si>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</si>
  <si>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</si>
  <si>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</si>
  <si>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</si>
  <si>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</si>
  <si>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</si>
  <si>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</si>
  <si>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</si>
  <si>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</si>
  <si>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</si>
  <si>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</si>
  <si>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</si>
  <si>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</si>
  <si>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</si>
  <si>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</si>
  <si>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</si>
  <si>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</si>
  <si>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</si>
  <si>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</si>
  <si>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</si>
  <si>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</si>
  <si>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</si>
  <si>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</si>
  <si>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</si>
  <si>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</si>
  <si>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</si>
  <si>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</si>
  <si>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</si>
  <si>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</si>
  <si>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</si>
  <si>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</si>
  <si>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</si>
  <si>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</si>
  <si>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</si>
  <si>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</si>
  <si>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</si>
  <si>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</si>
  <si>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</si>
  <si>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</si>
  <si>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</si>
  <si>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</si>
  <si>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</si>
  <si>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</si>
  <si>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</si>
  <si>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</si>
  <si>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</si>
  <si>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</si>
  <si>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</si>
  <si>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</si>
  <si>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</si>
  <si>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</si>
  <si>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</si>
  <si>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</si>
  <si>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</si>
  <si>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</si>
  <si>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</si>
  <si>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</si>
  <si>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</si>
  <si>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</si>
  <si>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</si>
  <si>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</si>
  <si>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</si>
  <si>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</si>
  <si>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</si>
  <si>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</si>
  <si>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</si>
  <si>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</si>
  <si>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</si>
  <si>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</si>
  <si>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</si>
  <si>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</si>
  <si>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</si>
  <si>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</si>
  <si>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</si>
  <si>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</si>
  <si>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</si>
  <si>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</si>
  <si>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</si>
  <si>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</si>
  <si>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</si>
  <si>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</si>
  <si>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</si>
  <si>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</si>
  <si>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</si>
  <si>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</si>
  <si>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</si>
  <si>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</si>
  <si>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</si>
  <si>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</si>
  <si>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</si>
  <si>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</si>
  <si>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</si>
  <si>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</si>
  <si>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</si>
  <si>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</si>
  <si>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</si>
  <si>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</si>
  <si>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</si>
  <si>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</si>
  <si>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</si>
  <si>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</si>
  <si>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</si>
  <si>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</si>
  <si>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</si>
  <si>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</si>
  <si>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</si>
  <si>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</si>
  <si>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</si>
  <si>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</si>
  <si>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</si>
  <si>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</si>
  <si>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</si>
  <si>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</si>
  <si>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</si>
  <si>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</si>
  <si>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</si>
  <si>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</si>
  <si>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</si>
  <si>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</si>
  <si>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</si>
  <si>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</si>
  <si>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</si>
  <si>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</si>
  <si>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</si>
  <si>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</si>
  <si>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</si>
  <si>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</si>
  <si>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</si>
  <si>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</si>
  <si>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</si>
  <si>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</si>
  <si>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</si>
  <si>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</si>
  <si>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</si>
  <si>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</si>
  <si>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</si>
  <si>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</si>
  <si>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</si>
  <si>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</si>
  <si>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</si>
  <si>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</si>
  <si>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</si>
  <si>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</si>
  <si>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</si>
  <si>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</si>
  <si>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</si>
  <si>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</si>
  <si>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</si>
  <si>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</si>
  <si>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</si>
  <si>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</si>
  <si>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</si>
  <si>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</si>
  <si>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</si>
  <si>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</si>
  <si>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</si>
  <si>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</si>
  <si>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</si>
  <si>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</si>
  <si>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</si>
  <si>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</si>
  <si>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</si>
  <si>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</si>
  <si>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</si>
  <si>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</si>
  <si>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</si>
  <si>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</si>
  <si>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</si>
  <si>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</si>
  <si>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</si>
  <si>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</si>
  <si>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</si>
  <si>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</si>
  <si>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</si>
  <si>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</si>
  <si>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</si>
  <si>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</si>
  <si>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</si>
  <si>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</si>
  <si>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</si>
  <si>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</si>
  <si>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</si>
  <si>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</si>
  <si>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</si>
  <si>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</si>
  <si>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</si>
  <si>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</si>
  <si>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</si>
  <si>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</si>
  <si>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</si>
  <si>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</si>
  <si>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</si>
  <si>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</si>
  <si>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</si>
  <si>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</si>
  <si>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</si>
  <si>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</si>
  <si>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</si>
  <si>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</si>
  <si>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</si>
  <si>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</si>
  <si>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</si>
  <si>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</si>
  <si>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</si>
  <si>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</si>
  <si>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</si>
  <si>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</si>
  <si>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</si>
  <si>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</si>
  <si>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</si>
  <si>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</si>
  <si>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</si>
  <si>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</si>
  <si>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</si>
  <si>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</si>
  <si>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</si>
  <si>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</si>
  <si>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</si>
  <si>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</si>
  <si>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</si>
  <si>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</si>
  <si>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</si>
  <si>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</si>
  <si>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</si>
  <si>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</si>
  <si>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</si>
  <si>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</si>
  <si>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</si>
  <si>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</si>
  <si>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</si>
  <si>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</si>
  <si>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</si>
  <si>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</si>
  <si>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</si>
  <si>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</si>
  <si>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</si>
  <si>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</si>
  <si>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</si>
  <si>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</si>
  <si>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</si>
  <si>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</si>
  <si>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</si>
  <si>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</si>
  <si>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</si>
  <si>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</si>
  <si>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</si>
  <si>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</si>
  <si>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</si>
  <si>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</si>
  <si>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</si>
  <si>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</si>
  <si>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</si>
  <si>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</si>
  <si>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</si>
  <si>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</si>
  <si>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</si>
  <si>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</si>
  <si>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</si>
  <si>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</si>
  <si>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</si>
  <si>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</si>
  <si>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</si>
  <si>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</si>
  <si>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</si>
  <si>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</si>
  <si>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</si>
  <si>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</si>
  <si>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</si>
  <si>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</si>
  <si>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</si>
  <si>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</si>
  <si>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</si>
  <si>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</si>
  <si>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</si>
  <si>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</si>
  <si>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</si>
  <si>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</si>
  <si>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</si>
  <si>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</si>
  <si>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</si>
  <si>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</si>
  <si>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</si>
  <si>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</si>
  <si>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</si>
  <si>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</si>
  <si>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</si>
  <si>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</si>
  <si>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</si>
  <si>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</si>
  <si>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</si>
  <si>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</si>
  <si>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</si>
  <si>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</si>
  <si>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</si>
  <si>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</si>
  <si>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</si>
  <si>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</si>
  <si>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</si>
  <si>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</si>
  <si>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</si>
  <si>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</si>
  <si>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</si>
  <si>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</si>
  <si>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</si>
  <si>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</si>
  <si>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</si>
  <si>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</si>
  <si>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</si>
  <si>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</si>
  <si>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Centre Wellington Hydro Ltd. 2014 Annual CDM Capacity Target:</t>
  </si>
  <si>
    <t>Centre Wellington Hydro Ltd. 2011-2014 Annual CDM Energy Target:</t>
  </si>
  <si>
    <t>Net Energy Savings (GWh)</t>
  </si>
  <si>
    <t xml:space="preserve"> </t>
  </si>
  <si>
    <t xml:space="preserve">Table 1: Centre Wellington Hydro Ltd.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</si>
  <si>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</si>
  <si>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</si>
  <si>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</si>
  <si>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</si>
  <si>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Centre Wellington Hydro Ltd. Net Verified Results due to Variances </t>
  </si>
  <si>
    <t>Table 3: Centre Wellington Hydro Ltd.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</si>
  <si>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</si>
  <si>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</si>
  <si>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</si>
  <si>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</si>
  <si>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</si>
  <si>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</si>
  <si>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</si>
  <si>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</si>
  <si>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</si>
  <si>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</si>
  <si>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</si>
  <si>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</si>
  <si>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</si>
  <si>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</si>
  <si>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</si>
  <si>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</si>
  <si>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</si>
  <si>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</si>
  <si>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</si>
  <si>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</si>
  <si>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</si>
  <si>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</si>
  <si>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</si>
  <si>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</si>
  <si>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</si>
  <si>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</si>
  <si>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</si>
  <si>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</si>
  <si>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</si>
  <si>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</si>
  <si>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</si>
  <si>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</si>
  <si>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</si>
  <si>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</si>
  <si>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</si>
  <si>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Centre Wellington Hydro Ltd.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</si>
  <si>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</si>
  <si>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</si>
  <si>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Centre Wellington Hydro Ltd.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</si>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</sst>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3748-4D6D-B9AE-7A6128769FCC}"/>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6</c:v>
                </c:pt>
              </c:numCache>
            </c:numRef>
          </c:val>
          <c:extLst>
            <c:ext xmlns:c16="http://schemas.microsoft.com/office/drawing/2014/chart" uri="{C3380CC4-5D6E-409C-BE32-E72D297353CC}">
              <c16:uniqueId val="{00000001-3748-4D6D-B9AE-7A6128769FCC}"/>
            </c:ext>
          </c:extLst>
        </c:ser>
        <c:dLbls>
          <c:showLegendKey val="0"/>
          <c:showVal val="0"/>
          <c:showCatName val="0"/>
          <c:showSerName val="0"/>
          <c:showPercent val="0"/>
          <c:showBubbleSize val="0"/>
        </c:dLbls>
        <c:gapWidth val="0"/>
        <c:overlap val="100"/>
        <c:axId val="683145320"/>
        <c:axId val="683145712"/>
      </c:barChart>
      <c:catAx>
        <c:axId val="68314532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683145712"/>
        <c:crosses val="autoZero"/>
        <c:auto val="1"/>
        <c:lblAlgn val="ctr"/>
        <c:lblOffset val="100"/>
        <c:tickLblSkip val="2"/>
        <c:noMultiLvlLbl val="0"/>
      </c:catAx>
      <c:valAx>
        <c:axId val="68314571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68314532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98D6-4182-BF93-8274704A9B00}"/>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98D6-4182-BF93-8274704A9B00}"/>
            </c:ext>
          </c:extLst>
        </c:ser>
        <c:dLbls>
          <c:showLegendKey val="0"/>
          <c:showVal val="0"/>
          <c:showCatName val="0"/>
          <c:showSerName val="0"/>
          <c:showPercent val="0"/>
          <c:showBubbleSize val="0"/>
        </c:dLbls>
        <c:gapWidth val="0"/>
        <c:overlap val="100"/>
        <c:axId val="683146496"/>
        <c:axId val="683144144"/>
      </c:barChart>
      <c:catAx>
        <c:axId val="683146496"/>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683144144"/>
        <c:crosses val="autoZero"/>
        <c:auto val="1"/>
        <c:lblAlgn val="ctr"/>
        <c:lblOffset val="100"/>
        <c:tickLblSkip val="2"/>
        <c:noMultiLvlLbl val="0"/>
      </c:catAx>
      <c:valAx>
        <c:axId val="68314414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68314649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1-83B6-449F-BB23-12CCA14F2E64}"/>
              </c:ext>
            </c:extLst>
          </c:dPt>
          <c:dPt>
            <c:idx val="5"/>
            <c:bubble3D val="0"/>
            <c:spPr>
              <a:solidFill>
                <a:srgbClr val="FFC000"/>
              </a:solidFill>
            </c:spPr>
            <c:extLst>
              <c:ext xmlns:c16="http://schemas.microsoft.com/office/drawing/2014/chart" uri="{C3380CC4-5D6E-409C-BE32-E72D297353CC}">
                <c16:uniqueId val="{00000003-83B6-449F-BB23-12CCA14F2E64}"/>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0.10765426775478122</c:v>
                </c:pt>
                <c:pt idx="1">
                  <c:v>0.27787499069600008</c:v>
                </c:pt>
                <c:pt idx="2">
                  <c:v>0.54557749999999994</c:v>
                </c:pt>
                <c:pt idx="3">
                  <c:v>6.425363E-6</c:v>
                </c:pt>
                <c:pt idx="4">
                  <c:v>0</c:v>
                </c:pt>
                <c:pt idx="5">
                  <c:v>6.7565248630000005E-2</c:v>
                </c:pt>
              </c:numCache>
            </c:numRef>
          </c:val>
          <c:extLst>
            <c:ext xmlns:c16="http://schemas.microsoft.com/office/drawing/2014/chart" uri="{C3380CC4-5D6E-409C-BE32-E72D297353CC}">
              <c16:uniqueId val="{00000004-83B6-449F-BB23-12CCA14F2E64}"/>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1-C2EF-499A-AB0A-B683263F40CF}"/>
              </c:ext>
            </c:extLst>
          </c:dPt>
          <c:dPt>
            <c:idx val="5"/>
            <c:bubble3D val="0"/>
            <c:spPr>
              <a:solidFill>
                <a:srgbClr val="FFC000"/>
              </a:solidFill>
            </c:spPr>
            <c:extLst>
              <c:ext xmlns:c16="http://schemas.microsoft.com/office/drawing/2014/chart" uri="{C3380CC4-5D6E-409C-BE32-E72D297353CC}">
                <c16:uniqueId val="{00000003-C2EF-499A-AB0A-B683263F40CF}"/>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2EF-499A-AB0A-B683263F40CF}"/>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2EF-499A-AB0A-B683263F40CF}"/>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2EF-499A-AB0A-B683263F40CF}"/>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2EF-499A-AB0A-B683263F40CF}"/>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2EF-499A-AB0A-B683263F40CF}"/>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0.27204969955012215</c:v>
                </c:pt>
                <c:pt idx="1">
                  <c:v>1.542889114955557</c:v>
                </c:pt>
                <c:pt idx="2">
                  <c:v>0</c:v>
                </c:pt>
                <c:pt idx="3">
                  <c:v>1.2512549589999998E-4</c:v>
                </c:pt>
                <c:pt idx="4">
                  <c:v>0</c:v>
                </c:pt>
                <c:pt idx="5">
                  <c:v>0</c:v>
                </c:pt>
              </c:numCache>
            </c:numRef>
          </c:val>
          <c:extLst>
            <c:ext xmlns:c16="http://schemas.microsoft.com/office/drawing/2014/chart" uri="{C3380CC4-5D6E-409C-BE32-E72D297353CC}">
              <c16:uniqueId val="{00000008-C2EF-499A-AB0A-B683263F40CF}"/>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5</xdr:col>
      <xdr:colOff>219757</xdr:colOff>
      <xdr:row>29</xdr:row>
      <xdr:rowOff>181786</xdr:rowOff>
    </xdr:from>
    <xdr:to>
      <xdr:col>5</xdr:col>
      <xdr:colOff>219757</xdr:colOff>
      <xdr:row>39</xdr:row>
      <xdr:rowOff>30507</xdr:rowOff>
    </xdr:to>
    <xdr:cxnSp macro="">
      <xdr:nvCxnSpPr>
        <xdr:cNvPr id="11" name="Straight Connector 10"/>
        <xdr:cNvCxnSpPr/>
      </xdr:nvCxnSpPr>
      <xdr:spPr>
        <a:xfrm>
          <a:off x="2324782" y="594441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zoomScale="110" zoomScaleNormal="100" zoomScaleSheetLayoutView="110" workbookViewId="0">
      <selection activeCell="N14" sqref="N14"/>
    </sheetView>
  </sheetViews>
  <sheetFormatPr defaultColWidth="9.08984375" defaultRowHeight="14.5"/>
  <cols>
    <col min="1" max="1" width="3.90625" style="16" customWidth="1"/>
    <col min="2" max="9" width="9.08984375" style="16"/>
    <col min="10" max="10" width="8.453125" style="16" customWidth="1"/>
    <col min="11" max="16384" width="9.0898437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ColWidth="9.08984375" defaultRowHeight="14.5"/>
  <cols>
    <col min="1" max="1" width="43.6328125" style="16" customWidth="1"/>
    <col min="2" max="2" width="1.08984375" style="16" customWidth="1"/>
    <col min="3" max="4" width="8" style="16" customWidth="1"/>
    <col min="5" max="5" width="6.6328125" style="16" customWidth="1"/>
    <col min="6" max="6" width="9" style="16" customWidth="1"/>
    <col min="7" max="8" width="8" style="16" customWidth="1"/>
    <col min="9" max="9" width="6.6328125" style="16" customWidth="1"/>
    <col min="10" max="10" width="8" style="16" customWidth="1"/>
    <col min="11" max="11" width="1.08984375" style="16" customWidth="1"/>
    <col min="12" max="13" width="8" style="16" customWidth="1"/>
    <col min="14" max="15" width="6.6328125" style="16" customWidth="1"/>
    <col min="16" max="17" width="8" style="16" customWidth="1"/>
    <col min="18" max="19" width="6.6328125" style="16" customWidth="1"/>
    <col min="20" max="20" width="11" style="16" bestFit="1" customWidth="1"/>
    <col min="21" max="28" width="9.08984375" style="16"/>
    <col min="29" max="29" width="11" style="16" bestFit="1" customWidth="1"/>
    <col min="30" max="16384" width="9.0898437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&amp;L&amp;10Centre Wellington Hydro Ltd.&amp;C&amp;10_x000D_2011-2014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zoomScaleNormal="100" zoomScaleSheetLayoutView="85" workbookViewId="0">
      <selection activeCell="A32" sqref="A32"/>
    </sheetView>
  </sheetViews>
  <sheetFormatPr defaultColWidth="9.08984375" defaultRowHeight="14.5"/>
  <cols>
    <col min="1" max="1" width="2.36328125" style="8" customWidth="1"/>
    <col min="2" max="2" width="24.36328125" style="8" bestFit="1" customWidth="1"/>
    <col min="3" max="6" width="13" style="8" customWidth="1"/>
    <col min="7" max="7" width="16.08984375" style="8" customWidth="1"/>
    <col min="8" max="8" width="21" style="8" customWidth="1"/>
    <col min="9" max="9" width="12.90625" style="8" customWidth="1"/>
    <col min="10" max="16384" width="9.08984375" style="8"/>
  </cols>
  <sheetData>
    <row r="2" spans="2:7" ht="15.5">
      <c r="B2" s="950" t="s">
        <v>351</v>
      </c>
      <c r="C2" s="950"/>
      <c r="D2" s="950"/>
      <c r="E2" s="950"/>
      <c r="F2" s="950"/>
      <c r="G2" s="950"/>
    </row>
    <row r="4" spans="2:7" ht="15.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&amp;L&amp;10Centre Wellington Hydro Ltd.&amp;C&amp;10_x000D_2011-2014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1" zoomScaleNormal="100" zoomScaleSheetLayoutView="70" workbookViewId="0">
      <selection activeCell="A32" sqref="A32"/>
    </sheetView>
  </sheetViews>
  <sheetFormatPr defaultRowHeight="14.5"/>
  <cols>
    <col min="1" max="1" width="15.453125" style="6" customWidth="1"/>
    <col min="2" max="2" width="34.90625" style="6" customWidth="1"/>
    <col min="3" max="3" width="35.54296875" style="4" customWidth="1"/>
    <col min="4" max="4" width="40.36328125" style="4" customWidth="1"/>
  </cols>
  <sheetData>
    <row r="1" spans="1:5" s="9" customFormat="1" ht="6.75" customHeight="1">
      <c r="A1" s="6"/>
      <c r="B1" s="6"/>
      <c r="C1" s="4"/>
      <c r="D1" s="4"/>
    </row>
    <row r="2" spans="1:5" s="16" customFormat="1" ht="15.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8">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30">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3">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&amp;L&amp;10Centre Wellington Hydro Ltd.&amp;C&amp;10_x000D_2011-2014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zoomScaleNormal="100" zoomScaleSheetLayoutView="100" workbookViewId="0">
      <selection activeCell="A32" sqref="A32"/>
    </sheetView>
  </sheetViews>
  <sheetFormatPr defaultRowHeight="14.5"/>
  <cols>
    <col min="1" max="1" width="1.08984375" style="9" customWidth="1"/>
    <col min="2" max="2" width="73.90625" style="18" customWidth="1"/>
    <col min="3" max="3" width="10.5429687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r:id="rId1"/>
  <headerFooter>
    <oddHeader>&amp;L&amp;G</oddHeader>
    <oddFooter>&amp;L&amp;10Centre Wellington Hydro Ltd.&amp;C&amp;10_x000D_2011-2014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zoomScaleNormal="100" zoomScaleSheetLayoutView="100" workbookViewId="0">
      <selection activeCell="A32" sqref="A32"/>
    </sheetView>
  </sheetViews>
  <sheetFormatPr defaultRowHeight="14.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r:id="rId1"/>
  <headerFooter>
    <oddHeader>&amp;L&amp;G</oddHeader>
    <oddFooter>&amp;L&amp;10Centre Wellington Hydro Ltd.&amp;C&amp;10_x000D_2011-2014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zoomScale="85" zoomScaleNormal="85" zoomScaleSheetLayoutView="80" zoomScalePageLayoutView="85" workbookViewId="0">
      <selection activeCell="D1" sqref="D1"/>
    </sheetView>
  </sheetViews>
  <sheetFormatPr defaultColWidth="9.08984375" defaultRowHeight="14.5"/>
  <cols>
    <col min="1" max="1" width="36.90625" style="16" customWidth="1"/>
    <col min="2" max="2" width="12.453125" style="16" customWidth="1"/>
    <col min="3" max="3" width="1.08984375" style="16" customWidth="1"/>
    <col min="4" max="7" width="21.453125" style="16" customWidth="1"/>
    <col min="8" max="8" width="1.08984375" style="16" customWidth="1"/>
    <col min="9" max="12" width="21.453125" style="16" customWidth="1"/>
    <col min="13" max="16384" width="9.0898437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10.407</v>
      </c>
      <c r="E7" s="55">
        <v>4.6749999999999998</v>
      </c>
      <c r="F7" s="55">
        <v>8.0169999999999995</v>
      </c>
      <c r="G7" s="690">
        <v>7.4640000000000004</v>
      </c>
      <c r="H7" s="60"/>
      <c r="I7" s="59">
        <v>70125.676999999996</v>
      </c>
      <c r="J7" s="55">
        <v>29799.859</v>
      </c>
      <c r="K7" s="55">
        <v>45798.741999999998</v>
      </c>
      <c r="L7" s="55">
        <v>49719.868000000002</v>
      </c>
      <c r="M7" s="36"/>
    </row>
    <row r="8" spans="1:13" ht="15" customHeight="1">
      <c r="A8" s="212" t="s">
        <v>350</v>
      </c>
      <c r="B8" s="63" t="s">
        <v>33</v>
      </c>
      <c r="C8" s="34"/>
      <c r="D8" s="59">
        <v>1.496</v>
      </c>
      <c r="E8" s="55">
        <v>5.9619999999999997</v>
      </c>
      <c r="F8" s="55">
        <v>3.9369999999999998</v>
      </c>
      <c r="G8" s="690">
        <v>3.9369999999999998</v>
      </c>
      <c r="H8" s="60"/>
      <c r="I8" s="59">
        <v>1912.42</v>
      </c>
      <c r="J8" s="55">
        <v>10401.995000000001</v>
      </c>
      <c r="K8" s="55">
        <v>7019.1239999999998</v>
      </c>
      <c r="L8" s="55">
        <v>7019.1239999999998</v>
      </c>
      <c r="M8" s="36"/>
    </row>
    <row r="9" spans="1:13" ht="15" customHeight="1">
      <c r="A9" s="212" t="s">
        <v>4</v>
      </c>
      <c r="B9" s="63" t="s">
        <v>34</v>
      </c>
      <c r="C9" s="34"/>
      <c r="D9" s="59">
        <v>72.759</v>
      </c>
      <c r="E9" s="55">
        <v>56.78</v>
      </c>
      <c r="F9" s="55">
        <v>59.08</v>
      </c>
      <c r="G9" s="690">
        <v>84.016999999999996</v>
      </c>
      <c r="H9" s="60"/>
      <c r="I9" s="59">
        <v>140959.87899999999</v>
      </c>
      <c r="J9" s="55">
        <v>104970.2</v>
      </c>
      <c r="K9" s="55">
        <v>107493.57799999999</v>
      </c>
      <c r="L9" s="55">
        <v>156414.179</v>
      </c>
      <c r="M9" s="36"/>
    </row>
    <row r="10" spans="1:13" ht="15" customHeight="1">
      <c r="A10" s="213" t="s">
        <v>5</v>
      </c>
      <c r="B10" s="63" t="s">
        <v>182</v>
      </c>
      <c r="C10" s="34"/>
      <c r="D10" s="59">
        <v>1.151</v>
      </c>
      <c r="E10" s="55">
        <v>0.26100000000000001</v>
      </c>
      <c r="F10" s="55">
        <v>0.52400000000000002</v>
      </c>
      <c r="G10" s="690">
        <v>1.4059999999999999</v>
      </c>
      <c r="H10" s="60"/>
      <c r="I10" s="59">
        <v>19157.77</v>
      </c>
      <c r="J10" s="55">
        <v>1497.23</v>
      </c>
      <c r="K10" s="55">
        <v>7726.3959999999997</v>
      </c>
      <c r="L10" s="55">
        <v>18417.306</v>
      </c>
      <c r="M10" s="36"/>
    </row>
    <row r="11" spans="1:13" ht="15" customHeight="1">
      <c r="A11" s="213" t="s">
        <v>6</v>
      </c>
      <c r="B11" s="63" t="s">
        <v>182</v>
      </c>
      <c r="C11" s="34"/>
      <c r="D11" s="59">
        <v>1.698</v>
      </c>
      <c r="E11" s="55">
        <v>1.8320000000000001</v>
      </c>
      <c r="F11" s="55">
        <v>1.2889999999999999</v>
      </c>
      <c r="G11" s="690">
        <v>5.2229999999999999</v>
      </c>
      <c r="H11" s="60"/>
      <c r="I11" s="59">
        <v>30375.177</v>
      </c>
      <c r="J11" s="55">
        <v>32998.137000000002</v>
      </c>
      <c r="K11" s="55">
        <v>18565.870999999999</v>
      </c>
      <c r="L11" s="55">
        <v>79332.725999999995</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4.2249999999999996</v>
      </c>
      <c r="G13" s="160">
        <v>50.581000000000003</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87.510999999999996</v>
      </c>
      <c r="E16" s="82">
        <v>69.510000000000005</v>
      </c>
      <c r="F16" s="82">
        <v>77.072000000000003</v>
      </c>
      <c r="G16" s="82">
        <v>152.62799999999999</v>
      </c>
      <c r="H16" s="60"/>
      <c r="I16" s="82">
        <v>262530.92300000001</v>
      </c>
      <c r="J16" s="82">
        <v>179667.421</v>
      </c>
      <c r="K16" s="82">
        <v>186603.71100000001</v>
      </c>
      <c r="L16" s="82">
        <v>310903.20299999998</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3.5670000000000002</v>
      </c>
      <c r="E19" s="55">
        <v>143.53700000000001</v>
      </c>
      <c r="F19" s="55">
        <v>139.57</v>
      </c>
      <c r="G19" s="690">
        <v>201.667</v>
      </c>
      <c r="H19" s="60"/>
      <c r="I19" s="59">
        <v>24748.678</v>
      </c>
      <c r="J19" s="55">
        <v>426592.098</v>
      </c>
      <c r="K19" s="55">
        <v>548770.29</v>
      </c>
      <c r="L19" s="55">
        <v>1397596.38</v>
      </c>
      <c r="M19" s="36"/>
    </row>
    <row r="20" spans="1:13" ht="15" customHeight="1">
      <c r="A20" s="219" t="s">
        <v>55</v>
      </c>
      <c r="B20" s="94" t="s">
        <v>36</v>
      </c>
      <c r="C20" s="34"/>
      <c r="D20" s="59">
        <v>40.609000000000002</v>
      </c>
      <c r="E20" s="55">
        <v>75.638999999999996</v>
      </c>
      <c r="F20" s="55">
        <v>60.398000000000003</v>
      </c>
      <c r="G20" s="690">
        <v>81.870999999999995</v>
      </c>
      <c r="H20" s="60"/>
      <c r="I20" s="59">
        <v>126638.952</v>
      </c>
      <c r="J20" s="55">
        <v>261945.25</v>
      </c>
      <c r="K20" s="55">
        <v>204460.29399999999</v>
      </c>
      <c r="L20" s="55">
        <v>309128.038</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19.803000000000001</v>
      </c>
      <c r="H23" s="60"/>
      <c r="I23" s="59">
        <v>0</v>
      </c>
      <c r="J23" s="55">
        <v>0</v>
      </c>
      <c r="K23" s="55">
        <v>0</v>
      </c>
      <c r="L23" s="55">
        <v>97278.047999999995</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15.928000000000001</v>
      </c>
      <c r="E26" s="71">
        <v>17.495999999999999</v>
      </c>
      <c r="F26" s="71">
        <v>17.744</v>
      </c>
      <c r="G26" s="160">
        <v>16.201000000000001</v>
      </c>
      <c r="H26" s="35"/>
      <c r="I26" s="73">
        <v>621.87199999999996</v>
      </c>
      <c r="J26" s="71">
        <v>254.31299999999999</v>
      </c>
      <c r="K26" s="71">
        <v>236.934</v>
      </c>
      <c r="L26" s="71">
        <v>0</v>
      </c>
      <c r="M26" s="36"/>
    </row>
    <row r="27" spans="1:13">
      <c r="A27" s="216" t="s">
        <v>13</v>
      </c>
      <c r="B27" s="217"/>
      <c r="C27" s="34"/>
      <c r="D27" s="82">
        <v>60.103999999999999</v>
      </c>
      <c r="E27" s="82">
        <v>236.672</v>
      </c>
      <c r="F27" s="82">
        <v>217.71199999999999</v>
      </c>
      <c r="G27" s="82">
        <v>319.54199999999997</v>
      </c>
      <c r="H27" s="60"/>
      <c r="I27" s="82">
        <v>152009.50200000001</v>
      </c>
      <c r="J27" s="82">
        <v>688791.66099999996</v>
      </c>
      <c r="K27" s="82">
        <v>753467.51800000004</v>
      </c>
      <c r="L27" s="82">
        <v>1804002.466</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484.18900000000002</v>
      </c>
      <c r="G34" s="160">
        <v>545.57799999999997</v>
      </c>
      <c r="H34" s="225"/>
      <c r="I34" s="73">
        <v>0</v>
      </c>
      <c r="J34" s="71">
        <v>0</v>
      </c>
      <c r="K34" s="71">
        <v>11025.27</v>
      </c>
      <c r="L34" s="71">
        <v>0</v>
      </c>
      <c r="M34" s="36"/>
    </row>
    <row r="35" spans="1:13">
      <c r="A35" s="216" t="s">
        <v>18</v>
      </c>
      <c r="B35" s="217"/>
      <c r="C35" s="34"/>
      <c r="D35" s="82">
        <v>0</v>
      </c>
      <c r="E35" s="82">
        <v>0</v>
      </c>
      <c r="F35" s="82">
        <v>484.18900000000002</v>
      </c>
      <c r="G35" s="82">
        <v>545.57799999999997</v>
      </c>
      <c r="H35" s="60"/>
      <c r="I35" s="82">
        <v>0</v>
      </c>
      <c r="J35" s="82">
        <v>0</v>
      </c>
      <c r="K35" s="82">
        <v>11025.27</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1.0660000000000001</v>
      </c>
      <c r="G38" s="690">
        <v>6.0000000000000001E-3</v>
      </c>
      <c r="H38" s="60"/>
      <c r="I38" s="59">
        <v>0</v>
      </c>
      <c r="J38" s="55">
        <v>0</v>
      </c>
      <c r="K38" s="55">
        <v>14297.735000000001</v>
      </c>
      <c r="L38" s="55">
        <v>125.125</v>
      </c>
      <c r="M38" s="36"/>
    </row>
    <row r="39" spans="1:13">
      <c r="A39" s="216" t="s">
        <v>20</v>
      </c>
      <c r="B39" s="217"/>
      <c r="C39" s="34"/>
      <c r="D39" s="82">
        <v>0</v>
      </c>
      <c r="E39" s="82">
        <v>0</v>
      </c>
      <c r="F39" s="82">
        <v>1.0660000000000001</v>
      </c>
      <c r="G39" s="82">
        <v>6.0000000000000001E-3</v>
      </c>
      <c r="H39" s="60"/>
      <c r="I39" s="82">
        <v>0</v>
      </c>
      <c r="J39" s="82">
        <v>0</v>
      </c>
      <c r="K39" s="82">
        <v>14297.735000000001</v>
      </c>
      <c r="L39" s="82">
        <v>125.125</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5.5590000000000002</v>
      </c>
      <c r="E47" s="55">
        <v>0</v>
      </c>
      <c r="F47" s="55">
        <v>0</v>
      </c>
      <c r="G47" s="690">
        <v>0</v>
      </c>
      <c r="H47" s="60"/>
      <c r="I47" s="59">
        <v>32299.530999999999</v>
      </c>
      <c r="J47" s="55">
        <v>0</v>
      </c>
      <c r="K47" s="55">
        <v>0</v>
      </c>
      <c r="L47" s="55">
        <v>0</v>
      </c>
      <c r="M47" s="36"/>
    </row>
    <row r="48" spans="1:13" ht="15.75" customHeight="1">
      <c r="A48" s="213" t="s">
        <v>23</v>
      </c>
      <c r="B48" s="63" t="s">
        <v>36</v>
      </c>
      <c r="C48" s="34"/>
      <c r="D48" s="59">
        <v>0.185</v>
      </c>
      <c r="E48" s="55">
        <v>0.255</v>
      </c>
      <c r="F48" s="55">
        <v>0</v>
      </c>
      <c r="G48" s="690">
        <v>0</v>
      </c>
      <c r="H48" s="60"/>
      <c r="I48" s="59">
        <v>950.77800000000002</v>
      </c>
      <c r="J48" s="55">
        <v>247.251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5.7439999999999998</v>
      </c>
      <c r="E52" s="82">
        <v>0.255</v>
      </c>
      <c r="F52" s="82">
        <v>0</v>
      </c>
      <c r="G52" s="82">
        <v>0</v>
      </c>
      <c r="H52" s="60"/>
      <c r="I52" s="82">
        <v>33250.309000000001</v>
      </c>
      <c r="J52" s="82">
        <v>247.251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67.564999999999998</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67.564999999999998</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41.58</v>
      </c>
      <c r="F60" s="386">
        <v>0</v>
      </c>
      <c r="G60" s="386">
        <v>0</v>
      </c>
      <c r="H60" s="60"/>
      <c r="I60" s="388"/>
      <c r="J60" s="388">
        <v>347957.47899999999</v>
      </c>
      <c r="K60" s="388">
        <v>0</v>
      </c>
      <c r="L60" s="388">
        <v>0</v>
      </c>
      <c r="M60" s="128"/>
    </row>
    <row r="61" spans="1:13" s="129" customFormat="1">
      <c r="A61" s="384" t="s">
        <v>257</v>
      </c>
      <c r="B61" s="385"/>
      <c r="C61" s="126"/>
      <c r="D61" s="386"/>
      <c r="E61" s="386"/>
      <c r="F61" s="386">
        <v>3.7069999999999999</v>
      </c>
      <c r="G61" s="386">
        <v>3.4183459460000001</v>
      </c>
      <c r="H61" s="60"/>
      <c r="I61" s="388"/>
      <c r="J61" s="388"/>
      <c r="K61" s="388">
        <v>11386.585999999999</v>
      </c>
      <c r="L61" s="388">
        <v>35557.999991999997</v>
      </c>
      <c r="M61" s="128"/>
    </row>
    <row r="62" spans="1:13" s="129" customFormat="1">
      <c r="A62" s="384" t="s">
        <v>379</v>
      </c>
      <c r="B62" s="385"/>
      <c r="C62" s="126"/>
      <c r="D62" s="386"/>
      <c r="E62" s="386"/>
      <c r="F62" s="386"/>
      <c r="G62" s="386">
        <v>41.130820932650458</v>
      </c>
      <c r="H62" s="60"/>
      <c r="I62" s="388"/>
      <c r="J62" s="388"/>
      <c r="K62" s="388"/>
      <c r="L62" s="388">
        <v>192519.05039160539</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137.43100000000001</v>
      </c>
      <c r="E64" s="82">
        <v>288.94099999999997</v>
      </c>
      <c r="F64" s="82">
        <v>273.88099999999997</v>
      </c>
      <c r="G64" s="82">
        <v>472.959</v>
      </c>
      <c r="H64" s="60"/>
      <c r="I64" s="82">
        <v>447168.86200000002</v>
      </c>
      <c r="J64" s="82">
        <v>868452.02</v>
      </c>
      <c r="K64" s="82">
        <v>954132.03</v>
      </c>
      <c r="L64" s="82">
        <v>2115030.7940000002</v>
      </c>
      <c r="M64" s="119"/>
    </row>
    <row r="65" spans="1:13">
      <c r="A65" s="231" t="s">
        <v>306</v>
      </c>
      <c r="B65" s="232"/>
      <c r="C65" s="34"/>
      <c r="D65" s="82">
        <v>15.928000000000001</v>
      </c>
      <c r="E65" s="82">
        <v>17.495999999999999</v>
      </c>
      <c r="F65" s="82">
        <v>506.15800000000002</v>
      </c>
      <c r="G65" s="82">
        <v>612.36</v>
      </c>
      <c r="H65" s="60"/>
      <c r="I65" s="82">
        <v>621.87199999999996</v>
      </c>
      <c r="J65" s="82">
        <v>254.31299999999999</v>
      </c>
      <c r="K65" s="82">
        <v>11262.204</v>
      </c>
      <c r="L65" s="82">
        <v>0</v>
      </c>
      <c r="M65" s="119"/>
    </row>
    <row r="66" spans="1:13">
      <c r="A66" s="231" t="s">
        <v>364</v>
      </c>
      <c r="B66" s="232"/>
      <c r="C66" s="34"/>
      <c r="D66" s="82">
        <v>0</v>
      </c>
      <c r="E66" s="82">
        <v>41.58</v>
      </c>
      <c r="F66" s="82">
        <v>3.7069999999999999</v>
      </c>
      <c r="G66" s="82">
        <v>44.548999999999999</v>
      </c>
      <c r="H66" s="60"/>
      <c r="I66" s="82">
        <v>0</v>
      </c>
      <c r="J66" s="82">
        <v>347957.47899999999</v>
      </c>
      <c r="K66" s="82">
        <v>11386.585999999999</v>
      </c>
      <c r="L66" s="82">
        <v>228077.05</v>
      </c>
      <c r="M66" s="119"/>
    </row>
    <row r="67" spans="1:13">
      <c r="A67" s="231" t="s">
        <v>253</v>
      </c>
      <c r="B67" s="232"/>
      <c r="C67" s="34"/>
      <c r="D67" s="82">
        <v>153.35900000000001</v>
      </c>
      <c r="E67" s="82">
        <v>348.017</v>
      </c>
      <c r="F67" s="82">
        <v>783.74599999999998</v>
      </c>
      <c r="G67" s="82">
        <v>1129.8679999999999</v>
      </c>
      <c r="H67" s="60"/>
      <c r="I67" s="82">
        <v>447790.734</v>
      </c>
      <c r="J67" s="82">
        <v>1216663.8119999999</v>
      </c>
      <c r="K67" s="82">
        <v>976780.82</v>
      </c>
      <c r="L67" s="82">
        <v>2343107.844</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zoomScale="85" zoomScaleNormal="85" zoomScaleSheetLayoutView="85" zoomScalePageLayoutView="85" workbookViewId="0">
      <selection activeCell="D1" sqref="D1"/>
    </sheetView>
  </sheetViews>
  <sheetFormatPr defaultColWidth="9.08984375" defaultRowHeight="14.5"/>
  <cols>
    <col min="1" max="1" width="43.6328125" style="16" customWidth="1"/>
    <col min="2" max="2" width="9.90625" style="16" customWidth="1"/>
    <col min="3" max="3" width="1.08984375" style="16" customWidth="1"/>
    <col min="4" max="7" width="15.08984375" style="16" customWidth="1"/>
    <col min="8" max="8" width="1.08984375" style="16" customWidth="1"/>
    <col min="9" max="12" width="15.08984375" style="16" customWidth="1"/>
    <col min="13" max="13" width="0.90625" style="16" customWidth="1"/>
    <col min="14" max="16384" width="9.0898437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-12.25</v>
      </c>
      <c r="E9" s="626">
        <v>1.1859999999999999</v>
      </c>
      <c r="F9" s="626">
        <v>3.2730000000000001</v>
      </c>
      <c r="G9" s="627"/>
      <c r="H9" s="60"/>
      <c r="I9" s="625">
        <v>-23410.083999999999</v>
      </c>
      <c r="J9" s="626">
        <v>2297.136</v>
      </c>
      <c r="K9" s="626">
        <v>5865.4170000000004</v>
      </c>
      <c r="L9" s="627"/>
      <c r="M9" s="60"/>
      <c r="N9" s="36"/>
    </row>
    <row r="10" spans="1:14" ht="15" customHeight="1">
      <c r="A10" s="213" t="s">
        <v>5</v>
      </c>
      <c r="B10" s="63" t="s">
        <v>182</v>
      </c>
      <c r="C10" s="34"/>
      <c r="D10" s="625">
        <v>1.6E-2</v>
      </c>
      <c r="E10" s="626">
        <v>0</v>
      </c>
      <c r="F10" s="626">
        <v>2E-3</v>
      </c>
      <c r="G10" s="627"/>
      <c r="H10" s="60"/>
      <c r="I10" s="625">
        <v>289.05200000000002</v>
      </c>
      <c r="J10" s="626">
        <v>0</v>
      </c>
      <c r="K10" s="626">
        <v>23</v>
      </c>
      <c r="L10" s="627"/>
      <c r="M10" s="60"/>
      <c r="N10" s="36"/>
    </row>
    <row r="11" spans="1:14" ht="15" customHeight="1">
      <c r="A11" s="213" t="s">
        <v>6</v>
      </c>
      <c r="B11" s="63" t="s">
        <v>182</v>
      </c>
      <c r="C11" s="34"/>
      <c r="D11" s="625">
        <v>0.13200000000000001</v>
      </c>
      <c r="E11" s="626">
        <v>0</v>
      </c>
      <c r="F11" s="626">
        <v>0</v>
      </c>
      <c r="G11" s="627"/>
      <c r="H11" s="60"/>
      <c r="I11" s="625">
        <v>2680.3339999999998</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-12.102</v>
      </c>
      <c r="E16" s="190">
        <v>1.1859999999999999</v>
      </c>
      <c r="F16" s="190">
        <v>3.2749999999999999</v>
      </c>
      <c r="G16" s="190"/>
      <c r="H16" s="60"/>
      <c r="I16" s="190">
        <v>-20440.698</v>
      </c>
      <c r="J16" s="190">
        <v>2297.136</v>
      </c>
      <c r="K16" s="190">
        <v>5888.4170000000004</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53.682000000000002</v>
      </c>
      <c r="E19" s="623">
        <v>0</v>
      </c>
      <c r="F19" s="623">
        <v>38.643999999999998</v>
      </c>
      <c r="G19" s="624"/>
      <c r="H19" s="60"/>
      <c r="I19" s="622">
        <v>368398.17599999998</v>
      </c>
      <c r="J19" s="623">
        <v>32711</v>
      </c>
      <c r="K19" s="623">
        <v>189890.976</v>
      </c>
      <c r="L19" s="624"/>
      <c r="M19" s="60"/>
      <c r="N19" s="36"/>
    </row>
    <row r="20" spans="1:14" ht="15" customHeight="1">
      <c r="A20" s="219" t="s">
        <v>55</v>
      </c>
      <c r="B20" s="94" t="s">
        <v>36</v>
      </c>
      <c r="C20" s="34"/>
      <c r="D20" s="625">
        <v>0</v>
      </c>
      <c r="E20" s="626">
        <v>2.5209999999999999</v>
      </c>
      <c r="F20" s="626">
        <v>0</v>
      </c>
      <c r="G20" s="627"/>
      <c r="H20" s="60"/>
      <c r="I20" s="625">
        <v>0</v>
      </c>
      <c r="J20" s="626">
        <v>9089.4500000000007</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53.682000000000002</v>
      </c>
      <c r="E27" s="190">
        <v>2.5209999999999999</v>
      </c>
      <c r="F27" s="190">
        <v>38.643999999999998</v>
      </c>
      <c r="G27" s="190"/>
      <c r="H27" s="60"/>
      <c r="I27" s="190">
        <v>368398.17599999998</v>
      </c>
      <c r="J27" s="190">
        <v>41800.449999999997</v>
      </c>
      <c r="K27" s="190">
        <v>189890.976</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2924</v>
      </c>
      <c r="K38" s="642">
        <v>0</v>
      </c>
      <c r="L38" s="643"/>
      <c r="M38" s="60"/>
      <c r="N38" s="36"/>
    </row>
    <row r="39" spans="1:14">
      <c r="A39" s="216" t="s">
        <v>20</v>
      </c>
      <c r="B39" s="217"/>
      <c r="C39" s="34"/>
      <c r="D39" s="190">
        <v>0</v>
      </c>
      <c r="E39" s="190">
        <v>0</v>
      </c>
      <c r="F39" s="190">
        <v>0</v>
      </c>
      <c r="G39" s="190"/>
      <c r="H39" s="60"/>
      <c r="I39" s="190">
        <v>0</v>
      </c>
      <c r="J39" s="190">
        <v>2924</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41.58</v>
      </c>
      <c r="E60" s="386"/>
      <c r="F60" s="386"/>
      <c r="G60" s="386"/>
      <c r="H60" s="60"/>
      <c r="I60" s="386">
        <v>347957.478</v>
      </c>
      <c r="J60" s="386"/>
      <c r="K60" s="386"/>
      <c r="L60" s="386"/>
      <c r="M60" s="60"/>
      <c r="N60" s="133"/>
      <c r="O60" s="16"/>
      <c r="P60" s="16"/>
      <c r="Q60" s="16"/>
      <c r="R60" s="16"/>
      <c r="S60" s="16"/>
      <c r="T60" s="16"/>
      <c r="U60" s="16"/>
      <c r="V60" s="16"/>
    </row>
    <row r="61" spans="1:22" s="129" customFormat="1">
      <c r="A61" s="760" t="s">
        <v>257</v>
      </c>
      <c r="B61" s="761"/>
      <c r="C61" s="126"/>
      <c r="D61" s="386"/>
      <c r="E61" s="386">
        <v>3.7069999999999999</v>
      </c>
      <c r="F61" s="386"/>
      <c r="G61" s="386"/>
      <c r="H61" s="60"/>
      <c r="I61" s="386"/>
      <c r="J61" s="386">
        <v>47021.586000000003</v>
      </c>
      <c r="K61" s="386"/>
      <c r="L61" s="386"/>
      <c r="M61" s="60"/>
      <c r="N61" s="133"/>
      <c r="O61" s="16"/>
      <c r="P61" s="16"/>
      <c r="Q61" s="16"/>
      <c r="R61" s="16"/>
      <c r="S61" s="16"/>
      <c r="T61" s="16"/>
      <c r="U61" s="16"/>
      <c r="V61" s="16"/>
    </row>
    <row r="62" spans="1:22" s="129" customFormat="1">
      <c r="A62" s="384" t="s">
        <v>379</v>
      </c>
      <c r="B62" s="385"/>
      <c r="C62" s="126"/>
      <c r="D62" s="386"/>
      <c r="E62" s="386"/>
      <c r="F62" s="386">
        <v>41.918999999999997</v>
      </c>
      <c r="G62" s="386"/>
      <c r="H62" s="60"/>
      <c r="I62" s="386"/>
      <c r="J62" s="386"/>
      <c r="K62" s="386">
        <v>195779.39300000001</v>
      </c>
      <c r="L62" s="386"/>
      <c r="M62" s="60"/>
      <c r="N62" s="133"/>
      <c r="O62" s="16"/>
      <c r="P62" s="16"/>
      <c r="Q62" s="16"/>
      <c r="R62" s="16"/>
      <c r="S62" s="16"/>
      <c r="T62" s="16"/>
      <c r="U62" s="16"/>
      <c r="V62" s="16"/>
    </row>
    <row r="63" spans="1:22" s="129" customFormat="1">
      <c r="A63" s="762" t="s">
        <v>365</v>
      </c>
      <c r="B63" s="763"/>
      <c r="C63" s="126"/>
      <c r="D63" s="386">
        <v>41.58</v>
      </c>
      <c r="E63" s="386">
        <v>3.7069999999999999</v>
      </c>
      <c r="F63" s="386">
        <v>41.918999999999997</v>
      </c>
      <c r="G63" s="386"/>
      <c r="H63" s="60"/>
      <c r="I63" s="386">
        <v>347957.478</v>
      </c>
      <c r="J63" s="386">
        <v>47021.586000000003</v>
      </c>
      <c r="K63" s="386">
        <v>195779.39300000001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zoomScale="85" zoomScaleNormal="85" zoomScaleSheetLayoutView="80" zoomScalePageLayoutView="85" workbookViewId="0">
      <selection activeCell="D38" sqref="D38"/>
    </sheetView>
  </sheetViews>
  <sheetFormatPr defaultColWidth="9.08984375" defaultRowHeight="14.5"/>
  <cols>
    <col min="1" max="1" width="38" style="16" customWidth="1"/>
    <col min="2" max="2" width="13.6328125" style="16" customWidth="1"/>
    <col min="3" max="3" width="1.08984375" style="16" customWidth="1"/>
    <col min="4" max="7" width="18.6328125" style="16" customWidth="1"/>
    <col min="8" max="8" width="1.08984375" style="16" customWidth="1"/>
    <col min="9" max="12" width="18.6328125" style="16" customWidth="1"/>
    <col min="13" max="15" width="12" style="16" customWidth="1"/>
    <col min="16" max="16384" width="9.0898437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zoomScale="85" zoomScaleNormal="85" zoomScaleSheetLayoutView="80" zoomScalePageLayoutView="85" workbookViewId="0">
      <selection activeCell="K63" sqref="K63"/>
    </sheetView>
  </sheetViews>
  <sheetFormatPr defaultColWidth="9.08984375" defaultRowHeight="14.5"/>
  <cols>
    <col min="1" max="1" width="49.54296875" style="16" bestFit="1" customWidth="1"/>
    <col min="2" max="2" width="9.90625" style="16" customWidth="1"/>
    <col min="3" max="3" width="1.08984375" style="16" customWidth="1"/>
    <col min="4" max="6" width="18.6328125" style="16" customWidth="1"/>
    <col min="7" max="7" width="5.54296875" style="16" bestFit="1" customWidth="1"/>
    <col min="8" max="8" width="1.08984375" style="16" customWidth="1"/>
    <col min="9" max="11" width="18.6328125" style="16" customWidth="1"/>
    <col min="12" max="12" width="5.54296875" style="16" bestFit="1" customWidth="1"/>
    <col min="13" max="16384" width="9.0898437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08984375" defaultRowHeight="14.5"/>
  <cols>
    <col min="1" max="1" width="53" style="16" customWidth="1"/>
    <col min="2" max="2" width="12.453125" style="16" customWidth="1"/>
    <col min="3" max="3" width="1.08984375" style="16" customWidth="1"/>
    <col min="4" max="4" width="9.54296875" style="16" customWidth="1"/>
    <col min="5" max="5" width="9.90625" style="16" customWidth="1"/>
    <col min="6" max="6" width="8.90625" style="16" customWidth="1"/>
    <col min="7" max="7" width="8.54296875" style="16" customWidth="1"/>
    <col min="8" max="8" width="0.90625" style="16" customWidth="1"/>
    <col min="9" max="9" width="9.6328125" style="16" customWidth="1"/>
    <col min="10" max="10" width="9.90625" style="16" customWidth="1"/>
    <col min="11" max="11" width="9.54296875" style="16" customWidth="1"/>
    <col min="12" max="12" width="9.453125" style="16" customWidth="1"/>
    <col min="13" max="13" width="0.90625" style="16" customWidth="1"/>
    <col min="14" max="14" width="13.6328125" style="16" customWidth="1"/>
    <col min="15" max="16" width="10.90625" style="16" bestFit="1" customWidth="1"/>
    <col min="17" max="17" width="11.08984375" style="16" customWidth="1"/>
    <col min="18" max="18" width="0.90625" style="16" customWidth="1"/>
    <col min="19" max="16384" width="9.08984375" style="16"/>
  </cols>
  <sheetData>
    <row r="1" spans="1:18" s="1" customFormat="1" ht="15.75" customHeight="1">
      <c r="A1" s="16" t="s">
        <v>198</v>
      </c>
      <c r="B1" s="16" t="s">
        <v>107</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10.407113960844116</v>
      </c>
      <c r="J7" s="55">
        <v>0.13464490086229017</v>
      </c>
      <c r="K7" s="55">
        <v>8.0165134941699989</v>
      </c>
      <c r="L7" s="55">
        <v>7.4635553351902599</v>
      </c>
      <c r="M7" s="60"/>
      <c r="N7" s="185">
        <v>70125.676899898623</v>
      </c>
      <c r="O7" s="55">
        <v>831.5440243097853</v>
      </c>
      <c r="P7" s="55">
        <v>45798.742162024791</v>
      </c>
      <c r="Q7" s="55">
        <v>49719.868169745801</v>
      </c>
      <c r="R7" s="60"/>
    </row>
    <row r="8" spans="1:18" ht="15" customHeight="1">
      <c r="A8" s="212" t="s">
        <v>3</v>
      </c>
      <c r="B8" s="63" t="s">
        <v>33</v>
      </c>
      <c r="C8" s="34"/>
      <c r="D8" s="59"/>
      <c r="E8" s="55"/>
      <c r="F8" s="55"/>
      <c r="G8" s="111"/>
      <c r="H8" s="58"/>
      <c r="I8" s="59">
        <v>1.4960913906422872</v>
      </c>
      <c r="J8" s="55">
        <v>0.27544703087008454</v>
      </c>
      <c r="K8" s="55">
        <v>3.9365566630000002</v>
      </c>
      <c r="L8" s="55">
        <v>3.9365566630000002</v>
      </c>
      <c r="M8" s="60"/>
      <c r="N8" s="59">
        <v>1912.4198910168616</v>
      </c>
      <c r="O8" s="55">
        <v>480.56518349812745</v>
      </c>
      <c r="P8" s="55">
        <v>7019.1237099999998</v>
      </c>
      <c r="Q8" s="55">
        <v>7019.1237104040001</v>
      </c>
      <c r="R8" s="60"/>
    </row>
    <row r="9" spans="1:18" ht="15" customHeight="1">
      <c r="A9" s="212" t="s">
        <v>4</v>
      </c>
      <c r="B9" s="63" t="s">
        <v>34</v>
      </c>
      <c r="C9" s="34"/>
      <c r="D9" s="59"/>
      <c r="E9" s="55"/>
      <c r="F9" s="55"/>
      <c r="G9" s="111"/>
      <c r="H9" s="58"/>
      <c r="I9" s="59">
        <v>72.759007053312203</v>
      </c>
      <c r="J9" s="55">
        <v>56.780082370752808</v>
      </c>
      <c r="K9" s="55">
        <v>59.080440533000001</v>
      </c>
      <c r="L9" s="55">
        <v>84.016755737999986</v>
      </c>
      <c r="M9" s="60"/>
      <c r="N9" s="59">
        <v>140959.8789669715</v>
      </c>
      <c r="O9" s="55">
        <v>104970.19970855101</v>
      </c>
      <c r="P9" s="55">
        <v>107493.578099074</v>
      </c>
      <c r="Q9" s="55">
        <v>156414.17857760002</v>
      </c>
      <c r="R9" s="60"/>
    </row>
    <row r="10" spans="1:18" ht="15" customHeight="1">
      <c r="A10" s="213" t="s">
        <v>5</v>
      </c>
      <c r="B10" s="63" t="s">
        <v>182</v>
      </c>
      <c r="C10" s="34"/>
      <c r="D10" s="59"/>
      <c r="E10" s="55"/>
      <c r="F10" s="55"/>
      <c r="G10" s="111"/>
      <c r="H10" s="58"/>
      <c r="I10" s="59">
        <v>1.1508843470959256</v>
      </c>
      <c r="J10" s="55">
        <v>0.26073677026455172</v>
      </c>
      <c r="K10" s="55">
        <v>0.52363876600000003</v>
      </c>
      <c r="L10" s="55">
        <v>1.4060144530000001</v>
      </c>
      <c r="M10" s="60"/>
      <c r="N10" s="59">
        <v>19157.769905470966</v>
      </c>
      <c r="O10" s="55">
        <v>1497.2304090621585</v>
      </c>
      <c r="P10" s="55">
        <v>7726.395697512</v>
      </c>
      <c r="Q10" s="55">
        <v>18417.306479999999</v>
      </c>
      <c r="R10" s="60"/>
    </row>
    <row r="11" spans="1:18" ht="15" customHeight="1">
      <c r="A11" s="213" t="s">
        <v>6</v>
      </c>
      <c r="B11" s="63" t="s">
        <v>182</v>
      </c>
      <c r="C11" s="34"/>
      <c r="D11" s="59"/>
      <c r="E11" s="55"/>
      <c r="F11" s="55"/>
      <c r="G11" s="111"/>
      <c r="H11" s="58"/>
      <c r="I11" s="59">
        <v>1.6983694437966481</v>
      </c>
      <c r="J11" s="55">
        <v>1.831850148541726</v>
      </c>
      <c r="K11" s="55">
        <v>1.2892235750000001</v>
      </c>
      <c r="L11" s="55">
        <v>5.2234815640000001</v>
      </c>
      <c r="M11" s="60"/>
      <c r="N11" s="59">
        <v>30375.176901302355</v>
      </c>
      <c r="O11" s="55">
        <v>32998.137008927981</v>
      </c>
      <c r="P11" s="55">
        <v>18565.870508012002</v>
      </c>
      <c r="Q11" s="55">
        <v>79332.725779999993</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4.2248890000000001</v>
      </c>
      <c r="L13" s="55">
        <v>50.581418699999993</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87.511466195691185</v>
      </c>
      <c r="J16" s="82">
        <v>59.282761221291459</v>
      </c>
      <c r="K16" s="82">
        <v>77.071262031170008</v>
      </c>
      <c r="L16" s="82">
        <v>152.62778245319024</v>
      </c>
      <c r="M16" s="60"/>
      <c r="N16" s="82">
        <v>262530.92256466032</v>
      </c>
      <c r="O16" s="82">
        <v>140777.67633434906</v>
      </c>
      <c r="P16" s="82">
        <v>186603.71017662282</v>
      </c>
      <c r="Q16" s="82">
        <v>310903.20271774981</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3.5671541371784694</v>
      </c>
      <c r="J19" s="55">
        <v>143.53688882134006</v>
      </c>
      <c r="K19" s="55">
        <v>139.57021537700001</v>
      </c>
      <c r="L19" s="55">
        <v>201.66677089999999</v>
      </c>
      <c r="M19" s="60"/>
      <c r="N19" s="185">
        <v>24748.678331665637</v>
      </c>
      <c r="O19" s="55">
        <v>426592.09754586429</v>
      </c>
      <c r="P19" s="55">
        <v>548770.28981323005</v>
      </c>
      <c r="Q19" s="55">
        <v>1397596.38</v>
      </c>
      <c r="R19" s="60"/>
    </row>
    <row r="20" spans="1:18" ht="15" customHeight="1">
      <c r="A20" s="219" t="s">
        <v>55</v>
      </c>
      <c r="B20" s="94" t="s">
        <v>36</v>
      </c>
      <c r="C20" s="34"/>
      <c r="D20" s="59"/>
      <c r="E20" s="55"/>
      <c r="F20" s="55"/>
      <c r="G20" s="111"/>
      <c r="H20" s="58"/>
      <c r="I20" s="59">
        <v>40.608813815253569</v>
      </c>
      <c r="J20" s="55">
        <v>75.638999999999982</v>
      </c>
      <c r="K20" s="55">
        <v>60.397956041</v>
      </c>
      <c r="L20" s="55">
        <v>81.871037860000001</v>
      </c>
      <c r="M20" s="60"/>
      <c r="N20" s="59">
        <v>126638.95173509468</v>
      </c>
      <c r="O20" s="55">
        <v>261945.25000000006</v>
      </c>
      <c r="P20" s="55">
        <v>204460.29363117099</v>
      </c>
      <c r="Q20" s="55">
        <v>309128.03779999999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19.802860023000001</v>
      </c>
      <c r="M23" s="60"/>
      <c r="N23" s="59">
        <v>0</v>
      </c>
      <c r="O23" s="55">
        <v>0</v>
      </c>
      <c r="P23" s="55">
        <v>0</v>
      </c>
      <c r="Q23" s="55">
        <v>97278.047772812002</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15.927899999999998</v>
      </c>
      <c r="J26" s="71">
        <v>17.496226500000002</v>
      </c>
      <c r="K26" s="55">
        <v>17.744140000000002</v>
      </c>
      <c r="L26" s="55">
        <v>16.201180000000001</v>
      </c>
      <c r="M26" s="225"/>
      <c r="N26" s="186">
        <v>621.87149999999997</v>
      </c>
      <c r="O26" s="71">
        <v>254.31320000000002</v>
      </c>
      <c r="P26" s="55">
        <v>236.934</v>
      </c>
      <c r="Q26" s="55">
        <v>0</v>
      </c>
      <c r="R26" s="225"/>
    </row>
    <row r="27" spans="1:18">
      <c r="A27" s="216" t="s">
        <v>13</v>
      </c>
      <c r="B27" s="217"/>
      <c r="C27" s="34"/>
      <c r="D27" s="178"/>
      <c r="E27" s="80"/>
      <c r="F27" s="80"/>
      <c r="G27" s="179"/>
      <c r="H27" s="58"/>
      <c r="I27" s="82">
        <v>60.10386795243204</v>
      </c>
      <c r="J27" s="82">
        <v>236.67211532134004</v>
      </c>
      <c r="K27" s="82">
        <v>217.71231141800001</v>
      </c>
      <c r="L27" s="82">
        <v>319.54184878299998</v>
      </c>
      <c r="M27" s="60"/>
      <c r="N27" s="82">
        <v>152009.50156676033</v>
      </c>
      <c r="O27" s="82">
        <v>688791.66074586427</v>
      </c>
      <c r="P27" s="82">
        <v>753467.51744440105</v>
      </c>
      <c r="Q27" s="82">
        <v>1804002.4655728119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484.18849999999998</v>
      </c>
      <c r="L34" s="55">
        <v>545.57749999999999</v>
      </c>
      <c r="M34" s="225"/>
      <c r="N34" s="186">
        <v>0</v>
      </c>
      <c r="O34" s="71">
        <v>0</v>
      </c>
      <c r="P34" s="55">
        <v>11025.27</v>
      </c>
      <c r="Q34" s="55">
        <v>0</v>
      </c>
      <c r="R34" s="225"/>
    </row>
    <row r="35" spans="1:18">
      <c r="A35" s="216" t="s">
        <v>18</v>
      </c>
      <c r="B35" s="217"/>
      <c r="C35" s="34"/>
      <c r="D35" s="178"/>
      <c r="E35" s="80"/>
      <c r="F35" s="80"/>
      <c r="G35" s="179"/>
      <c r="H35" s="58"/>
      <c r="I35" s="82">
        <v>0</v>
      </c>
      <c r="J35" s="82">
        <v>0</v>
      </c>
      <c r="K35" s="82">
        <v>484.18849999999998</v>
      </c>
      <c r="L35" s="82">
        <v>545.57749999999999</v>
      </c>
      <c r="M35" s="60"/>
      <c r="N35" s="82">
        <v>0</v>
      </c>
      <c r="O35" s="82">
        <v>0</v>
      </c>
      <c r="P35" s="82">
        <v>11025.27</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1.0656875429999999</v>
      </c>
      <c r="L38" s="55">
        <v>6.4253629999999999E-3</v>
      </c>
      <c r="M38" s="60"/>
      <c r="N38" s="229">
        <v>0</v>
      </c>
      <c r="O38" s="55">
        <v>0</v>
      </c>
      <c r="P38" s="55">
        <v>14297.735292040001</v>
      </c>
      <c r="Q38" s="55">
        <v>125.12549409999998</v>
      </c>
      <c r="R38" s="60"/>
    </row>
    <row r="39" spans="1:18">
      <c r="A39" s="216" t="s">
        <v>20</v>
      </c>
      <c r="B39" s="217"/>
      <c r="C39" s="34"/>
      <c r="D39" s="226"/>
      <c r="E39" s="227"/>
      <c r="F39" s="227"/>
      <c r="G39" s="228"/>
      <c r="H39" s="58"/>
      <c r="I39" s="82">
        <v>0</v>
      </c>
      <c r="J39" s="82">
        <v>0</v>
      </c>
      <c r="K39" s="82">
        <v>1.0656875429999999</v>
      </c>
      <c r="L39" s="82">
        <v>6.4253629999999999E-3</v>
      </c>
      <c r="M39" s="60"/>
      <c r="N39" s="82">
        <v>0</v>
      </c>
      <c r="O39" s="82">
        <v>0</v>
      </c>
      <c r="P39" s="82">
        <v>14297.735292040001</v>
      </c>
      <c r="Q39" s="82">
        <v>125.12549409999998</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5.5586300000000008</v>
      </c>
      <c r="J47" s="55">
        <v>0</v>
      </c>
      <c r="K47" s="55">
        <v>0</v>
      </c>
      <c r="L47" s="55">
        <v>0</v>
      </c>
      <c r="M47" s="60"/>
      <c r="N47" s="185">
        <v>32299.531341000013</v>
      </c>
      <c r="O47" s="55">
        <v>0</v>
      </c>
      <c r="P47" s="55">
        <v>0</v>
      </c>
      <c r="Q47" s="55">
        <v>0</v>
      </c>
      <c r="R47" s="60"/>
    </row>
    <row r="48" spans="1:18" ht="15.75" customHeight="1">
      <c r="A48" s="213" t="s">
        <v>23</v>
      </c>
      <c r="B48" s="63" t="s">
        <v>36</v>
      </c>
      <c r="C48" s="34"/>
      <c r="D48" s="59"/>
      <c r="E48" s="55"/>
      <c r="F48" s="55"/>
      <c r="G48" s="111"/>
      <c r="H48" s="58"/>
      <c r="I48" s="59">
        <v>0.18512040870717875</v>
      </c>
      <c r="J48" s="55">
        <v>0.25520363001863955</v>
      </c>
      <c r="K48" s="55">
        <v>0</v>
      </c>
      <c r="L48" s="55">
        <v>0</v>
      </c>
      <c r="M48" s="60"/>
      <c r="N48" s="59">
        <v>950.77841912007</v>
      </c>
      <c r="O48" s="55">
        <v>247.25053636279321</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5.7437504087071796</v>
      </c>
      <c r="J52" s="82">
        <v>0.25520363001863955</v>
      </c>
      <c r="K52" s="82">
        <v>0</v>
      </c>
      <c r="L52" s="82">
        <v>0</v>
      </c>
      <c r="M52" s="60"/>
      <c r="N52" s="82">
        <v>33250.309760120086</v>
      </c>
      <c r="O52" s="82">
        <v>247.25053636279321</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67.565248629999999</v>
      </c>
      <c r="M56" s="60"/>
      <c r="N56" s="64">
        <v>0</v>
      </c>
      <c r="O56" s="55">
        <v>0</v>
      </c>
      <c r="P56" s="55">
        <v>0</v>
      </c>
      <c r="Q56" s="55">
        <v>67.565248629999999</v>
      </c>
      <c r="R56" s="60"/>
    </row>
    <row r="57" spans="1:18">
      <c r="A57" s="148" t="s">
        <v>237</v>
      </c>
      <c r="B57" s="149"/>
      <c r="C57" s="34"/>
      <c r="D57" s="79"/>
      <c r="E57" s="80"/>
      <c r="F57" s="80"/>
      <c r="G57" s="81"/>
      <c r="H57" s="58"/>
      <c r="I57" s="79">
        <v>0</v>
      </c>
      <c r="J57" s="82">
        <v>0</v>
      </c>
      <c r="K57" s="82">
        <v>0</v>
      </c>
      <c r="L57" s="82">
        <v>67.565248629999999</v>
      </c>
      <c r="M57" s="60"/>
      <c r="N57" s="79">
        <v>0</v>
      </c>
      <c r="O57" s="82">
        <v>0</v>
      </c>
      <c r="P57" s="82">
        <v>0</v>
      </c>
      <c r="Q57" s="82">
        <v>67.565248629999999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41.580465498779958</v>
      </c>
      <c r="K59" s="388">
        <v>0</v>
      </c>
      <c r="L59" s="389">
        <v>0</v>
      </c>
      <c r="M59" s="383"/>
      <c r="N59" s="388"/>
      <c r="O59" s="387">
        <v>347957.47863008338</v>
      </c>
      <c r="P59" s="388">
        <v>0</v>
      </c>
      <c r="Q59" s="388">
        <v>0</v>
      </c>
      <c r="R59" s="383"/>
    </row>
    <row r="60" spans="1:18" s="129" customFormat="1">
      <c r="A60" s="384" t="s">
        <v>257</v>
      </c>
      <c r="B60" s="385"/>
      <c r="C60" s="126"/>
      <c r="D60" s="925"/>
      <c r="E60" s="926"/>
      <c r="F60" s="926"/>
      <c r="G60" s="927"/>
      <c r="H60" s="127"/>
      <c r="I60" s="386"/>
      <c r="J60" s="387"/>
      <c r="K60" s="388">
        <v>3.7065900295084599</v>
      </c>
      <c r="L60" s="389">
        <v>3.4183459460000001</v>
      </c>
      <c r="M60" s="383"/>
      <c r="N60" s="388"/>
      <c r="O60" s="387"/>
      <c r="P60" s="388">
        <v>11386.585784945073</v>
      </c>
      <c r="Q60" s="388">
        <v>35557.999991999997</v>
      </c>
      <c r="R60" s="383"/>
    </row>
    <row r="61" spans="1:18" s="129" customFormat="1">
      <c r="A61" s="384" t="s">
        <v>379</v>
      </c>
      <c r="B61" s="385"/>
      <c r="C61" s="126"/>
      <c r="D61" s="753"/>
      <c r="E61" s="733"/>
      <c r="F61" s="733"/>
      <c r="G61" s="754"/>
      <c r="H61" s="127"/>
      <c r="I61" s="386"/>
      <c r="J61" s="387"/>
      <c r="K61" s="388"/>
      <c r="L61" s="388">
        <v>41.130820932650458</v>
      </c>
      <c r="M61" s="383"/>
      <c r="N61" s="388"/>
      <c r="O61" s="387"/>
      <c r="P61" s="388"/>
      <c r="Q61" s="388">
        <v>192519.05039160539</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137.43118455683037</v>
      </c>
      <c r="J63" s="82">
        <v>278.71385367265009</v>
      </c>
      <c r="K63" s="82">
        <v>273.88023199217002</v>
      </c>
      <c r="L63" s="82">
        <v>405.3934578991902</v>
      </c>
      <c r="M63" s="60"/>
      <c r="N63" s="82">
        <v>447168.86239154072</v>
      </c>
      <c r="O63" s="82">
        <v>829562.27441657626</v>
      </c>
      <c r="P63" s="82">
        <v>954132.02891306393</v>
      </c>
      <c r="Q63" s="82">
        <v>2115098.3590332922</v>
      </c>
      <c r="R63" s="82">
        <v>0</v>
      </c>
    </row>
    <row r="64" spans="1:18">
      <c r="A64" s="231" t="s">
        <v>193</v>
      </c>
      <c r="B64" s="232"/>
      <c r="C64" s="34"/>
      <c r="D64" s="233"/>
      <c r="E64" s="117"/>
      <c r="F64" s="117"/>
      <c r="G64" s="234"/>
      <c r="H64" s="58"/>
      <c r="I64" s="82">
        <v>15.927899999999998</v>
      </c>
      <c r="J64" s="82">
        <v>17.496226500000002</v>
      </c>
      <c r="K64" s="82">
        <v>506.15752899999995</v>
      </c>
      <c r="L64" s="82">
        <v>612.36009869999998</v>
      </c>
      <c r="M64" s="60"/>
      <c r="N64" s="82">
        <v>621.87149999999997</v>
      </c>
      <c r="O64" s="82">
        <v>254.31320000000002</v>
      </c>
      <c r="P64" s="82">
        <v>11262.204</v>
      </c>
      <c r="Q64" s="82">
        <v>0</v>
      </c>
      <c r="R64" s="82">
        <v>0</v>
      </c>
    </row>
    <row r="65" spans="1:18">
      <c r="A65" s="231" t="s">
        <v>364</v>
      </c>
      <c r="B65" s="232"/>
      <c r="C65" s="34"/>
      <c r="D65" s="233"/>
      <c r="E65" s="117"/>
      <c r="F65" s="117"/>
      <c r="G65" s="234"/>
      <c r="H65" s="58"/>
      <c r="I65" s="82">
        <v>0</v>
      </c>
      <c r="J65" s="82">
        <v>41.580465498779958</v>
      </c>
      <c r="K65" s="82">
        <v>3.7065900295084599</v>
      </c>
      <c r="L65" s="82">
        <v>44.54916687865046</v>
      </c>
      <c r="M65" s="60"/>
      <c r="N65" s="82">
        <v>0</v>
      </c>
      <c r="O65" s="82">
        <v>347957.47863008338</v>
      </c>
      <c r="P65" s="82">
        <v>11386.585784945073</v>
      </c>
      <c r="Q65" s="82">
        <v>228077.05038360538</v>
      </c>
      <c r="R65" s="82">
        <v>0</v>
      </c>
    </row>
    <row r="66" spans="1:18">
      <c r="A66" s="231" t="s">
        <v>253</v>
      </c>
      <c r="B66" s="232"/>
      <c r="C66" s="34"/>
      <c r="D66" s="233"/>
      <c r="E66" s="117"/>
      <c r="F66" s="117"/>
      <c r="G66" s="234"/>
      <c r="H66" s="58"/>
      <c r="I66" s="82">
        <v>153.35908455683037</v>
      </c>
      <c r="J66" s="82">
        <v>337.79054567143004</v>
      </c>
      <c r="K66" s="82">
        <v>783.74435102167843</v>
      </c>
      <c r="L66" s="82">
        <v>1062.3027234778408</v>
      </c>
      <c r="M66" s="60"/>
      <c r="N66" s="82">
        <v>447790.73389154073</v>
      </c>
      <c r="O66" s="82">
        <v>1177774.0662466595</v>
      </c>
      <c r="P66" s="82">
        <v>976780.81869800901</v>
      </c>
      <c r="Q66" s="82">
        <v>2343175.4094168977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4.5"/>
  <cols>
    <col min="1" max="1" width="0.90625" style="16" customWidth="1"/>
    <col min="2" max="2" width="9.08984375" customWidth="1"/>
    <col min="4" max="4" width="16.90625" customWidth="1"/>
    <col min="10" max="10" width="16.90625" customWidth="1"/>
    <col min="11" max="11" width="10.363281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4.5"/>
  <cols>
    <col min="1" max="1" width="4.36328125" style="16" bestFit="1" customWidth="1"/>
    <col min="2" max="2" width="44.6328125" bestFit="1" customWidth="1"/>
    <col min="3" max="3" width="10.6328125" bestFit="1" customWidth="1"/>
    <col min="4" max="4" width="1.54296875" customWidth="1"/>
    <col min="9" max="9" width="1.54296875" customWidth="1"/>
    <col min="14" max="14" width="1.54296875" customWidth="1"/>
    <col min="18" max="18" width="1.6328125" customWidth="1"/>
    <col min="19" max="19" width="9.90625" bestFit="1" customWidth="1"/>
    <col min="21" max="21" width="1.54296875" customWidth="1"/>
    <col min="22" max="22" width="11.36328125" customWidth="1"/>
    <col min="23" max="23" width="1.54296875" customWidth="1"/>
    <col min="24" max="27" width="9.08984375" style="16" customWidth="1"/>
    <col min="28" max="28" width="1.54296875" style="16" customWidth="1"/>
    <col min="29" max="31" width="13.54296875" bestFit="1" customWidth="1"/>
    <col min="32" max="32" width="13.08984375" bestFit="1" customWidth="1"/>
    <col min="33" max="33" width="1.54296875" customWidth="1"/>
    <col min="34" max="36" width="13.54296875" bestFit="1" customWidth="1"/>
    <col min="37" max="37" width="1.54296875" customWidth="1"/>
    <col min="38" max="38" width="13.54296875" bestFit="1" customWidth="1"/>
    <col min="39" max="39" width="13.08984375" bestFit="1" customWidth="1"/>
    <col min="40" max="40" width="1.54296875" customWidth="1"/>
    <col min="41" max="41" width="20.6328125" bestFit="1" customWidth="1"/>
    <col min="42" max="42" width="3" bestFit="1" customWidth="1"/>
    <col min="43" max="43" width="14" bestFit="1" customWidth="1"/>
    <col min="44" max="44" width="15" bestFit="1" customWidth="1"/>
    <col min="45" max="45" width="15.453125" bestFit="1" customWidth="1"/>
    <col min="46" max="46" width="15" bestFit="1" customWidth="1"/>
  </cols>
  <sheetData>
    <row r="1" spans="1:50" s="16" customFormat="1">
      <c r="A1" s="16" t="s">
        <v>198</v>
      </c>
      <c r="B1" s="16" t="s">
        <v>107</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85.182044000309816</v>
      </c>
      <c r="F8" s="55">
        <v>76.373771688213139</v>
      </c>
      <c r="G8" s="55">
        <v>53.015809074425931</v>
      </c>
      <c r="H8" s="174">
        <v>53.015809074425931</v>
      </c>
      <c r="I8" s="58"/>
      <c r="J8" s="59">
        <v>5.0825288660128534</v>
      </c>
      <c r="K8" s="59">
        <v>5.0825288660128534</v>
      </c>
      <c r="L8" s="59">
        <v>5.0825288660128534</v>
      </c>
      <c r="M8" s="59">
        <v>4.856656993613317</v>
      </c>
      <c r="N8" s="60"/>
      <c r="O8" s="59">
        <v>4.6747701263870782</v>
      </c>
      <c r="P8" s="59">
        <v>4.6747701263870782</v>
      </c>
      <c r="Q8" s="59">
        <v>4.6747701263870782</v>
      </c>
      <c r="S8" s="59">
        <v>3.6434947075812825</v>
      </c>
      <c r="T8" s="59">
        <v>3.6434947075812825</v>
      </c>
      <c r="U8" s="1"/>
      <c r="V8" s="181">
        <v>3.4904585347812316</v>
      </c>
      <c r="X8" s="59">
        <v>4.856656993613317</v>
      </c>
      <c r="Y8" s="55">
        <v>9.5314271200003944</v>
      </c>
      <c r="Z8" s="55">
        <v>13.174921827581677</v>
      </c>
      <c r="AA8" s="166">
        <v>16.66538036236291</v>
      </c>
      <c r="AC8" s="59">
        <v>35188.552313342632</v>
      </c>
      <c r="AD8" s="59">
        <v>35188.552313342632</v>
      </c>
      <c r="AE8" s="59">
        <v>35188.552313342632</v>
      </c>
      <c r="AF8" s="163">
        <v>34986.565393023353</v>
      </c>
      <c r="AG8" s="60"/>
      <c r="AH8" s="59">
        <v>29799.859107336903</v>
      </c>
      <c r="AI8" s="59">
        <v>29799.859107336903</v>
      </c>
      <c r="AJ8" s="163">
        <v>29799.859107336903</v>
      </c>
      <c r="AK8" s="16"/>
      <c r="AL8" s="59">
        <v>21580.708594829015</v>
      </c>
      <c r="AM8" s="59">
        <v>21580.708594829015</v>
      </c>
      <c r="AN8" s="1"/>
      <c r="AO8" s="163">
        <v>23469.322416146159</v>
      </c>
      <c r="AQ8" s="59">
        <v>140552.22233305126</v>
      </c>
      <c r="AR8" s="55">
        <v>229951.79965506197</v>
      </c>
      <c r="AS8" s="55">
        <v>273113.21684472001</v>
      </c>
      <c r="AT8" s="166">
        <v>296582.53926086618</v>
      </c>
    </row>
    <row r="9" spans="1:50">
      <c r="B9" s="53" t="s">
        <v>3</v>
      </c>
      <c r="C9" s="63" t="s">
        <v>33</v>
      </c>
      <c r="D9" s="34"/>
      <c r="E9" s="59">
        <v>7.3923277690839928</v>
      </c>
      <c r="F9" s="55">
        <v>41.433620327111313</v>
      </c>
      <c r="G9" s="55">
        <v>10</v>
      </c>
      <c r="H9" s="174">
        <v>10</v>
      </c>
      <c r="I9" s="58"/>
      <c r="J9" s="59">
        <v>0.77103332841732342</v>
      </c>
      <c r="K9" s="59">
        <v>0.77103332841732342</v>
      </c>
      <c r="L9" s="59">
        <v>0.77103332841732342</v>
      </c>
      <c r="M9" s="59">
        <v>0.33313693337100253</v>
      </c>
      <c r="N9" s="60"/>
      <c r="O9" s="59">
        <v>5.9621433412411813</v>
      </c>
      <c r="P9" s="59">
        <v>5.9621433412411813</v>
      </c>
      <c r="Q9" s="59">
        <v>5.9621433412411813</v>
      </c>
      <c r="S9" s="59">
        <v>2.0719409899999999</v>
      </c>
      <c r="T9" s="59">
        <v>2.0719409899999999</v>
      </c>
      <c r="U9" s="1"/>
      <c r="V9" s="181">
        <v>2.0719409899999999</v>
      </c>
      <c r="X9" s="59">
        <v>0.33313693337100253</v>
      </c>
      <c r="Y9" s="55">
        <v>6.2952802746121836</v>
      </c>
      <c r="Z9" s="55">
        <v>8.3672212646121835</v>
      </c>
      <c r="AA9" s="166">
        <v>10.439162254612183</v>
      </c>
      <c r="AC9" s="59">
        <v>985.59451857362194</v>
      </c>
      <c r="AD9" s="59">
        <v>985.59451857362194</v>
      </c>
      <c r="AE9" s="59">
        <v>985.59451857362194</v>
      </c>
      <c r="AF9" s="163">
        <v>594.0037316611814</v>
      </c>
      <c r="AG9" s="60"/>
      <c r="AH9" s="59">
        <v>10401.994531489752</v>
      </c>
      <c r="AI9" s="59">
        <v>10401.994531489752</v>
      </c>
      <c r="AJ9" s="163">
        <v>10401.994531489752</v>
      </c>
      <c r="AK9" s="16"/>
      <c r="AL9" s="59">
        <v>3694.39878</v>
      </c>
      <c r="AM9" s="59">
        <v>3694.39878</v>
      </c>
      <c r="AN9" s="1"/>
      <c r="AO9" s="163">
        <v>3694.3987795759999</v>
      </c>
      <c r="AQ9" s="59">
        <v>3550.7872873820475</v>
      </c>
      <c r="AR9" s="55">
        <v>34756.770881851306</v>
      </c>
      <c r="AS9" s="55">
        <v>42145.568441851305</v>
      </c>
      <c r="AT9" s="166">
        <v>45839.967221427301</v>
      </c>
    </row>
    <row r="10" spans="1:50">
      <c r="B10" s="53" t="s">
        <v>4</v>
      </c>
      <c r="C10" s="63" t="s">
        <v>34</v>
      </c>
      <c r="D10" s="34"/>
      <c r="E10" s="59">
        <v>115.21504029159317</v>
      </c>
      <c r="F10" s="55">
        <v>111.04904501012086</v>
      </c>
      <c r="G10" s="55">
        <v>131</v>
      </c>
      <c r="H10" s="174">
        <v>196</v>
      </c>
      <c r="I10" s="58"/>
      <c r="J10" s="59">
        <v>43.574117598778187</v>
      </c>
      <c r="K10" s="59">
        <v>43.574117598778187</v>
      </c>
      <c r="L10" s="59">
        <v>43.574117598778187</v>
      </c>
      <c r="M10" s="59">
        <v>43.574117598778187</v>
      </c>
      <c r="N10" s="60"/>
      <c r="O10" s="59">
        <v>27.83146215065247</v>
      </c>
      <c r="P10" s="59">
        <v>27.83146215065247</v>
      </c>
      <c r="Q10" s="59">
        <v>27.83146215065247</v>
      </c>
      <c r="S10" s="59">
        <v>28.317046613999999</v>
      </c>
      <c r="T10" s="59">
        <v>28.317046613999999</v>
      </c>
      <c r="U10" s="1"/>
      <c r="V10" s="181">
        <v>40.048886681999996</v>
      </c>
      <c r="X10" s="59">
        <v>43.574117598778187</v>
      </c>
      <c r="Y10" s="55">
        <v>71.405579749430657</v>
      </c>
      <c r="Z10" s="55">
        <v>99.722626363430663</v>
      </c>
      <c r="AA10" s="166">
        <v>139.77151304543065</v>
      </c>
      <c r="AC10" s="59">
        <v>84048.247409986798</v>
      </c>
      <c r="AD10" s="59">
        <v>84048.247409986798</v>
      </c>
      <c r="AE10" s="59">
        <v>84048.247409986798</v>
      </c>
      <c r="AF10" s="163">
        <v>84048.247409986798</v>
      </c>
      <c r="AG10" s="60"/>
      <c r="AH10" s="59">
        <v>51118.478322377603</v>
      </c>
      <c r="AI10" s="59">
        <v>51118.478322377603</v>
      </c>
      <c r="AJ10" s="163">
        <v>51118.478322377603</v>
      </c>
      <c r="AK10" s="16"/>
      <c r="AL10" s="59">
        <v>50936.682420777994</v>
      </c>
      <c r="AM10" s="59">
        <v>50936.682420777994</v>
      </c>
      <c r="AN10" s="1"/>
      <c r="AO10" s="163">
        <v>74306.27923439999</v>
      </c>
      <c r="AQ10" s="59">
        <v>336192.98963994719</v>
      </c>
      <c r="AR10" s="55">
        <v>489548.42460708</v>
      </c>
      <c r="AS10" s="55">
        <v>591421.789448636</v>
      </c>
      <c r="AT10" s="166">
        <v>665728.06868303602</v>
      </c>
    </row>
    <row r="11" spans="1:50">
      <c r="B11" s="67" t="s">
        <v>5</v>
      </c>
      <c r="C11" s="63" t="s">
        <v>182</v>
      </c>
      <c r="D11" s="34"/>
      <c r="E11" s="59">
        <v>574.39140528767803</v>
      </c>
      <c r="F11" s="55">
        <v>34.882569558468433</v>
      </c>
      <c r="G11" s="55">
        <v>392.90767349800001</v>
      </c>
      <c r="H11" s="174">
        <v>1166.2000149999999</v>
      </c>
      <c r="I11" s="58"/>
      <c r="J11" s="59">
        <v>1.3003184699202177</v>
      </c>
      <c r="K11" s="59">
        <v>1.3003184699202177</v>
      </c>
      <c r="L11" s="59">
        <v>1.3003184699202177</v>
      </c>
      <c r="M11" s="59">
        <v>1.3003184699202177</v>
      </c>
      <c r="N11" s="60"/>
      <c r="O11" s="59">
        <v>0.26018977357492912</v>
      </c>
      <c r="P11" s="59">
        <v>0.26018977357492912</v>
      </c>
      <c r="Q11" s="59">
        <v>0.26018977357492912</v>
      </c>
      <c r="S11" s="59">
        <v>0.58333884999999996</v>
      </c>
      <c r="T11" s="59">
        <v>0.58333884999999996</v>
      </c>
      <c r="U11" s="1"/>
      <c r="V11" s="181">
        <v>2.3787889170000001</v>
      </c>
      <c r="X11" s="59">
        <v>1.3003184699202177</v>
      </c>
      <c r="Y11" s="55">
        <v>1.5605082434951467</v>
      </c>
      <c r="Z11" s="55">
        <v>2.1438470934951468</v>
      </c>
      <c r="AA11" s="166">
        <v>4.5226360104951464</v>
      </c>
      <c r="AC11" s="59">
        <v>21106.558742551999</v>
      </c>
      <c r="AD11" s="59">
        <v>21106.558742551999</v>
      </c>
      <c r="AE11" s="59">
        <v>21106.558742551999</v>
      </c>
      <c r="AF11" s="163">
        <v>21106.558742551999</v>
      </c>
      <c r="AG11" s="60"/>
      <c r="AH11" s="59">
        <v>1578.876941825675</v>
      </c>
      <c r="AI11" s="59">
        <v>1578.876941825675</v>
      </c>
      <c r="AJ11" s="163">
        <v>1578.876941825675</v>
      </c>
      <c r="AK11" s="16"/>
      <c r="AL11" s="59">
        <v>8703.5424539430005</v>
      </c>
      <c r="AM11" s="59">
        <v>8703.5424539430005</v>
      </c>
      <c r="AN11" s="1"/>
      <c r="AO11" s="163">
        <v>31795.483120000001</v>
      </c>
      <c r="AQ11" s="59">
        <v>84426.234970207996</v>
      </c>
      <c r="AR11" s="55">
        <v>89162.865795685022</v>
      </c>
      <c r="AS11" s="55">
        <v>106569.95070357103</v>
      </c>
      <c r="AT11" s="166">
        <v>138365.43382357102</v>
      </c>
    </row>
    <row r="12" spans="1:50">
      <c r="B12" s="67" t="s">
        <v>6</v>
      </c>
      <c r="C12" s="63" t="s">
        <v>182</v>
      </c>
      <c r="D12" s="34"/>
      <c r="E12" s="59">
        <v>1075.1853146841486</v>
      </c>
      <c r="F12" s="55">
        <v>1197.989930984585</v>
      </c>
      <c r="G12" s="55">
        <v>1066.855293068</v>
      </c>
      <c r="H12" s="174">
        <v>5448.2035089999999</v>
      </c>
      <c r="I12" s="58"/>
      <c r="J12" s="59">
        <v>1.8987580273519238</v>
      </c>
      <c r="K12" s="59">
        <v>1.8987580273519238</v>
      </c>
      <c r="L12" s="59">
        <v>1.8987580273519238</v>
      </c>
      <c r="M12" s="59">
        <v>1.8987580273519238</v>
      </c>
      <c r="N12" s="60"/>
      <c r="O12" s="59">
        <v>1.6712262382713639</v>
      </c>
      <c r="P12" s="59">
        <v>1.6712262382713639</v>
      </c>
      <c r="Q12" s="59">
        <v>1.6712262382713639</v>
      </c>
      <c r="S12" s="59">
        <v>1.336613842</v>
      </c>
      <c r="T12" s="59">
        <v>1.336613842</v>
      </c>
      <c r="U12" s="1"/>
      <c r="V12" s="181">
        <v>9.0827739310000002</v>
      </c>
      <c r="X12" s="59">
        <v>1.8987580273519238</v>
      </c>
      <c r="Y12" s="55">
        <v>3.5699842656232876</v>
      </c>
      <c r="Z12" s="55">
        <v>4.9065981076232879</v>
      </c>
      <c r="AA12" s="166">
        <v>13.989372038623287</v>
      </c>
      <c r="AC12" s="59">
        <v>33184.90546281459</v>
      </c>
      <c r="AD12" s="59">
        <v>33184.90546281459</v>
      </c>
      <c r="AE12" s="59">
        <v>33184.90546281459</v>
      </c>
      <c r="AF12" s="163">
        <v>33184.90546281459</v>
      </c>
      <c r="AG12" s="60"/>
      <c r="AH12" s="59">
        <v>30242.391579478164</v>
      </c>
      <c r="AI12" s="59">
        <v>30242.391579478164</v>
      </c>
      <c r="AJ12" s="163">
        <v>30242.391579478164</v>
      </c>
      <c r="AK12" s="16"/>
      <c r="AL12" s="59">
        <v>19399.813163905001</v>
      </c>
      <c r="AM12" s="59">
        <v>19399.813163905001</v>
      </c>
      <c r="AN12" s="1"/>
      <c r="AO12" s="163">
        <v>138784.21599999999</v>
      </c>
      <c r="AQ12" s="59">
        <v>132739.62185125836</v>
      </c>
      <c r="AR12" s="55">
        <v>223466.79658969285</v>
      </c>
      <c r="AS12" s="55">
        <v>262266.42291750287</v>
      </c>
      <c r="AT12" s="166">
        <v>401050.63891750283</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10</v>
      </c>
      <c r="H14" s="174">
        <v>144</v>
      </c>
      <c r="I14" s="70"/>
      <c r="J14" s="59">
        <v>0</v>
      </c>
      <c r="K14" s="59">
        <v>0</v>
      </c>
      <c r="L14" s="59">
        <v>0</v>
      </c>
      <c r="M14" s="59">
        <v>0</v>
      </c>
      <c r="N14" s="156"/>
      <c r="O14" s="59">
        <v>0</v>
      </c>
      <c r="P14" s="59">
        <v>0</v>
      </c>
      <c r="Q14" s="59">
        <v>0</v>
      </c>
      <c r="S14" s="59">
        <v>4.2248890000000001</v>
      </c>
      <c r="T14" s="59">
        <v>0</v>
      </c>
      <c r="U14" s="1"/>
      <c r="V14" s="181">
        <v>50.581418699999993</v>
      </c>
      <c r="X14" s="73">
        <v>0</v>
      </c>
      <c r="Y14" s="55">
        <v>0</v>
      </c>
      <c r="Z14" s="55">
        <v>0</v>
      </c>
      <c r="AA14" s="166">
        <v>50.581418699999993</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10</v>
      </c>
      <c r="H15" s="174">
        <v>140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52.626756290480508</v>
      </c>
      <c r="K17" s="82">
        <v>52.626756290480508</v>
      </c>
      <c r="L17" s="82">
        <v>52.626756290480508</v>
      </c>
      <c r="M17" s="82">
        <v>51.962988023034654</v>
      </c>
      <c r="N17" s="60"/>
      <c r="O17" s="82">
        <v>40.399791630127027</v>
      </c>
      <c r="P17" s="82">
        <v>40.399791630127027</v>
      </c>
      <c r="Q17" s="82">
        <v>40.399791630127027</v>
      </c>
      <c r="S17" s="82">
        <v>40.177324003581276</v>
      </c>
      <c r="T17" s="82">
        <v>35.952435003581279</v>
      </c>
      <c r="U17" s="1"/>
      <c r="V17" s="82">
        <v>107.65426775478122</v>
      </c>
      <c r="X17" s="82">
        <v>51.962988023034654</v>
      </c>
      <c r="Y17" s="82">
        <v>92.362779653161681</v>
      </c>
      <c r="Z17" s="82">
        <v>128.31521465674297</v>
      </c>
      <c r="AA17" s="82">
        <v>235.96948241152418</v>
      </c>
      <c r="AC17" s="82">
        <v>174513.85844726962</v>
      </c>
      <c r="AD17" s="82">
        <v>174513.85844726962</v>
      </c>
      <c r="AE17" s="82">
        <v>174513.85844726962</v>
      </c>
      <c r="AF17" s="82">
        <v>173920.28074003791</v>
      </c>
      <c r="AG17" s="60"/>
      <c r="AH17" s="82">
        <v>123141.60048250809</v>
      </c>
      <c r="AI17" s="82">
        <v>123141.60048250809</v>
      </c>
      <c r="AJ17" s="82">
        <v>123141.60048250809</v>
      </c>
      <c r="AK17" s="16"/>
      <c r="AL17" s="82">
        <v>104315.145413455</v>
      </c>
      <c r="AM17" s="82">
        <v>104315.145413455</v>
      </c>
      <c r="AN17" s="1"/>
      <c r="AO17" s="82">
        <v>272049.69955012214</v>
      </c>
      <c r="AQ17" s="82">
        <v>697461.85608184687</v>
      </c>
      <c r="AR17" s="82">
        <v>1066886.6575293711</v>
      </c>
      <c r="AS17" s="82">
        <v>1275516.9483562813</v>
      </c>
      <c r="AT17" s="82">
        <v>1547566.6479064035</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4</v>
      </c>
      <c r="F20" s="55">
        <v>17</v>
      </c>
      <c r="G20" s="55">
        <v>8</v>
      </c>
      <c r="H20" s="174">
        <v>10</v>
      </c>
      <c r="I20" s="58"/>
      <c r="J20" s="59">
        <v>2.6679644756298404</v>
      </c>
      <c r="K20" s="59">
        <v>2.6679644756298404</v>
      </c>
      <c r="L20" s="59">
        <v>2.6679644756298404</v>
      </c>
      <c r="M20" s="59">
        <v>2.6679644756298404</v>
      </c>
      <c r="N20" s="60"/>
      <c r="O20" s="59">
        <v>132.98825537286095</v>
      </c>
      <c r="P20" s="59">
        <v>116.15077671298998</v>
      </c>
      <c r="Q20" s="59">
        <v>106.24140369164205</v>
      </c>
      <c r="S20" s="59">
        <v>88.722159113999993</v>
      </c>
      <c r="T20" s="59">
        <v>88.722159113999993</v>
      </c>
      <c r="U20" s="1"/>
      <c r="V20" s="181">
        <v>170.9761273</v>
      </c>
      <c r="X20" s="59">
        <v>2.6679644756298404</v>
      </c>
      <c r="Y20" s="55">
        <v>108.90936816727189</v>
      </c>
      <c r="Z20" s="55">
        <v>197.63152728127187</v>
      </c>
      <c r="AA20" s="166">
        <v>368.60765458127185</v>
      </c>
      <c r="AC20" s="59">
        <v>18910.987893755224</v>
      </c>
      <c r="AD20" s="59">
        <v>18910.987893755224</v>
      </c>
      <c r="AE20" s="59">
        <v>18910.987893755224</v>
      </c>
      <c r="AF20" s="163">
        <v>18910.987893755224</v>
      </c>
      <c r="AG20" s="60"/>
      <c r="AH20" s="59">
        <v>446895.09034690203</v>
      </c>
      <c r="AI20" s="59">
        <v>392068.95693819248</v>
      </c>
      <c r="AJ20" s="163">
        <v>359802.09452725877</v>
      </c>
      <c r="AK20" s="16"/>
      <c r="AL20" s="59">
        <v>356535.91101837897</v>
      </c>
      <c r="AM20" s="59">
        <v>356535.91101837897</v>
      </c>
      <c r="AN20" s="1"/>
      <c r="AO20" s="163">
        <v>1185838.767</v>
      </c>
      <c r="AQ20" s="59">
        <v>75643.951575020896</v>
      </c>
      <c r="AR20" s="55">
        <v>1274410.0933873742</v>
      </c>
      <c r="AS20" s="55">
        <v>1987481.9154241323</v>
      </c>
      <c r="AT20" s="166">
        <v>3173320.6824241322</v>
      </c>
    </row>
    <row r="21" spans="2:46">
      <c r="B21" s="93" t="s">
        <v>55</v>
      </c>
      <c r="C21" s="94" t="s">
        <v>36</v>
      </c>
      <c r="D21" s="34"/>
      <c r="E21" s="59">
        <v>34</v>
      </c>
      <c r="F21" s="55">
        <v>60</v>
      </c>
      <c r="G21" s="55">
        <v>53</v>
      </c>
      <c r="H21" s="174">
        <v>73</v>
      </c>
      <c r="I21" s="58"/>
      <c r="J21" s="59">
        <v>43.484673319657801</v>
      </c>
      <c r="K21" s="59">
        <v>43.484673319657801</v>
      </c>
      <c r="L21" s="59">
        <v>43.484673319657801</v>
      </c>
      <c r="M21" s="59">
        <v>33.851496656373961</v>
      </c>
      <c r="N21" s="60"/>
      <c r="O21" s="59">
        <v>56.344428164709633</v>
      </c>
      <c r="P21" s="59">
        <v>56.344428164709633</v>
      </c>
      <c r="Q21" s="59">
        <v>56.344428164709633</v>
      </c>
      <c r="S21" s="59">
        <v>57.048494005999999</v>
      </c>
      <c r="T21" s="59">
        <v>57.048494005999999</v>
      </c>
      <c r="U21" s="1"/>
      <c r="V21" s="181">
        <v>77.330752880000006</v>
      </c>
      <c r="X21" s="59">
        <v>33.851496656373961</v>
      </c>
      <c r="Y21" s="55">
        <v>90.195924821083594</v>
      </c>
      <c r="Z21" s="55">
        <v>147.24441882708359</v>
      </c>
      <c r="AA21" s="166">
        <v>224.5751717070836</v>
      </c>
      <c r="AC21" s="59">
        <v>117589.22092890725</v>
      </c>
      <c r="AD21" s="59">
        <v>117589.22092890725</v>
      </c>
      <c r="AE21" s="59">
        <v>117589.22092890725</v>
      </c>
      <c r="AF21" s="163">
        <v>87207.976315980894</v>
      </c>
      <c r="AG21" s="60"/>
      <c r="AH21" s="59">
        <v>217952.96565182033</v>
      </c>
      <c r="AI21" s="59">
        <v>217952.96565182033</v>
      </c>
      <c r="AJ21" s="163">
        <v>217952.96565182033</v>
      </c>
      <c r="AK21" s="16"/>
      <c r="AL21" s="59">
        <v>192984.00143971501</v>
      </c>
      <c r="AM21" s="59">
        <v>192984.00143971501</v>
      </c>
      <c r="AN21" s="1"/>
      <c r="AO21" s="163">
        <v>291776.77789999999</v>
      </c>
      <c r="AQ21" s="59">
        <v>439975.63910270261</v>
      </c>
      <c r="AR21" s="55">
        <v>1093834.5360581637</v>
      </c>
      <c r="AS21" s="55">
        <v>1479802.5389375938</v>
      </c>
      <c r="AT21" s="166">
        <v>1771579.3168375939</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1</v>
      </c>
      <c r="I24" s="58"/>
      <c r="J24" s="59">
        <v>0</v>
      </c>
      <c r="K24" s="59">
        <v>0</v>
      </c>
      <c r="L24" s="59">
        <v>0</v>
      </c>
      <c r="M24" s="59">
        <v>0</v>
      </c>
      <c r="N24" s="60"/>
      <c r="O24" s="59">
        <v>0</v>
      </c>
      <c r="P24" s="59">
        <v>0</v>
      </c>
      <c r="Q24" s="59">
        <v>0</v>
      </c>
      <c r="S24" s="59">
        <v>0</v>
      </c>
      <c r="T24" s="59">
        <v>0</v>
      </c>
      <c r="U24" s="1"/>
      <c r="V24" s="181">
        <v>13.366930516</v>
      </c>
      <c r="X24" s="59">
        <v>0</v>
      </c>
      <c r="Y24" s="55">
        <v>0</v>
      </c>
      <c r="Z24" s="55">
        <v>0</v>
      </c>
      <c r="AA24" s="166">
        <v>13.366930516</v>
      </c>
      <c r="AC24" s="59">
        <v>0</v>
      </c>
      <c r="AD24" s="59">
        <v>0</v>
      </c>
      <c r="AE24" s="59">
        <v>0</v>
      </c>
      <c r="AF24" s="163">
        <v>0</v>
      </c>
      <c r="AG24" s="60"/>
      <c r="AH24" s="59">
        <v>0</v>
      </c>
      <c r="AI24" s="59">
        <v>0</v>
      </c>
      <c r="AJ24" s="163">
        <v>0</v>
      </c>
      <c r="AK24" s="16"/>
      <c r="AL24" s="59">
        <v>0</v>
      </c>
      <c r="AM24" s="59">
        <v>0</v>
      </c>
      <c r="AN24" s="1"/>
      <c r="AO24" s="163">
        <v>65273.570055557</v>
      </c>
      <c r="AQ24" s="59">
        <v>0</v>
      </c>
      <c r="AR24" s="55">
        <v>0</v>
      </c>
      <c r="AS24" s="55">
        <v>0</v>
      </c>
      <c r="AT24" s="166">
        <v>65273.570055557</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15.927899999999998</v>
      </c>
      <c r="K27" s="59">
        <v>0</v>
      </c>
      <c r="L27" s="59">
        <v>0</v>
      </c>
      <c r="M27" s="59">
        <v>0</v>
      </c>
      <c r="N27" s="156"/>
      <c r="O27" s="59">
        <v>17.496226500000002</v>
      </c>
      <c r="P27" s="59">
        <v>0</v>
      </c>
      <c r="Q27" s="59">
        <v>0</v>
      </c>
      <c r="S27" s="59">
        <v>17.744140000000002</v>
      </c>
      <c r="T27" s="59">
        <v>0</v>
      </c>
      <c r="U27" s="1"/>
      <c r="V27" s="181">
        <v>16.201180000000001</v>
      </c>
      <c r="X27" s="73">
        <v>0</v>
      </c>
      <c r="Y27" s="55">
        <v>0</v>
      </c>
      <c r="Z27" s="55">
        <v>0</v>
      </c>
      <c r="AA27" s="166">
        <v>16.201180000000001</v>
      </c>
      <c r="AC27" s="59">
        <v>621.87149999999997</v>
      </c>
      <c r="AD27" s="59">
        <v>0</v>
      </c>
      <c r="AE27" s="59">
        <v>0</v>
      </c>
      <c r="AF27" s="163">
        <v>0</v>
      </c>
      <c r="AG27" s="35"/>
      <c r="AH27" s="59">
        <v>254.31320000000002</v>
      </c>
      <c r="AI27" s="59">
        <v>0</v>
      </c>
      <c r="AJ27" s="163">
        <v>0</v>
      </c>
      <c r="AK27" s="16"/>
      <c r="AL27" s="59">
        <v>236.934</v>
      </c>
      <c r="AM27" s="59">
        <v>0</v>
      </c>
      <c r="AN27" s="1"/>
      <c r="AO27" s="163">
        <v>0</v>
      </c>
      <c r="AQ27" s="59">
        <v>621.87149999999997</v>
      </c>
      <c r="AR27" s="55">
        <v>876.18470000000002</v>
      </c>
      <c r="AS27" s="55">
        <v>1113.1187</v>
      </c>
      <c r="AT27" s="166">
        <v>1113.1187</v>
      </c>
    </row>
    <row r="28" spans="2:46">
      <c r="B28" s="148" t="s">
        <v>13</v>
      </c>
      <c r="C28" s="149"/>
      <c r="D28" s="34"/>
      <c r="E28" s="178"/>
      <c r="F28" s="80"/>
      <c r="G28" s="80"/>
      <c r="H28" s="179"/>
      <c r="I28" s="58"/>
      <c r="J28" s="82">
        <v>62.08053779528764</v>
      </c>
      <c r="K28" s="82">
        <v>46.152637795287639</v>
      </c>
      <c r="L28" s="82">
        <v>46.152637795287639</v>
      </c>
      <c r="M28" s="82">
        <v>36.519461132003798</v>
      </c>
      <c r="N28" s="60"/>
      <c r="O28" s="82">
        <v>206.82891003757058</v>
      </c>
      <c r="P28" s="82">
        <v>172.49520487769962</v>
      </c>
      <c r="Q28" s="82">
        <v>162.58583185635169</v>
      </c>
      <c r="S28" s="82">
        <v>163.51479311999998</v>
      </c>
      <c r="T28" s="82">
        <v>145.77065311999999</v>
      </c>
      <c r="U28" s="1"/>
      <c r="V28" s="82">
        <v>277.87499069600005</v>
      </c>
      <c r="X28" s="82">
        <v>36.519461132003798</v>
      </c>
      <c r="Y28" s="82">
        <v>199.10529298835547</v>
      </c>
      <c r="Z28" s="82">
        <v>344.87594610835549</v>
      </c>
      <c r="AA28" s="82">
        <v>622.75093680435555</v>
      </c>
      <c r="AC28" s="82">
        <v>137122.08032266248</v>
      </c>
      <c r="AD28" s="82">
        <v>136500.20882266248</v>
      </c>
      <c r="AE28" s="82">
        <v>136500.20882266248</v>
      </c>
      <c r="AF28" s="82">
        <v>106118.96420973612</v>
      </c>
      <c r="AG28" s="60"/>
      <c r="AH28" s="82">
        <v>665102.3691987223</v>
      </c>
      <c r="AI28" s="82">
        <v>610021.92259001278</v>
      </c>
      <c r="AJ28" s="82">
        <v>577755.06017907907</v>
      </c>
      <c r="AK28" s="16"/>
      <c r="AL28" s="82">
        <v>549756.84645809396</v>
      </c>
      <c r="AM28" s="82">
        <v>549519.91245809395</v>
      </c>
      <c r="AN28" s="1"/>
      <c r="AO28" s="82">
        <v>1542889.114955557</v>
      </c>
      <c r="AQ28" s="82">
        <v>516241.46217772353</v>
      </c>
      <c r="AR28" s="82">
        <v>2369120.814145538</v>
      </c>
      <c r="AS28" s="82">
        <v>3468397.5730617261</v>
      </c>
      <c r="AT28" s="82">
        <v>5011286.6880172836</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1</v>
      </c>
      <c r="H35" s="174">
        <v>2</v>
      </c>
      <c r="I35" s="70"/>
      <c r="J35" s="59">
        <v>0</v>
      </c>
      <c r="K35" s="59">
        <v>0</v>
      </c>
      <c r="L35" s="59">
        <v>0</v>
      </c>
      <c r="M35" s="59">
        <v>0</v>
      </c>
      <c r="N35" s="156"/>
      <c r="O35" s="59">
        <v>0</v>
      </c>
      <c r="P35" s="59">
        <v>0</v>
      </c>
      <c r="Q35" s="59">
        <v>0</v>
      </c>
      <c r="S35" s="59">
        <v>484.18849999999998</v>
      </c>
      <c r="T35" s="163">
        <v>0</v>
      </c>
      <c r="U35" s="1"/>
      <c r="V35" s="181">
        <v>545.57749999999999</v>
      </c>
      <c r="X35" s="73">
        <v>0</v>
      </c>
      <c r="Y35" s="55">
        <v>0</v>
      </c>
      <c r="Z35" s="55">
        <v>0</v>
      </c>
      <c r="AA35" s="166">
        <v>545.57749999999999</v>
      </c>
      <c r="AC35" s="59">
        <v>0</v>
      </c>
      <c r="AD35" s="59">
        <v>0</v>
      </c>
      <c r="AE35" s="59">
        <v>0</v>
      </c>
      <c r="AF35" s="163">
        <v>0</v>
      </c>
      <c r="AG35" s="35"/>
      <c r="AH35" s="59">
        <v>0</v>
      </c>
      <c r="AI35" s="59">
        <v>0</v>
      </c>
      <c r="AJ35" s="163">
        <v>0</v>
      </c>
      <c r="AK35" s="16"/>
      <c r="AL35" s="59">
        <v>11025.27</v>
      </c>
      <c r="AM35" s="59">
        <v>0</v>
      </c>
      <c r="AN35" s="1"/>
      <c r="AO35" s="163">
        <v>0</v>
      </c>
      <c r="AQ35" s="59">
        <v>0</v>
      </c>
      <c r="AR35" s="55">
        <v>0</v>
      </c>
      <c r="AS35" s="55">
        <v>11025.27</v>
      </c>
      <c r="AT35" s="166">
        <v>11025.27</v>
      </c>
    </row>
    <row r="36" spans="2:46">
      <c r="B36" s="148" t="s">
        <v>18</v>
      </c>
      <c r="C36" s="149"/>
      <c r="D36" s="34"/>
      <c r="E36" s="178"/>
      <c r="F36" s="80"/>
      <c r="G36" s="80"/>
      <c r="H36" s="179"/>
      <c r="I36" s="58"/>
      <c r="J36" s="82">
        <v>0</v>
      </c>
      <c r="K36" s="82">
        <v>0</v>
      </c>
      <c r="L36" s="82">
        <v>0</v>
      </c>
      <c r="M36" s="82">
        <v>0</v>
      </c>
      <c r="N36" s="60"/>
      <c r="O36" s="82">
        <v>0</v>
      </c>
      <c r="P36" s="82">
        <v>0</v>
      </c>
      <c r="Q36" s="82">
        <v>0</v>
      </c>
      <c r="S36" s="82">
        <v>484.18849999999998</v>
      </c>
      <c r="T36" s="82">
        <v>0</v>
      </c>
      <c r="U36" s="1"/>
      <c r="V36" s="82">
        <v>545.57749999999999</v>
      </c>
      <c r="X36" s="82">
        <v>0</v>
      </c>
      <c r="Y36" s="82">
        <v>0</v>
      </c>
      <c r="Z36" s="82">
        <v>0</v>
      </c>
      <c r="AA36" s="82">
        <v>545.57749999999999</v>
      </c>
      <c r="AC36" s="82">
        <v>0</v>
      </c>
      <c r="AD36" s="82">
        <v>0</v>
      </c>
      <c r="AE36" s="82">
        <v>0</v>
      </c>
      <c r="AF36" s="82">
        <v>0</v>
      </c>
      <c r="AG36" s="60"/>
      <c r="AH36" s="82">
        <v>0</v>
      </c>
      <c r="AI36" s="82">
        <v>0</v>
      </c>
      <c r="AJ36" s="82">
        <v>0</v>
      </c>
      <c r="AK36" s="16"/>
      <c r="AL36" s="82">
        <v>11025.27</v>
      </c>
      <c r="AM36" s="82">
        <v>0</v>
      </c>
      <c r="AN36" s="1"/>
      <c r="AO36" s="82">
        <v>0</v>
      </c>
      <c r="AQ36" s="82">
        <v>0</v>
      </c>
      <c r="AR36" s="82">
        <v>0</v>
      </c>
      <c r="AS36" s="82">
        <v>11025.27</v>
      </c>
      <c r="AT36" s="82">
        <v>11025.27</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3</v>
      </c>
      <c r="G39" s="55">
        <v>57</v>
      </c>
      <c r="H39" s="174">
        <v>1</v>
      </c>
      <c r="I39" s="58"/>
      <c r="J39" s="59">
        <v>0</v>
      </c>
      <c r="K39" s="59">
        <v>0</v>
      </c>
      <c r="L39" s="59">
        <v>0</v>
      </c>
      <c r="M39" s="59">
        <v>0</v>
      </c>
      <c r="N39" s="60"/>
      <c r="O39" s="59">
        <v>0</v>
      </c>
      <c r="P39" s="59">
        <v>0</v>
      </c>
      <c r="Q39" s="59">
        <v>0</v>
      </c>
      <c r="S39" s="59">
        <v>1.0656875429999999</v>
      </c>
      <c r="T39" s="59">
        <v>1.0466702349999999</v>
      </c>
      <c r="U39" s="1"/>
      <c r="V39" s="181">
        <v>6.4253629999999999E-3</v>
      </c>
      <c r="X39" s="59">
        <v>0</v>
      </c>
      <c r="Y39" s="55">
        <v>0</v>
      </c>
      <c r="Z39" s="55">
        <v>1.0466702349999999</v>
      </c>
      <c r="AA39" s="166">
        <v>1.0530955979999999</v>
      </c>
      <c r="AC39" s="59">
        <v>0</v>
      </c>
      <c r="AD39" s="59">
        <v>0</v>
      </c>
      <c r="AE39" s="59">
        <v>0</v>
      </c>
      <c r="AF39" s="163">
        <v>0</v>
      </c>
      <c r="AG39" s="60"/>
      <c r="AH39" s="59">
        <v>0</v>
      </c>
      <c r="AI39" s="59">
        <v>0</v>
      </c>
      <c r="AJ39" s="163">
        <v>0</v>
      </c>
      <c r="AK39" s="16"/>
      <c r="AL39" s="59">
        <v>14297.735443115</v>
      </c>
      <c r="AM39" s="59">
        <v>13931.639801025</v>
      </c>
      <c r="AN39" s="1"/>
      <c r="AO39" s="163">
        <v>125.12549589999999</v>
      </c>
      <c r="AQ39" s="59">
        <v>0</v>
      </c>
      <c r="AR39" s="55">
        <v>0</v>
      </c>
      <c r="AS39" s="55">
        <v>28229.375244139999</v>
      </c>
      <c r="AT39" s="166">
        <v>28354.500740039999</v>
      </c>
    </row>
    <row r="40" spans="2:46">
      <c r="B40" s="148" t="s">
        <v>20</v>
      </c>
      <c r="C40" s="149"/>
      <c r="D40" s="34"/>
      <c r="E40" s="79"/>
      <c r="F40" s="80"/>
      <c r="G40" s="80"/>
      <c r="H40" s="81"/>
      <c r="I40" s="58"/>
      <c r="J40" s="82">
        <v>0</v>
      </c>
      <c r="K40" s="82">
        <v>0</v>
      </c>
      <c r="L40" s="82">
        <v>0</v>
      </c>
      <c r="M40" s="82">
        <v>0</v>
      </c>
      <c r="N40" s="60"/>
      <c r="O40" s="82">
        <v>0</v>
      </c>
      <c r="P40" s="82">
        <v>0</v>
      </c>
      <c r="Q40" s="82">
        <v>0</v>
      </c>
      <c r="S40" s="82">
        <v>1.0656875429999999</v>
      </c>
      <c r="T40" s="82">
        <v>1.0466702349999999</v>
      </c>
      <c r="U40" s="1"/>
      <c r="V40" s="82">
        <v>6.4253629999999999E-3</v>
      </c>
      <c r="X40" s="82">
        <v>0</v>
      </c>
      <c r="Y40" s="82">
        <v>0</v>
      </c>
      <c r="Z40" s="82">
        <v>1.0466702349999999</v>
      </c>
      <c r="AA40" s="82">
        <v>1.0530955979999999</v>
      </c>
      <c r="AC40" s="82">
        <v>0</v>
      </c>
      <c r="AD40" s="82">
        <v>0</v>
      </c>
      <c r="AE40" s="82">
        <v>0</v>
      </c>
      <c r="AF40" s="82">
        <v>0</v>
      </c>
      <c r="AG40" s="60"/>
      <c r="AH40" s="82">
        <v>0</v>
      </c>
      <c r="AI40" s="82">
        <v>0</v>
      </c>
      <c r="AJ40" s="82">
        <v>0</v>
      </c>
      <c r="AK40" s="16"/>
      <c r="AL40" s="82">
        <v>14297.735443115</v>
      </c>
      <c r="AM40" s="82">
        <v>13931.639801025</v>
      </c>
      <c r="AN40" s="1"/>
      <c r="AO40" s="82">
        <v>125.12549589999999</v>
      </c>
      <c r="AQ40" s="82">
        <v>0</v>
      </c>
      <c r="AR40" s="82">
        <v>0</v>
      </c>
      <c r="AS40" s="82">
        <v>28229.375244139999</v>
      </c>
      <c r="AT40" s="82">
        <v>28354.500740039999</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5</v>
      </c>
      <c r="F48" s="55">
        <v>0</v>
      </c>
      <c r="G48" s="55">
        <v>0</v>
      </c>
      <c r="H48" s="174">
        <v>0</v>
      </c>
      <c r="I48" s="58"/>
      <c r="J48" s="59">
        <v>114.6808</v>
      </c>
      <c r="K48" s="59">
        <v>114.6808</v>
      </c>
      <c r="L48" s="59">
        <v>114.6808</v>
      </c>
      <c r="M48" s="59">
        <v>114.6808</v>
      </c>
      <c r="N48" s="60"/>
      <c r="O48" s="59">
        <v>0</v>
      </c>
      <c r="P48" s="59">
        <v>0</v>
      </c>
      <c r="Q48" s="59">
        <v>0</v>
      </c>
      <c r="S48" s="59">
        <v>0</v>
      </c>
      <c r="T48" s="59">
        <v>0</v>
      </c>
      <c r="U48" s="1"/>
      <c r="V48" s="181">
        <v>0</v>
      </c>
      <c r="X48" s="59">
        <v>114.6808</v>
      </c>
      <c r="Y48" s="55">
        <v>114.6808</v>
      </c>
      <c r="Z48" s="55">
        <v>114.6808</v>
      </c>
      <c r="AA48" s="166">
        <v>114.6808</v>
      </c>
      <c r="AC48" s="59">
        <v>662465.44000000006</v>
      </c>
      <c r="AD48" s="59">
        <v>662465.44000000006</v>
      </c>
      <c r="AE48" s="59">
        <v>662465.44000000006</v>
      </c>
      <c r="AF48" s="163">
        <v>662465.44000000006</v>
      </c>
      <c r="AG48" s="60"/>
      <c r="AH48" s="59">
        <v>0</v>
      </c>
      <c r="AI48" s="59">
        <v>0</v>
      </c>
      <c r="AJ48" s="163">
        <v>0</v>
      </c>
      <c r="AK48" s="16"/>
      <c r="AL48" s="59">
        <v>0</v>
      </c>
      <c r="AM48" s="59">
        <v>0</v>
      </c>
      <c r="AN48" s="1"/>
      <c r="AO48" s="163">
        <v>0</v>
      </c>
      <c r="AQ48" s="59">
        <v>2649861.7600000002</v>
      </c>
      <c r="AR48" s="55">
        <v>2649861.7600000002</v>
      </c>
      <c r="AS48" s="55">
        <v>2649861.7600000002</v>
      </c>
      <c r="AT48" s="166">
        <v>2649861.7600000002</v>
      </c>
    </row>
    <row r="49" spans="1:46">
      <c r="B49" s="67" t="s">
        <v>23</v>
      </c>
      <c r="C49" s="63" t="s">
        <v>36</v>
      </c>
      <c r="D49" s="34"/>
      <c r="E49" s="59">
        <v>1.3929300880901334E-3</v>
      </c>
      <c r="F49" s="55">
        <v>1.1292196018523875E-3</v>
      </c>
      <c r="G49" s="55">
        <v>0</v>
      </c>
      <c r="H49" s="174">
        <v>0</v>
      </c>
      <c r="I49" s="58"/>
      <c r="J49" s="59">
        <v>9.2560204353589373E-2</v>
      </c>
      <c r="K49" s="59">
        <v>9.2560204353589373E-2</v>
      </c>
      <c r="L49" s="59">
        <v>9.2560204353589373E-2</v>
      </c>
      <c r="M49" s="59">
        <v>9.2560204353589373E-2</v>
      </c>
      <c r="N49" s="60"/>
      <c r="O49" s="59">
        <v>0.12760181500931977</v>
      </c>
      <c r="P49" s="59">
        <v>0.12760181500931977</v>
      </c>
      <c r="Q49" s="59">
        <v>0.12760181500931977</v>
      </c>
      <c r="S49" s="59">
        <v>0</v>
      </c>
      <c r="T49" s="59">
        <v>0</v>
      </c>
      <c r="U49" s="1"/>
      <c r="V49" s="181">
        <v>0</v>
      </c>
      <c r="X49" s="59">
        <v>9.2560204353589373E-2</v>
      </c>
      <c r="Y49" s="55">
        <v>0.22016201936290913</v>
      </c>
      <c r="Z49" s="55">
        <v>0.22016201936290913</v>
      </c>
      <c r="AA49" s="166">
        <v>0.22016201936290913</v>
      </c>
      <c r="AC49" s="59">
        <v>475.389209560035</v>
      </c>
      <c r="AD49" s="59">
        <v>475.389209560035</v>
      </c>
      <c r="AE49" s="59">
        <v>475.389209560035</v>
      </c>
      <c r="AF49" s="163">
        <v>475.389209560035</v>
      </c>
      <c r="AG49" s="60"/>
      <c r="AH49" s="59">
        <v>123.62526818139661</v>
      </c>
      <c r="AI49" s="59">
        <v>123.62526818139661</v>
      </c>
      <c r="AJ49" s="163">
        <v>123.62526818139661</v>
      </c>
      <c r="AK49" s="16"/>
      <c r="AL49" s="59">
        <v>0</v>
      </c>
      <c r="AM49" s="59">
        <v>0</v>
      </c>
      <c r="AN49" s="1"/>
      <c r="AO49" s="163">
        <v>0</v>
      </c>
      <c r="AQ49" s="59">
        <v>1901.55683824014</v>
      </c>
      <c r="AR49" s="55">
        <v>2272.4326427843298</v>
      </c>
      <c r="AS49" s="55">
        <v>2272.4326427843298</v>
      </c>
      <c r="AT49" s="166">
        <v>2272.4326427843298</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114.77336020435359</v>
      </c>
      <c r="K53" s="82">
        <v>114.77336020435359</v>
      </c>
      <c r="L53" s="82">
        <v>114.77336020435359</v>
      </c>
      <c r="M53" s="82">
        <v>114.77336020435359</v>
      </c>
      <c r="N53" s="60"/>
      <c r="O53" s="82">
        <v>0.12760181500931977</v>
      </c>
      <c r="P53" s="82">
        <v>0.12760181500931977</v>
      </c>
      <c r="Q53" s="82">
        <v>0.12760181500931977</v>
      </c>
      <c r="S53" s="82">
        <v>0</v>
      </c>
      <c r="T53" s="82">
        <v>0</v>
      </c>
      <c r="U53" s="1"/>
      <c r="V53" s="82">
        <v>0</v>
      </c>
      <c r="X53" s="82">
        <v>114.77336020435359</v>
      </c>
      <c r="Y53" s="82">
        <v>114.90096201936291</v>
      </c>
      <c r="Z53" s="82">
        <v>114.90096201936291</v>
      </c>
      <c r="AA53" s="82">
        <v>114.90096201936291</v>
      </c>
      <c r="AC53" s="82">
        <v>662940.82920956006</v>
      </c>
      <c r="AD53" s="82">
        <v>662940.82920956006</v>
      </c>
      <c r="AE53" s="82">
        <v>662940.82920956006</v>
      </c>
      <c r="AF53" s="82">
        <v>662940.82920956006</v>
      </c>
      <c r="AG53" s="60"/>
      <c r="AH53" s="82">
        <v>123.62526818139661</v>
      </c>
      <c r="AI53" s="82">
        <v>123.62526818139661</v>
      </c>
      <c r="AJ53" s="82">
        <v>123.62526818139661</v>
      </c>
      <c r="AK53" s="16"/>
      <c r="AL53" s="82">
        <v>0</v>
      </c>
      <c r="AM53" s="82">
        <v>0</v>
      </c>
      <c r="AN53" s="1"/>
      <c r="AO53" s="82">
        <v>0</v>
      </c>
      <c r="AQ53" s="82">
        <v>2651763.3168382403</v>
      </c>
      <c r="AR53" s="82">
        <v>2652134.1926427847</v>
      </c>
      <c r="AS53" s="82">
        <v>2652134.1926427847</v>
      </c>
      <c r="AT53" s="82">
        <v>2652134.1926427847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67.565248629999999</v>
      </c>
      <c r="X57" s="59">
        <v>0</v>
      </c>
      <c r="Y57" s="55">
        <v>0</v>
      </c>
      <c r="Z57" s="55">
        <v>0</v>
      </c>
      <c r="AA57" s="166">
        <v>67.565248629999999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67.565248629999999</v>
      </c>
      <c r="X59" s="82">
        <v>0</v>
      </c>
      <c r="Y59" s="82">
        <v>0</v>
      </c>
      <c r="Z59" s="82">
        <v>0</v>
      </c>
      <c r="AA59" s="82">
        <v>67.565248629999999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32.752647262318703</v>
      </c>
      <c r="K61" s="202">
        <v>32.752647262318703</v>
      </c>
      <c r="L61" s="202">
        <v>32.752647262318703</v>
      </c>
      <c r="M61" s="202">
        <v>32.752647262318703</v>
      </c>
      <c r="N61" s="60"/>
      <c r="O61" s="202"/>
      <c r="P61" s="202"/>
      <c r="Q61" s="202"/>
      <c r="R61" s="6"/>
      <c r="S61" s="202"/>
      <c r="T61" s="202"/>
      <c r="U61" s="1"/>
      <c r="V61" s="203"/>
      <c r="W61" s="6"/>
      <c r="X61" s="202">
        <v>32.752647262318703</v>
      </c>
      <c r="Y61" s="202"/>
      <c r="Z61" s="202"/>
      <c r="AA61" s="202">
        <v>32.752647262318703</v>
      </c>
      <c r="AC61" s="202">
        <v>268979.04835345322</v>
      </c>
      <c r="AD61" s="202">
        <v>268979.04835345322</v>
      </c>
      <c r="AE61" s="202">
        <v>268979.04835345322</v>
      </c>
      <c r="AF61" s="202">
        <v>268979.04835345322</v>
      </c>
      <c r="AG61" s="60"/>
      <c r="AH61" s="202"/>
      <c r="AI61" s="202"/>
      <c r="AJ61" s="202"/>
      <c r="AK61" s="6"/>
      <c r="AL61" s="202"/>
      <c r="AM61" s="202"/>
      <c r="AN61" s="1"/>
      <c r="AO61" s="202"/>
      <c r="AP61" s="6"/>
      <c r="AQ61" s="202">
        <v>1075916.1934138129</v>
      </c>
      <c r="AR61" s="202">
        <v>1075916.1934138129</v>
      </c>
      <c r="AS61" s="202">
        <v>1075916.1934138129</v>
      </c>
      <c r="AT61" s="202">
        <v>1075916.1934138129</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2.8836330000260131</v>
      </c>
      <c r="P64" s="723">
        <v>2.8836330000260131</v>
      </c>
      <c r="Q64" s="723">
        <v>2.8836330000260131</v>
      </c>
      <c r="R64" s="747"/>
      <c r="S64" s="723"/>
      <c r="T64" s="723"/>
      <c r="U64" s="1"/>
      <c r="V64" s="202"/>
      <c r="W64" s="6"/>
      <c r="X64" s="202"/>
      <c r="Y64" s="202">
        <v>2.8836330000260131</v>
      </c>
      <c r="Z64" s="202"/>
      <c r="AA64" s="202">
        <v>2.8836330000260131</v>
      </c>
      <c r="AC64" s="202"/>
      <c r="AD64" s="202"/>
      <c r="AE64" s="202"/>
      <c r="AF64" s="202"/>
      <c r="AG64" s="60"/>
      <c r="AH64" s="202">
        <v>9675.5741657857725</v>
      </c>
      <c r="AI64" s="202">
        <v>9675.5741657857725</v>
      </c>
      <c r="AJ64" s="202">
        <v>9675.5741657857725</v>
      </c>
      <c r="AK64" s="6"/>
      <c r="AL64" s="202"/>
      <c r="AM64" s="202"/>
      <c r="AN64" s="1"/>
      <c r="AO64" s="202"/>
      <c r="AP64" s="6"/>
      <c r="AQ64" s="202"/>
      <c r="AR64" s="202">
        <v>29026.722497357317</v>
      </c>
      <c r="AS64" s="202">
        <v>29026.722497357317</v>
      </c>
      <c r="AT64" s="202">
        <v>29026.722497357317</v>
      </c>
    </row>
    <row r="65" spans="2:47" s="16" customFormat="1">
      <c r="B65" s="701" t="s">
        <v>381</v>
      </c>
      <c r="C65" s="702"/>
      <c r="D65" s="126"/>
      <c r="E65" s="1012"/>
      <c r="F65" s="1013"/>
      <c r="G65" s="1013"/>
      <c r="H65" s="1014"/>
      <c r="I65" s="127"/>
      <c r="J65" s="202"/>
      <c r="K65" s="202"/>
      <c r="L65" s="723"/>
      <c r="M65" s="723"/>
      <c r="N65" s="746"/>
      <c r="O65" s="723">
        <v>2.3622999999999998</v>
      </c>
      <c r="P65" s="723">
        <v>2.3622999999999998</v>
      </c>
      <c r="Q65" s="723">
        <v>2.358345946</v>
      </c>
      <c r="R65" s="747"/>
      <c r="S65" s="723"/>
      <c r="T65" s="723"/>
      <c r="U65" s="1"/>
      <c r="V65" s="202"/>
      <c r="W65" s="6"/>
      <c r="X65" s="202"/>
      <c r="Y65" s="202">
        <v>2.358345946</v>
      </c>
      <c r="Z65" s="202"/>
      <c r="AA65" s="202">
        <v>2.358345946</v>
      </c>
      <c r="AC65" s="202"/>
      <c r="AD65" s="202"/>
      <c r="AE65" s="202"/>
      <c r="AF65" s="202"/>
      <c r="AG65" s="60"/>
      <c r="AH65" s="202">
        <v>26829</v>
      </c>
      <c r="AI65" s="723">
        <v>26829</v>
      </c>
      <c r="AJ65" s="202">
        <v>26751.999992000001</v>
      </c>
      <c r="AK65" s="6"/>
      <c r="AL65" s="202"/>
      <c r="AM65" s="202"/>
      <c r="AN65" s="1"/>
      <c r="AO65" s="202"/>
      <c r="AP65" s="6"/>
      <c r="AQ65" s="202"/>
      <c r="AR65" s="202">
        <v>80409.999991999997</v>
      </c>
      <c r="AS65" s="202">
        <v>80409.999991999997</v>
      </c>
      <c r="AT65" s="202">
        <v>80409.999991999997</v>
      </c>
    </row>
    <row r="66" spans="2:47" s="16" customFormat="1">
      <c r="B66" s="701" t="s">
        <v>382</v>
      </c>
      <c r="C66" s="702"/>
      <c r="D66" s="126"/>
      <c r="E66" s="1012"/>
      <c r="F66" s="1013"/>
      <c r="G66" s="1013"/>
      <c r="H66" s="1014"/>
      <c r="I66" s="127"/>
      <c r="J66" s="202"/>
      <c r="K66" s="202"/>
      <c r="L66" s="723"/>
      <c r="M66" s="723"/>
      <c r="N66" s="746"/>
      <c r="O66" s="723"/>
      <c r="P66" s="723"/>
      <c r="Q66" s="723"/>
      <c r="R66" s="747"/>
      <c r="S66" s="723">
        <v>29.661339763000001</v>
      </c>
      <c r="T66" s="723">
        <v>29.088685293000001</v>
      </c>
      <c r="U66" s="1"/>
      <c r="V66" s="202"/>
      <c r="W66" s="6"/>
      <c r="X66" s="202"/>
      <c r="Y66" s="202"/>
      <c r="Z66" s="202">
        <v>29.088685293000001</v>
      </c>
      <c r="AA66" s="202">
        <v>29.088685293000001</v>
      </c>
      <c r="AC66" s="202"/>
      <c r="AD66" s="202"/>
      <c r="AE66" s="202"/>
      <c r="AF66" s="202"/>
      <c r="AG66" s="60"/>
      <c r="AH66" s="202"/>
      <c r="AI66" s="202"/>
      <c r="AJ66" s="202"/>
      <c r="AK66" s="6"/>
      <c r="AL66" s="202">
        <v>142079.4903379</v>
      </c>
      <c r="AM66" s="202">
        <v>139688.40713790001</v>
      </c>
      <c r="AN66" s="1"/>
      <c r="AO66" s="202"/>
      <c r="AP66" s="6"/>
      <c r="AQ66" s="202"/>
      <c r="AR66" s="202"/>
      <c r="AS66" s="202">
        <v>281767.89747580001</v>
      </c>
      <c r="AT66" s="202">
        <v>281767.89747580001</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213.55275429012173</v>
      </c>
      <c r="K68" s="190">
        <v>213.55275429012173</v>
      </c>
      <c r="L68" s="190">
        <v>213.55275429012173</v>
      </c>
      <c r="M68" s="190">
        <v>203.25580935939203</v>
      </c>
      <c r="N68" s="190">
        <v>0</v>
      </c>
      <c r="O68" s="190">
        <v>229.86007698270691</v>
      </c>
      <c r="P68" s="190">
        <v>213.02259832283593</v>
      </c>
      <c r="Q68" s="190">
        <v>203.11322530148803</v>
      </c>
      <c r="R68" s="190">
        <v>0</v>
      </c>
      <c r="S68" s="190">
        <v>182.78877566658127</v>
      </c>
      <c r="T68" s="190">
        <v>182.76975835858127</v>
      </c>
      <c r="U68" s="1"/>
      <c r="V68" s="190">
        <v>386.3183337437813</v>
      </c>
      <c r="W68" s="6"/>
      <c r="X68" s="190">
        <v>203.25580935939203</v>
      </c>
      <c r="Y68" s="190">
        <v>406.36903466088012</v>
      </c>
      <c r="Z68" s="190">
        <v>589.13879301946133</v>
      </c>
      <c r="AA68" s="190">
        <v>975.45712676324263</v>
      </c>
      <c r="AC68" s="190">
        <v>973954.89647949219</v>
      </c>
      <c r="AD68" s="190">
        <v>973954.89647949219</v>
      </c>
      <c r="AE68" s="190">
        <v>973954.89647949219</v>
      </c>
      <c r="AF68" s="190">
        <v>942980.07415933406</v>
      </c>
      <c r="AG68" s="60"/>
      <c r="AH68" s="190">
        <v>788113.28174941184</v>
      </c>
      <c r="AI68" s="190">
        <v>733287.14834070229</v>
      </c>
      <c r="AJ68" s="190">
        <v>701020.28592976858</v>
      </c>
      <c r="AK68" s="190">
        <v>0</v>
      </c>
      <c r="AL68" s="190">
        <v>668132.79331466404</v>
      </c>
      <c r="AM68" s="190">
        <v>667766.69767257408</v>
      </c>
      <c r="AN68" s="1"/>
      <c r="AO68" s="190">
        <v>1815063.940001579</v>
      </c>
      <c r="AP68" s="6"/>
      <c r="AQ68" s="190">
        <v>3864844.7635978106</v>
      </c>
      <c r="AR68" s="190">
        <v>6087265.4796176935</v>
      </c>
      <c r="AS68" s="190">
        <v>7423164.9706049319</v>
      </c>
      <c r="AT68" s="190">
        <v>9238228.9106065109</v>
      </c>
      <c r="AU68" s="16"/>
    </row>
    <row r="69" spans="2:47">
      <c r="B69" s="148" t="s">
        <v>193</v>
      </c>
      <c r="C69" s="149"/>
      <c r="D69" s="34"/>
      <c r="E69" s="116"/>
      <c r="F69" s="117"/>
      <c r="G69" s="117"/>
      <c r="H69" s="118"/>
      <c r="I69" s="58"/>
      <c r="J69" s="190">
        <v>15.927899999999998</v>
      </c>
      <c r="K69" s="190">
        <v>0</v>
      </c>
      <c r="L69" s="82">
        <v>0</v>
      </c>
      <c r="M69" s="82">
        <v>0</v>
      </c>
      <c r="N69" s="746"/>
      <c r="O69" s="82">
        <v>17.496226500000002</v>
      </c>
      <c r="P69" s="82">
        <v>0</v>
      </c>
      <c r="Q69" s="82">
        <v>0</v>
      </c>
      <c r="R69" s="747"/>
      <c r="S69" s="82">
        <v>506.15752899999995</v>
      </c>
      <c r="T69" s="82">
        <v>0</v>
      </c>
      <c r="U69" s="1"/>
      <c r="V69" s="190">
        <v>612.36009869999998</v>
      </c>
      <c r="W69" s="6"/>
      <c r="X69" s="190">
        <v>0</v>
      </c>
      <c r="Y69" s="190">
        <v>0</v>
      </c>
      <c r="Z69" s="190">
        <v>0</v>
      </c>
      <c r="AA69" s="190">
        <v>612.36009869999998</v>
      </c>
      <c r="AC69" s="190">
        <v>621.87149999999997</v>
      </c>
      <c r="AD69" s="190">
        <v>0</v>
      </c>
      <c r="AE69" s="190">
        <v>0</v>
      </c>
      <c r="AF69" s="190">
        <v>0</v>
      </c>
      <c r="AG69" s="60"/>
      <c r="AH69" s="190">
        <v>254.31320000000002</v>
      </c>
      <c r="AI69" s="190">
        <v>0</v>
      </c>
      <c r="AJ69" s="190">
        <v>0</v>
      </c>
      <c r="AK69" s="6"/>
      <c r="AL69" s="190">
        <v>11262.204</v>
      </c>
      <c r="AM69" s="190">
        <v>0</v>
      </c>
      <c r="AN69" s="1"/>
      <c r="AO69" s="190">
        <v>0</v>
      </c>
      <c r="AP69" s="6"/>
      <c r="AQ69" s="190">
        <v>621.87149999999997</v>
      </c>
      <c r="AR69" s="190">
        <v>876.18470000000002</v>
      </c>
      <c r="AS69" s="190">
        <v>12138.3887</v>
      </c>
      <c r="AT69" s="190">
        <v>12138.3887</v>
      </c>
      <c r="AU69" s="16"/>
    </row>
    <row r="70" spans="2:47" s="16" customFormat="1">
      <c r="B70" s="148" t="s">
        <v>364</v>
      </c>
      <c r="C70" s="149"/>
      <c r="D70" s="34"/>
      <c r="E70" s="116"/>
      <c r="F70" s="117"/>
      <c r="G70" s="117"/>
      <c r="H70" s="118"/>
      <c r="I70" s="58"/>
      <c r="J70" s="190">
        <v>32.752647262318703</v>
      </c>
      <c r="K70" s="190">
        <v>32.752647262318703</v>
      </c>
      <c r="L70" s="190">
        <v>32.752647262318703</v>
      </c>
      <c r="M70" s="190">
        <v>32.752647262318703</v>
      </c>
      <c r="N70" s="60"/>
      <c r="O70" s="190">
        <v>2.8836330000260131</v>
      </c>
      <c r="P70" s="190">
        <v>2.8836330000260131</v>
      </c>
      <c r="Q70" s="190">
        <v>2.8836330000260131</v>
      </c>
      <c r="R70" s="6"/>
      <c r="S70" s="190">
        <v>0</v>
      </c>
      <c r="T70" s="190">
        <v>0</v>
      </c>
      <c r="U70" s="1"/>
      <c r="V70" s="190"/>
      <c r="W70" s="6"/>
      <c r="X70" s="190">
        <v>32.752647262318703</v>
      </c>
      <c r="Y70" s="190">
        <v>5.2419789460260127</v>
      </c>
      <c r="Z70" s="190">
        <v>29.088685293000001</v>
      </c>
      <c r="AA70" s="190">
        <v>67.083311501344724</v>
      </c>
      <c r="AC70" s="190">
        <v>268979.04835345322</v>
      </c>
      <c r="AD70" s="190">
        <v>268979.04835345322</v>
      </c>
      <c r="AE70" s="190">
        <v>268979.04835345322</v>
      </c>
      <c r="AF70" s="190">
        <v>268979.04835345322</v>
      </c>
      <c r="AG70" s="60"/>
      <c r="AH70" s="190">
        <v>9675.5741657857725</v>
      </c>
      <c r="AI70" s="190">
        <v>9675.5741657857725</v>
      </c>
      <c r="AJ70" s="190">
        <v>9675.5741657857725</v>
      </c>
      <c r="AK70" s="6"/>
      <c r="AL70" s="190">
        <v>0</v>
      </c>
      <c r="AM70" s="190">
        <v>0</v>
      </c>
      <c r="AN70" s="1"/>
      <c r="AO70" s="190">
        <v>0</v>
      </c>
      <c r="AP70" s="6"/>
      <c r="AQ70" s="190">
        <v>1075916.1934138129</v>
      </c>
      <c r="AR70" s="190">
        <v>1104942.9159111702</v>
      </c>
      <c r="AS70" s="190">
        <v>1104942.9159111702</v>
      </c>
      <c r="AT70" s="190">
        <v>1467120.8133789701</v>
      </c>
    </row>
    <row r="71" spans="2:47">
      <c r="B71" s="148" t="s">
        <v>470</v>
      </c>
      <c r="C71" s="149"/>
      <c r="D71" s="34"/>
      <c r="E71" s="116"/>
      <c r="F71" s="117"/>
      <c r="G71" s="117"/>
      <c r="H71" s="118"/>
      <c r="I71" s="58"/>
      <c r="J71" s="82">
        <v>262.23330155244042</v>
      </c>
      <c r="K71" s="82">
        <v>246.30540155244043</v>
      </c>
      <c r="L71" s="82">
        <v>246.30540155244043</v>
      </c>
      <c r="M71" s="82">
        <v>236.00845662171074</v>
      </c>
      <c r="N71" s="60"/>
      <c r="O71" s="82">
        <v>250.23993648273293</v>
      </c>
      <c r="P71" s="82">
        <v>215.90623132286194</v>
      </c>
      <c r="Q71" s="82">
        <v>205.99685830151404</v>
      </c>
      <c r="R71" s="6"/>
      <c r="S71" s="82">
        <v>688.94630466658123</v>
      </c>
      <c r="T71" s="82">
        <v>182.76975835858127</v>
      </c>
      <c r="U71" s="1"/>
      <c r="V71" s="82">
        <v>998.67843244378128</v>
      </c>
      <c r="W71" s="6"/>
      <c r="X71" s="82">
        <v>236.00845662171074</v>
      </c>
      <c r="Y71" s="82">
        <v>411.61101360690611</v>
      </c>
      <c r="Z71" s="82">
        <v>618.22747831246136</v>
      </c>
      <c r="AA71" s="82">
        <v>1654.9005369645874</v>
      </c>
      <c r="AC71" s="82">
        <v>1243555.8163329454</v>
      </c>
      <c r="AD71" s="82">
        <v>1242933.9448329455</v>
      </c>
      <c r="AE71" s="82">
        <v>1242933.9448329455</v>
      </c>
      <c r="AF71" s="82">
        <v>1211959.1225127873</v>
      </c>
      <c r="AG71" s="60"/>
      <c r="AH71" s="82">
        <v>798043.16911519761</v>
      </c>
      <c r="AI71" s="82">
        <v>742962.72250648809</v>
      </c>
      <c r="AJ71" s="82">
        <v>710695.86009555438</v>
      </c>
      <c r="AK71" s="6"/>
      <c r="AL71" s="82">
        <v>679394.99731466407</v>
      </c>
      <c r="AM71" s="82">
        <v>667766.69767257408</v>
      </c>
      <c r="AN71" s="1"/>
      <c r="AO71" s="82">
        <v>1815063.940001579</v>
      </c>
      <c r="AP71" s="6"/>
      <c r="AQ71" s="82">
        <v>4941382.8285116237</v>
      </c>
      <c r="AR71" s="82">
        <v>7193084.5802288633</v>
      </c>
      <c r="AS71" s="82">
        <v>8540246.2752161026</v>
      </c>
      <c r="AT71" s="82">
        <v>10717488.112685479</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08984375" defaultRowHeight="14.5"/>
  <cols>
    <col min="1" max="1" width="4.36328125" style="16" bestFit="1" customWidth="1"/>
    <col min="2" max="2" width="44.6328125" style="16" bestFit="1" customWidth="1"/>
    <col min="3" max="3" width="10.6328125" style="16" bestFit="1" customWidth="1"/>
    <col min="4" max="4" width="1.54296875" style="16" customWidth="1"/>
    <col min="5" max="8" width="9.08984375" style="16"/>
    <col min="9" max="9" width="1.54296875" style="16" customWidth="1"/>
    <col min="10" max="10" width="9.08984375" style="16"/>
    <col min="11" max="11" width="9.90625" style="16" bestFit="1" customWidth="1"/>
    <col min="12" max="13" width="9.08984375" style="16"/>
    <col min="14" max="14" width="1.54296875" style="16" customWidth="1"/>
    <col min="15" max="17" width="9.08984375" style="16"/>
    <col min="18" max="18" width="1.6328125" style="16" customWidth="1"/>
    <col min="19" max="20" width="9.08984375" style="16"/>
    <col min="21" max="21" width="1.54296875" style="16" customWidth="1"/>
    <col min="22" max="22" width="11.36328125" style="16" customWidth="1"/>
    <col min="23" max="23" width="1.54296875" style="16" customWidth="1"/>
    <col min="24" max="27" width="9.08984375" style="16" customWidth="1"/>
    <col min="28" max="28" width="1.54296875" style="16" customWidth="1"/>
    <col min="29" max="29" width="11.36328125" style="16" bestFit="1" customWidth="1"/>
    <col min="30" max="30" width="11.453125" style="16" bestFit="1" customWidth="1"/>
    <col min="31" max="32" width="10.90625" style="16" bestFit="1" customWidth="1"/>
    <col min="33" max="33" width="1.54296875" style="16" customWidth="1"/>
    <col min="34" max="36" width="10.90625" style="16" bestFit="1" customWidth="1"/>
    <col min="37" max="37" width="1.54296875" style="16" customWidth="1"/>
    <col min="38" max="39" width="13.90625" style="16" bestFit="1" customWidth="1"/>
    <col min="40" max="40" width="1.54296875" style="16" customWidth="1"/>
    <col min="41" max="41" width="15.36328125" style="16" bestFit="1" customWidth="1"/>
    <col min="42" max="42" width="1.54296875" style="16" customWidth="1"/>
    <col min="43" max="43" width="14.453125" style="16" customWidth="1"/>
    <col min="44" max="45" width="14.36328125" style="16" bestFit="1" customWidth="1"/>
    <col min="46" max="46" width="12.6328125" style="16" bestFit="1" customWidth="1"/>
    <col min="47" max="47" width="9.08984375" style="16"/>
    <col min="48" max="48" width="11.36328125" style="16" bestFit="1" customWidth="1"/>
    <col min="49" max="16384" width="9.0898437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08984375" defaultRowHeight="14.5"/>
  <cols>
    <col min="1" max="1" width="35.6328125" style="16" customWidth="1"/>
    <col min="2" max="2" width="13" style="16" customWidth="1"/>
    <col min="3" max="3" width="1.08984375" style="16" customWidth="1"/>
    <col min="4" max="4" width="9.54296875" style="16" customWidth="1"/>
    <col min="5" max="5" width="9.90625" style="16" customWidth="1"/>
    <col min="6" max="6" width="9.90625" style="16" bestFit="1" customWidth="1"/>
    <col min="7" max="7" width="8.54296875" style="16" customWidth="1"/>
    <col min="8" max="8" width="0.90625" style="16" customWidth="1"/>
    <col min="9" max="9" width="9.6328125" style="16" customWidth="1"/>
    <col min="10" max="10" width="9.90625" style="16" customWidth="1"/>
    <col min="11" max="11" width="9.54296875" style="16" customWidth="1"/>
    <col min="12" max="12" width="9.453125" style="16" customWidth="1"/>
    <col min="13" max="13" width="0.90625" style="16" customWidth="1"/>
    <col min="14" max="16" width="12" style="16" bestFit="1" customWidth="1"/>
    <col min="17" max="17" width="14.90625" style="16" bestFit="1" customWidth="1"/>
    <col min="18" max="18" width="0.90625" style="16" customWidth="1"/>
    <col min="19" max="19" width="19.90625" style="16" bestFit="1" customWidth="1"/>
    <col min="20" max="20" width="23.453125" style="16" bestFit="1" customWidth="1"/>
    <col min="21" max="16384" width="9.0898437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ColWidth="9.08984375" defaultRowHeight="14.5"/>
  <cols>
    <col min="1" max="1" width="4.36328125" style="16" bestFit="1" customWidth="1"/>
    <col min="2" max="2" width="44.6328125" style="16" bestFit="1" customWidth="1"/>
    <col min="3" max="3" width="10.54296875" style="16" bestFit="1" customWidth="1"/>
    <col min="4" max="4" width="1.54296875" style="16" customWidth="1"/>
    <col min="5" max="8" width="9.08984375" style="16"/>
    <col min="9" max="9" width="1.54296875" style="16" customWidth="1"/>
    <col min="10" max="10" width="9.36328125" style="549" bestFit="1" customWidth="1"/>
    <col min="11" max="21" width="9.36328125" style="16" bestFit="1" customWidth="1"/>
    <col min="22" max="22" width="1.54296875" style="16" customWidth="1"/>
    <col min="23" max="27" width="9.90625" style="16" bestFit="1" customWidth="1"/>
    <col min="28" max="28" width="9.36328125" style="16" bestFit="1" customWidth="1"/>
    <col min="29" max="29" width="1.6328125" style="16" customWidth="1"/>
    <col min="30" max="30" width="12" style="16" customWidth="1"/>
    <col min="31" max="31" width="12.08984375" style="16" customWidth="1"/>
    <col min="32" max="32" width="1.54296875" style="16" customWidth="1"/>
    <col min="33" max="36" width="9.08984375" style="16" customWidth="1"/>
    <col min="37" max="37" width="1.54296875" style="16" customWidth="1"/>
    <col min="38" max="38" width="14.08984375" style="16" customWidth="1"/>
    <col min="39" max="41" width="11.6328125" style="16" bestFit="1" customWidth="1"/>
    <col min="42" max="49" width="11.54296875" style="16" customWidth="1"/>
    <col min="50" max="50" width="1.54296875" style="16" customWidth="1"/>
    <col min="51" max="53" width="14.90625" style="16" bestFit="1" customWidth="1"/>
    <col min="54" max="56" width="11.54296875" style="16" customWidth="1"/>
    <col min="57" max="57" width="1.54296875" style="16" customWidth="1"/>
    <col min="58" max="58" width="14.90625" style="16" bestFit="1" customWidth="1"/>
    <col min="59" max="59" width="13.54296875" style="16" bestFit="1" customWidth="1"/>
    <col min="60" max="60" width="1.54296875" style="16" customWidth="1"/>
    <col min="61" max="61" width="13.54296875" style="16" bestFit="1" customWidth="1"/>
    <col min="62" max="62" width="14.90625" style="16" bestFit="1" customWidth="1"/>
    <col min="63" max="63" width="13.08984375" style="16" customWidth="1"/>
    <col min="64" max="64" width="12" style="16" customWidth="1"/>
    <col min="65" max="16384" width="9.08984375" style="16"/>
  </cols>
  <sheetData>
    <row r="1" spans="1:64">
      <c r="A1" s="16" t="s">
        <v>198</v>
      </c>
      <c r="B1" s="16" t="s">
        <v>107</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-12.250085987834451</v>
      </c>
      <c r="K10" s="562">
        <v>0</v>
      </c>
      <c r="L10" s="562">
        <v>0</v>
      </c>
      <c r="M10" s="562">
        <v>0</v>
      </c>
      <c r="N10" s="59">
        <v>0</v>
      </c>
      <c r="O10" s="59">
        <v>0</v>
      </c>
      <c r="P10" s="59">
        <v>0</v>
      </c>
      <c r="Q10" s="59">
        <v>0</v>
      </c>
      <c r="R10" s="59">
        <v>0</v>
      </c>
      <c r="S10" s="59">
        <v>0</v>
      </c>
      <c r="T10" s="59">
        <v>0</v>
      </c>
      <c r="U10" s="163">
        <v>0</v>
      </c>
      <c r="V10" s="60"/>
      <c r="W10" s="562">
        <v>1.18601496850846</v>
      </c>
      <c r="X10" s="562">
        <v>1.18601496850846</v>
      </c>
      <c r="Y10" s="562">
        <v>1.18601496850846</v>
      </c>
      <c r="Z10" s="59">
        <v>0</v>
      </c>
      <c r="AA10" s="59">
        <v>0</v>
      </c>
      <c r="AB10" s="163">
        <v>0</v>
      </c>
      <c r="AD10" s="59">
        <v>3.272752058</v>
      </c>
      <c r="AE10" s="59">
        <v>3.272752058</v>
      </c>
      <c r="AG10" s="59">
        <v>-12.250085987834451</v>
      </c>
      <c r="AH10" s="55">
        <v>-11.064071019325992</v>
      </c>
      <c r="AI10" s="165">
        <v>-7.7913189613259917</v>
      </c>
      <c r="AJ10" s="166"/>
      <c r="AL10" s="562">
        <v>-23410.08435481794</v>
      </c>
      <c r="AM10" s="562">
        <v>0</v>
      </c>
      <c r="AN10" s="562">
        <v>0</v>
      </c>
      <c r="AO10" s="562">
        <v>0</v>
      </c>
      <c r="AP10" s="59">
        <v>0</v>
      </c>
      <c r="AQ10" s="59">
        <v>0</v>
      </c>
      <c r="AR10" s="59">
        <v>0</v>
      </c>
      <c r="AS10" s="59">
        <v>0</v>
      </c>
      <c r="AT10" s="55">
        <v>0</v>
      </c>
      <c r="AU10" s="55">
        <v>0</v>
      </c>
      <c r="AV10" s="55">
        <v>0</v>
      </c>
      <c r="AW10" s="690">
        <v>0</v>
      </c>
      <c r="AX10" s="60"/>
      <c r="AY10" s="562">
        <v>2297.1357051900723</v>
      </c>
      <c r="AZ10" s="562">
        <v>2297.1357051900723</v>
      </c>
      <c r="BA10" s="562">
        <v>2297.1357051900723</v>
      </c>
      <c r="BB10" s="59">
        <v>0</v>
      </c>
      <c r="BC10" s="59">
        <v>0</v>
      </c>
      <c r="BD10" s="163">
        <v>0</v>
      </c>
      <c r="BF10" s="59">
        <v>5865.4167040000002</v>
      </c>
      <c r="BG10" s="59">
        <v>5865.4167040000002</v>
      </c>
      <c r="BI10" s="59">
        <v>-23410.08435481794</v>
      </c>
      <c r="BJ10" s="55">
        <v>-16518.677239247721</v>
      </c>
      <c r="BK10" s="165">
        <v>-4787.843831247721</v>
      </c>
      <c r="BL10" s="166"/>
    </row>
    <row r="11" spans="1:64">
      <c r="B11" s="67" t="s">
        <v>5</v>
      </c>
      <c r="C11" s="63" t="s">
        <v>182</v>
      </c>
      <c r="D11" s="34"/>
      <c r="E11" s="59"/>
      <c r="F11" s="55"/>
      <c r="G11" s="167"/>
      <c r="H11" s="175"/>
      <c r="I11" s="58"/>
      <c r="J11" s="562">
        <v>1.649301320495606E-2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2E-3</v>
      </c>
      <c r="AE11" s="59">
        <v>2E-3</v>
      </c>
      <c r="AG11" s="59">
        <v>1.649301320495606E-2</v>
      </c>
      <c r="AH11" s="55">
        <v>1.649301320495606E-2</v>
      </c>
      <c r="AI11" s="165">
        <v>1.8493013204956062E-2</v>
      </c>
      <c r="AJ11" s="166"/>
      <c r="AL11" s="562">
        <v>289.05249023917702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23</v>
      </c>
      <c r="BG11" s="59">
        <v>23</v>
      </c>
      <c r="BI11" s="59">
        <v>289.05249023917702</v>
      </c>
      <c r="BJ11" s="55">
        <v>289.05249023917702</v>
      </c>
      <c r="BK11" s="165">
        <v>335.05249023917702</v>
      </c>
      <c r="BL11" s="166"/>
    </row>
    <row r="12" spans="1:64">
      <c r="B12" s="67" t="s">
        <v>6</v>
      </c>
      <c r="C12" s="63" t="s">
        <v>182</v>
      </c>
      <c r="D12" s="34"/>
      <c r="E12" s="59"/>
      <c r="F12" s="55"/>
      <c r="G12" s="167"/>
      <c r="H12" s="175"/>
      <c r="I12" s="58"/>
      <c r="J12" s="562">
        <v>0.13167758847500863</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0.13167758847500863</v>
      </c>
      <c r="AH12" s="55">
        <v>0.13167758847500863</v>
      </c>
      <c r="AI12" s="165">
        <v>0.13167758847500863</v>
      </c>
      <c r="AJ12" s="166"/>
      <c r="AL12" s="562">
        <v>2680.3342480306687</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2680.3342480306687</v>
      </c>
      <c r="BJ12" s="55">
        <v>2680.3342480306687</v>
      </c>
      <c r="BK12" s="165">
        <v>2680.3342480306687</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-12.101915386154486</v>
      </c>
      <c r="K17" s="563">
        <v>0</v>
      </c>
      <c r="L17" s="563">
        <v>0</v>
      </c>
      <c r="M17" s="563">
        <v>0</v>
      </c>
      <c r="N17" s="82">
        <v>0</v>
      </c>
      <c r="O17" s="82">
        <v>0</v>
      </c>
      <c r="P17" s="82">
        <v>0</v>
      </c>
      <c r="Q17" s="82">
        <v>0</v>
      </c>
      <c r="R17" s="82">
        <v>0</v>
      </c>
      <c r="S17" s="82">
        <v>0</v>
      </c>
      <c r="T17" s="82">
        <v>0</v>
      </c>
      <c r="U17" s="82">
        <v>0</v>
      </c>
      <c r="V17" s="60"/>
      <c r="W17" s="563">
        <v>1.18601496850846</v>
      </c>
      <c r="X17" s="563">
        <v>1.18601496850846</v>
      </c>
      <c r="Y17" s="563">
        <v>1.18601496850846</v>
      </c>
      <c r="Z17" s="82">
        <v>0</v>
      </c>
      <c r="AA17" s="82">
        <v>0</v>
      </c>
      <c r="AB17" s="82">
        <v>0</v>
      </c>
      <c r="AD17" s="82">
        <v>3.2747520579999998</v>
      </c>
      <c r="AE17" s="82">
        <v>3.2747520579999998</v>
      </c>
      <c r="AG17" s="82">
        <v>-12.101915386154486</v>
      </c>
      <c r="AH17" s="82">
        <v>-10.915900417646027</v>
      </c>
      <c r="AI17" s="82">
        <v>-7.641148359646027</v>
      </c>
      <c r="AJ17" s="82"/>
      <c r="AL17" s="563">
        <v>-20440.697616548096</v>
      </c>
      <c r="AM17" s="563">
        <v>0</v>
      </c>
      <c r="AN17" s="563">
        <v>0</v>
      </c>
      <c r="AO17" s="563">
        <v>0</v>
      </c>
      <c r="AP17" s="563">
        <v>0</v>
      </c>
      <c r="AQ17" s="563">
        <v>0</v>
      </c>
      <c r="AR17" s="563">
        <v>0</v>
      </c>
      <c r="AS17" s="563">
        <v>0</v>
      </c>
      <c r="AT17" s="82">
        <v>0</v>
      </c>
      <c r="AU17" s="82">
        <v>0</v>
      </c>
      <c r="AV17" s="82">
        <v>0</v>
      </c>
      <c r="AW17" s="82">
        <v>0</v>
      </c>
      <c r="AX17" s="60"/>
      <c r="AY17" s="82">
        <v>2297.1357051900723</v>
      </c>
      <c r="AZ17" s="82">
        <v>2297.1357051900723</v>
      </c>
      <c r="BA17" s="82">
        <v>2297.1357051900723</v>
      </c>
      <c r="BB17" s="82">
        <v>0</v>
      </c>
      <c r="BC17" s="82">
        <v>0</v>
      </c>
      <c r="BD17" s="82">
        <v>0</v>
      </c>
      <c r="BF17" s="82">
        <v>5888.4167040000002</v>
      </c>
      <c r="BG17" s="82">
        <v>5888.4167040000002</v>
      </c>
      <c r="BI17" s="82">
        <v>-20440.697616548096</v>
      </c>
      <c r="BJ17" s="82">
        <v>-13549.290500977875</v>
      </c>
      <c r="BK17" s="82">
        <v>-1772.4570929778752</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53.682380884934446</v>
      </c>
      <c r="K20" s="562">
        <v>0</v>
      </c>
      <c r="L20" s="562">
        <v>0</v>
      </c>
      <c r="M20" s="562">
        <v>0</v>
      </c>
      <c r="N20" s="59">
        <v>0</v>
      </c>
      <c r="O20" s="59">
        <v>0</v>
      </c>
      <c r="P20" s="59">
        <v>0</v>
      </c>
      <c r="Q20" s="59">
        <v>0</v>
      </c>
      <c r="R20" s="59">
        <v>0</v>
      </c>
      <c r="S20" s="59">
        <v>0</v>
      </c>
      <c r="T20" s="59">
        <v>0</v>
      </c>
      <c r="U20" s="163">
        <v>0</v>
      </c>
      <c r="V20" s="60"/>
      <c r="W20" s="562">
        <v>0</v>
      </c>
      <c r="X20" s="562">
        <v>0</v>
      </c>
      <c r="Y20" s="562">
        <v>0</v>
      </c>
      <c r="Z20" s="59">
        <v>3.27</v>
      </c>
      <c r="AA20" s="59">
        <v>3.27</v>
      </c>
      <c r="AB20" s="163">
        <v>3.27</v>
      </c>
      <c r="AD20" s="59">
        <v>38.644166349999999</v>
      </c>
      <c r="AE20" s="59">
        <v>37.856068874650461</v>
      </c>
      <c r="AG20" s="59">
        <v>53.682380884934446</v>
      </c>
      <c r="AH20" s="55">
        <v>56.952380884934449</v>
      </c>
      <c r="AI20" s="165">
        <v>94.808449759584903</v>
      </c>
      <c r="AJ20" s="166"/>
      <c r="AL20" s="562">
        <v>368398.17624663148</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32711</v>
      </c>
      <c r="BC20" s="59">
        <v>32711</v>
      </c>
      <c r="BD20" s="163">
        <v>32711</v>
      </c>
      <c r="BF20" s="59">
        <v>189890.97570000001</v>
      </c>
      <c r="BG20" s="59">
        <v>186630.63368760538</v>
      </c>
      <c r="BI20" s="59">
        <v>368398.17624663148</v>
      </c>
      <c r="BJ20" s="55">
        <v>466531.17624663148</v>
      </c>
      <c r="BK20" s="165">
        <v>843052.78563423688</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2.5205750610000002</v>
      </c>
      <c r="X21" s="562">
        <v>2.5205750610000002</v>
      </c>
      <c r="Y21" s="562">
        <v>2.5205750610000002</v>
      </c>
      <c r="Z21" s="59">
        <v>0</v>
      </c>
      <c r="AA21" s="59">
        <v>0</v>
      </c>
      <c r="AB21" s="163">
        <v>0</v>
      </c>
      <c r="AD21" s="59">
        <v>0</v>
      </c>
      <c r="AE21" s="59">
        <v>0</v>
      </c>
      <c r="AG21" s="59">
        <v>0</v>
      </c>
      <c r="AH21" s="55">
        <v>2.5205750610000002</v>
      </c>
      <c r="AI21" s="165">
        <v>2.5205750610000002</v>
      </c>
      <c r="AJ21" s="166"/>
      <c r="AL21" s="562">
        <v>0</v>
      </c>
      <c r="AM21" s="562">
        <v>0</v>
      </c>
      <c r="AN21" s="562">
        <v>0</v>
      </c>
      <c r="AO21" s="562">
        <v>0</v>
      </c>
      <c r="AP21" s="59">
        <v>0</v>
      </c>
      <c r="AQ21" s="59">
        <v>0</v>
      </c>
      <c r="AR21" s="59">
        <v>0</v>
      </c>
      <c r="AS21" s="59">
        <v>0</v>
      </c>
      <c r="AT21" s="55">
        <v>0</v>
      </c>
      <c r="AU21" s="55">
        <v>0</v>
      </c>
      <c r="AV21" s="55">
        <v>0</v>
      </c>
      <c r="AW21" s="690">
        <v>0</v>
      </c>
      <c r="AX21" s="60"/>
      <c r="AY21" s="562">
        <v>9089.4500797550008</v>
      </c>
      <c r="AZ21" s="562">
        <v>9089.4500797550008</v>
      </c>
      <c r="BA21" s="562">
        <v>9089.4500797550008</v>
      </c>
      <c r="BB21" s="59">
        <v>0</v>
      </c>
      <c r="BC21" s="59">
        <v>0</v>
      </c>
      <c r="BD21" s="163">
        <v>0</v>
      </c>
      <c r="BF21" s="59">
        <v>0</v>
      </c>
      <c r="BG21" s="59">
        <v>0</v>
      </c>
      <c r="BI21" s="59">
        <v>0</v>
      </c>
      <c r="BJ21" s="55">
        <v>27268.350239265004</v>
      </c>
      <c r="BK21" s="165">
        <v>27268.350239265004</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53.682380884934446</v>
      </c>
      <c r="K28" s="82">
        <v>0</v>
      </c>
      <c r="L28" s="82">
        <v>0</v>
      </c>
      <c r="M28" s="82">
        <v>0</v>
      </c>
      <c r="N28" s="82">
        <v>0</v>
      </c>
      <c r="O28" s="82">
        <v>0</v>
      </c>
      <c r="P28" s="82">
        <v>0</v>
      </c>
      <c r="Q28" s="82">
        <v>0</v>
      </c>
      <c r="R28" s="82">
        <v>0</v>
      </c>
      <c r="S28" s="82">
        <v>0</v>
      </c>
      <c r="T28" s="82">
        <v>0</v>
      </c>
      <c r="U28" s="82">
        <v>0</v>
      </c>
      <c r="V28" s="60"/>
      <c r="W28" s="563">
        <v>2.5205750610000002</v>
      </c>
      <c r="X28" s="563">
        <v>2.5205750610000002</v>
      </c>
      <c r="Y28" s="563">
        <v>2.5205750610000002</v>
      </c>
      <c r="Z28" s="82">
        <v>3.27</v>
      </c>
      <c r="AA28" s="82">
        <v>3.27</v>
      </c>
      <c r="AB28" s="82">
        <v>3.27</v>
      </c>
      <c r="AD28" s="82">
        <v>38.644166349999999</v>
      </c>
      <c r="AE28" s="82">
        <v>37.856068874650461</v>
      </c>
      <c r="AG28" s="82">
        <v>53.682380884934446</v>
      </c>
      <c r="AH28" s="82">
        <v>59.472955945934451</v>
      </c>
      <c r="AI28" s="82">
        <v>97.329024820584905</v>
      </c>
      <c r="AJ28" s="82"/>
      <c r="AL28" s="552">
        <v>368398.17624663148</v>
      </c>
      <c r="AM28" s="82">
        <v>0</v>
      </c>
      <c r="AN28" s="82">
        <v>0</v>
      </c>
      <c r="AO28" s="82">
        <v>0</v>
      </c>
      <c r="AP28" s="82">
        <v>0</v>
      </c>
      <c r="AQ28" s="82">
        <v>0</v>
      </c>
      <c r="AR28" s="82">
        <v>0</v>
      </c>
      <c r="AS28" s="82">
        <v>0</v>
      </c>
      <c r="AT28" s="82">
        <v>0</v>
      </c>
      <c r="AU28" s="82">
        <v>0</v>
      </c>
      <c r="AV28" s="82">
        <v>0</v>
      </c>
      <c r="AW28" s="82">
        <v>0</v>
      </c>
      <c r="AX28" s="60"/>
      <c r="AY28" s="82">
        <v>9089.4500797550008</v>
      </c>
      <c r="AZ28" s="82">
        <v>9089.4500797550008</v>
      </c>
      <c r="BA28" s="82">
        <v>9089.4500797550008</v>
      </c>
      <c r="BB28" s="82">
        <v>32711</v>
      </c>
      <c r="BC28" s="82">
        <v>32711</v>
      </c>
      <c r="BD28" s="82">
        <v>32711</v>
      </c>
      <c r="BF28" s="82">
        <v>189890.97570000001</v>
      </c>
      <c r="BG28" s="82">
        <v>186630.63368760538</v>
      </c>
      <c r="BI28" s="82">
        <v>368398.17624663148</v>
      </c>
      <c r="BJ28" s="82">
        <v>493799.52648589649</v>
      </c>
      <c r="BK28" s="82">
        <v>870321.13587350189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0.15229999999999999</v>
      </c>
      <c r="AA39" s="59">
        <v>0.15229999999999999</v>
      </c>
      <c r="AB39" s="163">
        <v>0.14834594600000001</v>
      </c>
      <c r="AD39" s="59">
        <v>0</v>
      </c>
      <c r="AE39" s="59">
        <v>0</v>
      </c>
      <c r="AG39" s="59">
        <v>0</v>
      </c>
      <c r="AH39" s="55">
        <v>0.14834594600000001</v>
      </c>
      <c r="AI39" s="165">
        <v>0.14834594600000001</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2924</v>
      </c>
      <c r="BC39" s="59">
        <v>2924</v>
      </c>
      <c r="BD39" s="163">
        <v>2846.999992</v>
      </c>
      <c r="BF39" s="59">
        <v>0</v>
      </c>
      <c r="BG39" s="59">
        <v>0</v>
      </c>
      <c r="BI39" s="59">
        <v>0</v>
      </c>
      <c r="BJ39" s="55">
        <v>8694.9999920000009</v>
      </c>
      <c r="BK39" s="165">
        <v>8694.9999920000009</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0.15229999999999999</v>
      </c>
      <c r="AA40" s="82">
        <v>0.15229999999999999</v>
      </c>
      <c r="AB40" s="82">
        <v>0.14834594600000001</v>
      </c>
      <c r="AD40" s="82"/>
      <c r="AE40" s="82"/>
      <c r="AG40" s="82">
        <v>0</v>
      </c>
      <c r="AH40" s="82">
        <v>0.14834594600000001</v>
      </c>
      <c r="AI40" s="82">
        <v>0.14834594600000001</v>
      </c>
      <c r="AJ40" s="82"/>
      <c r="AL40" s="552">
        <v>0</v>
      </c>
      <c r="AM40" s="82">
        <v>0</v>
      </c>
      <c r="AN40" s="82">
        <v>0</v>
      </c>
      <c r="AO40" s="82">
        <v>0</v>
      </c>
      <c r="AP40" s="552"/>
      <c r="AQ40" s="82"/>
      <c r="AR40" s="82"/>
      <c r="AS40" s="82"/>
      <c r="AT40" s="82"/>
      <c r="AU40" s="82"/>
      <c r="AV40" s="82"/>
      <c r="AW40" s="82"/>
      <c r="AX40" s="60"/>
      <c r="AY40" s="82">
        <v>0</v>
      </c>
      <c r="AZ40" s="82">
        <v>0</v>
      </c>
      <c r="BA40" s="82">
        <v>0</v>
      </c>
      <c r="BB40" s="82">
        <v>2924</v>
      </c>
      <c r="BC40" s="82">
        <v>2924</v>
      </c>
      <c r="BD40" s="82">
        <v>2846.999992</v>
      </c>
      <c r="BF40" s="82">
        <v>0</v>
      </c>
      <c r="BG40" s="82">
        <v>0</v>
      </c>
      <c r="BI40" s="82">
        <v>0</v>
      </c>
      <c r="BJ40" s="82">
        <v>8694.9999920000009</v>
      </c>
      <c r="BK40" s="82">
        <v>8694.9999920000009</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41.580465498779958</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41.580465498779958</v>
      </c>
      <c r="AH60" s="723"/>
      <c r="AI60" s="723"/>
      <c r="AJ60" s="202"/>
      <c r="AK60" s="6"/>
      <c r="AL60" s="202">
        <v>347957.47863008338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347957.47863008338</v>
      </c>
      <c r="BJ60" s="202">
        <v>347957.47863008338</v>
      </c>
      <c r="BK60" s="202">
        <v>347957.47863008338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3.7065900295084599</v>
      </c>
      <c r="X63" s="202">
        <v>3.7065900295084599</v>
      </c>
      <c r="Y63" s="202">
        <v>3.7065900295084599</v>
      </c>
      <c r="Z63" s="202"/>
      <c r="AA63" s="202"/>
      <c r="AB63" s="202"/>
      <c r="AC63" s="6"/>
      <c r="AD63" s="202"/>
      <c r="AE63" s="202"/>
      <c r="AF63" s="6"/>
      <c r="AG63" s="723"/>
      <c r="AH63" s="723">
        <v>3.7065900295084599</v>
      </c>
      <c r="AI63" s="723"/>
      <c r="AJ63" s="202"/>
      <c r="AK63" s="6"/>
      <c r="AL63" s="202"/>
      <c r="AM63" s="202"/>
      <c r="AN63" s="202"/>
      <c r="AO63" s="202"/>
      <c r="AP63" s="202"/>
      <c r="AQ63" s="202"/>
      <c r="AR63" s="202"/>
      <c r="AS63" s="202"/>
      <c r="AT63" s="202"/>
      <c r="AU63" s="202"/>
      <c r="AV63" s="202"/>
      <c r="AW63" s="202"/>
      <c r="AX63" s="60"/>
      <c r="AY63" s="202">
        <v>11386.585784945073</v>
      </c>
      <c r="AZ63" s="202">
        <v>11386.585784945073</v>
      </c>
      <c r="BA63" s="202">
        <v>11386.585784945073</v>
      </c>
      <c r="BB63" s="202"/>
      <c r="BC63" s="202"/>
      <c r="BD63" s="202"/>
      <c r="BE63" s="6"/>
      <c r="BF63" s="202"/>
      <c r="BG63" s="202"/>
      <c r="BH63" s="6"/>
      <c r="BI63" s="202"/>
      <c r="BJ63" s="202">
        <v>34159.757354835223</v>
      </c>
      <c r="BK63" s="202">
        <v>34159.757354835223</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3.4222999999999999</v>
      </c>
      <c r="AA64" s="202">
        <v>3.4222999999999999</v>
      </c>
      <c r="AB64" s="202">
        <v>3.4183459460000001</v>
      </c>
      <c r="AC64" s="6"/>
      <c r="AD64" s="202"/>
      <c r="AE64" s="202"/>
      <c r="AF64" s="6"/>
      <c r="AG64" s="723"/>
      <c r="AH64" s="723">
        <v>3.4183459460000001</v>
      </c>
      <c r="AI64" s="723"/>
      <c r="AJ64" s="202"/>
      <c r="AK64" s="6"/>
      <c r="AL64" s="202"/>
      <c r="AM64" s="202"/>
      <c r="AN64" s="202"/>
      <c r="AO64" s="202"/>
      <c r="AP64" s="202"/>
      <c r="AQ64" s="202"/>
      <c r="AR64" s="202"/>
      <c r="AS64" s="202"/>
      <c r="AT64" s="202"/>
      <c r="AU64" s="202"/>
      <c r="AV64" s="202"/>
      <c r="AW64" s="202"/>
      <c r="AX64" s="60"/>
      <c r="AY64" s="202"/>
      <c r="AZ64" s="202"/>
      <c r="BA64" s="202"/>
      <c r="BB64" s="202">
        <v>35635</v>
      </c>
      <c r="BC64" s="202">
        <v>35635</v>
      </c>
      <c r="BD64" s="202">
        <v>35557.999991999997</v>
      </c>
      <c r="BE64" s="6"/>
      <c r="BF64" s="202"/>
      <c r="BG64" s="202"/>
      <c r="BH64" s="6"/>
      <c r="BI64" s="202"/>
      <c r="BJ64" s="202">
        <v>106827.999992</v>
      </c>
      <c r="BK64" s="202">
        <v>106827.999992</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41.918918407999996</v>
      </c>
      <c r="AE65" s="202">
        <v>41.130820932650458</v>
      </c>
      <c r="AF65" s="6"/>
      <c r="AG65" s="723"/>
      <c r="AH65" s="723"/>
      <c r="AI65" s="723">
        <v>41.130820932650458</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195779.39240400001</v>
      </c>
      <c r="BG65" s="202">
        <v>192519.05039160539</v>
      </c>
      <c r="BH65" s="6"/>
      <c r="BI65" s="202"/>
      <c r="BJ65" s="202"/>
      <c r="BK65" s="202">
        <v>388298.4427956054</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41.580465498779958</v>
      </c>
      <c r="K67" s="755">
        <v>0</v>
      </c>
      <c r="L67" s="755">
        <v>0</v>
      </c>
      <c r="M67" s="755">
        <v>0</v>
      </c>
      <c r="N67" s="755">
        <v>0</v>
      </c>
      <c r="O67" s="755">
        <v>0</v>
      </c>
      <c r="P67" s="755">
        <v>0</v>
      </c>
      <c r="Q67" s="755">
        <v>0</v>
      </c>
      <c r="R67" s="755">
        <v>0</v>
      </c>
      <c r="S67" s="755">
        <v>0</v>
      </c>
      <c r="T67" s="755">
        <v>0</v>
      </c>
      <c r="U67" s="755">
        <v>0</v>
      </c>
      <c r="V67" s="755">
        <v>0</v>
      </c>
      <c r="W67" s="755">
        <v>3.7065900295084599</v>
      </c>
      <c r="X67" s="755">
        <v>3.7065900295084599</v>
      </c>
      <c r="Y67" s="755">
        <v>3.7065900295084599</v>
      </c>
      <c r="Z67" s="755">
        <v>3.4222999999999999</v>
      </c>
      <c r="AA67" s="755">
        <v>3.4222999999999999</v>
      </c>
      <c r="AB67" s="755">
        <v>3.4183459460000001</v>
      </c>
      <c r="AC67" s="6"/>
      <c r="AD67" s="755">
        <v>41.918918407999996</v>
      </c>
      <c r="AE67" s="755">
        <v>41.130820932650458</v>
      </c>
      <c r="AF67" s="755">
        <v>0</v>
      </c>
      <c r="AG67" s="755">
        <v>41.580465498779958</v>
      </c>
      <c r="AH67" s="755">
        <v>48.705401474288422</v>
      </c>
      <c r="AI67" s="755">
        <v>89.836222406938887</v>
      </c>
      <c r="AJ67" s="755">
        <v>0</v>
      </c>
      <c r="AK67" s="755">
        <v>0</v>
      </c>
      <c r="AL67" s="755">
        <v>347957.47863008338</v>
      </c>
      <c r="AM67" s="755">
        <v>0</v>
      </c>
      <c r="AN67" s="755">
        <v>0</v>
      </c>
      <c r="AO67" s="755">
        <v>0</v>
      </c>
      <c r="AP67" s="755">
        <v>0</v>
      </c>
      <c r="AQ67" s="755">
        <v>0</v>
      </c>
      <c r="AR67" s="755">
        <v>0</v>
      </c>
      <c r="AS67" s="755">
        <v>0</v>
      </c>
      <c r="AT67" s="755">
        <v>0</v>
      </c>
      <c r="AU67" s="755">
        <v>0</v>
      </c>
      <c r="AV67" s="755">
        <v>0</v>
      </c>
      <c r="AW67" s="755">
        <v>0</v>
      </c>
      <c r="AX67" s="755">
        <v>0</v>
      </c>
      <c r="AY67" s="755">
        <v>11386.585784945073</v>
      </c>
      <c r="AZ67" s="755">
        <v>11386.585784945073</v>
      </c>
      <c r="BA67" s="755">
        <v>11386.585784945073</v>
      </c>
      <c r="BB67" s="755">
        <v>35635</v>
      </c>
      <c r="BC67" s="755">
        <v>35635</v>
      </c>
      <c r="BD67" s="755">
        <v>35557.999991999997</v>
      </c>
      <c r="BE67" s="755">
        <v>0</v>
      </c>
      <c r="BF67" s="755">
        <v>195779.39240400001</v>
      </c>
      <c r="BG67" s="755">
        <v>192519.05039160539</v>
      </c>
      <c r="BH67" s="755">
        <v>0</v>
      </c>
      <c r="BI67" s="755">
        <v>347957.47863008338</v>
      </c>
      <c r="BJ67" s="755">
        <v>488945.2359769186</v>
      </c>
      <c r="BK67" s="755">
        <v>877243.67877252412</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41.580465498779958</v>
      </c>
      <c r="K69" s="755">
        <v>0</v>
      </c>
      <c r="L69" s="755">
        <v>0</v>
      </c>
      <c r="M69" s="755">
        <v>0</v>
      </c>
      <c r="N69" s="755">
        <v>0</v>
      </c>
      <c r="O69" s="755">
        <v>0</v>
      </c>
      <c r="P69" s="755">
        <v>0</v>
      </c>
      <c r="Q69" s="755">
        <v>0</v>
      </c>
      <c r="R69" s="755">
        <v>0</v>
      </c>
      <c r="S69" s="755">
        <v>0</v>
      </c>
      <c r="T69" s="755">
        <v>0</v>
      </c>
      <c r="U69" s="755">
        <v>0</v>
      </c>
      <c r="V69" s="755">
        <v>0</v>
      </c>
      <c r="W69" s="755">
        <v>3.7065900295084599</v>
      </c>
      <c r="X69" s="755">
        <v>3.7065900295084599</v>
      </c>
      <c r="Y69" s="755">
        <v>3.7065900295084599</v>
      </c>
      <c r="Z69" s="755">
        <v>3.4222999999999999</v>
      </c>
      <c r="AA69" s="755">
        <v>3.4222999999999999</v>
      </c>
      <c r="AB69" s="755">
        <v>3.4183459460000001</v>
      </c>
      <c r="AC69" s="6"/>
      <c r="AD69" s="755">
        <v>41.918918407999996</v>
      </c>
      <c r="AE69" s="755">
        <v>41.130820932650458</v>
      </c>
      <c r="AF69" s="755">
        <v>0</v>
      </c>
      <c r="AG69" s="755">
        <v>41.580465498779958</v>
      </c>
      <c r="AH69" s="755">
        <v>7.1249359755084605</v>
      </c>
      <c r="AI69" s="755">
        <v>41.130820932650458</v>
      </c>
      <c r="AJ69" s="755">
        <v>0</v>
      </c>
      <c r="AK69" s="755">
        <v>0</v>
      </c>
      <c r="AL69" s="755">
        <v>347957.47863008338</v>
      </c>
      <c r="AM69" s="755">
        <v>0</v>
      </c>
      <c r="AN69" s="755">
        <v>0</v>
      </c>
      <c r="AO69" s="755">
        <v>0</v>
      </c>
      <c r="AP69" s="755">
        <v>0</v>
      </c>
      <c r="AQ69" s="755">
        <v>0</v>
      </c>
      <c r="AR69" s="755">
        <v>0</v>
      </c>
      <c r="AS69" s="755">
        <v>0</v>
      </c>
      <c r="AT69" s="755">
        <v>0</v>
      </c>
      <c r="AU69" s="755">
        <v>0</v>
      </c>
      <c r="AV69" s="755">
        <v>0</v>
      </c>
      <c r="AW69" s="755">
        <v>0</v>
      </c>
      <c r="AX69" s="755">
        <v>0</v>
      </c>
      <c r="AY69" s="755">
        <v>11386.585784945073</v>
      </c>
      <c r="AZ69" s="755">
        <v>11386.585784945073</v>
      </c>
      <c r="BA69" s="755">
        <v>11386.585784945073</v>
      </c>
      <c r="BB69" s="755">
        <v>35635</v>
      </c>
      <c r="BC69" s="755">
        <v>35635</v>
      </c>
      <c r="BD69" s="755">
        <v>35557.999991999997</v>
      </c>
      <c r="BE69" s="755">
        <v>0</v>
      </c>
      <c r="BF69" s="755">
        <v>195779.39240400001</v>
      </c>
      <c r="BG69" s="755">
        <v>192519.05039160539</v>
      </c>
      <c r="BH69" s="755">
        <v>0</v>
      </c>
      <c r="BI69" s="755">
        <v>347957.47863008338</v>
      </c>
      <c r="BJ69" s="755">
        <v>488945.2359769186</v>
      </c>
      <c r="BK69" s="755">
        <v>877243.678772524</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41.580465498779958</v>
      </c>
      <c r="AI71" s="756">
        <v>48.705401474288429</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ColWidth="9.08984375" defaultRowHeight="14.5"/>
  <cols>
    <col min="1" max="1" width="4.36328125" style="16" bestFit="1" customWidth="1"/>
    <col min="2" max="2" width="44.6328125" style="16" bestFit="1" customWidth="1"/>
    <col min="3" max="3" width="10.54296875" style="16" bestFit="1" customWidth="1"/>
    <col min="4" max="4" width="1.54296875" style="16" customWidth="1"/>
    <col min="5" max="8" width="9.08984375" style="16"/>
    <col min="9" max="9" width="1.54296875" style="16" customWidth="1"/>
    <col min="10" max="13" width="9.08984375" style="16"/>
    <col min="14" max="17" width="9.36328125" style="16" bestFit="1" customWidth="1"/>
    <col min="18" max="21" width="9.36328125" style="16" customWidth="1"/>
    <col min="22" max="22" width="1.54296875" style="16" customWidth="1"/>
    <col min="23" max="28" width="9.08984375" style="16"/>
    <col min="29" max="29" width="1.6328125" style="16" customWidth="1"/>
    <col min="30" max="31" width="9.08984375" style="16"/>
    <col min="32" max="33" width="1.54296875" style="16" customWidth="1"/>
    <col min="34" max="37" width="9.08984375" style="16" customWidth="1"/>
    <col min="38" max="38" width="1.54296875" style="16" customWidth="1"/>
    <col min="39" max="42" width="10.90625" style="16" bestFit="1" customWidth="1"/>
    <col min="43" max="50" width="10.90625" style="16" customWidth="1"/>
    <col min="51" max="51" width="1.54296875" style="16" customWidth="1"/>
    <col min="52" max="53" width="10.90625" style="16" bestFit="1" customWidth="1"/>
    <col min="54" max="54" width="12" style="16" bestFit="1" customWidth="1"/>
    <col min="55" max="57" width="10.90625" style="16" customWidth="1"/>
    <col min="58" max="58" width="1.54296875" style="16" customWidth="1"/>
    <col min="59" max="60" width="12" style="16" bestFit="1" customWidth="1"/>
    <col min="61" max="62" width="1.54296875" style="16" customWidth="1"/>
    <col min="63" max="63" width="12.36328125" style="16" bestFit="1" customWidth="1"/>
    <col min="64" max="64" width="22" style="16" customWidth="1"/>
    <col min="65" max="65" width="13.08984375" style="16" customWidth="1"/>
    <col min="66" max="66" width="12" style="16" customWidth="1"/>
    <col min="67" max="16384" width="9.0898437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ColWidth="9.08984375" defaultRowHeight="14.5"/>
  <cols>
    <col min="1" max="1" width="4.36328125" style="16" bestFit="1" customWidth="1"/>
    <col min="2" max="2" width="44.6328125" style="16" bestFit="1" customWidth="1"/>
    <col min="3" max="3" width="9.6328125" style="16" bestFit="1" customWidth="1"/>
    <col min="4" max="4" width="1.54296875" style="16" customWidth="1"/>
    <col min="5" max="8" width="9.08984375" style="16"/>
    <col min="9" max="9" width="1.54296875" style="16" customWidth="1"/>
    <col min="10" max="15" width="9.08984375" style="16"/>
    <col min="16" max="16" width="9.08984375" style="16" customWidth="1"/>
    <col min="17" max="21" width="9.08984375" style="16"/>
    <col min="22" max="22" width="1.54296875" style="16" customWidth="1"/>
    <col min="23" max="23" width="9.08984375" style="16"/>
    <col min="24" max="24" width="9.08984375" style="16" customWidth="1"/>
    <col min="25" max="28" width="9.08984375" style="16"/>
    <col min="29" max="29" width="1.6328125" style="16" customWidth="1"/>
    <col min="30" max="31" width="9.08984375" style="16"/>
    <col min="32" max="32" width="1.54296875" style="16" customWidth="1"/>
    <col min="33" max="36" width="9.08984375" style="16" customWidth="1"/>
    <col min="37" max="37" width="1.54296875" style="16" customWidth="1"/>
    <col min="38" max="41" width="11.54296875" style="16" bestFit="1" customWidth="1"/>
    <col min="42" max="49" width="11.54296875" style="16" customWidth="1"/>
    <col min="50" max="50" width="2.54296875" style="16" customWidth="1"/>
    <col min="51" max="51" width="10.36328125" style="16" bestFit="1" customWidth="1"/>
    <col min="52" max="53" width="11.54296875" style="16" bestFit="1" customWidth="1"/>
    <col min="54" max="56" width="11.54296875" style="16" customWidth="1"/>
    <col min="57" max="57" width="1.54296875" style="16" customWidth="1"/>
    <col min="58" max="58" width="17.54296875" style="16" customWidth="1"/>
    <col min="59" max="59" width="28" style="16" customWidth="1"/>
    <col min="60" max="60" width="1.54296875" style="16" customWidth="1"/>
    <col min="61" max="61" width="11.54296875" style="16" bestFit="1" customWidth="1"/>
    <col min="62" max="62" width="12.453125" style="16" bestFit="1" customWidth="1"/>
    <col min="63" max="63" width="15.54296875" style="16" customWidth="1"/>
    <col min="64" max="64" width="9.90625" style="16" bestFit="1" customWidth="1"/>
    <col min="65" max="16384" width="9.08984375" style="16"/>
  </cols>
  <sheetData>
    <row r="1" spans="1:64">
      <c r="A1" s="16" t="s">
        <v>198</v>
      </c>
      <c r="B1" s="16" t="s">
        <v>107</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-24.377159347018697</v>
      </c>
      <c r="F10" s="55">
        <v>2.0225843920370479</v>
      </c>
      <c r="G10" s="165">
        <v>7</v>
      </c>
      <c r="H10" s="175"/>
      <c r="J10" s="59">
        <v>-7.3514421739217566</v>
      </c>
      <c r="K10" s="55">
        <v>-7.3514421739217566</v>
      </c>
      <c r="L10" s="165">
        <v>-7.3514421739217566</v>
      </c>
      <c r="M10" s="166">
        <v>-7.3514421739217566</v>
      </c>
      <c r="N10" s="59">
        <v>0</v>
      </c>
      <c r="O10" s="59">
        <v>0</v>
      </c>
      <c r="P10" s="59">
        <v>0</v>
      </c>
      <c r="Q10" s="59">
        <v>0</v>
      </c>
      <c r="R10" s="59">
        <v>0</v>
      </c>
      <c r="S10" s="59">
        <v>0</v>
      </c>
      <c r="T10" s="59">
        <v>0</v>
      </c>
      <c r="U10" s="163">
        <v>0</v>
      </c>
      <c r="W10" s="59">
        <v>0.50587265502601297</v>
      </c>
      <c r="X10" s="55">
        <v>0.50587265502601297</v>
      </c>
      <c r="Y10" s="166">
        <v>0.50587265502601297</v>
      </c>
      <c r="Z10" s="59">
        <v>0</v>
      </c>
      <c r="AA10" s="59">
        <v>0</v>
      </c>
      <c r="AB10" s="163">
        <v>0</v>
      </c>
      <c r="AC10" s="1"/>
      <c r="AD10" s="59">
        <v>1.5793683229999997</v>
      </c>
      <c r="AE10" s="163">
        <v>1.5793683229999997</v>
      </c>
      <c r="AG10" s="59">
        <v>-7.3514421739217566</v>
      </c>
      <c r="AH10" s="55">
        <v>-6.8455695188957435</v>
      </c>
      <c r="AI10" s="166">
        <v>-5.2662011958957438</v>
      </c>
      <c r="AJ10" s="174"/>
      <c r="AL10" s="59">
        <v>-13972.447727434885</v>
      </c>
      <c r="AM10" s="55">
        <v>-13972.447727434885</v>
      </c>
      <c r="AN10" s="165">
        <v>-13972.447727434885</v>
      </c>
      <c r="AO10" s="166">
        <v>-13972.447727434885</v>
      </c>
      <c r="AP10" s="55">
        <v>0</v>
      </c>
      <c r="AQ10" s="55">
        <v>0</v>
      </c>
      <c r="AR10" s="55">
        <v>0</v>
      </c>
      <c r="AS10" s="55">
        <v>0</v>
      </c>
      <c r="AT10" s="55">
        <v>0</v>
      </c>
      <c r="AU10" s="55">
        <v>0</v>
      </c>
      <c r="AV10" s="55">
        <v>0</v>
      </c>
      <c r="AW10" s="690">
        <v>0</v>
      </c>
      <c r="AY10" s="59">
        <v>1112.959209672772</v>
      </c>
      <c r="AZ10" s="165">
        <v>1112.959209672772</v>
      </c>
      <c r="BA10" s="166">
        <v>1112.959209672772</v>
      </c>
      <c r="BB10" s="59">
        <v>0</v>
      </c>
      <c r="BC10" s="59">
        <v>0</v>
      </c>
      <c r="BD10" s="163">
        <v>0</v>
      </c>
      <c r="BF10" s="59">
        <v>2789.4559379000002</v>
      </c>
      <c r="BG10" s="163">
        <v>2789.4559379000002</v>
      </c>
      <c r="BI10" s="185">
        <v>-55889.790909739539</v>
      </c>
      <c r="BJ10" s="744">
        <v>-52550.913280721223</v>
      </c>
      <c r="BK10" s="744">
        <v>-46972.001404921219</v>
      </c>
      <c r="BL10" s="61"/>
    </row>
    <row r="11" spans="1:64">
      <c r="B11" s="213" t="s">
        <v>5</v>
      </c>
      <c r="C11" s="63" t="s">
        <v>182</v>
      </c>
      <c r="E11" s="59">
        <v>9.2776682488192446</v>
      </c>
      <c r="F11" s="55">
        <v>0</v>
      </c>
      <c r="G11" s="165">
        <v>1.1858121610000001</v>
      </c>
      <c r="H11" s="175"/>
      <c r="J11" s="59">
        <v>1.8179297034201184E-2</v>
      </c>
      <c r="K11" s="55">
        <v>1.8179297034201184E-2</v>
      </c>
      <c r="L11" s="165">
        <v>1.8179297034201184E-2</v>
      </c>
      <c r="M11" s="166">
        <v>1.8179297034201184E-2</v>
      </c>
      <c r="N11" s="59">
        <v>0</v>
      </c>
      <c r="O11" s="59">
        <v>0</v>
      </c>
      <c r="P11" s="59">
        <v>0</v>
      </c>
      <c r="Q11" s="59">
        <v>0</v>
      </c>
      <c r="R11" s="59">
        <v>0</v>
      </c>
      <c r="S11" s="59">
        <v>0</v>
      </c>
      <c r="T11" s="59">
        <v>0</v>
      </c>
      <c r="U11" s="163">
        <v>0</v>
      </c>
      <c r="W11" s="59">
        <v>0</v>
      </c>
      <c r="X11" s="55">
        <v>0</v>
      </c>
      <c r="Y11" s="166">
        <v>0</v>
      </c>
      <c r="Z11" s="59">
        <v>0</v>
      </c>
      <c r="AA11" s="59">
        <v>0</v>
      </c>
      <c r="AB11" s="163">
        <v>0</v>
      </c>
      <c r="AC11" s="1"/>
      <c r="AD11" s="59">
        <v>2E-3</v>
      </c>
      <c r="AE11" s="163">
        <v>2E-3</v>
      </c>
      <c r="AG11" s="59">
        <v>1.8179297034201184E-2</v>
      </c>
      <c r="AH11" s="55">
        <v>1.8179297034201184E-2</v>
      </c>
      <c r="AI11" s="166">
        <v>2.0179297034201182E-2</v>
      </c>
      <c r="AJ11" s="174"/>
      <c r="AL11" s="59">
        <v>311.275183209381</v>
      </c>
      <c r="AM11" s="55">
        <v>311.275183209381</v>
      </c>
      <c r="AN11" s="165">
        <v>311.275183209381</v>
      </c>
      <c r="AO11" s="166">
        <v>311.275183209381</v>
      </c>
      <c r="AP11" s="55">
        <v>0</v>
      </c>
      <c r="AQ11" s="55">
        <v>0</v>
      </c>
      <c r="AR11" s="55">
        <v>0</v>
      </c>
      <c r="AS11" s="55">
        <v>0</v>
      </c>
      <c r="AT11" s="55">
        <v>0</v>
      </c>
      <c r="AU11" s="55">
        <v>0</v>
      </c>
      <c r="AV11" s="55">
        <v>0</v>
      </c>
      <c r="AW11" s="690">
        <v>0</v>
      </c>
      <c r="AY11" s="59">
        <v>0</v>
      </c>
      <c r="AZ11" s="165">
        <v>0</v>
      </c>
      <c r="BA11" s="166">
        <v>0</v>
      </c>
      <c r="BB11" s="59">
        <v>0</v>
      </c>
      <c r="BC11" s="59">
        <v>0</v>
      </c>
      <c r="BD11" s="163">
        <v>0</v>
      </c>
      <c r="BF11" s="59">
        <v>27</v>
      </c>
      <c r="BG11" s="163">
        <v>27</v>
      </c>
      <c r="BI11" s="185">
        <v>1245.100732837524</v>
      </c>
      <c r="BJ11" s="744">
        <v>1245.100732837524</v>
      </c>
      <c r="BK11" s="744">
        <v>1299.100732837524</v>
      </c>
      <c r="BL11" s="61"/>
    </row>
    <row r="12" spans="1:64">
      <c r="B12" s="213" t="s">
        <v>6</v>
      </c>
      <c r="C12" s="63" t="s">
        <v>182</v>
      </c>
      <c r="E12" s="59">
        <v>92.38936016475644</v>
      </c>
      <c r="F12" s="55">
        <v>0</v>
      </c>
      <c r="G12" s="165">
        <v>0</v>
      </c>
      <c r="H12" s="175"/>
      <c r="J12" s="59">
        <v>0.12180222372070543</v>
      </c>
      <c r="K12" s="55">
        <v>0.12180222372070543</v>
      </c>
      <c r="L12" s="165">
        <v>0.12180222372070543</v>
      </c>
      <c r="M12" s="166">
        <v>0.12180222372070543</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0.12180222372070543</v>
      </c>
      <c r="AH12" s="55">
        <v>0.12180222372070543</v>
      </c>
      <c r="AI12" s="166">
        <v>0.12180222372070543</v>
      </c>
      <c r="AJ12" s="174"/>
      <c r="AL12" s="59">
        <v>2465.5276607785468</v>
      </c>
      <c r="AM12" s="55">
        <v>2465.5276607785468</v>
      </c>
      <c r="AN12" s="165">
        <v>2465.5276607785468</v>
      </c>
      <c r="AO12" s="166">
        <v>2465.5276607785468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9862.110643114187</v>
      </c>
      <c r="BJ12" s="744">
        <v>9862.110643114187</v>
      </c>
      <c r="BK12" s="744">
        <v>9862.110643114187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-7.2114606531668493</v>
      </c>
      <c r="K17" s="82">
        <v>-7.2114606531668493</v>
      </c>
      <c r="L17" s="82">
        <v>-7.2114606531668493</v>
      </c>
      <c r="M17" s="82">
        <v>-7.2114606531668493</v>
      </c>
      <c r="N17" s="82">
        <v>0</v>
      </c>
      <c r="O17" s="82">
        <v>0</v>
      </c>
      <c r="P17" s="82">
        <v>0</v>
      </c>
      <c r="Q17" s="82">
        <v>0</v>
      </c>
      <c r="R17" s="82">
        <v>0</v>
      </c>
      <c r="S17" s="82">
        <v>0</v>
      </c>
      <c r="T17" s="82">
        <v>0</v>
      </c>
      <c r="U17" s="82">
        <v>0</v>
      </c>
      <c r="W17" s="82">
        <v>0.50587265502601297</v>
      </c>
      <c r="X17" s="82">
        <v>0.50587265502601297</v>
      </c>
      <c r="Y17" s="82">
        <v>0.50587265502601297</v>
      </c>
      <c r="Z17" s="82">
        <v>0</v>
      </c>
      <c r="AA17" s="82">
        <v>0</v>
      </c>
      <c r="AB17" s="82">
        <v>0</v>
      </c>
      <c r="AC17" s="1"/>
      <c r="AD17" s="82">
        <v>1.5813683229999997</v>
      </c>
      <c r="AE17" s="82">
        <v>1.5813683229999997</v>
      </c>
      <c r="AG17" s="82">
        <v>-7.2114606531668493</v>
      </c>
      <c r="AH17" s="82">
        <v>-6.7055879981408362</v>
      </c>
      <c r="AI17" s="82">
        <v>-5.1242196751408366</v>
      </c>
      <c r="AJ17" s="82"/>
      <c r="AL17" s="82">
        <v>-11195.644883446956</v>
      </c>
      <c r="AM17" s="82">
        <v>-11195.644883446956</v>
      </c>
      <c r="AN17" s="82">
        <v>-11195.644883446956</v>
      </c>
      <c r="AO17" s="82">
        <v>-11195.644883446956</v>
      </c>
      <c r="AP17" s="82">
        <v>0</v>
      </c>
      <c r="AQ17" s="82">
        <v>0</v>
      </c>
      <c r="AR17" s="82">
        <v>0</v>
      </c>
      <c r="AS17" s="82">
        <v>0</v>
      </c>
      <c r="AT17" s="82">
        <v>0</v>
      </c>
      <c r="AU17" s="82">
        <v>0</v>
      </c>
      <c r="AV17" s="82">
        <v>0</v>
      </c>
      <c r="AW17" s="82">
        <v>0</v>
      </c>
      <c r="AY17" s="82">
        <v>1112.959209672772</v>
      </c>
      <c r="AZ17" s="82">
        <v>1112.959209672772</v>
      </c>
      <c r="BA17" s="82">
        <v>1112.959209672772</v>
      </c>
      <c r="BB17" s="82">
        <v>0</v>
      </c>
      <c r="BC17" s="82">
        <v>0</v>
      </c>
      <c r="BD17" s="82">
        <v>0</v>
      </c>
      <c r="BF17" s="82">
        <v>2816.4559379000002</v>
      </c>
      <c r="BG17" s="82">
        <v>2816.4559379000002</v>
      </c>
      <c r="BI17" s="82">
        <v>-44782.579533787823</v>
      </c>
      <c r="BJ17" s="82">
        <v>-41443.701904769507</v>
      </c>
      <c r="BK17" s="82">
        <v>-35810.790028969503</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3</v>
      </c>
      <c r="F20" s="55">
        <v>2</v>
      </c>
      <c r="G20" s="165">
        <v>0</v>
      </c>
      <c r="H20" s="174"/>
      <c r="J20" s="59">
        <v>39.964107915485549</v>
      </c>
      <c r="K20" s="55">
        <v>39.964107915485549</v>
      </c>
      <c r="L20" s="165">
        <v>39.964107915485549</v>
      </c>
      <c r="M20" s="166">
        <v>39.964107915485549</v>
      </c>
      <c r="N20" s="59">
        <v>0</v>
      </c>
      <c r="O20" s="59">
        <v>0</v>
      </c>
      <c r="P20" s="59">
        <v>0</v>
      </c>
      <c r="Q20" s="59">
        <v>0</v>
      </c>
      <c r="R20" s="59">
        <v>0</v>
      </c>
      <c r="S20" s="59">
        <v>0</v>
      </c>
      <c r="T20" s="59">
        <v>0</v>
      </c>
      <c r="U20" s="163">
        <v>0</v>
      </c>
      <c r="W20" s="59">
        <v>0</v>
      </c>
      <c r="X20" s="55">
        <v>0</v>
      </c>
      <c r="Y20" s="166">
        <v>0</v>
      </c>
      <c r="Z20" s="59">
        <v>2.21</v>
      </c>
      <c r="AA20" s="59">
        <v>2.21</v>
      </c>
      <c r="AB20" s="163">
        <v>2.21</v>
      </c>
      <c r="AC20" s="1"/>
      <c r="AD20" s="59">
        <v>28.079971440000001</v>
      </c>
      <c r="AE20" s="163">
        <v>27.507316970000002</v>
      </c>
      <c r="AG20" s="59">
        <v>39.964107915485549</v>
      </c>
      <c r="AH20" s="55">
        <v>42.17410791548555</v>
      </c>
      <c r="AI20" s="166">
        <v>69.681424885485555</v>
      </c>
      <c r="AJ20" s="174"/>
      <c r="AL20" s="59">
        <v>280174.6932369002</v>
      </c>
      <c r="AM20" s="55">
        <v>280174.6932369002</v>
      </c>
      <c r="AN20" s="165">
        <v>280174.6932369002</v>
      </c>
      <c r="AO20" s="166">
        <v>280174.6932369002</v>
      </c>
      <c r="AP20" s="55">
        <v>0</v>
      </c>
      <c r="AQ20" s="55">
        <v>0</v>
      </c>
      <c r="AR20" s="55">
        <v>0</v>
      </c>
      <c r="AS20" s="55">
        <v>0</v>
      </c>
      <c r="AT20" s="55">
        <v>0</v>
      </c>
      <c r="AU20" s="55">
        <v>0</v>
      </c>
      <c r="AV20" s="55">
        <v>0</v>
      </c>
      <c r="AW20" s="690">
        <v>0</v>
      </c>
      <c r="AY20" s="59">
        <v>0</v>
      </c>
      <c r="AZ20" s="165">
        <v>0</v>
      </c>
      <c r="BA20" s="166">
        <v>0</v>
      </c>
      <c r="BB20" s="59">
        <v>23905</v>
      </c>
      <c r="BC20" s="59">
        <v>23905</v>
      </c>
      <c r="BD20" s="163">
        <v>23905</v>
      </c>
      <c r="BF20" s="59">
        <v>139263.0344</v>
      </c>
      <c r="BG20" s="163">
        <v>136871.95120000001</v>
      </c>
      <c r="BI20" s="185">
        <v>1120698.7729476008</v>
      </c>
      <c r="BJ20" s="744">
        <v>1192413.7729476008</v>
      </c>
      <c r="BK20" s="744">
        <v>1468548.7585476008</v>
      </c>
      <c r="BL20" s="61"/>
    </row>
    <row r="21" spans="2:64">
      <c r="B21" s="219" t="s">
        <v>55</v>
      </c>
      <c r="C21" s="94" t="s">
        <v>36</v>
      </c>
      <c r="E21" s="59">
        <v>0</v>
      </c>
      <c r="F21" s="55">
        <v>2</v>
      </c>
      <c r="G21" s="165">
        <v>0</v>
      </c>
      <c r="H21" s="175"/>
      <c r="J21" s="59">
        <v>0</v>
      </c>
      <c r="K21" s="55">
        <v>0</v>
      </c>
      <c r="L21" s="165">
        <v>0</v>
      </c>
      <c r="M21" s="166">
        <v>0</v>
      </c>
      <c r="N21" s="59">
        <v>0</v>
      </c>
      <c r="O21" s="59">
        <v>0</v>
      </c>
      <c r="P21" s="59">
        <v>0</v>
      </c>
      <c r="Q21" s="59">
        <v>0</v>
      </c>
      <c r="R21" s="59">
        <v>0</v>
      </c>
      <c r="S21" s="59">
        <v>0</v>
      </c>
      <c r="T21" s="59">
        <v>0</v>
      </c>
      <c r="U21" s="163">
        <v>0</v>
      </c>
      <c r="W21" s="59">
        <v>2.377760345</v>
      </c>
      <c r="X21" s="55">
        <v>2.377760345</v>
      </c>
      <c r="Y21" s="166">
        <v>2.377760345</v>
      </c>
      <c r="Z21" s="59">
        <v>0</v>
      </c>
      <c r="AA21" s="59">
        <v>0</v>
      </c>
      <c r="AB21" s="163">
        <v>0</v>
      </c>
      <c r="AC21" s="1"/>
      <c r="AD21" s="59">
        <v>0</v>
      </c>
      <c r="AE21" s="163">
        <v>0</v>
      </c>
      <c r="AG21" s="59">
        <v>0</v>
      </c>
      <c r="AH21" s="55">
        <v>2.377760345</v>
      </c>
      <c r="AI21" s="166">
        <v>2.377760345</v>
      </c>
      <c r="AJ21" s="174"/>
      <c r="AL21" s="59">
        <v>0</v>
      </c>
      <c r="AM21" s="55">
        <v>0</v>
      </c>
      <c r="AN21" s="165">
        <v>0</v>
      </c>
      <c r="AO21" s="166">
        <v>0</v>
      </c>
      <c r="AP21" s="55">
        <v>0</v>
      </c>
      <c r="AQ21" s="55">
        <v>0</v>
      </c>
      <c r="AR21" s="55">
        <v>0</v>
      </c>
      <c r="AS21" s="55">
        <v>0</v>
      </c>
      <c r="AT21" s="55">
        <v>0</v>
      </c>
      <c r="AU21" s="55">
        <v>0</v>
      </c>
      <c r="AV21" s="55">
        <v>0</v>
      </c>
      <c r="AW21" s="690">
        <v>0</v>
      </c>
      <c r="AY21" s="59">
        <v>8562.6149561130005</v>
      </c>
      <c r="AZ21" s="165">
        <v>8562.6149561130005</v>
      </c>
      <c r="BA21" s="166">
        <v>8562.6149561130005</v>
      </c>
      <c r="BB21" s="59">
        <v>0</v>
      </c>
      <c r="BC21" s="59">
        <v>0</v>
      </c>
      <c r="BD21" s="163">
        <v>0</v>
      </c>
      <c r="BF21" s="59">
        <v>0</v>
      </c>
      <c r="BG21" s="163">
        <v>0</v>
      </c>
      <c r="BI21" s="185">
        <v>0</v>
      </c>
      <c r="BJ21" s="744">
        <v>25687.844868339002</v>
      </c>
      <c r="BK21" s="744">
        <v>25687.844868339002</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39.964107915485549</v>
      </c>
      <c r="K28" s="82">
        <v>39.964107915485549</v>
      </c>
      <c r="L28" s="82">
        <v>39.964107915485549</v>
      </c>
      <c r="M28" s="82">
        <v>39.964107915485549</v>
      </c>
      <c r="N28" s="82">
        <v>0</v>
      </c>
      <c r="O28" s="82">
        <v>0</v>
      </c>
      <c r="P28" s="82">
        <v>0</v>
      </c>
      <c r="Q28" s="82">
        <v>0</v>
      </c>
      <c r="R28" s="82">
        <v>0</v>
      </c>
      <c r="S28" s="82">
        <v>0</v>
      </c>
      <c r="T28" s="82">
        <v>0</v>
      </c>
      <c r="U28" s="82">
        <v>0</v>
      </c>
      <c r="W28" s="82">
        <v>2.377760345</v>
      </c>
      <c r="X28" s="82">
        <v>2.377760345</v>
      </c>
      <c r="Y28" s="82">
        <v>2.377760345</v>
      </c>
      <c r="Z28" s="82">
        <v>2.21</v>
      </c>
      <c r="AA28" s="82">
        <v>2.21</v>
      </c>
      <c r="AB28" s="82">
        <v>2.21</v>
      </c>
      <c r="AC28" s="1"/>
      <c r="AD28" s="82">
        <v>28.079971440000001</v>
      </c>
      <c r="AE28" s="82">
        <v>27.507316970000002</v>
      </c>
      <c r="AG28" s="82">
        <v>39.964107915485549</v>
      </c>
      <c r="AH28" s="82">
        <v>44.551868260485548</v>
      </c>
      <c r="AI28" s="82">
        <v>72.059185230485554</v>
      </c>
      <c r="AJ28" s="82"/>
      <c r="AL28" s="82">
        <v>280174.6932369002</v>
      </c>
      <c r="AM28" s="82">
        <v>280174.6932369002</v>
      </c>
      <c r="AN28" s="82">
        <v>280174.6932369002</v>
      </c>
      <c r="AO28" s="82">
        <v>280174.6932369002</v>
      </c>
      <c r="AP28" s="82">
        <v>0</v>
      </c>
      <c r="AQ28" s="82">
        <v>0</v>
      </c>
      <c r="AR28" s="82">
        <v>0</v>
      </c>
      <c r="AS28" s="82">
        <v>0</v>
      </c>
      <c r="AT28" s="82">
        <v>0</v>
      </c>
      <c r="AU28" s="82">
        <v>0</v>
      </c>
      <c r="AV28" s="82">
        <v>0</v>
      </c>
      <c r="AW28" s="82">
        <v>0</v>
      </c>
      <c r="AY28" s="82">
        <v>8562.6149561130005</v>
      </c>
      <c r="AZ28" s="82">
        <v>8562.6149561130005</v>
      </c>
      <c r="BA28" s="82">
        <v>8562.6149561130005</v>
      </c>
      <c r="BB28" s="82">
        <v>23905</v>
      </c>
      <c r="BC28" s="82">
        <v>23905</v>
      </c>
      <c r="BD28" s="82">
        <v>23905</v>
      </c>
      <c r="BF28" s="82">
        <v>139263.0344</v>
      </c>
      <c r="BG28" s="82">
        <v>136871.95120000001</v>
      </c>
      <c r="BI28" s="82">
        <v>1120698.7729476008</v>
      </c>
      <c r="BJ28" s="82">
        <v>1218101.6178159397</v>
      </c>
      <c r="BK28" s="82">
        <v>1494236.6034159397</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3</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0.15229999999999999</v>
      </c>
      <c r="AA39" s="59">
        <v>0.15229999999999999</v>
      </c>
      <c r="AB39" s="163">
        <v>0.14834594600000001</v>
      </c>
      <c r="AC39" s="1"/>
      <c r="AD39" s="59">
        <v>0</v>
      </c>
      <c r="AE39" s="163">
        <v>0</v>
      </c>
      <c r="AG39" s="59">
        <v>0</v>
      </c>
      <c r="AH39" s="55">
        <v>0.14834594600000001</v>
      </c>
      <c r="AI39" s="166">
        <v>0.14834594600000001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2924</v>
      </c>
      <c r="BC39" s="59">
        <v>2924</v>
      </c>
      <c r="BD39" s="163">
        <v>2846.999992</v>
      </c>
      <c r="BF39" s="59">
        <v>0</v>
      </c>
      <c r="BG39" s="163">
        <v>0</v>
      </c>
      <c r="BI39" s="185">
        <v>0</v>
      </c>
      <c r="BJ39" s="744">
        <v>8694.9999920000009</v>
      </c>
      <c r="BK39" s="744">
        <v>8694.9999920000009</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0.15229999999999999</v>
      </c>
      <c r="AA40" s="82">
        <v>0.15229999999999999</v>
      </c>
      <c r="AB40" s="82">
        <v>0.14834594600000001</v>
      </c>
      <c r="AC40" s="1"/>
      <c r="AD40" s="82">
        <v>0</v>
      </c>
      <c r="AE40" s="82">
        <v>0</v>
      </c>
      <c r="AG40" s="82">
        <v>0</v>
      </c>
      <c r="AH40" s="82">
        <v>0.14834594600000001</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2924</v>
      </c>
      <c r="BC40" s="82">
        <v>2924</v>
      </c>
      <c r="BD40" s="82">
        <v>2846.999992</v>
      </c>
      <c r="BF40" s="82">
        <v>0</v>
      </c>
      <c r="BG40" s="82">
        <v>0</v>
      </c>
      <c r="BI40" s="82">
        <v>0</v>
      </c>
      <c r="BJ40" s="82">
        <v>8694.9999920000009</v>
      </c>
      <c r="BK40" s="82">
        <v>8694.9999920000009</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32.752647262318703</v>
      </c>
      <c r="K60" s="202">
        <v>32.752647262318703</v>
      </c>
      <c r="L60" s="202">
        <v>32.752647262318703</v>
      </c>
      <c r="M60" s="202">
        <v>32.752647262318703</v>
      </c>
      <c r="N60" s="202"/>
      <c r="O60" s="202"/>
      <c r="P60" s="202"/>
      <c r="Q60" s="202"/>
      <c r="R60" s="202"/>
      <c r="S60" s="202"/>
      <c r="T60" s="202"/>
      <c r="U60" s="202"/>
      <c r="W60" s="202"/>
      <c r="X60" s="202"/>
      <c r="Y60" s="202"/>
      <c r="Z60" s="202"/>
      <c r="AA60" s="202"/>
      <c r="AB60" s="202"/>
      <c r="AC60" s="1"/>
      <c r="AD60" s="202"/>
      <c r="AE60" s="203"/>
      <c r="AG60" s="723">
        <v>32.752647262318703</v>
      </c>
      <c r="AH60" s="723"/>
      <c r="AI60" s="723"/>
      <c r="AJ60" s="203"/>
      <c r="AL60" s="202">
        <v>268979.04835345322</v>
      </c>
      <c r="AM60" s="202">
        <v>268979.04835345322</v>
      </c>
      <c r="AN60" s="202">
        <v>268979.04835345322</v>
      </c>
      <c r="AO60" s="202">
        <v>268979.04835345322</v>
      </c>
      <c r="AP60" s="202"/>
      <c r="AQ60" s="202"/>
      <c r="AR60" s="202"/>
      <c r="AS60" s="202"/>
      <c r="AT60" s="202"/>
      <c r="AU60" s="202"/>
      <c r="AV60" s="202"/>
      <c r="AW60" s="202"/>
      <c r="AY60" s="202"/>
      <c r="AZ60" s="202"/>
      <c r="BA60" s="202"/>
      <c r="BB60" s="202"/>
      <c r="BC60" s="202"/>
      <c r="BD60" s="202"/>
      <c r="BF60" s="202"/>
      <c r="BG60" s="203"/>
      <c r="BI60" s="202">
        <v>1075916.1934138129</v>
      </c>
      <c r="BJ60" s="202">
        <v>1075916.1934138129</v>
      </c>
      <c r="BK60" s="202">
        <v>1075916.1934138129</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2.8836330000260131</v>
      </c>
      <c r="X63" s="202">
        <v>2.8836330000260131</v>
      </c>
      <c r="Y63" s="202">
        <v>2.8836330000260131</v>
      </c>
      <c r="Z63" s="202"/>
      <c r="AA63" s="202"/>
      <c r="AB63" s="202"/>
      <c r="AC63" s="1"/>
      <c r="AD63" s="202"/>
      <c r="AE63" s="203"/>
      <c r="AF63" s="6"/>
      <c r="AG63" s="723"/>
      <c r="AH63" s="723">
        <v>2.8836330000260131</v>
      </c>
      <c r="AI63" s="723"/>
      <c r="AJ63" s="203"/>
      <c r="AL63" s="202"/>
      <c r="AM63" s="202"/>
      <c r="AN63" s="202"/>
      <c r="AO63" s="202"/>
      <c r="AP63" s="202"/>
      <c r="AQ63" s="202"/>
      <c r="AR63" s="202"/>
      <c r="AS63" s="202"/>
      <c r="AT63" s="202"/>
      <c r="AU63" s="202"/>
      <c r="AV63" s="202"/>
      <c r="AW63" s="202"/>
      <c r="AY63" s="202">
        <v>9675.5741657857725</v>
      </c>
      <c r="AZ63" s="202">
        <v>9675.5741657857725</v>
      </c>
      <c r="BA63" s="202">
        <v>9675.5741657857725</v>
      </c>
      <c r="BB63" s="202"/>
      <c r="BC63" s="202"/>
      <c r="BD63" s="202"/>
      <c r="BF63" s="202"/>
      <c r="BG63" s="203"/>
      <c r="BI63" s="202">
        <v>0</v>
      </c>
      <c r="BJ63" s="202">
        <v>29026.722497357317</v>
      </c>
      <c r="BK63" s="202">
        <v>29026.722497357317</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2.3622999999999998</v>
      </c>
      <c r="AA64" s="202">
        <v>2.3622999999999998</v>
      </c>
      <c r="AB64" s="202">
        <v>2.358345946</v>
      </c>
      <c r="AC64" s="1"/>
      <c r="AD64" s="202"/>
      <c r="AE64" s="203"/>
      <c r="AF64" s="6"/>
      <c r="AG64" s="723"/>
      <c r="AH64" s="723">
        <v>2.358345946</v>
      </c>
      <c r="AI64" s="723"/>
      <c r="AJ64" s="202"/>
      <c r="AL64" s="202"/>
      <c r="AM64" s="202"/>
      <c r="AN64" s="202"/>
      <c r="AO64" s="202"/>
      <c r="AP64" s="202"/>
      <c r="AQ64" s="202"/>
      <c r="AR64" s="202"/>
      <c r="AS64" s="202"/>
      <c r="AT64" s="202"/>
      <c r="AU64" s="202"/>
      <c r="AV64" s="202"/>
      <c r="AW64" s="202"/>
      <c r="AY64" s="202"/>
      <c r="AZ64" s="202"/>
      <c r="BA64" s="202"/>
      <c r="BB64" s="202">
        <v>26829</v>
      </c>
      <c r="BC64" s="202">
        <v>26829</v>
      </c>
      <c r="BD64" s="202">
        <v>26751.999992000001</v>
      </c>
      <c r="BF64" s="202"/>
      <c r="BG64" s="203"/>
      <c r="BI64" s="202">
        <v>0</v>
      </c>
      <c r="BJ64" s="202">
        <v>80409.999991999997</v>
      </c>
      <c r="BK64" s="202">
        <v>80409.999991999997</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29.661339763000001</v>
      </c>
      <c r="AE65" s="202">
        <v>29.088685293000001</v>
      </c>
      <c r="AF65" s="6"/>
      <c r="AG65" s="723"/>
      <c r="AH65" s="723"/>
      <c r="AI65" s="723">
        <v>29.088685293000001</v>
      </c>
      <c r="AJ65" s="202"/>
      <c r="AL65" s="202"/>
      <c r="AM65" s="202"/>
      <c r="AN65" s="202"/>
      <c r="AO65" s="202"/>
      <c r="AP65" s="202"/>
      <c r="AQ65" s="202"/>
      <c r="AR65" s="202"/>
      <c r="AS65" s="202"/>
      <c r="AT65" s="202"/>
      <c r="AU65" s="202"/>
      <c r="AV65" s="202"/>
      <c r="AW65" s="202"/>
      <c r="AY65" s="202"/>
      <c r="AZ65" s="202"/>
      <c r="BA65" s="202"/>
      <c r="BB65" s="202"/>
      <c r="BC65" s="202"/>
      <c r="BD65" s="202"/>
      <c r="BF65" s="202">
        <v>142079.4903379</v>
      </c>
      <c r="BG65" s="202">
        <v>139688.40713790001</v>
      </c>
      <c r="BI65" s="202">
        <v>0</v>
      </c>
      <c r="BJ65" s="202">
        <v>0</v>
      </c>
      <c r="BK65" s="202">
        <v>281767.89747580001</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32.752647262318703</v>
      </c>
      <c r="K67" s="190">
        <v>32.752647262318703</v>
      </c>
      <c r="L67" s="190">
        <v>32.752647262318703</v>
      </c>
      <c r="M67" s="190">
        <v>32.752647262318703</v>
      </c>
      <c r="N67" s="190">
        <v>0</v>
      </c>
      <c r="O67" s="190">
        <v>0</v>
      </c>
      <c r="P67" s="190">
        <v>0</v>
      </c>
      <c r="Q67" s="190">
        <v>0</v>
      </c>
      <c r="R67" s="190">
        <v>0</v>
      </c>
      <c r="S67" s="190">
        <v>0</v>
      </c>
      <c r="T67" s="190">
        <v>0</v>
      </c>
      <c r="U67" s="190">
        <v>0</v>
      </c>
      <c r="W67" s="190">
        <v>2.8836330000260131</v>
      </c>
      <c r="X67" s="190">
        <v>2.8836330000260131</v>
      </c>
      <c r="Y67" s="190">
        <v>2.8836330000260131</v>
      </c>
      <c r="Z67" s="190">
        <v>2.3622999999999998</v>
      </c>
      <c r="AA67" s="190">
        <v>2.3622999999999998</v>
      </c>
      <c r="AB67" s="190">
        <v>2.358345946</v>
      </c>
      <c r="AC67" s="1"/>
      <c r="AD67" s="190">
        <v>29.661339763000001</v>
      </c>
      <c r="AE67" s="190">
        <v>29.088685293000001</v>
      </c>
      <c r="AF67" s="6"/>
      <c r="AG67" s="190">
        <v>32.752647262318703</v>
      </c>
      <c r="AH67" s="190">
        <v>37.994626208344712</v>
      </c>
      <c r="AI67" s="190">
        <v>67.083311501344724</v>
      </c>
      <c r="AJ67" s="190">
        <v>0</v>
      </c>
      <c r="AL67" s="190">
        <v>268979.04835345322</v>
      </c>
      <c r="AM67" s="190">
        <v>268979.04835345322</v>
      </c>
      <c r="AN67" s="190">
        <v>268979.04835345322</v>
      </c>
      <c r="AO67" s="190">
        <v>268979.04835345322</v>
      </c>
      <c r="AP67" s="190">
        <v>0</v>
      </c>
      <c r="AQ67" s="190">
        <v>0</v>
      </c>
      <c r="AR67" s="190">
        <v>0</v>
      </c>
      <c r="AS67" s="190">
        <v>0</v>
      </c>
      <c r="AT67" s="190">
        <v>0</v>
      </c>
      <c r="AU67" s="190">
        <v>0</v>
      </c>
      <c r="AV67" s="190">
        <v>0</v>
      </c>
      <c r="AW67" s="190">
        <v>0</v>
      </c>
      <c r="AY67" s="190">
        <v>9675.5741657857725</v>
      </c>
      <c r="AZ67" s="190">
        <v>9675.5741657857725</v>
      </c>
      <c r="BA67" s="190">
        <v>9675.5741657857725</v>
      </c>
      <c r="BB67" s="190">
        <v>26829</v>
      </c>
      <c r="BC67" s="190">
        <v>26829</v>
      </c>
      <c r="BD67" s="190">
        <v>26751.999992000001</v>
      </c>
      <c r="BF67" s="190">
        <v>142079.4903379</v>
      </c>
      <c r="BG67" s="190">
        <v>139688.40713790001</v>
      </c>
      <c r="BI67" s="190">
        <v>1075916.1934138129</v>
      </c>
      <c r="BJ67" s="190">
        <v>1185352.9159031701</v>
      </c>
      <c r="BK67" s="190">
        <v>1467120.8133789701</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32.752647262318703</v>
      </c>
      <c r="K69" s="190">
        <v>32.752647262318703</v>
      </c>
      <c r="L69" s="190">
        <v>32.752647262318703</v>
      </c>
      <c r="M69" s="190">
        <v>32.752647262318703</v>
      </c>
      <c r="N69" s="190">
        <v>0</v>
      </c>
      <c r="O69" s="190">
        <v>0</v>
      </c>
      <c r="P69" s="190">
        <v>0</v>
      </c>
      <c r="Q69" s="190">
        <v>0</v>
      </c>
      <c r="R69" s="190">
        <v>0</v>
      </c>
      <c r="S69" s="190">
        <v>0</v>
      </c>
      <c r="T69" s="190">
        <v>0</v>
      </c>
      <c r="U69" s="190">
        <v>0</v>
      </c>
      <c r="W69" s="190">
        <v>2.8836330000260131</v>
      </c>
      <c r="X69" s="190">
        <v>2.8836330000260131</v>
      </c>
      <c r="Y69" s="190">
        <v>2.8836330000260131</v>
      </c>
      <c r="Z69" s="190">
        <v>2.3622999999999998</v>
      </c>
      <c r="AA69" s="190">
        <v>2.3622999999999998</v>
      </c>
      <c r="AB69" s="190">
        <v>2.358345946</v>
      </c>
      <c r="AC69" s="1"/>
      <c r="AD69" s="190">
        <v>29.661339763000001</v>
      </c>
      <c r="AE69" s="190">
        <v>29.088685293000001</v>
      </c>
      <c r="AF69" s="6"/>
      <c r="AG69" s="190">
        <v>32.752647262318703</v>
      </c>
      <c r="AH69" s="190">
        <v>5.2419789460260127</v>
      </c>
      <c r="AI69" s="190">
        <v>29.088685293000001</v>
      </c>
      <c r="AJ69" s="190">
        <v>0</v>
      </c>
      <c r="AL69" s="190">
        <v>268979.04835345322</v>
      </c>
      <c r="AM69" s="190">
        <v>268979.04835345322</v>
      </c>
      <c r="AN69" s="190">
        <v>268979.04835345322</v>
      </c>
      <c r="AO69" s="190">
        <v>268979.04835345322</v>
      </c>
      <c r="AP69" s="190">
        <v>0</v>
      </c>
      <c r="AQ69" s="190">
        <v>0</v>
      </c>
      <c r="AR69" s="190">
        <v>0</v>
      </c>
      <c r="AS69" s="190">
        <v>0</v>
      </c>
      <c r="AT69" s="190">
        <v>0</v>
      </c>
      <c r="AU69" s="190">
        <v>0</v>
      </c>
      <c r="AV69" s="190">
        <v>0</v>
      </c>
      <c r="AW69" s="190">
        <v>0</v>
      </c>
      <c r="AY69" s="190">
        <v>9675.5741657857725</v>
      </c>
      <c r="AZ69" s="190">
        <v>9675.5741657857725</v>
      </c>
      <c r="BA69" s="190">
        <v>9675.5741657857725</v>
      </c>
      <c r="BB69" s="190">
        <v>26829</v>
      </c>
      <c r="BC69" s="190">
        <v>26829</v>
      </c>
      <c r="BD69" s="190">
        <v>26751.999992000001</v>
      </c>
      <c r="BF69" s="190">
        <v>142079.4903379</v>
      </c>
      <c r="BG69" s="190">
        <v>139688.40713790001</v>
      </c>
      <c r="BI69" s="190">
        <v>1075916.1934138129</v>
      </c>
      <c r="BJ69" s="190">
        <v>1185352.9159031701</v>
      </c>
      <c r="BK69" s="190">
        <v>1467120.8133789701</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32.752647262318703</v>
      </c>
      <c r="AI71" s="726">
        <v>37.994626208344727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4.5"/>
  <cols>
    <col min="1" max="1" width="4.54296875" style="16" bestFit="1" customWidth="1"/>
    <col min="2" max="2" width="45.08984375" customWidth="1"/>
    <col min="3" max="3" width="1" customWidth="1"/>
    <col min="12" max="12" width="1.08984375" customWidth="1"/>
  </cols>
  <sheetData>
    <row r="1" spans="1:32">
      <c r="A1" s="16" t="s">
        <v>198</v>
      </c>
      <c r="B1" s="16" t="s">
        <v>107</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0.45</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1</v>
      </c>
      <c r="F18" s="402">
        <v>1.07</v>
      </c>
      <c r="G18" s="402">
        <v>0.8</v>
      </c>
      <c r="H18" s="428">
        <v>0.75</v>
      </c>
      <c r="I18" s="322">
        <v>0.8</v>
      </c>
      <c r="J18" s="322">
        <v>0.64</v>
      </c>
      <c r="K18" s="322">
        <v>0.75</v>
      </c>
      <c r="L18" s="365"/>
      <c r="M18" s="407">
        <v>1.35</v>
      </c>
      <c r="N18" s="322">
        <v>1.24</v>
      </c>
      <c r="O18" s="322">
        <v>0.97365705499999999</v>
      </c>
      <c r="P18" s="322">
        <v>1.1857092060000001</v>
      </c>
      <c r="Q18" s="428">
        <v>0.76</v>
      </c>
      <c r="R18" s="322">
        <v>0.81</v>
      </c>
      <c r="S18" s="322">
        <v>0.65</v>
      </c>
      <c r="T18" s="322">
        <v>0.75</v>
      </c>
      <c r="V18" s="437"/>
      <c r="W18" s="437"/>
      <c r="X18" s="437"/>
      <c r="Y18" s="437"/>
      <c r="Z18" s="437"/>
      <c r="AA18" s="437"/>
      <c r="AB18" s="437"/>
      <c r="AC18" s="437"/>
      <c r="AD18" s="437"/>
      <c r="AE18" s="437"/>
      <c r="AF18" s="437"/>
    </row>
    <row r="19" spans="2:32">
      <c r="B19" s="53" t="s">
        <v>55</v>
      </c>
      <c r="C19" s="34"/>
      <c r="D19" s="412">
        <v>1.08</v>
      </c>
      <c r="E19" s="402">
        <v>0.68</v>
      </c>
      <c r="F19" s="402">
        <v>0.82</v>
      </c>
      <c r="G19" s="402">
        <v>0.78</v>
      </c>
      <c r="H19" s="428">
        <v>0.93</v>
      </c>
      <c r="I19" s="322">
        <v>0.94</v>
      </c>
      <c r="J19" s="322">
        <v>0.94</v>
      </c>
      <c r="K19" s="322">
        <v>0.94</v>
      </c>
      <c r="L19" s="365"/>
      <c r="M19" s="407">
        <v>0.9</v>
      </c>
      <c r="N19" s="322">
        <v>0.85</v>
      </c>
      <c r="O19" s="322">
        <v>0.84398898499999997</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1.07</v>
      </c>
      <c r="G35" s="402">
        <v>0.56000000000000005</v>
      </c>
      <c r="H35" s="428" t="s">
        <v>279</v>
      </c>
      <c r="I35" s="322" t="s">
        <v>279</v>
      </c>
      <c r="J35" s="322">
        <v>1</v>
      </c>
      <c r="K35" s="322">
        <v>1</v>
      </c>
      <c r="L35" s="365"/>
      <c r="M35" s="407" t="s">
        <v>279</v>
      </c>
      <c r="N35" s="322" t="s">
        <v>279</v>
      </c>
      <c r="O35" s="322">
        <v>0.88328504600000002</v>
      </c>
      <c r="P35" s="322">
        <v>0.56362837600000004</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ColWidth="9.08984375" defaultRowHeight="14.5"/>
  <cols>
    <col min="1" max="1" width="4.54296875" style="16" bestFit="1" customWidth="1"/>
    <col min="2" max="2" width="45.08984375" style="16" customWidth="1"/>
    <col min="3" max="3" width="1" style="16" customWidth="1"/>
    <col min="4" max="20" width="9.08984375" style="16" customWidth="1"/>
    <col min="21" max="21" width="9.08984375" style="16"/>
    <col min="22" max="23" width="9.54296875" style="16" bestFit="1" customWidth="1"/>
    <col min="24" max="27" width="9.08984375" style="16"/>
    <col min="28" max="28" width="9.90625" style="16" bestFit="1" customWidth="1"/>
    <col min="29" max="31" width="9.08984375" style="16"/>
    <col min="32" max="32" width="9.90625" style="16" bestFit="1" customWidth="1"/>
    <col min="33" max="35" width="9.08984375" style="16"/>
    <col min="36" max="36" width="9.90625" style="16" bestFit="1" customWidth="1"/>
    <col min="37" max="16384" width="9.0898437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4.5"/>
  <cols>
    <col min="3" max="4" width="9.08984375" style="16"/>
    <col min="7" max="7" width="8.90625" bestFit="1" customWidth="1"/>
    <col min="8" max="8" width="14" customWidth="1"/>
    <col min="9" max="9" width="8.90625" bestFit="1" customWidth="1"/>
    <col min="10" max="10" width="14" customWidth="1"/>
    <col min="13" max="13" width="12.453125" bestFit="1" customWidth="1"/>
    <col min="16" max="16" width="11.632812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1.00909</v>
      </c>
      <c r="K5" s="16"/>
    </row>
    <row r="6" spans="1:17">
      <c r="A6" s="16"/>
      <c r="B6" s="16"/>
      <c r="F6" s="1062" t="s">
        <v>432</v>
      </c>
      <c r="G6" s="1062"/>
      <c r="H6" s="1062"/>
      <c r="I6" s="1062"/>
      <c r="J6" s="207">
        <v>1.3722799999999999</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0.10765426775478122</v>
      </c>
      <c r="O10" s="206">
        <v>0.10779672841371932</v>
      </c>
      <c r="P10" s="210">
        <v>0.27204969955012215</v>
      </c>
      <c r="Q10" s="206">
        <v>0.14988436140155231</v>
      </c>
    </row>
    <row r="11" spans="1:17">
      <c r="A11" s="16"/>
      <c r="B11" s="16">
        <v>0.1</v>
      </c>
      <c r="E11" s="208">
        <v>0.1</v>
      </c>
      <c r="F11" s="16" t="s">
        <v>62</v>
      </c>
      <c r="G11" s="885">
        <v>0</v>
      </c>
      <c r="H11" s="891" t="s">
        <v>484</v>
      </c>
      <c r="I11" s="885">
        <v>0</v>
      </c>
      <c r="J11" s="891" t="s">
        <v>484</v>
      </c>
      <c r="K11" s="16"/>
      <c r="M11" s="16" t="s">
        <v>230</v>
      </c>
      <c r="N11" s="358">
        <v>0.27787499069600008</v>
      </c>
      <c r="O11" s="206">
        <v>0.27824270723063055</v>
      </c>
      <c r="P11" s="210">
        <v>1.542889114955557</v>
      </c>
      <c r="Q11" s="206">
        <v>0.85004670135985105</v>
      </c>
    </row>
    <row r="12" spans="1:17">
      <c r="A12" s="16"/>
      <c r="B12" s="16">
        <v>0.15</v>
      </c>
      <c r="E12" s="208">
        <v>0.15</v>
      </c>
      <c r="F12" s="16" t="s">
        <v>63</v>
      </c>
      <c r="G12" s="885">
        <v>3</v>
      </c>
      <c r="H12" s="891" t="s">
        <v>484</v>
      </c>
      <c r="I12" s="885">
        <v>0</v>
      </c>
      <c r="J12" s="891" t="s">
        <v>484</v>
      </c>
      <c r="K12" s="16"/>
      <c r="M12" s="16" t="s">
        <v>56</v>
      </c>
      <c r="N12" s="358">
        <v>0.54557749999999994</v>
      </c>
      <c r="O12" s="206">
        <v>0.54629947165772219</v>
      </c>
      <c r="P12" s="210">
        <v>0</v>
      </c>
      <c r="Q12" s="206">
        <v>0</v>
      </c>
    </row>
    <row r="13" spans="1:17">
      <c r="A13" s="16"/>
      <c r="B13" s="16">
        <v>0.2</v>
      </c>
      <c r="E13" s="208">
        <v>0.2</v>
      </c>
      <c r="F13" s="16" t="s">
        <v>64</v>
      </c>
      <c r="G13" s="885">
        <v>0</v>
      </c>
      <c r="H13" s="891" t="s">
        <v>484</v>
      </c>
      <c r="I13" s="885">
        <v>0</v>
      </c>
      <c r="J13" s="891" t="s">
        <v>484</v>
      </c>
      <c r="K13" s="16"/>
      <c r="M13" s="16" t="s">
        <v>231</v>
      </c>
      <c r="N13" s="358">
        <v>6.425363E-6</v>
      </c>
      <c r="O13" s="206">
        <v>6.433865788286865E-6</v>
      </c>
      <c r="P13" s="210">
        <v>1.2512549589999998E-4</v>
      </c>
      <c r="Q13" s="206">
        <v>6.8937238596614465E-5</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6.7565248630000005E-2</v>
      </c>
      <c r="O15" s="206">
        <v>6.76546588321396E-2</v>
      </c>
      <c r="P15" s="210">
        <v>0</v>
      </c>
      <c r="Q15" s="206">
        <v>0</v>
      </c>
    </row>
    <row r="16" spans="1:17">
      <c r="A16" s="16"/>
      <c r="B16" s="16">
        <v>0.35</v>
      </c>
      <c r="E16" s="208">
        <v>0.35</v>
      </c>
      <c r="F16" s="16" t="s">
        <v>67</v>
      </c>
      <c r="G16" s="885">
        <v>2</v>
      </c>
      <c r="H16" s="891" t="s">
        <v>484</v>
      </c>
      <c r="I16" s="885">
        <v>0</v>
      </c>
      <c r="J16" s="891" t="s">
        <v>484</v>
      </c>
      <c r="K16" s="16"/>
      <c r="N16" s="210">
        <v>0.99867843244378129</v>
      </c>
      <c r="O16" s="210"/>
      <c r="P16" s="676">
        <v>1.8150639400015791</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85">
        <v>6</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ColWidth="9.08984375" defaultRowHeight="14.5"/>
  <cols>
    <col min="1" max="1" width="4.36328125" style="16" bestFit="1" customWidth="1"/>
    <col min="2" max="2" width="44.6328125" style="16" bestFit="1" customWidth="1"/>
    <col min="3" max="3" width="10.54296875" style="16" bestFit="1" customWidth="1"/>
    <col min="4" max="4" width="1.54296875" style="16" customWidth="1"/>
    <col min="5" max="8" width="9.08984375" style="16"/>
    <col min="9" max="9" width="1.54296875" style="16" customWidth="1"/>
    <col min="10" max="10" width="13.90625" style="16" customWidth="1"/>
    <col min="11" max="21" width="9.08984375" style="16"/>
    <col min="22" max="22" width="1.54296875" style="16" customWidth="1"/>
    <col min="23" max="28" width="9.08984375" style="16"/>
    <col min="29" max="29" width="1.6328125" style="16" customWidth="1"/>
    <col min="30" max="31" width="7.36328125" style="16" bestFit="1" customWidth="1"/>
    <col min="32" max="32" width="2.54296875" style="16" customWidth="1"/>
    <col min="33" max="36" width="9.08984375" style="16" customWidth="1"/>
    <col min="37" max="37" width="1.54296875" style="16" customWidth="1"/>
    <col min="38" max="38" width="15.54296875" style="16" customWidth="1"/>
    <col min="39" max="41" width="10.90625" style="16" bestFit="1" customWidth="1"/>
    <col min="42" max="49" width="10.90625" style="16" customWidth="1"/>
    <col min="50" max="50" width="1.54296875" style="16" customWidth="1"/>
    <col min="51" max="54" width="12.453125" style="16" bestFit="1" customWidth="1"/>
    <col min="55" max="56" width="12.90625" style="16" bestFit="1" customWidth="1"/>
    <col min="57" max="57" width="1.54296875" style="16" customWidth="1"/>
    <col min="58" max="59" width="12.453125" style="16" bestFit="1" customWidth="1"/>
    <col min="60" max="60" width="1.54296875" style="16" customWidth="1"/>
    <col min="61" max="61" width="15" style="16" customWidth="1"/>
    <col min="62" max="62" width="15.453125" style="16" customWidth="1"/>
    <col min="63" max="63" width="14.36328125" style="16" bestFit="1" customWidth="1"/>
    <col min="64" max="64" width="11.08984375" style="16" customWidth="1"/>
    <col min="65" max="16384" width="9.0898437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F45" sqref="F45"/>
    </sheetView>
  </sheetViews>
  <sheetFormatPr defaultColWidth="9.08984375" defaultRowHeight="14.5"/>
  <cols>
    <col min="1" max="1" width="1.6328125" style="10" customWidth="1"/>
    <col min="2" max="2" width="5.54296875" style="10" customWidth="1"/>
    <col min="3" max="4" width="9.08984375" style="10"/>
    <col min="5" max="5" width="6" style="10" customWidth="1"/>
    <col min="6" max="7" width="17.6328125" style="10" customWidth="1"/>
    <col min="8" max="9" width="9.36328125" style="10" customWidth="1"/>
    <col min="10" max="16384" width="9.08984375" style="10"/>
  </cols>
  <sheetData>
    <row r="1" spans="1:10" ht="15.5">
      <c r="A1" s="919" t="s">
        <v>468</v>
      </c>
      <c r="B1" s="919"/>
      <c r="C1" s="919"/>
      <c r="D1" s="919"/>
      <c r="E1" s="919"/>
      <c r="F1" s="919"/>
      <c r="G1" s="919"/>
      <c r="H1" s="919"/>
      <c r="I1" s="919"/>
    </row>
    <row r="2" spans="1:10" ht="17.25" customHeight="1">
      <c r="B2" s="257" t="s">
        <v>54</v>
      </c>
      <c r="C2" s="258" t="s">
        <v>107</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1.03</v>
      </c>
      <c r="G5" s="672">
        <v>1.655</v>
      </c>
      <c r="H5" s="923">
        <v>1.00909</v>
      </c>
      <c r="I5" s="923"/>
      <c r="J5" s="22"/>
    </row>
    <row r="6" spans="1:10">
      <c r="A6" s="24" t="s">
        <v>483</v>
      </c>
      <c r="C6" s="24"/>
      <c r="D6" s="24"/>
      <c r="E6" s="24"/>
      <c r="F6" s="672">
        <v>1.982</v>
      </c>
      <c r="G6" s="672">
        <v>10.717000000000001</v>
      </c>
      <c r="H6" s="923">
        <v>1.3722799999999999</v>
      </c>
      <c r="I6" s="923"/>
    </row>
    <row r="7" spans="1:10" ht="15" customHeight="1">
      <c r="A7" s="819" t="s">
        <v>465</v>
      </c>
    </row>
    <row r="8" spans="1:10" ht="15.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r:id="rId1"/>
  <headerFooter>
    <oddHeader>&amp;L&amp;G</oddHeader>
    <oddFooter>&amp;L&amp;10Centre Wellington Hydro Ltd.&amp;C&amp;10_x000D_2011-2014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08984375" defaultRowHeight="14.5"/>
  <cols>
    <col min="1" max="1" width="2.36328125" style="16" customWidth="1"/>
    <col min="2" max="2" width="4.6328125" style="3" customWidth="1"/>
    <col min="3" max="3" width="65.54296875" style="3" customWidth="1"/>
    <col min="4" max="4" width="11.6328125" style="3" customWidth="1"/>
    <col min="5" max="5" width="11.6328125" style="438" customWidth="1"/>
    <col min="6" max="7" width="15.90625" style="439" customWidth="1"/>
    <col min="8" max="9" width="12" style="440" customWidth="1"/>
    <col min="10" max="11" width="17" style="439" customWidth="1"/>
    <col min="12" max="13" width="21.36328125" style="439" customWidth="1"/>
    <col min="14" max="15" width="9.08984375" style="16"/>
    <col min="16" max="16" width="7.453125" style="16" bestFit="1" customWidth="1"/>
    <col min="17" max="17" width="11.54296875" style="16" bestFit="1" customWidth="1"/>
    <col min="18" max="18" width="9.08984375" style="16"/>
    <col min="19" max="19" width="12" style="16" bestFit="1" customWidth="1"/>
    <col min="20" max="20" width="9.08984375" style="16"/>
    <col min="21" max="21" width="13.08984375" style="16" bestFit="1" customWidth="1"/>
    <col min="22" max="16384" width="9.08984375" style="16"/>
  </cols>
  <sheetData>
    <row r="1" spans="2:21" ht="4.5" customHeight="1"/>
    <row r="2" spans="2:21" ht="15.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ColWidth="9.08984375" defaultRowHeight="14.5"/>
  <cols>
    <col min="1" max="1" width="4.54296875" style="16" bestFit="1" customWidth="1"/>
    <col min="2" max="2" width="45.08984375" style="16" customWidth="1"/>
    <col min="3" max="3" width="1" style="16" customWidth="1"/>
    <col min="4" max="16384" width="9.0898437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4296875" style="16" customWidth="1"/>
    <col min="2" max="2" width="9.08984375" style="16" customWidth="1"/>
    <col min="3" max="3" width="65.08984375" style="16" bestFit="1" customWidth="1"/>
    <col min="4" max="11" width="9.08984375" style="16" customWidth="1"/>
    <col min="12" max="12" width="0" style="16" hidden="1" customWidth="1"/>
    <col min="13" max="16384" width="9.08984375" style="16" hidden="1"/>
  </cols>
  <sheetData>
    <row r="1" spans="1:12" ht="14.5">
      <c r="B1" s="3"/>
      <c r="C1" s="3"/>
      <c r="D1" s="3"/>
      <c r="E1" s="438"/>
      <c r="F1" s="439"/>
      <c r="G1" s="439"/>
      <c r="H1" s="440"/>
      <c r="I1" s="440"/>
      <c r="J1" s="439"/>
      <c r="K1" s="439"/>
    </row>
    <row r="2" spans="1:12" ht="15.5">
      <c r="B2" s="976" t="s">
        <v>292</v>
      </c>
      <c r="C2" s="976"/>
      <c r="D2" s="976"/>
      <c r="E2" s="976"/>
      <c r="F2" s="976"/>
      <c r="G2" s="976"/>
      <c r="H2" s="976"/>
      <c r="I2" s="976"/>
      <c r="J2" s="976"/>
      <c r="K2" s="976"/>
    </row>
    <row r="3" spans="1:12" ht="14.5">
      <c r="F3" s="606"/>
      <c r="G3" s="606"/>
      <c r="J3" s="606"/>
      <c r="K3" s="606"/>
    </row>
    <row r="4" spans="1:12" ht="14.5">
      <c r="A4" s="1"/>
      <c r="B4" s="1066" t="s">
        <v>269</v>
      </c>
      <c r="C4" s="1067"/>
      <c r="D4" s="1067"/>
      <c r="E4" s="1068"/>
      <c r="F4" s="1072" t="s">
        <v>270</v>
      </c>
      <c r="G4" s="1073"/>
      <c r="H4" s="441"/>
      <c r="I4" s="442"/>
      <c r="J4" s="1073" t="s">
        <v>271</v>
      </c>
      <c r="K4" s="1074"/>
      <c r="L4" s="1"/>
    </row>
    <row r="5" spans="1:12" ht="72.5">
      <c r="A5" s="1"/>
      <c r="B5" s="1090"/>
      <c r="C5" s="1091"/>
      <c r="D5" s="1091"/>
      <c r="E5" s="1092"/>
      <c r="F5" s="443" t="s">
        <v>273</v>
      </c>
      <c r="G5" s="444" t="s">
        <v>274</v>
      </c>
      <c r="H5" s="445"/>
      <c r="I5" s="446"/>
      <c r="J5" s="447" t="s">
        <v>273</v>
      </c>
      <c r="K5" s="443" t="s">
        <v>274</v>
      </c>
      <c r="L5" s="1"/>
    </row>
    <row r="6" spans="1:12" ht="14.5">
      <c r="B6" s="1075" t="s">
        <v>9</v>
      </c>
      <c r="C6" s="1076"/>
      <c r="D6" s="1076"/>
      <c r="E6" s="1077"/>
      <c r="F6" s="448"/>
      <c r="G6" s="449"/>
      <c r="H6" s="450"/>
      <c r="I6" s="451"/>
      <c r="J6" s="452">
        <v>0</v>
      </c>
      <c r="K6" s="448">
        <v>0</v>
      </c>
    </row>
    <row r="7" spans="1:12" ht="14.5">
      <c r="B7" s="1078" t="s">
        <v>13</v>
      </c>
      <c r="C7" s="1079"/>
      <c r="D7" s="1079"/>
      <c r="E7" s="1080"/>
      <c r="F7" s="454"/>
      <c r="G7" s="455"/>
      <c r="H7" s="450"/>
      <c r="I7" s="451"/>
      <c r="J7" s="456">
        <v>0</v>
      </c>
      <c r="K7" s="454">
        <v>0</v>
      </c>
    </row>
    <row r="8" spans="1:12" ht="14.5">
      <c r="B8" s="1078" t="s">
        <v>18</v>
      </c>
      <c r="C8" s="1079"/>
      <c r="D8" s="1079"/>
      <c r="E8" s="1080"/>
      <c r="F8" s="454"/>
      <c r="G8" s="455"/>
      <c r="H8" s="450"/>
      <c r="I8" s="451"/>
      <c r="J8" s="456">
        <v>0</v>
      </c>
      <c r="K8" s="454">
        <v>0</v>
      </c>
    </row>
    <row r="9" spans="1:12" ht="14.5">
      <c r="B9" s="1078" t="s">
        <v>20</v>
      </c>
      <c r="C9" s="1079"/>
      <c r="D9" s="1079"/>
      <c r="E9" s="1080"/>
      <c r="F9" s="458"/>
      <c r="G9" s="459"/>
      <c r="H9" s="450"/>
      <c r="I9" s="451"/>
      <c r="J9" s="460">
        <v>0</v>
      </c>
      <c r="K9" s="458">
        <v>0</v>
      </c>
    </row>
    <row r="10" spans="1:12" ht="14.5">
      <c r="B10" s="1081" t="s">
        <v>26</v>
      </c>
      <c r="C10" s="1082"/>
      <c r="D10" s="1082"/>
      <c r="E10" s="1083"/>
      <c r="F10" s="462"/>
      <c r="G10" s="463"/>
      <c r="H10" s="450"/>
      <c r="I10" s="451"/>
      <c r="J10" s="464">
        <v>0</v>
      </c>
      <c r="K10" s="462">
        <v>0</v>
      </c>
    </row>
    <row r="11" spans="1:12" ht="14.5">
      <c r="B11" s="1084" t="s">
        <v>277</v>
      </c>
      <c r="C11" s="1085"/>
      <c r="D11" s="1085"/>
      <c r="E11" s="1086"/>
      <c r="F11" s="466">
        <v>0</v>
      </c>
      <c r="G11" s="467">
        <v>0</v>
      </c>
      <c r="H11" s="468"/>
      <c r="I11" s="469"/>
      <c r="J11" s="470">
        <v>0</v>
      </c>
      <c r="K11" s="466">
        <v>0</v>
      </c>
    </row>
    <row r="12" spans="1:12" ht="14.5">
      <c r="B12" s="472"/>
      <c r="C12" s="472"/>
      <c r="D12" s="472"/>
      <c r="E12" s="473"/>
      <c r="F12" s="474"/>
      <c r="G12" s="474"/>
      <c r="H12" s="474"/>
      <c r="I12" s="474"/>
      <c r="J12" s="474"/>
      <c r="K12" s="474"/>
    </row>
    <row r="13" spans="1:12" ht="14.5">
      <c r="A13" s="475"/>
      <c r="B13" s="1063" t="s">
        <v>278</v>
      </c>
      <c r="C13" s="1063" t="s">
        <v>0</v>
      </c>
      <c r="D13" s="1064" t="s">
        <v>79</v>
      </c>
      <c r="E13" s="1065"/>
      <c r="F13" s="1072" t="s">
        <v>270</v>
      </c>
      <c r="G13" s="1074"/>
      <c r="H13" s="1088" t="s">
        <v>80</v>
      </c>
      <c r="I13" s="1089"/>
      <c r="J13" s="1072" t="s">
        <v>271</v>
      </c>
      <c r="K13" s="1074"/>
      <c r="L13" s="475"/>
    </row>
    <row r="14" spans="1:12" ht="72.5">
      <c r="A14" s="475"/>
      <c r="B14" s="1063"/>
      <c r="C14" s="1063"/>
      <c r="D14" s="476" t="s">
        <v>58</v>
      </c>
      <c r="E14" s="476" t="s">
        <v>59</v>
      </c>
      <c r="F14" s="443" t="s">
        <v>273</v>
      </c>
      <c r="G14" s="443" t="s">
        <v>274</v>
      </c>
      <c r="H14" s="476" t="s">
        <v>58</v>
      </c>
      <c r="I14" s="476" t="s">
        <v>59</v>
      </c>
      <c r="J14" s="443" t="s">
        <v>273</v>
      </c>
      <c r="K14" s="443" t="s">
        <v>274</v>
      </c>
      <c r="L14" s="475"/>
    </row>
    <row r="15" spans="1:12" ht="14.5">
      <c r="B15" s="477" t="s">
        <v>1</v>
      </c>
      <c r="C15" s="478"/>
      <c r="D15" s="479"/>
      <c r="E15" s="479"/>
      <c r="F15" s="480"/>
      <c r="G15" s="480"/>
      <c r="H15" s="481"/>
      <c r="I15" s="481"/>
      <c r="J15" s="480"/>
      <c r="K15" s="480"/>
      <c r="L15" s="482"/>
    </row>
    <row r="16" spans="1:12" ht="14.5">
      <c r="B16" s="483">
        <v>1</v>
      </c>
      <c r="C16" s="484" t="s">
        <v>2</v>
      </c>
      <c r="D16" s="609">
        <v>1</v>
      </c>
      <c r="E16" s="610">
        <v>1</v>
      </c>
      <c r="F16" s="448"/>
      <c r="G16" s="487"/>
      <c r="H16" s="611">
        <v>0.42234354751565539</v>
      </c>
      <c r="I16" s="612">
        <v>0.43619888964787773</v>
      </c>
      <c r="J16" s="448"/>
      <c r="K16" s="488"/>
    </row>
    <row r="17" spans="2:12" ht="14.5">
      <c r="B17" s="483">
        <v>2</v>
      </c>
      <c r="C17" s="490" t="s">
        <v>3</v>
      </c>
      <c r="D17" s="609">
        <v>1</v>
      </c>
      <c r="E17" s="610">
        <v>1</v>
      </c>
      <c r="F17" s="458"/>
      <c r="G17" s="487"/>
      <c r="H17" s="609">
        <v>0.52633333333332055</v>
      </c>
      <c r="I17" s="610">
        <v>0.52633333333333732</v>
      </c>
      <c r="J17" s="458"/>
      <c r="K17" s="488"/>
    </row>
    <row r="18" spans="2:12" ht="14.5">
      <c r="B18" s="483">
        <v>3</v>
      </c>
      <c r="C18" s="490" t="s">
        <v>4</v>
      </c>
      <c r="D18" s="609">
        <v>1</v>
      </c>
      <c r="E18" s="610">
        <v>1</v>
      </c>
      <c r="F18" s="458"/>
      <c r="G18" s="487"/>
      <c r="H18" s="609">
        <v>0.48374762515001091</v>
      </c>
      <c r="I18" s="610">
        <v>0.47628745275768386</v>
      </c>
      <c r="J18" s="458"/>
      <c r="K18" s="488"/>
    </row>
    <row r="19" spans="2:12" ht="14.5">
      <c r="B19" s="495">
        <v>4</v>
      </c>
      <c r="C19" s="490" t="s">
        <v>5</v>
      </c>
      <c r="D19" s="609">
        <v>1</v>
      </c>
      <c r="E19" s="610">
        <v>1</v>
      </c>
      <c r="F19" s="458"/>
      <c r="G19" s="487"/>
      <c r="H19" s="609">
        <v>1.1140100541161821</v>
      </c>
      <c r="I19" s="610">
        <v>1.1264686400601727</v>
      </c>
      <c r="J19" s="458"/>
      <c r="K19" s="488"/>
    </row>
    <row r="20" spans="2:12" ht="14.5">
      <c r="B20" s="495">
        <v>5</v>
      </c>
      <c r="C20" s="490" t="s">
        <v>6</v>
      </c>
      <c r="D20" s="609">
        <v>1</v>
      </c>
      <c r="E20" s="610">
        <v>1</v>
      </c>
      <c r="F20" s="458"/>
      <c r="G20" s="487"/>
      <c r="H20" s="609">
        <v>1.0367587649446159</v>
      </c>
      <c r="I20" s="610">
        <v>1.0449180476365967</v>
      </c>
      <c r="J20" s="458"/>
      <c r="K20" s="488"/>
    </row>
    <row r="21" spans="2:12" ht="14.5">
      <c r="B21" s="495">
        <v>6</v>
      </c>
      <c r="C21" s="490" t="s">
        <v>7</v>
      </c>
      <c r="D21" s="609" t="s">
        <v>279</v>
      </c>
      <c r="E21" s="610" t="s">
        <v>279</v>
      </c>
      <c r="F21" s="458"/>
      <c r="G21" s="487"/>
      <c r="H21" s="609" t="s">
        <v>279</v>
      </c>
      <c r="I21" s="610" t="s">
        <v>279</v>
      </c>
      <c r="J21" s="458"/>
      <c r="K21" s="488"/>
    </row>
    <row r="22" spans="2:12" ht="14.5">
      <c r="B22" s="495">
        <v>7</v>
      </c>
      <c r="C22" s="490" t="s">
        <v>45</v>
      </c>
      <c r="D22" s="609" t="s">
        <v>279</v>
      </c>
      <c r="E22" s="610" t="s">
        <v>279</v>
      </c>
      <c r="F22" s="458"/>
      <c r="G22" s="487"/>
      <c r="H22" s="609" t="s">
        <v>279</v>
      </c>
      <c r="I22" s="610" t="s">
        <v>279</v>
      </c>
      <c r="J22" s="458"/>
      <c r="K22" s="488"/>
    </row>
    <row r="23" spans="2:12" ht="14.5">
      <c r="B23" s="495">
        <v>8</v>
      </c>
      <c r="C23" s="498" t="s">
        <v>8</v>
      </c>
      <c r="D23" s="609">
        <v>0.78422207526752441</v>
      </c>
      <c r="E23" s="610">
        <v>3.0904804515123758</v>
      </c>
      <c r="F23" s="499"/>
      <c r="G23" s="500"/>
      <c r="H23" s="613">
        <v>0.63</v>
      </c>
      <c r="I23" s="614">
        <v>0.63000000000000023</v>
      </c>
      <c r="J23" s="499"/>
      <c r="K23" s="503"/>
    </row>
    <row r="24" spans="2:12" ht="14.5">
      <c r="B24" s="477" t="s">
        <v>10</v>
      </c>
      <c r="C24" s="478"/>
      <c r="D24" s="479"/>
      <c r="E24" s="479"/>
      <c r="F24" s="480"/>
      <c r="G24" s="480"/>
      <c r="H24" s="506"/>
      <c r="I24" s="506"/>
      <c r="J24" s="480"/>
      <c r="K24" s="480"/>
    </row>
    <row r="25" spans="2:12" ht="14.5">
      <c r="B25" s="508">
        <v>9</v>
      </c>
      <c r="C25" s="509" t="s">
        <v>185</v>
      </c>
      <c r="D25" s="611">
        <v>0.91723719992384167</v>
      </c>
      <c r="E25" s="612">
        <v>1.0097139444533652</v>
      </c>
      <c r="F25" s="448"/>
      <c r="G25" s="489"/>
      <c r="H25" s="611">
        <v>0.73138594785709488</v>
      </c>
      <c r="I25" s="612">
        <v>0.72863407017774429</v>
      </c>
      <c r="J25" s="448"/>
      <c r="K25" s="489"/>
    </row>
    <row r="26" spans="2:12" ht="14.5">
      <c r="B26" s="510">
        <v>10</v>
      </c>
      <c r="C26" s="511" t="s">
        <v>55</v>
      </c>
      <c r="D26" s="609">
        <v>0.81529941357278979</v>
      </c>
      <c r="E26" s="610">
        <v>0.84387260696146704</v>
      </c>
      <c r="F26" s="458"/>
      <c r="G26" s="487"/>
      <c r="H26" s="609">
        <v>0.94454345387965699</v>
      </c>
      <c r="I26" s="610">
        <v>0.94387031345970085</v>
      </c>
      <c r="J26" s="458"/>
      <c r="K26" s="488"/>
    </row>
    <row r="27" spans="2:12" ht="14.5">
      <c r="B27" s="508">
        <v>11</v>
      </c>
      <c r="C27" s="511" t="s">
        <v>47</v>
      </c>
      <c r="D27" s="609" t="s">
        <v>279</v>
      </c>
      <c r="E27" s="610" t="s">
        <v>279</v>
      </c>
      <c r="F27" s="458"/>
      <c r="G27" s="488"/>
      <c r="H27" s="609" t="s">
        <v>279</v>
      </c>
      <c r="I27" s="610" t="s">
        <v>279</v>
      </c>
      <c r="J27" s="458"/>
      <c r="K27" s="488"/>
    </row>
    <row r="28" spans="2:12" ht="14.5">
      <c r="B28" s="510">
        <v>12</v>
      </c>
      <c r="C28" s="511" t="s">
        <v>48</v>
      </c>
      <c r="D28" s="609" t="s">
        <v>279</v>
      </c>
      <c r="E28" s="610" t="s">
        <v>279</v>
      </c>
      <c r="F28" s="458"/>
      <c r="G28" s="488"/>
      <c r="H28" s="609" t="s">
        <v>279</v>
      </c>
      <c r="I28" s="610" t="s">
        <v>279</v>
      </c>
      <c r="J28" s="458"/>
      <c r="K28" s="488"/>
    </row>
    <row r="29" spans="2:12" ht="14.5">
      <c r="B29" s="508">
        <v>13</v>
      </c>
      <c r="C29" s="511" t="s">
        <v>38</v>
      </c>
      <c r="D29" s="609">
        <v>1.0162288081356121</v>
      </c>
      <c r="E29" s="610">
        <v>0.9664820164597645</v>
      </c>
      <c r="F29" s="458"/>
      <c r="G29" s="488"/>
      <c r="H29" s="609">
        <v>0.65633135146506216</v>
      </c>
      <c r="I29" s="610">
        <v>0.66089641187577386</v>
      </c>
      <c r="J29" s="458"/>
      <c r="K29" s="488"/>
    </row>
    <row r="30" spans="2:12" ht="14.5">
      <c r="B30" s="510">
        <v>14</v>
      </c>
      <c r="C30" s="511" t="s">
        <v>49</v>
      </c>
      <c r="D30" s="609" t="s">
        <v>279</v>
      </c>
      <c r="E30" s="610" t="s">
        <v>279</v>
      </c>
      <c r="F30" s="458"/>
      <c r="G30" s="488"/>
      <c r="H30" s="609" t="s">
        <v>279</v>
      </c>
      <c r="I30" s="610" t="s">
        <v>279</v>
      </c>
      <c r="J30" s="458"/>
      <c r="K30" s="488"/>
    </row>
    <row r="31" spans="2:12" ht="14.5">
      <c r="B31" s="508">
        <v>15</v>
      </c>
      <c r="C31" s="512" t="s">
        <v>50</v>
      </c>
      <c r="D31" s="609" t="s">
        <v>279</v>
      </c>
      <c r="E31" s="610" t="s">
        <v>279</v>
      </c>
      <c r="F31" s="499"/>
      <c r="G31" s="503"/>
      <c r="H31" s="609" t="s">
        <v>279</v>
      </c>
      <c r="I31" s="610" t="s">
        <v>279</v>
      </c>
      <c r="J31" s="499"/>
      <c r="K31" s="503"/>
    </row>
    <row r="32" spans="2:12" ht="14.5">
      <c r="B32" s="477" t="s">
        <v>14</v>
      </c>
      <c r="C32" s="478"/>
      <c r="D32" s="479"/>
      <c r="E32" s="479"/>
      <c r="F32" s="516"/>
      <c r="G32" s="516"/>
      <c r="H32" s="517"/>
      <c r="I32" s="517"/>
      <c r="J32" s="516"/>
      <c r="K32" s="516"/>
      <c r="L32" s="482"/>
    </row>
    <row r="33" spans="2:11" ht="14.5">
      <c r="B33" s="483">
        <v>16</v>
      </c>
      <c r="C33" s="484" t="s">
        <v>15</v>
      </c>
      <c r="D33" s="609">
        <v>0.85487891330146004</v>
      </c>
      <c r="E33" s="610">
        <v>0.87306851100363236</v>
      </c>
      <c r="F33" s="448"/>
      <c r="G33" s="489"/>
      <c r="H33" s="615">
        <v>0.93999999999999984</v>
      </c>
      <c r="I33" s="610">
        <v>0.92999999999999994</v>
      </c>
      <c r="J33" s="448"/>
      <c r="K33" s="489"/>
    </row>
    <row r="34" spans="2:11" ht="14.5">
      <c r="B34" s="495">
        <v>17</v>
      </c>
      <c r="C34" s="490" t="s">
        <v>16</v>
      </c>
      <c r="D34" s="609" t="s">
        <v>279</v>
      </c>
      <c r="E34" s="610" t="s">
        <v>279</v>
      </c>
      <c r="F34" s="458"/>
      <c r="G34" s="488"/>
      <c r="H34" s="609" t="s">
        <v>279</v>
      </c>
      <c r="I34" s="610" t="s">
        <v>279</v>
      </c>
      <c r="J34" s="458"/>
      <c r="K34" s="488"/>
    </row>
    <row r="35" spans="2:11" ht="14.5">
      <c r="B35" s="483">
        <v>18</v>
      </c>
      <c r="C35" s="490" t="s">
        <v>17</v>
      </c>
      <c r="D35" s="609">
        <v>0.90000000000000047</v>
      </c>
      <c r="E35" s="610">
        <v>0.9</v>
      </c>
      <c r="F35" s="458"/>
      <c r="G35" s="519"/>
      <c r="H35" s="615">
        <v>0.9</v>
      </c>
      <c r="I35" s="610">
        <v>0.90000000000000013</v>
      </c>
      <c r="J35" s="458"/>
      <c r="K35" s="488"/>
    </row>
    <row r="36" spans="2:11" ht="14.5">
      <c r="B36" s="520">
        <v>19</v>
      </c>
      <c r="C36" s="511" t="s">
        <v>51</v>
      </c>
      <c r="D36" s="609" t="s">
        <v>279</v>
      </c>
      <c r="E36" s="610" t="s">
        <v>279</v>
      </c>
      <c r="F36" s="458"/>
      <c r="G36" s="523"/>
      <c r="H36" s="609" t="s">
        <v>279</v>
      </c>
      <c r="I36" s="610" t="s">
        <v>279</v>
      </c>
      <c r="J36" s="458"/>
      <c r="K36" s="488"/>
    </row>
    <row r="37" spans="2:11" ht="14.5">
      <c r="B37" s="483">
        <v>20</v>
      </c>
      <c r="C37" s="498" t="s">
        <v>12</v>
      </c>
      <c r="D37" s="609" t="s">
        <v>279</v>
      </c>
      <c r="E37" s="610" t="s">
        <v>279</v>
      </c>
      <c r="F37" s="462"/>
      <c r="G37" s="460"/>
      <c r="H37" s="609" t="s">
        <v>279</v>
      </c>
      <c r="I37" s="610" t="s">
        <v>279</v>
      </c>
      <c r="J37" s="499"/>
      <c r="K37" s="503"/>
    </row>
    <row r="38" spans="2:11" ht="14.5">
      <c r="B38" s="477" t="s">
        <v>19</v>
      </c>
      <c r="C38" s="478"/>
      <c r="D38" s="479"/>
      <c r="E38" s="479"/>
      <c r="F38" s="480"/>
      <c r="G38" s="480"/>
      <c r="H38" s="506"/>
      <c r="I38" s="506"/>
      <c r="J38" s="480"/>
      <c r="K38" s="480"/>
    </row>
    <row r="39" spans="2:11" ht="14.5">
      <c r="B39" s="524">
        <v>21</v>
      </c>
      <c r="C39" s="525" t="s">
        <v>19</v>
      </c>
      <c r="D39" s="616">
        <v>0.2629954481270867</v>
      </c>
      <c r="E39" s="617">
        <v>0.87615672835210512</v>
      </c>
      <c r="F39" s="528"/>
      <c r="G39" s="529"/>
      <c r="H39" s="616">
        <v>1</v>
      </c>
      <c r="I39" s="617">
        <v>1</v>
      </c>
      <c r="J39" s="528"/>
      <c r="K39" s="529"/>
    </row>
    <row r="40" spans="2:11" ht="14.5">
      <c r="B40" s="477" t="s">
        <v>21</v>
      </c>
      <c r="C40" s="478"/>
      <c r="D40" s="479"/>
      <c r="E40" s="479"/>
      <c r="F40" s="480"/>
      <c r="G40" s="480"/>
      <c r="H40" s="506"/>
      <c r="I40" s="506"/>
      <c r="J40" s="480"/>
      <c r="K40" s="480"/>
    </row>
    <row r="41" spans="2:11" ht="14.5">
      <c r="B41" s="530">
        <v>22</v>
      </c>
      <c r="C41" s="484" t="s">
        <v>22</v>
      </c>
      <c r="D41" s="609" t="s">
        <v>279</v>
      </c>
      <c r="E41" s="610" t="s">
        <v>279</v>
      </c>
      <c r="F41" s="448"/>
      <c r="G41" s="452"/>
      <c r="H41" s="609" t="s">
        <v>279</v>
      </c>
      <c r="I41" s="610" t="s">
        <v>279</v>
      </c>
      <c r="J41" s="448"/>
      <c r="K41" s="489"/>
    </row>
    <row r="42" spans="2:11" ht="14.5">
      <c r="B42" s="495">
        <v>23</v>
      </c>
      <c r="C42" s="490" t="s">
        <v>23</v>
      </c>
      <c r="D42" s="609" t="s">
        <v>279</v>
      </c>
      <c r="E42" s="610" t="s">
        <v>279</v>
      </c>
      <c r="F42" s="454"/>
      <c r="G42" s="493"/>
      <c r="H42" s="609" t="s">
        <v>279</v>
      </c>
      <c r="I42" s="610" t="s">
        <v>279</v>
      </c>
      <c r="J42" s="454"/>
      <c r="K42" s="493"/>
    </row>
    <row r="43" spans="2:11" ht="14.5">
      <c r="B43" s="483">
        <v>24</v>
      </c>
      <c r="C43" s="490" t="s">
        <v>24</v>
      </c>
      <c r="D43" s="609" t="s">
        <v>279</v>
      </c>
      <c r="E43" s="610" t="s">
        <v>279</v>
      </c>
      <c r="F43" s="454"/>
      <c r="G43" s="493"/>
      <c r="H43" s="609" t="s">
        <v>279</v>
      </c>
      <c r="I43" s="610" t="s">
        <v>279</v>
      </c>
      <c r="J43" s="454"/>
      <c r="K43" s="493"/>
    </row>
    <row r="44" spans="2:11" ht="14.5">
      <c r="B44" s="495">
        <v>25</v>
      </c>
      <c r="C44" s="490" t="s">
        <v>25</v>
      </c>
      <c r="D44" s="609" t="s">
        <v>279</v>
      </c>
      <c r="E44" s="610" t="s">
        <v>279</v>
      </c>
      <c r="F44" s="454"/>
      <c r="G44" s="493"/>
      <c r="H44" s="609" t="s">
        <v>279</v>
      </c>
      <c r="I44" s="610" t="s">
        <v>279</v>
      </c>
      <c r="J44" s="454"/>
      <c r="K44" s="493"/>
    </row>
    <row r="45" spans="2:11" ht="14.5">
      <c r="B45" s="483">
        <v>26</v>
      </c>
      <c r="C45" s="490" t="s">
        <v>41</v>
      </c>
      <c r="D45" s="609" t="s">
        <v>279</v>
      </c>
      <c r="E45" s="610" t="s">
        <v>279</v>
      </c>
      <c r="F45" s="454"/>
      <c r="G45" s="493"/>
      <c r="H45" s="609" t="s">
        <v>279</v>
      </c>
      <c r="I45" s="610" t="s">
        <v>279</v>
      </c>
      <c r="J45" s="454"/>
      <c r="K45" s="493"/>
    </row>
    <row r="46" spans="2:11" ht="14.5">
      <c r="B46" s="537">
        <v>27</v>
      </c>
      <c r="C46" s="498" t="s">
        <v>42</v>
      </c>
      <c r="D46" s="609" t="s">
        <v>279</v>
      </c>
      <c r="E46" s="610" t="s">
        <v>279</v>
      </c>
      <c r="F46" s="499"/>
      <c r="G46" s="503"/>
      <c r="H46" s="609" t="s">
        <v>279</v>
      </c>
      <c r="I46" s="610" t="s">
        <v>279</v>
      </c>
      <c r="J46" s="499"/>
      <c r="K46" s="503"/>
    </row>
    <row r="47" spans="2:11" ht="14.5">
      <c r="B47" s="540"/>
      <c r="C47" s="541" t="s">
        <v>281</v>
      </c>
      <c r="D47" s="541"/>
      <c r="E47" s="542"/>
      <c r="F47" s="543"/>
      <c r="G47" s="543"/>
      <c r="H47" s="607"/>
      <c r="I47" s="607"/>
      <c r="J47" s="543"/>
      <c r="K47" s="543"/>
    </row>
    <row r="48" spans="2:11" ht="14.5"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4296875" style="16" customWidth="1"/>
    <col min="2" max="2" width="9.08984375" style="16" customWidth="1"/>
    <col min="3" max="3" width="65.08984375" style="16" bestFit="1" customWidth="1"/>
    <col min="4" max="11" width="9.08984375" style="16" customWidth="1"/>
    <col min="12" max="12" width="0" style="16" hidden="1" customWidth="1"/>
    <col min="13" max="16384" width="9.08984375" style="16" hidden="1"/>
  </cols>
  <sheetData>
    <row r="1" spans="1:12" ht="14.5">
      <c r="B1" s="3"/>
      <c r="C1" s="3"/>
      <c r="D1" s="3"/>
      <c r="E1" s="438"/>
      <c r="F1" s="439"/>
      <c r="G1" s="439"/>
      <c r="H1" s="440"/>
      <c r="I1" s="440"/>
      <c r="J1" s="439"/>
      <c r="K1" s="439"/>
    </row>
    <row r="2" spans="1:12" ht="15.5">
      <c r="B2" s="976" t="s">
        <v>425</v>
      </c>
      <c r="C2" s="976"/>
      <c r="D2" s="976"/>
      <c r="E2" s="976"/>
      <c r="F2" s="976"/>
      <c r="G2" s="976"/>
      <c r="H2" s="976"/>
      <c r="I2" s="976"/>
      <c r="J2" s="976"/>
      <c r="K2" s="976"/>
    </row>
    <row r="3" spans="1:12" ht="14.5">
      <c r="F3" s="781"/>
      <c r="G3" s="781"/>
      <c r="J3" s="781"/>
      <c r="K3" s="781"/>
    </row>
    <row r="4" spans="1:12" ht="14.5">
      <c r="A4" s="1"/>
      <c r="B4" s="1066" t="s">
        <v>269</v>
      </c>
      <c r="C4" s="1067"/>
      <c r="D4" s="1067"/>
      <c r="E4" s="1068"/>
      <c r="F4" s="1072" t="s">
        <v>270</v>
      </c>
      <c r="G4" s="1073"/>
      <c r="H4" s="441"/>
      <c r="I4" s="442"/>
      <c r="J4" s="1073" t="s">
        <v>271</v>
      </c>
      <c r="K4" s="1074"/>
      <c r="L4" s="1"/>
    </row>
    <row r="5" spans="1:12" ht="72.5">
      <c r="A5" s="1"/>
      <c r="B5" s="1090"/>
      <c r="C5" s="1091"/>
      <c r="D5" s="1091"/>
      <c r="E5" s="1092"/>
      <c r="F5" s="443" t="s">
        <v>273</v>
      </c>
      <c r="G5" s="444" t="s">
        <v>274</v>
      </c>
      <c r="H5" s="445"/>
      <c r="I5" s="446"/>
      <c r="J5" s="447" t="s">
        <v>273</v>
      </c>
      <c r="K5" s="443" t="s">
        <v>274</v>
      </c>
      <c r="L5" s="1"/>
    </row>
    <row r="6" spans="1:12" ht="14.5">
      <c r="B6" s="1075" t="s">
        <v>9</v>
      </c>
      <c r="C6" s="1076"/>
      <c r="D6" s="1076"/>
      <c r="E6" s="1077"/>
      <c r="F6" s="448"/>
      <c r="G6" s="449"/>
      <c r="H6" s="450"/>
      <c r="I6" s="451"/>
      <c r="J6" s="452">
        <v>0</v>
      </c>
      <c r="K6" s="448">
        <v>0</v>
      </c>
    </row>
    <row r="7" spans="1:12" ht="14.5">
      <c r="B7" s="1078" t="s">
        <v>13</v>
      </c>
      <c r="C7" s="1079"/>
      <c r="D7" s="1079"/>
      <c r="E7" s="1080"/>
      <c r="F7" s="454"/>
      <c r="G7" s="455"/>
      <c r="H7" s="450"/>
      <c r="I7" s="451"/>
      <c r="J7" s="456">
        <v>0</v>
      </c>
      <c r="K7" s="454">
        <v>0</v>
      </c>
    </row>
    <row r="8" spans="1:12" ht="14.5">
      <c r="B8" s="1078" t="s">
        <v>18</v>
      </c>
      <c r="C8" s="1079"/>
      <c r="D8" s="1079"/>
      <c r="E8" s="1080"/>
      <c r="F8" s="454"/>
      <c r="G8" s="455"/>
      <c r="H8" s="450"/>
      <c r="I8" s="451"/>
      <c r="J8" s="456">
        <v>0</v>
      </c>
      <c r="K8" s="454">
        <v>0</v>
      </c>
    </row>
    <row r="9" spans="1:12" ht="14.5">
      <c r="B9" s="1078" t="s">
        <v>20</v>
      </c>
      <c r="C9" s="1079"/>
      <c r="D9" s="1079"/>
      <c r="E9" s="1080"/>
      <c r="F9" s="458"/>
      <c r="G9" s="459"/>
      <c r="H9" s="450"/>
      <c r="I9" s="451"/>
      <c r="J9" s="460">
        <v>0</v>
      </c>
      <c r="K9" s="458">
        <v>0</v>
      </c>
    </row>
    <row r="10" spans="1:12" ht="14.5">
      <c r="B10" s="1081" t="s">
        <v>26</v>
      </c>
      <c r="C10" s="1082"/>
      <c r="D10" s="1082"/>
      <c r="E10" s="1083"/>
      <c r="F10" s="462"/>
      <c r="G10" s="463"/>
      <c r="H10" s="450"/>
      <c r="I10" s="451"/>
      <c r="J10" s="464">
        <v>0</v>
      </c>
      <c r="K10" s="462">
        <v>0</v>
      </c>
    </row>
    <row r="11" spans="1:12" ht="14.5">
      <c r="B11" s="1084" t="s">
        <v>277</v>
      </c>
      <c r="C11" s="1085"/>
      <c r="D11" s="1085"/>
      <c r="E11" s="1086"/>
      <c r="F11" s="466">
        <v>0</v>
      </c>
      <c r="G11" s="467">
        <v>0</v>
      </c>
      <c r="H11" s="468"/>
      <c r="I11" s="469"/>
      <c r="J11" s="470">
        <v>0</v>
      </c>
      <c r="K11" s="466">
        <v>0</v>
      </c>
    </row>
    <row r="12" spans="1:12" ht="14.5">
      <c r="B12" s="472"/>
      <c r="C12" s="472"/>
      <c r="D12" s="472"/>
      <c r="E12" s="473"/>
      <c r="F12" s="474"/>
      <c r="G12" s="474"/>
      <c r="H12" s="474"/>
      <c r="I12" s="474"/>
      <c r="J12" s="474"/>
      <c r="K12" s="474"/>
    </row>
    <row r="13" spans="1:12" ht="14.5">
      <c r="A13" s="475"/>
      <c r="B13" s="1063" t="s">
        <v>278</v>
      </c>
      <c r="C13" s="1063" t="s">
        <v>0</v>
      </c>
      <c r="D13" s="1064" t="s">
        <v>79</v>
      </c>
      <c r="E13" s="1065"/>
      <c r="F13" s="1072" t="s">
        <v>270</v>
      </c>
      <c r="G13" s="1074"/>
      <c r="H13" s="1088" t="s">
        <v>80</v>
      </c>
      <c r="I13" s="1089"/>
      <c r="J13" s="1072" t="s">
        <v>271</v>
      </c>
      <c r="K13" s="1074"/>
      <c r="L13" s="475"/>
    </row>
    <row r="14" spans="1:12" ht="72.5">
      <c r="A14" s="475"/>
      <c r="B14" s="1063"/>
      <c r="C14" s="1063"/>
      <c r="D14" s="476" t="s">
        <v>58</v>
      </c>
      <c r="E14" s="476" t="s">
        <v>59</v>
      </c>
      <c r="F14" s="443" t="s">
        <v>273</v>
      </c>
      <c r="G14" s="443" t="s">
        <v>274</v>
      </c>
      <c r="H14" s="476" t="s">
        <v>58</v>
      </c>
      <c r="I14" s="476" t="s">
        <v>59</v>
      </c>
      <c r="J14" s="443" t="s">
        <v>273</v>
      </c>
      <c r="K14" s="443" t="s">
        <v>274</v>
      </c>
      <c r="L14" s="475"/>
    </row>
    <row r="15" spans="1:12" ht="14.5">
      <c r="B15" s="477" t="s">
        <v>1</v>
      </c>
      <c r="C15" s="478"/>
      <c r="D15" s="479"/>
      <c r="E15" s="479"/>
      <c r="F15" s="480"/>
      <c r="G15" s="480"/>
      <c r="H15" s="481"/>
      <c r="I15" s="481"/>
      <c r="J15" s="480"/>
      <c r="K15" s="480"/>
      <c r="L15" s="482"/>
    </row>
    <row r="16" spans="1:12" ht="14.5">
      <c r="B16" s="483">
        <v>1</v>
      </c>
      <c r="C16" s="484" t="s">
        <v>2</v>
      </c>
      <c r="D16" s="831">
        <v>1</v>
      </c>
      <c r="E16" s="832">
        <v>1</v>
      </c>
      <c r="F16" s="448"/>
      <c r="G16" s="487"/>
      <c r="H16" s="833">
        <v>0.45207639642421971</v>
      </c>
      <c r="I16" s="834">
        <v>0.46750615922048205</v>
      </c>
      <c r="J16" s="448"/>
      <c r="K16" s="488"/>
    </row>
    <row r="17" spans="2:12" ht="14.5">
      <c r="B17" s="483">
        <v>2</v>
      </c>
      <c r="C17" s="490" t="s">
        <v>3</v>
      </c>
      <c r="D17" s="831">
        <v>1</v>
      </c>
      <c r="E17" s="832">
        <v>1</v>
      </c>
      <c r="F17" s="458"/>
      <c r="G17" s="487"/>
      <c r="H17" s="831">
        <v>0.52633333333333332</v>
      </c>
      <c r="I17" s="832">
        <v>0.52633333333333332</v>
      </c>
      <c r="J17" s="458"/>
      <c r="K17" s="488"/>
    </row>
    <row r="18" spans="2:12" ht="14.5">
      <c r="B18" s="483">
        <v>3</v>
      </c>
      <c r="C18" s="490" t="s">
        <v>4</v>
      </c>
      <c r="D18" s="831">
        <v>1</v>
      </c>
      <c r="E18" s="832">
        <v>1</v>
      </c>
      <c r="F18" s="458"/>
      <c r="G18" s="487"/>
      <c r="H18" s="831">
        <v>0.47672897265457087</v>
      </c>
      <c r="I18" s="832">
        <v>0.47508507111489767</v>
      </c>
      <c r="J18" s="458"/>
      <c r="K18" s="488"/>
    </row>
    <row r="19" spans="2:12" ht="14.5">
      <c r="B19" s="495">
        <v>4</v>
      </c>
      <c r="C19" s="490" t="s">
        <v>5</v>
      </c>
      <c r="D19" s="831">
        <v>1</v>
      </c>
      <c r="E19" s="832">
        <v>1</v>
      </c>
      <c r="F19" s="458"/>
      <c r="G19" s="487"/>
      <c r="H19" s="831">
        <v>1.692782459598855</v>
      </c>
      <c r="I19" s="832">
        <v>1.7264262540390529</v>
      </c>
      <c r="J19" s="458"/>
      <c r="K19" s="488"/>
    </row>
    <row r="20" spans="2:12" ht="14.5">
      <c r="B20" s="495">
        <v>5</v>
      </c>
      <c r="C20" s="490" t="s">
        <v>6</v>
      </c>
      <c r="D20" s="831">
        <v>1</v>
      </c>
      <c r="E20" s="832">
        <v>1</v>
      </c>
      <c r="F20" s="458"/>
      <c r="G20" s="487"/>
      <c r="H20" s="831">
        <v>1.7388352615950575</v>
      </c>
      <c r="I20" s="832">
        <v>1.7493942710134092</v>
      </c>
      <c r="J20" s="458"/>
      <c r="K20" s="488"/>
    </row>
    <row r="21" spans="2:12" ht="14.5">
      <c r="B21" s="495">
        <v>6</v>
      </c>
      <c r="C21" s="490" t="s">
        <v>7</v>
      </c>
      <c r="D21" s="831" t="s">
        <v>279</v>
      </c>
      <c r="E21" s="832" t="s">
        <v>279</v>
      </c>
      <c r="F21" s="835"/>
      <c r="G21" s="836"/>
      <c r="H21" s="831" t="s">
        <v>279</v>
      </c>
      <c r="I21" s="832" t="s">
        <v>279</v>
      </c>
      <c r="J21" s="458"/>
      <c r="K21" s="488"/>
    </row>
    <row r="22" spans="2:12" ht="14.5">
      <c r="B22" s="495">
        <v>7</v>
      </c>
      <c r="C22" s="490" t="s">
        <v>45</v>
      </c>
      <c r="D22" s="831" t="s">
        <v>279</v>
      </c>
      <c r="E22" s="832" t="s">
        <v>279</v>
      </c>
      <c r="F22" s="835"/>
      <c r="G22" s="836"/>
      <c r="H22" s="831" t="s">
        <v>279</v>
      </c>
      <c r="I22" s="832" t="s">
        <v>279</v>
      </c>
      <c r="J22" s="458"/>
      <c r="K22" s="488"/>
    </row>
    <row r="23" spans="2:12" ht="14.5">
      <c r="B23" s="495">
        <v>8</v>
      </c>
      <c r="C23" s="498" t="s">
        <v>8</v>
      </c>
      <c r="D23" s="831">
        <v>1.0334181147407182</v>
      </c>
      <c r="E23" s="832">
        <v>0.62157705662315199</v>
      </c>
      <c r="F23" s="837"/>
      <c r="G23" s="838"/>
      <c r="H23" s="839">
        <v>0.63</v>
      </c>
      <c r="I23" s="840">
        <v>0.63</v>
      </c>
      <c r="J23" s="499"/>
      <c r="K23" s="503"/>
    </row>
    <row r="24" spans="2:12" ht="14.5">
      <c r="B24" s="477" t="s">
        <v>10</v>
      </c>
      <c r="C24" s="478"/>
      <c r="D24" s="479"/>
      <c r="E24" s="479"/>
      <c r="F24" s="480"/>
      <c r="G24" s="480"/>
      <c r="H24" s="506"/>
      <c r="I24" s="506"/>
      <c r="J24" s="480"/>
      <c r="K24" s="480"/>
    </row>
    <row r="25" spans="2:12" ht="14.5">
      <c r="B25" s="508">
        <v>9</v>
      </c>
      <c r="C25" s="509" t="s">
        <v>185</v>
      </c>
      <c r="D25" s="833">
        <v>0.83638440110927659</v>
      </c>
      <c r="E25" s="834">
        <v>0.98066266964755022</v>
      </c>
      <c r="F25" s="841"/>
      <c r="G25" s="842"/>
      <c r="H25" s="833">
        <v>0.71485037226424186</v>
      </c>
      <c r="I25" s="834">
        <v>0.72045511342384894</v>
      </c>
      <c r="J25" s="448"/>
      <c r="K25" s="489"/>
    </row>
    <row r="26" spans="2:12" ht="14.5">
      <c r="B26" s="510">
        <v>10</v>
      </c>
      <c r="C26" s="511" t="s">
        <v>55</v>
      </c>
      <c r="D26" s="831">
        <v>0.78454527965233845</v>
      </c>
      <c r="E26" s="832">
        <v>0.82623216115041653</v>
      </c>
      <c r="F26" s="458"/>
      <c r="G26" s="487"/>
      <c r="H26" s="831">
        <v>0.94454345382694394</v>
      </c>
      <c r="I26" s="832">
        <v>0.94387031343249284</v>
      </c>
      <c r="J26" s="458"/>
      <c r="K26" s="488"/>
    </row>
    <row r="27" spans="2:12" ht="14.5">
      <c r="B27" s="508">
        <v>11</v>
      </c>
      <c r="C27" s="511" t="s">
        <v>47</v>
      </c>
      <c r="D27" s="831">
        <v>1.97</v>
      </c>
      <c r="E27" s="832">
        <v>1.1599999999999999</v>
      </c>
      <c r="F27" s="458"/>
      <c r="G27" s="488"/>
      <c r="H27" s="831">
        <v>1</v>
      </c>
      <c r="I27" s="832">
        <v>1</v>
      </c>
      <c r="J27" s="458"/>
      <c r="K27" s="488"/>
    </row>
    <row r="28" spans="2:12" ht="14.5">
      <c r="B28" s="510">
        <v>12</v>
      </c>
      <c r="C28" s="511" t="s">
        <v>48</v>
      </c>
      <c r="D28" s="831">
        <v>0.71</v>
      </c>
      <c r="E28" s="832">
        <v>0.79</v>
      </c>
      <c r="F28" s="458"/>
      <c r="G28" s="488"/>
      <c r="H28" s="831">
        <v>0.54</v>
      </c>
      <c r="I28" s="832">
        <v>0.54</v>
      </c>
      <c r="J28" s="458"/>
      <c r="K28" s="488"/>
    </row>
    <row r="29" spans="2:12" ht="14.5">
      <c r="B29" s="508">
        <v>13</v>
      </c>
      <c r="C29" s="511" t="s">
        <v>38</v>
      </c>
      <c r="D29" s="831">
        <v>0.96</v>
      </c>
      <c r="E29" s="832">
        <v>1</v>
      </c>
      <c r="F29" s="458"/>
      <c r="G29" s="488"/>
      <c r="H29" s="831">
        <v>0.67500000000000004</v>
      </c>
      <c r="I29" s="832">
        <v>0.67100000000000004</v>
      </c>
      <c r="J29" s="458"/>
      <c r="K29" s="488"/>
    </row>
    <row r="30" spans="2:12" ht="14.5">
      <c r="B30" s="510">
        <v>14</v>
      </c>
      <c r="C30" s="511" t="s">
        <v>49</v>
      </c>
      <c r="D30" s="831" t="s">
        <v>279</v>
      </c>
      <c r="E30" s="832" t="s">
        <v>279</v>
      </c>
      <c r="F30" s="835"/>
      <c r="G30" s="843"/>
      <c r="H30" s="831" t="s">
        <v>279</v>
      </c>
      <c r="I30" s="832" t="s">
        <v>279</v>
      </c>
      <c r="J30" s="458"/>
      <c r="K30" s="488"/>
    </row>
    <row r="31" spans="2:12" ht="14.5">
      <c r="B31" s="508">
        <v>15</v>
      </c>
      <c r="C31" s="512" t="s">
        <v>50</v>
      </c>
      <c r="D31" s="831" t="s">
        <v>279</v>
      </c>
      <c r="E31" s="832" t="s">
        <v>279</v>
      </c>
      <c r="F31" s="837"/>
      <c r="G31" s="844"/>
      <c r="H31" s="831" t="s">
        <v>279</v>
      </c>
      <c r="I31" s="832" t="s">
        <v>279</v>
      </c>
      <c r="J31" s="499"/>
      <c r="K31" s="503"/>
    </row>
    <row r="32" spans="2:12" ht="14.5">
      <c r="B32" s="477" t="s">
        <v>14</v>
      </c>
      <c r="C32" s="478"/>
      <c r="D32" s="479"/>
      <c r="E32" s="479"/>
      <c r="F32" s="516"/>
      <c r="G32" s="516"/>
      <c r="H32" s="517"/>
      <c r="I32" s="517"/>
      <c r="J32" s="516"/>
      <c r="K32" s="516"/>
      <c r="L32" s="482"/>
    </row>
    <row r="33" spans="2:11" ht="14.5">
      <c r="B33" s="483">
        <v>16</v>
      </c>
      <c r="C33" s="484" t="s">
        <v>15</v>
      </c>
      <c r="D33" s="831">
        <v>0.95848315608070256</v>
      </c>
      <c r="E33" s="832">
        <v>0.96272227866476212</v>
      </c>
      <c r="F33" s="448"/>
      <c r="G33" s="489"/>
      <c r="H33" s="846">
        <v>0.79</v>
      </c>
      <c r="I33" s="832">
        <v>0.8</v>
      </c>
      <c r="J33" s="448"/>
      <c r="K33" s="489"/>
    </row>
    <row r="34" spans="2:11" ht="14.5">
      <c r="B34" s="495">
        <v>17</v>
      </c>
      <c r="C34" s="490" t="s">
        <v>16</v>
      </c>
      <c r="D34" s="831">
        <v>0.59</v>
      </c>
      <c r="E34" s="832">
        <v>0.36</v>
      </c>
      <c r="F34" s="835"/>
      <c r="G34" s="843"/>
      <c r="H34" s="831">
        <v>1</v>
      </c>
      <c r="I34" s="832">
        <v>1</v>
      </c>
      <c r="J34" s="458"/>
      <c r="K34" s="488"/>
    </row>
    <row r="35" spans="2:11" ht="14.5">
      <c r="B35" s="483">
        <v>18</v>
      </c>
      <c r="C35" s="490" t="s">
        <v>17</v>
      </c>
      <c r="D35" s="831">
        <v>0.91000000000000036</v>
      </c>
      <c r="E35" s="832">
        <v>0.96</v>
      </c>
      <c r="F35" s="835"/>
      <c r="G35" s="845"/>
      <c r="H35" s="846">
        <v>0.9</v>
      </c>
      <c r="I35" s="832">
        <v>0.85</v>
      </c>
      <c r="J35" s="458"/>
      <c r="K35" s="488"/>
    </row>
    <row r="36" spans="2:11" ht="14.5">
      <c r="B36" s="520">
        <v>19</v>
      </c>
      <c r="C36" s="511" t="s">
        <v>51</v>
      </c>
      <c r="D36" s="831" t="s">
        <v>279</v>
      </c>
      <c r="E36" s="832" t="s">
        <v>279</v>
      </c>
      <c r="F36" s="835"/>
      <c r="G36" s="847"/>
      <c r="H36" s="831" t="s">
        <v>279</v>
      </c>
      <c r="I36" s="832" t="s">
        <v>279</v>
      </c>
      <c r="J36" s="458"/>
      <c r="K36" s="488"/>
    </row>
    <row r="37" spans="2:11" ht="14.5">
      <c r="B37" s="483">
        <v>20</v>
      </c>
      <c r="C37" s="498" t="s">
        <v>12</v>
      </c>
      <c r="D37" s="831" t="s">
        <v>279</v>
      </c>
      <c r="E37" s="832" t="s">
        <v>279</v>
      </c>
      <c r="F37" s="835"/>
      <c r="G37" s="847"/>
      <c r="H37" s="831" t="s">
        <v>279</v>
      </c>
      <c r="I37" s="832" t="s">
        <v>279</v>
      </c>
      <c r="J37" s="499"/>
      <c r="K37" s="503"/>
    </row>
    <row r="38" spans="2:11" ht="14.5">
      <c r="B38" s="477" t="s">
        <v>19</v>
      </c>
      <c r="C38" s="478"/>
      <c r="D38" s="479"/>
      <c r="E38" s="479"/>
      <c r="F38" s="480"/>
      <c r="G38" s="480"/>
      <c r="H38" s="506"/>
      <c r="I38" s="506"/>
      <c r="J38" s="480"/>
      <c r="K38" s="480"/>
    </row>
    <row r="39" spans="2:11" ht="14.5">
      <c r="B39" s="524">
        <v>21</v>
      </c>
      <c r="C39" s="525" t="s">
        <v>19</v>
      </c>
      <c r="D39" s="831">
        <v>0.49</v>
      </c>
      <c r="E39" s="832">
        <v>0.78</v>
      </c>
      <c r="F39" s="499"/>
      <c r="G39" s="503"/>
      <c r="H39" s="831">
        <v>1</v>
      </c>
      <c r="I39" s="832">
        <v>1</v>
      </c>
      <c r="J39" s="528"/>
      <c r="K39" s="529"/>
    </row>
    <row r="40" spans="2:11" ht="14.5">
      <c r="B40" s="477" t="s">
        <v>254</v>
      </c>
      <c r="C40" s="478"/>
      <c r="D40" s="479"/>
      <c r="E40" s="479"/>
      <c r="F40" s="480"/>
      <c r="G40" s="480"/>
      <c r="H40" s="506"/>
      <c r="I40" s="506"/>
      <c r="J40" s="480"/>
      <c r="K40" s="480"/>
    </row>
    <row r="41" spans="2:11" ht="14.5">
      <c r="B41" s="524">
        <v>22</v>
      </c>
      <c r="C41" s="525" t="s">
        <v>254</v>
      </c>
      <c r="D41" s="831">
        <v>0.14511298566553626</v>
      </c>
      <c r="E41" s="832">
        <v>0.96555972706373949</v>
      </c>
      <c r="F41" s="499"/>
      <c r="G41" s="503"/>
      <c r="H41" s="831">
        <v>1.0000000018226722</v>
      </c>
      <c r="I41" s="832">
        <v>1.0000000006449101</v>
      </c>
      <c r="J41" s="528"/>
      <c r="K41" s="529"/>
    </row>
    <row r="42" spans="2:11" ht="14.5">
      <c r="B42" s="477" t="s">
        <v>21</v>
      </c>
      <c r="C42" s="478"/>
      <c r="D42" s="479"/>
      <c r="E42" s="479"/>
      <c r="F42" s="480"/>
      <c r="G42" s="480"/>
      <c r="H42" s="506"/>
      <c r="I42" s="506"/>
      <c r="J42" s="480"/>
      <c r="K42" s="480"/>
    </row>
    <row r="43" spans="2:11" ht="14.5">
      <c r="B43" s="483">
        <v>23</v>
      </c>
      <c r="C43" s="484" t="s">
        <v>22</v>
      </c>
      <c r="D43" s="831" t="s">
        <v>279</v>
      </c>
      <c r="E43" s="832" t="s">
        <v>279</v>
      </c>
      <c r="F43" s="841"/>
      <c r="G43" s="848"/>
      <c r="H43" s="831" t="s">
        <v>279</v>
      </c>
      <c r="I43" s="832" t="s">
        <v>279</v>
      </c>
      <c r="J43" s="448"/>
      <c r="K43" s="489"/>
    </row>
    <row r="44" spans="2:11" ht="14.5">
      <c r="B44" s="483">
        <v>23</v>
      </c>
      <c r="C44" s="490" t="s">
        <v>23</v>
      </c>
      <c r="D44" s="831" t="s">
        <v>279</v>
      </c>
      <c r="E44" s="832" t="s">
        <v>279</v>
      </c>
      <c r="F44" s="849"/>
      <c r="G44" s="850"/>
      <c r="H44" s="831">
        <v>0.35</v>
      </c>
      <c r="I44" s="832">
        <v>0.35</v>
      </c>
      <c r="J44" s="454"/>
      <c r="K44" s="493"/>
    </row>
    <row r="45" spans="2:11" ht="14.5">
      <c r="B45" s="483">
        <v>23</v>
      </c>
      <c r="C45" s="490" t="s">
        <v>24</v>
      </c>
      <c r="D45" s="831" t="s">
        <v>279</v>
      </c>
      <c r="E45" s="832" t="s">
        <v>279</v>
      </c>
      <c r="F45" s="849"/>
      <c r="G45" s="850"/>
      <c r="H45" s="831" t="s">
        <v>279</v>
      </c>
      <c r="I45" s="832" t="s">
        <v>279</v>
      </c>
      <c r="J45" s="454"/>
      <c r="K45" s="493"/>
    </row>
    <row r="46" spans="2:11" ht="14.5">
      <c r="B46" s="495">
        <v>23</v>
      </c>
      <c r="C46" s="490" t="s">
        <v>25</v>
      </c>
      <c r="D46" s="831" t="s">
        <v>279</v>
      </c>
      <c r="E46" s="832" t="s">
        <v>279</v>
      </c>
      <c r="F46" s="849"/>
      <c r="G46" s="850"/>
      <c r="H46" s="831" t="s">
        <v>279</v>
      </c>
      <c r="I46" s="832" t="s">
        <v>279</v>
      </c>
      <c r="J46" s="454"/>
      <c r="K46" s="493"/>
    </row>
    <row r="47" spans="2:11" ht="14.5">
      <c r="B47" s="495">
        <v>23</v>
      </c>
      <c r="C47" s="490" t="s">
        <v>41</v>
      </c>
      <c r="D47" s="831" t="s">
        <v>279</v>
      </c>
      <c r="E47" s="832" t="s">
        <v>279</v>
      </c>
      <c r="F47" s="849"/>
      <c r="G47" s="850"/>
      <c r="H47" s="831" t="s">
        <v>279</v>
      </c>
      <c r="I47" s="832" t="s">
        <v>279</v>
      </c>
      <c r="J47" s="454"/>
      <c r="K47" s="493"/>
    </row>
    <row r="48" spans="2:11" ht="14.5">
      <c r="B48" s="537">
        <v>23</v>
      </c>
      <c r="C48" s="498" t="s">
        <v>42</v>
      </c>
      <c r="D48" s="831" t="s">
        <v>279</v>
      </c>
      <c r="E48" s="832" t="s">
        <v>279</v>
      </c>
      <c r="F48" s="837"/>
      <c r="G48" s="844"/>
      <c r="H48" s="831" t="s">
        <v>279</v>
      </c>
      <c r="I48" s="832" t="s">
        <v>279</v>
      </c>
      <c r="J48" s="499"/>
      <c r="K48" s="503"/>
    </row>
    <row r="49" spans="1:11" ht="14.5">
      <c r="A49" s="10"/>
      <c r="B49" s="788"/>
      <c r="C49" s="541" t="s">
        <v>281</v>
      </c>
      <c r="D49" s="541"/>
      <c r="E49" s="542"/>
      <c r="F49" s="543"/>
      <c r="G49" s="543"/>
      <c r="H49" s="782"/>
      <c r="I49" s="782"/>
      <c r="J49" s="543"/>
      <c r="K49" s="543"/>
    </row>
    <row r="50" spans="1:11" ht="14.5"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4.5"/>
  <cols>
    <col min="1" max="1" width="29" style="16" bestFit="1" customWidth="1"/>
    <col min="2" max="2" width="9.632812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tabSelected="1" zoomScale="85" zoomScaleNormal="85" zoomScaleSheetLayoutView="80" zoomScalePageLayoutView="85" workbookViewId="0">
      <selection activeCell="A10" sqref="A10"/>
    </sheetView>
  </sheetViews>
  <sheetFormatPr defaultColWidth="9.08984375" defaultRowHeight="14.5"/>
  <cols>
    <col min="1" max="1" width="36.36328125" style="16" customWidth="1"/>
    <col min="2" max="2" width="12.453125" style="16" customWidth="1"/>
    <col min="3" max="3" width="1.08984375" style="16" customWidth="1"/>
    <col min="4" max="7" width="11.36328125" style="16" customWidth="1"/>
    <col min="8" max="8" width="1.08984375" style="16" customWidth="1"/>
    <col min="9" max="11" width="11.36328125" style="16" customWidth="1"/>
    <col min="12" max="12" width="9.453125" style="16" customWidth="1"/>
    <col min="13" max="13" width="1.08984375" style="16" customWidth="1"/>
    <col min="14" max="17" width="12" style="16" bestFit="1" customWidth="1"/>
    <col min="18" max="18" width="1.08984375" style="16" customWidth="1"/>
    <col min="19" max="19" width="18.54296875" style="16" customWidth="1"/>
    <col min="20" max="20" width="18.6328125" style="16" customWidth="1"/>
    <col min="21" max="16384" width="9.0898437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85.182000000000002</v>
      </c>
      <c r="E7" s="55">
        <v>76.373999999999995</v>
      </c>
      <c r="F7" s="55">
        <v>53.015999999999998</v>
      </c>
      <c r="G7" s="690">
        <v>53.015999999999998</v>
      </c>
      <c r="H7" s="58"/>
      <c r="I7" s="185">
        <v>5.0830000000000002</v>
      </c>
      <c r="J7" s="55">
        <v>4.6749999999999998</v>
      </c>
      <c r="K7" s="55">
        <v>3.6429999999999998</v>
      </c>
      <c r="L7" s="690">
        <v>3.49</v>
      </c>
      <c r="M7" s="60"/>
      <c r="N7" s="59">
        <v>35188.552000000003</v>
      </c>
      <c r="O7" s="55">
        <v>29799.859</v>
      </c>
      <c r="P7" s="55">
        <v>21580.708999999999</v>
      </c>
      <c r="Q7" s="690">
        <v>23469.322</v>
      </c>
      <c r="R7" s="60"/>
      <c r="S7" s="59">
        <v>16.664999999999999</v>
      </c>
      <c r="T7" s="62">
        <v>296582.53899999999</v>
      </c>
      <c r="U7" s="36"/>
    </row>
    <row r="8" spans="1:21" ht="15" customHeight="1">
      <c r="A8" s="212" t="s">
        <v>3</v>
      </c>
      <c r="B8" s="63" t="s">
        <v>33</v>
      </c>
      <c r="C8" s="34"/>
      <c r="D8" s="59">
        <v>7.3920000000000003</v>
      </c>
      <c r="E8" s="55">
        <v>41.433999999999997</v>
      </c>
      <c r="F8" s="55">
        <v>10</v>
      </c>
      <c r="G8" s="690">
        <v>10</v>
      </c>
      <c r="H8" s="58"/>
      <c r="I8" s="59">
        <v>0.77100000000000002</v>
      </c>
      <c r="J8" s="55">
        <v>5.9619999999999997</v>
      </c>
      <c r="K8" s="55">
        <v>2.0720000000000001</v>
      </c>
      <c r="L8" s="690">
        <v>2.0720000000000001</v>
      </c>
      <c r="M8" s="60"/>
      <c r="N8" s="59">
        <v>985.59500000000003</v>
      </c>
      <c r="O8" s="55">
        <v>10401.995000000001</v>
      </c>
      <c r="P8" s="55">
        <v>3694.3989999999999</v>
      </c>
      <c r="Q8" s="690">
        <v>3694.3989999999999</v>
      </c>
      <c r="R8" s="60"/>
      <c r="S8" s="59">
        <v>10.439</v>
      </c>
      <c r="T8" s="62">
        <v>45839.966999999997</v>
      </c>
      <c r="U8" s="36"/>
    </row>
    <row r="9" spans="1:21" ht="15" customHeight="1">
      <c r="A9" s="212" t="s">
        <v>4</v>
      </c>
      <c r="B9" s="63" t="s">
        <v>34</v>
      </c>
      <c r="C9" s="34"/>
      <c r="D9" s="59">
        <v>115.215</v>
      </c>
      <c r="E9" s="55">
        <v>111.04900000000001</v>
      </c>
      <c r="F9" s="55">
        <v>131</v>
      </c>
      <c r="G9" s="690">
        <v>196</v>
      </c>
      <c r="H9" s="58"/>
      <c r="I9" s="59">
        <v>43.573999999999998</v>
      </c>
      <c r="J9" s="55">
        <v>27.831</v>
      </c>
      <c r="K9" s="55">
        <v>28.317</v>
      </c>
      <c r="L9" s="690">
        <v>40.048999999999999</v>
      </c>
      <c r="M9" s="60"/>
      <c r="N9" s="59">
        <v>84048.247000000003</v>
      </c>
      <c r="O9" s="55">
        <v>51118.478000000003</v>
      </c>
      <c r="P9" s="55">
        <v>50936.682000000001</v>
      </c>
      <c r="Q9" s="690">
        <v>74306.278999999995</v>
      </c>
      <c r="R9" s="60"/>
      <c r="S9" s="59">
        <v>139.77199999999999</v>
      </c>
      <c r="T9" s="62">
        <v>665728.06900000002</v>
      </c>
      <c r="U9" s="36"/>
    </row>
    <row r="10" spans="1:21" ht="15" customHeight="1">
      <c r="A10" s="213" t="s">
        <v>5</v>
      </c>
      <c r="B10" s="63" t="s">
        <v>182</v>
      </c>
      <c r="C10" s="34"/>
      <c r="D10" s="59">
        <v>574.39099999999996</v>
      </c>
      <c r="E10" s="55">
        <v>34.883000000000003</v>
      </c>
      <c r="F10" s="55">
        <v>392.90800000000002</v>
      </c>
      <c r="G10" s="690">
        <v>1166.2</v>
      </c>
      <c r="H10" s="58"/>
      <c r="I10" s="59">
        <v>1.3</v>
      </c>
      <c r="J10" s="55">
        <v>0.26</v>
      </c>
      <c r="K10" s="55">
        <v>0.58299999999999996</v>
      </c>
      <c r="L10" s="690">
        <v>2.379</v>
      </c>
      <c r="M10" s="60"/>
      <c r="N10" s="59">
        <v>21106.559000000001</v>
      </c>
      <c r="O10" s="55">
        <v>1578.877</v>
      </c>
      <c r="P10" s="55">
        <v>8703.5419999999995</v>
      </c>
      <c r="Q10" s="690">
        <v>31795.483</v>
      </c>
      <c r="R10" s="60"/>
      <c r="S10" s="59">
        <v>4.5229999999999997</v>
      </c>
      <c r="T10" s="62">
        <v>138365.43400000001</v>
      </c>
      <c r="U10" s="36"/>
    </row>
    <row r="11" spans="1:21" ht="15" customHeight="1">
      <c r="A11" s="213" t="s">
        <v>6</v>
      </c>
      <c r="B11" s="63" t="s">
        <v>182</v>
      </c>
      <c r="C11" s="34"/>
      <c r="D11" s="59">
        <v>1075.1849999999999</v>
      </c>
      <c r="E11" s="55">
        <v>1197.99</v>
      </c>
      <c r="F11" s="55">
        <v>1066.855</v>
      </c>
      <c r="G11" s="690">
        <v>5448.2039999999997</v>
      </c>
      <c r="H11" s="58"/>
      <c r="I11" s="59">
        <v>1.899</v>
      </c>
      <c r="J11" s="55">
        <v>1.671</v>
      </c>
      <c r="K11" s="55">
        <v>1.337</v>
      </c>
      <c r="L11" s="690">
        <v>9.0830000000000002</v>
      </c>
      <c r="M11" s="60"/>
      <c r="N11" s="59">
        <v>33184.904999999999</v>
      </c>
      <c r="O11" s="55">
        <v>30242.392</v>
      </c>
      <c r="P11" s="55">
        <v>19399.812999999998</v>
      </c>
      <c r="Q11" s="690">
        <v>138784.21599999999</v>
      </c>
      <c r="R11" s="60"/>
      <c r="S11" s="59">
        <v>13.989000000000001</v>
      </c>
      <c r="T11" s="62">
        <v>401050.63900000002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10</v>
      </c>
      <c r="G13" s="160">
        <v>144</v>
      </c>
      <c r="H13" s="70"/>
      <c r="I13" s="73">
        <v>0</v>
      </c>
      <c r="J13" s="71">
        <v>0</v>
      </c>
      <c r="K13" s="71">
        <v>4.2249999999999996</v>
      </c>
      <c r="L13" s="160">
        <v>50.581000000000003</v>
      </c>
      <c r="M13" s="35"/>
      <c r="N13" s="73">
        <v>0</v>
      </c>
      <c r="O13" s="71">
        <v>0</v>
      </c>
      <c r="P13" s="71">
        <v>0</v>
      </c>
      <c r="Q13" s="160">
        <v>0</v>
      </c>
      <c r="R13" s="35"/>
      <c r="S13" s="73">
        <v>50.581000000000003</v>
      </c>
      <c r="T13" s="74">
        <v>0</v>
      </c>
      <c r="U13" s="35"/>
    </row>
    <row r="14" spans="1:21" s="7" customFormat="1" ht="15" customHeight="1">
      <c r="A14" s="796" t="s">
        <v>184</v>
      </c>
      <c r="B14" s="797" t="s">
        <v>35</v>
      </c>
      <c r="C14" s="34"/>
      <c r="D14" s="798">
        <v>0</v>
      </c>
      <c r="E14" s="165">
        <v>0</v>
      </c>
      <c r="F14" s="165">
        <v>10</v>
      </c>
      <c r="G14" s="174">
        <v>140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52.627000000000002</v>
      </c>
      <c r="J16" s="82">
        <v>40.399000000000001</v>
      </c>
      <c r="K16" s="82">
        <v>40.177</v>
      </c>
      <c r="L16" s="82">
        <v>107.654</v>
      </c>
      <c r="M16" s="60"/>
      <c r="N16" s="82">
        <v>174513.85800000001</v>
      </c>
      <c r="O16" s="82">
        <v>123141.601</v>
      </c>
      <c r="P16" s="82">
        <v>104315.145</v>
      </c>
      <c r="Q16" s="82">
        <v>272049.69900000002</v>
      </c>
      <c r="R16" s="60"/>
      <c r="S16" s="82">
        <v>235.96899999999999</v>
      </c>
      <c r="T16" s="82">
        <v>1547566.648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4</v>
      </c>
      <c r="E19" s="55">
        <v>17</v>
      </c>
      <c r="F19" s="55">
        <v>8</v>
      </c>
      <c r="G19" s="690">
        <v>10</v>
      </c>
      <c r="H19" s="58"/>
      <c r="I19" s="59">
        <v>2.6680000000000001</v>
      </c>
      <c r="J19" s="55">
        <v>132.988</v>
      </c>
      <c r="K19" s="55">
        <v>88.721999999999994</v>
      </c>
      <c r="L19" s="690">
        <v>170.976</v>
      </c>
      <c r="M19" s="60"/>
      <c r="N19" s="59">
        <v>18910.988000000001</v>
      </c>
      <c r="O19" s="55">
        <v>446895.09</v>
      </c>
      <c r="P19" s="55">
        <v>356535.91100000002</v>
      </c>
      <c r="Q19" s="690">
        <v>1185838.767</v>
      </c>
      <c r="R19" s="60"/>
      <c r="S19" s="59">
        <v>368.608</v>
      </c>
      <c r="T19" s="62">
        <v>3173320.682</v>
      </c>
      <c r="U19" s="804"/>
      <c r="V19" s="804"/>
      <c r="W19" s="804"/>
      <c r="X19" s="804"/>
    </row>
    <row r="20" spans="1:24" ht="15" customHeight="1">
      <c r="A20" s="219" t="s">
        <v>55</v>
      </c>
      <c r="B20" s="620" t="s">
        <v>36</v>
      </c>
      <c r="C20" s="34"/>
      <c r="D20" s="59">
        <v>34</v>
      </c>
      <c r="E20" s="55">
        <v>60</v>
      </c>
      <c r="F20" s="55">
        <v>53</v>
      </c>
      <c r="G20" s="690">
        <v>73</v>
      </c>
      <c r="H20" s="58"/>
      <c r="I20" s="59">
        <v>43.484999999999999</v>
      </c>
      <c r="J20" s="55">
        <v>56.344000000000001</v>
      </c>
      <c r="K20" s="55">
        <v>57.048000000000002</v>
      </c>
      <c r="L20" s="690">
        <v>77.331000000000003</v>
      </c>
      <c r="M20" s="60"/>
      <c r="N20" s="59">
        <v>117589.22100000001</v>
      </c>
      <c r="O20" s="55">
        <v>217952.96599999999</v>
      </c>
      <c r="P20" s="55">
        <v>192984.00099999999</v>
      </c>
      <c r="Q20" s="690">
        <v>291776.77799999999</v>
      </c>
      <c r="R20" s="60"/>
      <c r="S20" s="59">
        <v>224.57499999999999</v>
      </c>
      <c r="T20" s="62">
        <v>1771579.317</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1</v>
      </c>
      <c r="H23" s="58"/>
      <c r="I23" s="59">
        <v>0</v>
      </c>
      <c r="J23" s="55">
        <v>0</v>
      </c>
      <c r="K23" s="55">
        <v>0</v>
      </c>
      <c r="L23" s="690">
        <v>13.367000000000001</v>
      </c>
      <c r="M23" s="60"/>
      <c r="N23" s="59">
        <v>0</v>
      </c>
      <c r="O23" s="55">
        <v>0</v>
      </c>
      <c r="P23" s="55">
        <v>0</v>
      </c>
      <c r="Q23" s="690">
        <v>65273.57</v>
      </c>
      <c r="R23" s="60"/>
      <c r="S23" s="59">
        <v>13.367000000000001</v>
      </c>
      <c r="T23" s="62">
        <v>65273.57</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15.928000000000001</v>
      </c>
      <c r="J26" s="71">
        <v>17.495999999999999</v>
      </c>
      <c r="K26" s="71">
        <v>17.744</v>
      </c>
      <c r="L26" s="160">
        <v>16.201000000000001</v>
      </c>
      <c r="M26" s="35"/>
      <c r="N26" s="73">
        <v>621.87199999999996</v>
      </c>
      <c r="O26" s="71">
        <v>254.31299999999999</v>
      </c>
      <c r="P26" s="71">
        <v>236.934</v>
      </c>
      <c r="Q26" s="160">
        <v>0</v>
      </c>
      <c r="R26" s="35"/>
      <c r="S26" s="73">
        <v>16.201000000000001</v>
      </c>
      <c r="T26" s="74">
        <v>1113.1189999999999</v>
      </c>
      <c r="U26" s="35"/>
    </row>
    <row r="27" spans="1:24">
      <c r="A27" s="216" t="s">
        <v>13</v>
      </c>
      <c r="B27" s="217"/>
      <c r="C27" s="34"/>
      <c r="D27" s="178"/>
      <c r="E27" s="80"/>
      <c r="F27" s="80"/>
      <c r="G27" s="179"/>
      <c r="H27" s="58"/>
      <c r="I27" s="82">
        <v>62.081000000000003</v>
      </c>
      <c r="J27" s="82">
        <v>206.828</v>
      </c>
      <c r="K27" s="82">
        <v>163.51400000000001</v>
      </c>
      <c r="L27" s="82">
        <v>277.875</v>
      </c>
      <c r="M27" s="60"/>
      <c r="N27" s="82">
        <v>137122.08100000001</v>
      </c>
      <c r="O27" s="82">
        <v>665102.36899999995</v>
      </c>
      <c r="P27" s="82">
        <v>549756.84600000002</v>
      </c>
      <c r="Q27" s="82">
        <v>1542889.115</v>
      </c>
      <c r="R27" s="60"/>
      <c r="S27" s="82">
        <v>622.75099999999998</v>
      </c>
      <c r="T27" s="82">
        <v>5011286.6880000001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1</v>
      </c>
      <c r="G34" s="160">
        <v>2</v>
      </c>
      <c r="H34" s="70"/>
      <c r="I34" s="73">
        <v>0</v>
      </c>
      <c r="J34" s="71">
        <v>0</v>
      </c>
      <c r="K34" s="71">
        <v>484.18900000000002</v>
      </c>
      <c r="L34" s="160">
        <v>545.57799999999997</v>
      </c>
      <c r="M34" s="225"/>
      <c r="N34" s="73">
        <v>0</v>
      </c>
      <c r="O34" s="71">
        <v>0</v>
      </c>
      <c r="P34" s="71">
        <v>11025.27</v>
      </c>
      <c r="Q34" s="160">
        <v>0</v>
      </c>
      <c r="R34" s="225"/>
      <c r="S34" s="73">
        <v>545.57799999999997</v>
      </c>
      <c r="T34" s="74">
        <v>11025.27</v>
      </c>
      <c r="U34" s="35"/>
    </row>
    <row r="35" spans="1:21">
      <c r="A35" s="216" t="s">
        <v>18</v>
      </c>
      <c r="B35" s="217"/>
      <c r="C35" s="34"/>
      <c r="D35" s="178"/>
      <c r="E35" s="80"/>
      <c r="F35" s="80"/>
      <c r="G35" s="179"/>
      <c r="H35" s="58"/>
      <c r="I35" s="82">
        <v>0</v>
      </c>
      <c r="J35" s="82">
        <v>0</v>
      </c>
      <c r="K35" s="82">
        <v>484.18900000000002</v>
      </c>
      <c r="L35" s="82">
        <v>545.57799999999997</v>
      </c>
      <c r="M35" s="60"/>
      <c r="N35" s="82">
        <v>0</v>
      </c>
      <c r="O35" s="82">
        <v>0</v>
      </c>
      <c r="P35" s="82">
        <v>11025.27</v>
      </c>
      <c r="Q35" s="82">
        <v>0</v>
      </c>
      <c r="R35" s="60"/>
      <c r="S35" s="82">
        <v>545.57799999999997</v>
      </c>
      <c r="T35" s="82">
        <v>11025.27</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3</v>
      </c>
      <c r="F38" s="230">
        <v>57</v>
      </c>
      <c r="G38" s="691">
        <v>1</v>
      </c>
      <c r="H38" s="58"/>
      <c r="I38" s="59">
        <v>0</v>
      </c>
      <c r="J38" s="55">
        <v>0</v>
      </c>
      <c r="K38" s="55">
        <v>1.0660000000000001</v>
      </c>
      <c r="L38" s="690">
        <v>6.0000000000000001E-3</v>
      </c>
      <c r="M38" s="60"/>
      <c r="N38" s="59">
        <v>0</v>
      </c>
      <c r="O38" s="55">
        <v>0</v>
      </c>
      <c r="P38" s="55">
        <v>14297.735000000001</v>
      </c>
      <c r="Q38" s="690">
        <v>125.125</v>
      </c>
      <c r="R38" s="60"/>
      <c r="S38" s="59">
        <v>1.0529999999999999</v>
      </c>
      <c r="T38" s="62">
        <v>28354.501</v>
      </c>
      <c r="U38" s="36"/>
    </row>
    <row r="39" spans="1:21">
      <c r="A39" s="216" t="s">
        <v>20</v>
      </c>
      <c r="B39" s="217"/>
      <c r="C39" s="34"/>
      <c r="D39" s="226"/>
      <c r="E39" s="227"/>
      <c r="F39" s="227"/>
      <c r="G39" s="228"/>
      <c r="H39" s="58"/>
      <c r="I39" s="82">
        <v>0</v>
      </c>
      <c r="J39" s="82">
        <v>0</v>
      </c>
      <c r="K39" s="82">
        <v>1.0660000000000001</v>
      </c>
      <c r="L39" s="82">
        <v>6.0000000000000001E-3</v>
      </c>
      <c r="M39" s="60"/>
      <c r="N39" s="82">
        <v>0</v>
      </c>
      <c r="O39" s="82">
        <v>0</v>
      </c>
      <c r="P39" s="82">
        <v>14297.735000000001</v>
      </c>
      <c r="Q39" s="82">
        <v>125.125</v>
      </c>
      <c r="R39" s="60"/>
      <c r="S39" s="82">
        <v>1.0529999999999999</v>
      </c>
      <c r="T39" s="82">
        <v>28354.501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5</v>
      </c>
      <c r="E47" s="55">
        <v>0</v>
      </c>
      <c r="F47" s="55">
        <v>0</v>
      </c>
      <c r="G47" s="690">
        <v>0</v>
      </c>
      <c r="H47" s="58"/>
      <c r="I47" s="59">
        <v>114.681</v>
      </c>
      <c r="J47" s="55">
        <v>0</v>
      </c>
      <c r="K47" s="55">
        <v>0</v>
      </c>
      <c r="L47" s="690">
        <v>0</v>
      </c>
      <c r="M47" s="60"/>
      <c r="N47" s="59">
        <v>662465.43999999994</v>
      </c>
      <c r="O47" s="55">
        <v>0</v>
      </c>
      <c r="P47" s="55">
        <v>0</v>
      </c>
      <c r="Q47" s="690">
        <v>0</v>
      </c>
      <c r="R47" s="60"/>
      <c r="S47" s="59">
        <v>114.681</v>
      </c>
      <c r="T47" s="62">
        <v>2649861.7599999998</v>
      </c>
      <c r="U47" s="36"/>
    </row>
    <row r="48" spans="1:21" ht="15.75" customHeight="1">
      <c r="A48" s="213" t="s">
        <v>23</v>
      </c>
      <c r="B48" s="63" t="s">
        <v>36</v>
      </c>
      <c r="C48" s="34"/>
      <c r="D48" s="59">
        <v>1E-3</v>
      </c>
      <c r="E48" s="55">
        <v>1E-3</v>
      </c>
      <c r="F48" s="55">
        <v>0</v>
      </c>
      <c r="G48" s="690">
        <v>0</v>
      </c>
      <c r="H48" s="58"/>
      <c r="I48" s="59">
        <v>9.2999999999999999E-2</v>
      </c>
      <c r="J48" s="55">
        <v>0.128</v>
      </c>
      <c r="K48" s="55">
        <v>0</v>
      </c>
      <c r="L48" s="690">
        <v>0</v>
      </c>
      <c r="M48" s="60"/>
      <c r="N48" s="59">
        <v>475.38900000000001</v>
      </c>
      <c r="O48" s="55">
        <v>123.625</v>
      </c>
      <c r="P48" s="55">
        <v>0</v>
      </c>
      <c r="Q48" s="690">
        <v>0</v>
      </c>
      <c r="R48" s="60"/>
      <c r="S48" s="59">
        <v>0.22</v>
      </c>
      <c r="T48" s="62">
        <v>2272.433</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114.774</v>
      </c>
      <c r="J52" s="82">
        <v>0.128</v>
      </c>
      <c r="K52" s="82">
        <v>0</v>
      </c>
      <c r="L52" s="82">
        <v>0</v>
      </c>
      <c r="M52" s="60"/>
      <c r="N52" s="82">
        <v>662940.82900000003</v>
      </c>
      <c r="O52" s="82">
        <v>123.625</v>
      </c>
      <c r="P52" s="82">
        <v>0</v>
      </c>
      <c r="Q52" s="82">
        <v>0</v>
      </c>
      <c r="R52" s="60"/>
      <c r="S52" s="82">
        <v>114.901</v>
      </c>
      <c r="T52" s="82">
        <v>2652134.193</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67.564999999999998</v>
      </c>
      <c r="M56" s="60"/>
      <c r="N56" s="59">
        <v>0</v>
      </c>
      <c r="O56" s="55">
        <v>0</v>
      </c>
      <c r="P56" s="55">
        <v>0</v>
      </c>
      <c r="Q56" s="690">
        <v>0</v>
      </c>
      <c r="R56" s="60"/>
      <c r="S56" s="59">
        <v>67.564999999999998</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67.564999999999998</v>
      </c>
      <c r="M58" s="201"/>
      <c r="N58" s="82">
        <v>0</v>
      </c>
      <c r="O58" s="82">
        <v>0</v>
      </c>
      <c r="P58" s="82">
        <v>0</v>
      </c>
      <c r="Q58" s="82">
        <v>0</v>
      </c>
      <c r="R58" s="60"/>
      <c r="S58" s="82">
        <v>67.564999999999998</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32.753</v>
      </c>
      <c r="K60" s="388">
        <v>0</v>
      </c>
      <c r="L60" s="388">
        <v>0</v>
      </c>
      <c r="M60" s="115"/>
      <c r="N60" s="388"/>
      <c r="O60" s="388">
        <v>268979.04800000001</v>
      </c>
      <c r="P60" s="388">
        <v>0</v>
      </c>
      <c r="Q60" s="388">
        <v>0</v>
      </c>
      <c r="R60" s="383"/>
      <c r="S60" s="388">
        <v>32.753</v>
      </c>
      <c r="T60" s="388">
        <v>1075916.193</v>
      </c>
      <c r="U60" s="128"/>
    </row>
    <row r="61" spans="1:21" s="129" customFormat="1">
      <c r="A61" s="384" t="s">
        <v>257</v>
      </c>
      <c r="B61" s="385"/>
      <c r="C61" s="126"/>
      <c r="D61" s="925"/>
      <c r="E61" s="926"/>
      <c r="F61" s="926"/>
      <c r="G61" s="927"/>
      <c r="H61" s="127"/>
      <c r="I61" s="386"/>
      <c r="J61" s="387"/>
      <c r="K61" s="388">
        <v>2.8839999999999999</v>
      </c>
      <c r="L61" s="388">
        <v>2.358345946</v>
      </c>
      <c r="M61" s="115"/>
      <c r="N61" s="388"/>
      <c r="O61" s="388"/>
      <c r="P61" s="388">
        <v>9675.5740000000005</v>
      </c>
      <c r="Q61" s="388">
        <v>26751.999992000001</v>
      </c>
      <c r="R61" s="383"/>
      <c r="S61" s="388">
        <v>5.242</v>
      </c>
      <c r="T61" s="388">
        <v>109436.72199999999</v>
      </c>
      <c r="U61" s="128"/>
    </row>
    <row r="62" spans="1:21" s="129" customFormat="1">
      <c r="A62" s="384" t="s">
        <v>379</v>
      </c>
      <c r="B62" s="385"/>
      <c r="C62" s="126"/>
      <c r="D62" s="925"/>
      <c r="E62" s="926"/>
      <c r="F62" s="926"/>
      <c r="G62" s="927"/>
      <c r="H62" s="127"/>
      <c r="I62" s="386"/>
      <c r="J62" s="387"/>
      <c r="K62" s="388"/>
      <c r="L62" s="388">
        <v>29.088685293000001</v>
      </c>
      <c r="M62" s="115"/>
      <c r="N62" s="388"/>
      <c r="O62" s="388"/>
      <c r="P62" s="388"/>
      <c r="Q62" s="388">
        <v>139688.40713790001</v>
      </c>
      <c r="R62" s="383"/>
      <c r="S62" s="388">
        <v>29.088999999999999</v>
      </c>
      <c r="T62" s="388">
        <v>281767.897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213.554</v>
      </c>
      <c r="J64" s="82">
        <v>229.85900000000001</v>
      </c>
      <c r="K64" s="82">
        <v>182.78800000000001</v>
      </c>
      <c r="L64" s="82">
        <v>386.31799999999998</v>
      </c>
      <c r="M64" s="115"/>
      <c r="N64" s="82">
        <v>973954.89599999995</v>
      </c>
      <c r="O64" s="82">
        <v>788113.28200000001</v>
      </c>
      <c r="P64" s="82">
        <v>668132.79200000002</v>
      </c>
      <c r="Q64" s="82">
        <v>1815063.939</v>
      </c>
      <c r="R64" s="60"/>
      <c r="S64" s="82">
        <v>975.45699999999999</v>
      </c>
      <c r="T64" s="82">
        <v>9238228.9110000003</v>
      </c>
      <c r="U64" s="119"/>
    </row>
    <row r="65" spans="1:22">
      <c r="A65" s="231" t="s">
        <v>193</v>
      </c>
      <c r="B65" s="232"/>
      <c r="C65" s="34"/>
      <c r="D65" s="233"/>
      <c r="E65" s="117"/>
      <c r="F65" s="117"/>
      <c r="G65" s="234"/>
      <c r="H65" s="58"/>
      <c r="I65" s="82">
        <v>15.928000000000001</v>
      </c>
      <c r="J65" s="82">
        <v>17.495999999999999</v>
      </c>
      <c r="K65" s="82">
        <v>506.15800000000002</v>
      </c>
      <c r="L65" s="82">
        <v>612.36</v>
      </c>
      <c r="M65" s="115"/>
      <c r="N65" s="82">
        <v>621.87199999999996</v>
      </c>
      <c r="O65" s="82">
        <v>254.31299999999999</v>
      </c>
      <c r="P65" s="82">
        <v>11262.204</v>
      </c>
      <c r="Q65" s="82">
        <v>0</v>
      </c>
      <c r="R65" s="60"/>
      <c r="S65" s="82">
        <v>612.36</v>
      </c>
      <c r="T65" s="82">
        <v>12138.388999999999</v>
      </c>
      <c r="U65" s="119"/>
    </row>
    <row r="66" spans="1:22">
      <c r="A66" s="231" t="s">
        <v>364</v>
      </c>
      <c r="B66" s="232"/>
      <c r="C66" s="34"/>
      <c r="D66" s="233"/>
      <c r="E66" s="117"/>
      <c r="F66" s="117"/>
      <c r="G66" s="234"/>
      <c r="H66" s="58"/>
      <c r="I66" s="82">
        <v>0</v>
      </c>
      <c r="J66" s="82">
        <v>32.753</v>
      </c>
      <c r="K66" s="82">
        <v>2.8839999999999999</v>
      </c>
      <c r="L66" s="82">
        <v>31.446999999999999</v>
      </c>
      <c r="M66" s="201"/>
      <c r="N66" s="82">
        <v>0</v>
      </c>
      <c r="O66" s="82">
        <v>268979.04800000001</v>
      </c>
      <c r="P66" s="82">
        <v>9675.5740000000005</v>
      </c>
      <c r="Q66" s="82">
        <v>166440.40700000001</v>
      </c>
      <c r="R66" s="60"/>
      <c r="S66" s="82">
        <v>67.084000000000003</v>
      </c>
      <c r="T66" s="82">
        <v>1467120.8119999999</v>
      </c>
      <c r="U66" s="119"/>
    </row>
    <row r="67" spans="1:22">
      <c r="A67" s="231" t="s">
        <v>253</v>
      </c>
      <c r="B67" s="232"/>
      <c r="C67" s="34"/>
      <c r="D67" s="233"/>
      <c r="E67" s="117"/>
      <c r="F67" s="117"/>
      <c r="G67" s="234"/>
      <c r="H67" s="58"/>
      <c r="I67" s="82">
        <v>229.482</v>
      </c>
      <c r="J67" s="82">
        <v>280.108</v>
      </c>
      <c r="K67" s="82">
        <v>691.83</v>
      </c>
      <c r="L67" s="82">
        <v>1030.125</v>
      </c>
      <c r="M67" s="60"/>
      <c r="N67" s="82">
        <v>974576.76800000004</v>
      </c>
      <c r="O67" s="82">
        <v>1057346.6429999999</v>
      </c>
      <c r="P67" s="82">
        <v>689070.57</v>
      </c>
      <c r="Q67" s="82">
        <v>1981504.3459999999</v>
      </c>
      <c r="R67" s="60"/>
      <c r="S67" s="82">
        <v>1654.9010000000001</v>
      </c>
      <c r="T67" s="82">
        <v>10717488.112</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1640</v>
      </c>
      <c r="T69" s="122">
        <v>7810000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1.0090859756097561</v>
      </c>
      <c r="T70" s="123">
        <v>1.3722776071702945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&amp;L&amp;10Centre Wellington Hydro Ltd.&amp;C&amp;10_x000D_2011-2014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ColWidth="9.08984375" defaultRowHeight="14.5"/>
  <cols>
    <col min="1" max="1" width="43.6328125" style="16" customWidth="1"/>
    <col min="2" max="2" width="9.90625" style="16" customWidth="1"/>
    <col min="3" max="3" width="1.08984375" style="16" customWidth="1"/>
    <col min="4" max="6" width="11.6328125" style="16" customWidth="1"/>
    <col min="7" max="7" width="5.54296875" style="16" bestFit="1" customWidth="1"/>
    <col min="8" max="8" width="1.08984375" style="16" customWidth="1"/>
    <col min="9" max="11" width="11.6328125" style="16" customWidth="1"/>
    <col min="12" max="12" width="5.54296875" style="16" bestFit="1" customWidth="1"/>
    <col min="13" max="13" width="1.08984375" style="16" customWidth="1"/>
    <col min="14" max="16" width="11.6328125" style="16" customWidth="1"/>
    <col min="17" max="17" width="5.54296875" style="16" bestFit="1" customWidth="1"/>
    <col min="18" max="18" width="1.08984375" style="16" customWidth="1"/>
    <col min="19" max="19" width="18.54296875" style="16" customWidth="1"/>
    <col min="20" max="20" width="18.6328125" style="16" customWidth="1"/>
    <col min="21" max="16384" width="9.0898437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-24.376999999999999</v>
      </c>
      <c r="E9" s="55">
        <v>2.0230000000000001</v>
      </c>
      <c r="F9" s="55">
        <v>7</v>
      </c>
      <c r="G9" s="111"/>
      <c r="H9" s="60"/>
      <c r="I9" s="59">
        <v>-7.351</v>
      </c>
      <c r="J9" s="55">
        <v>0.50600000000000001</v>
      </c>
      <c r="K9" s="55">
        <v>1.579</v>
      </c>
      <c r="L9" s="627"/>
      <c r="M9" s="35"/>
      <c r="N9" s="59">
        <v>-13972.448</v>
      </c>
      <c r="O9" s="55">
        <v>1112.9590000000001</v>
      </c>
      <c r="P9" s="55">
        <v>2789.4559379000002</v>
      </c>
      <c r="Q9" s="627"/>
      <c r="R9" s="60"/>
      <c r="S9" s="59">
        <v>-5.266</v>
      </c>
      <c r="T9" s="62">
        <v>-46972.000999999997</v>
      </c>
    </row>
    <row r="10" spans="1:20" ht="15" customHeight="1">
      <c r="A10" s="213" t="s">
        <v>5</v>
      </c>
      <c r="B10" s="63" t="s">
        <v>182</v>
      </c>
      <c r="C10" s="187"/>
      <c r="D10" s="59">
        <v>9.2780000000000005</v>
      </c>
      <c r="E10" s="55">
        <v>0</v>
      </c>
      <c r="F10" s="55">
        <v>1.1859999999999999</v>
      </c>
      <c r="G10" s="111"/>
      <c r="H10" s="60"/>
      <c r="I10" s="59">
        <v>1.7999999999999999E-2</v>
      </c>
      <c r="J10" s="55">
        <v>0</v>
      </c>
      <c r="K10" s="55">
        <v>2E-3</v>
      </c>
      <c r="L10" s="627"/>
      <c r="M10" s="35"/>
      <c r="N10" s="59">
        <v>311.27499999999998</v>
      </c>
      <c r="O10" s="55">
        <v>0</v>
      </c>
      <c r="P10" s="55">
        <v>27</v>
      </c>
      <c r="Q10" s="627"/>
      <c r="R10" s="60"/>
      <c r="S10" s="59">
        <v>0.02</v>
      </c>
      <c r="T10" s="62">
        <v>1299.1010000000001</v>
      </c>
    </row>
    <row r="11" spans="1:20" ht="15" customHeight="1">
      <c r="A11" s="213" t="s">
        <v>6</v>
      </c>
      <c r="B11" s="63" t="s">
        <v>182</v>
      </c>
      <c r="C11" s="187"/>
      <c r="D11" s="59">
        <v>92.388999999999996</v>
      </c>
      <c r="E11" s="55">
        <v>0</v>
      </c>
      <c r="F11" s="55">
        <v>0</v>
      </c>
      <c r="G11" s="111"/>
      <c r="H11" s="60"/>
      <c r="I11" s="59">
        <v>0.122</v>
      </c>
      <c r="J11" s="55">
        <v>0</v>
      </c>
      <c r="K11" s="55">
        <v>0</v>
      </c>
      <c r="L11" s="627"/>
      <c r="M11" s="35"/>
      <c r="N11" s="59">
        <v>2465.5279999999998</v>
      </c>
      <c r="O11" s="55">
        <v>0</v>
      </c>
      <c r="P11" s="55">
        <v>0</v>
      </c>
      <c r="Q11" s="627"/>
      <c r="R11" s="60"/>
      <c r="S11" s="59">
        <v>0.122</v>
      </c>
      <c r="T11" s="62">
        <v>9862.1110000000008</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-7.2110000000000003</v>
      </c>
      <c r="J16" s="713">
        <v>0.50600000000000001</v>
      </c>
      <c r="K16" s="713">
        <v>1.581</v>
      </c>
      <c r="L16" s="82"/>
      <c r="M16" s="35"/>
      <c r="N16" s="713">
        <v>-11195.645</v>
      </c>
      <c r="O16" s="713">
        <v>1112.9590000000001</v>
      </c>
      <c r="P16" s="713">
        <v>2816.4559379000002</v>
      </c>
      <c r="Q16" s="190"/>
      <c r="R16" s="60"/>
      <c r="S16" s="82">
        <v>-5.1239999999999997</v>
      </c>
      <c r="T16" s="82">
        <v>-35810.788999999997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3</v>
      </c>
      <c r="E19" s="55">
        <v>2</v>
      </c>
      <c r="F19" s="55">
        <v>0</v>
      </c>
      <c r="G19" s="61"/>
      <c r="H19" s="60"/>
      <c r="I19" s="185">
        <v>39.963999999999999</v>
      </c>
      <c r="J19" s="55">
        <v>2.21</v>
      </c>
      <c r="K19" s="55">
        <v>28.08</v>
      </c>
      <c r="L19" s="624"/>
      <c r="M19" s="35"/>
      <c r="N19" s="185">
        <v>280174.69300000003</v>
      </c>
      <c r="O19" s="55">
        <v>23905</v>
      </c>
      <c r="P19" s="55">
        <v>139263.0344</v>
      </c>
      <c r="Q19" s="624"/>
      <c r="R19" s="60"/>
      <c r="S19" s="59">
        <v>69.680999999999997</v>
      </c>
      <c r="T19" s="62">
        <v>1468548.7590000001</v>
      </c>
    </row>
    <row r="20" spans="1:20" ht="15" customHeight="1">
      <c r="A20" s="213" t="s">
        <v>55</v>
      </c>
      <c r="B20" s="63" t="s">
        <v>36</v>
      </c>
      <c r="C20" s="187"/>
      <c r="D20" s="59">
        <v>0</v>
      </c>
      <c r="E20" s="55">
        <v>2</v>
      </c>
      <c r="F20" s="55">
        <v>0</v>
      </c>
      <c r="G20" s="111"/>
      <c r="H20" s="60"/>
      <c r="I20" s="59">
        <v>0</v>
      </c>
      <c r="J20" s="55">
        <v>2.3780000000000001</v>
      </c>
      <c r="K20" s="55">
        <v>0</v>
      </c>
      <c r="L20" s="627"/>
      <c r="M20" s="35"/>
      <c r="N20" s="59">
        <v>0</v>
      </c>
      <c r="O20" s="55">
        <v>8562.6149999999998</v>
      </c>
      <c r="P20" s="55">
        <v>0</v>
      </c>
      <c r="Q20" s="627"/>
      <c r="R20" s="60"/>
      <c r="S20" s="59">
        <v>2.3780000000000001</v>
      </c>
      <c r="T20" s="62">
        <v>25687.845000000001</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39.963999999999999</v>
      </c>
      <c r="J27" s="713">
        <v>4.5880000000000001</v>
      </c>
      <c r="K27" s="713">
        <v>28.08</v>
      </c>
      <c r="L27" s="82"/>
      <c r="M27" s="35"/>
      <c r="N27" s="713">
        <v>280174.69300000003</v>
      </c>
      <c r="O27" s="713">
        <v>32467.614999999998</v>
      </c>
      <c r="P27" s="713">
        <v>139263.0344</v>
      </c>
      <c r="Q27" s="190"/>
      <c r="R27" s="60"/>
      <c r="S27" s="82">
        <v>72.058999999999997</v>
      </c>
      <c r="T27" s="82">
        <v>1494236.6040000001</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3</v>
      </c>
      <c r="F38" s="230">
        <v>0</v>
      </c>
      <c r="G38" s="108"/>
      <c r="H38" s="60"/>
      <c r="I38" s="229">
        <v>0</v>
      </c>
      <c r="J38" s="230">
        <v>0.152</v>
      </c>
      <c r="K38" s="230">
        <v>0</v>
      </c>
      <c r="L38" s="196"/>
      <c r="M38" s="35"/>
      <c r="N38" s="229">
        <v>0</v>
      </c>
      <c r="O38" s="230">
        <v>2924</v>
      </c>
      <c r="P38" s="230">
        <v>0</v>
      </c>
      <c r="Q38" s="196"/>
      <c r="R38" s="60"/>
      <c r="S38" s="59">
        <v>0.14799999999999999</v>
      </c>
      <c r="T38" s="62">
        <v>8695</v>
      </c>
    </row>
    <row r="39" spans="1:20">
      <c r="A39" s="216" t="s">
        <v>20</v>
      </c>
      <c r="B39" s="217"/>
      <c r="C39" s="187"/>
      <c r="D39" s="226"/>
      <c r="E39" s="227"/>
      <c r="F39" s="227"/>
      <c r="G39" s="228"/>
      <c r="H39" s="60"/>
      <c r="I39" s="714">
        <v>0</v>
      </c>
      <c r="J39" s="714">
        <v>0.152</v>
      </c>
      <c r="K39" s="714">
        <v>0</v>
      </c>
      <c r="L39" s="82"/>
      <c r="M39" s="35"/>
      <c r="N39" s="714">
        <v>0</v>
      </c>
      <c r="O39" s="714">
        <v>2924</v>
      </c>
      <c r="P39" s="714">
        <v>0</v>
      </c>
      <c r="Q39" s="190"/>
      <c r="R39" s="60"/>
      <c r="S39" s="82">
        <v>0.14799999999999999</v>
      </c>
      <c r="T39" s="82">
        <v>8695</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32.753</v>
      </c>
      <c r="J60" s="386"/>
      <c r="K60" s="386"/>
      <c r="L60" s="386"/>
      <c r="M60" s="35"/>
      <c r="N60" s="386">
        <v>268979.04800000001</v>
      </c>
      <c r="O60" s="386"/>
      <c r="P60" s="386"/>
      <c r="Q60" s="386"/>
      <c r="R60" s="60"/>
      <c r="S60" s="388">
        <v>32.753</v>
      </c>
      <c r="T60" s="388">
        <v>1075916.193</v>
      </c>
    </row>
    <row r="61" spans="1:20" s="129" customFormat="1">
      <c r="A61" s="384" t="s">
        <v>257</v>
      </c>
      <c r="B61" s="391"/>
      <c r="C61" s="187"/>
      <c r="D61" s="925"/>
      <c r="E61" s="926"/>
      <c r="F61" s="926"/>
      <c r="G61" s="927"/>
      <c r="H61" s="60"/>
      <c r="I61" s="386"/>
      <c r="J61" s="386">
        <v>5.2460000000000004</v>
      </c>
      <c r="K61" s="386"/>
      <c r="L61" s="386"/>
      <c r="M61" s="60"/>
      <c r="N61" s="386"/>
      <c r="O61" s="386">
        <v>36504.574000000001</v>
      </c>
      <c r="P61" s="386"/>
      <c r="Q61" s="386"/>
      <c r="R61" s="60"/>
      <c r="S61" s="388">
        <v>5.242</v>
      </c>
      <c r="T61" s="388">
        <v>109436.72199999999</v>
      </c>
    </row>
    <row r="62" spans="1:20" s="129" customFormat="1">
      <c r="A62" s="384" t="s">
        <v>379</v>
      </c>
      <c r="B62" s="391"/>
      <c r="C62" s="187"/>
      <c r="D62" s="693"/>
      <c r="E62" s="694"/>
      <c r="F62" s="694"/>
      <c r="G62" s="695"/>
      <c r="H62" s="60"/>
      <c r="I62" s="386"/>
      <c r="J62" s="386"/>
      <c r="K62" s="386">
        <v>29.660999999999998</v>
      </c>
      <c r="L62" s="386"/>
      <c r="M62" s="60"/>
      <c r="N62" s="386"/>
      <c r="O62" s="386"/>
      <c r="P62" s="386">
        <v>142079.4903379</v>
      </c>
      <c r="Q62" s="386"/>
      <c r="R62" s="60"/>
      <c r="S62" s="388">
        <v>29.088999999999999</v>
      </c>
      <c r="T62" s="388">
        <v>281767.897</v>
      </c>
    </row>
    <row r="63" spans="1:20" s="129" customFormat="1">
      <c r="A63" s="384" t="s">
        <v>365</v>
      </c>
      <c r="B63" s="391"/>
      <c r="C63" s="187"/>
      <c r="D63" s="925"/>
      <c r="E63" s="926"/>
      <c r="F63" s="926"/>
      <c r="G63" s="927"/>
      <c r="H63" s="60"/>
      <c r="I63" s="386">
        <v>32.753</v>
      </c>
      <c r="J63" s="386">
        <v>5.2460000000000004</v>
      </c>
      <c r="K63" s="386">
        <v>29.661000000000001</v>
      </c>
      <c r="L63" s="386"/>
      <c r="M63" s="60"/>
      <c r="N63" s="386">
        <v>268979.04800000001</v>
      </c>
      <c r="O63" s="386">
        <v>36504.574000000001</v>
      </c>
      <c r="P63" s="386">
        <v>142079.49</v>
      </c>
      <c r="Q63" s="386"/>
      <c r="R63" s="60"/>
      <c r="S63" s="388">
        <v>67.084000000000003</v>
      </c>
      <c r="T63" s="388">
        <v>1467120.8119999999</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&amp;L&amp;10Centre Wellington Hydro Ltd.&amp;C&amp;10_x000D_2011-2014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zoomScale="85" zoomScaleNormal="100" zoomScaleSheetLayoutView="100" zoomScalePageLayoutView="85" workbookViewId="0">
      <selection activeCell="E1" sqref="E1"/>
    </sheetView>
  </sheetViews>
  <sheetFormatPr defaultColWidth="9.08984375" defaultRowHeight="14.5"/>
  <cols>
    <col min="1" max="1" width="43.6328125" style="16" customWidth="1"/>
    <col min="2" max="2" width="1.08984375" style="16" customWidth="1"/>
    <col min="3" max="4" width="8" style="16" customWidth="1"/>
    <col min="5" max="6" width="6.6328125" style="16" customWidth="1"/>
    <col min="7" max="8" width="8" style="16" customWidth="1"/>
    <col min="9" max="10" width="6.6328125" style="16" customWidth="1"/>
    <col min="11" max="11" width="1.08984375" style="16" customWidth="1"/>
    <col min="12" max="13" width="8" style="16" customWidth="1"/>
    <col min="14" max="15" width="6.6328125" style="16" customWidth="1"/>
    <col min="16" max="17" width="8" style="16" customWidth="1"/>
    <col min="18" max="19" width="6.6328125" style="16" customWidth="1"/>
    <col min="20" max="16384" width="9.0898437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0.45</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1</v>
      </c>
      <c r="E18" s="322">
        <v>1.07</v>
      </c>
      <c r="F18" s="322">
        <v>0.8</v>
      </c>
      <c r="G18" s="412">
        <v>0.75</v>
      </c>
      <c r="H18" s="322">
        <v>0.8</v>
      </c>
      <c r="I18" s="322">
        <v>0.64</v>
      </c>
      <c r="J18" s="783">
        <v>0.75</v>
      </c>
      <c r="K18" s="325"/>
      <c r="L18" s="412">
        <v>1.35</v>
      </c>
      <c r="M18" s="322">
        <v>1.24</v>
      </c>
      <c r="N18" s="322">
        <v>0.97365705499999999</v>
      </c>
      <c r="O18" s="322">
        <v>1.1857092060000001</v>
      </c>
      <c r="P18" s="412">
        <v>0.76</v>
      </c>
      <c r="Q18" s="322">
        <v>0.81</v>
      </c>
      <c r="R18" s="322">
        <v>0.65</v>
      </c>
      <c r="S18" s="783">
        <v>0.75</v>
      </c>
    </row>
    <row r="19" spans="1:19" ht="15" customHeight="1">
      <c r="A19" s="213" t="s">
        <v>55</v>
      </c>
      <c r="B19" s="34"/>
      <c r="C19" s="411">
        <v>1.08</v>
      </c>
      <c r="D19" s="326">
        <v>0.68</v>
      </c>
      <c r="E19" s="378">
        <v>0.82</v>
      </c>
      <c r="F19" s="378">
        <v>0.78</v>
      </c>
      <c r="G19" s="411">
        <v>0.93</v>
      </c>
      <c r="H19" s="326">
        <v>0.94</v>
      </c>
      <c r="I19" s="326">
        <v>0.94</v>
      </c>
      <c r="J19" s="784">
        <v>0.94</v>
      </c>
      <c r="K19" s="325"/>
      <c r="L19" s="411">
        <v>0.9</v>
      </c>
      <c r="M19" s="326">
        <v>0.85</v>
      </c>
      <c r="N19" s="326">
        <v>0.84398898499999997</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1.07</v>
      </c>
      <c r="F35" s="346">
        <v>0.56000000000000005</v>
      </c>
      <c r="G35" s="417" t="s">
        <v>279</v>
      </c>
      <c r="H35" s="346" t="s">
        <v>279</v>
      </c>
      <c r="I35" s="346">
        <v>1</v>
      </c>
      <c r="J35" s="786">
        <v>1</v>
      </c>
      <c r="K35" s="325"/>
      <c r="L35" s="417" t="s">
        <v>279</v>
      </c>
      <c r="M35" s="346" t="s">
        <v>279</v>
      </c>
      <c r="N35" s="346">
        <v>0.88328504600000002</v>
      </c>
      <c r="O35" s="346">
        <v>0.56362837600000004</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&amp;L&amp;10Centre Wellington Hydro Ltd.&amp;C&amp;10_x000D_2011-2014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zoomScale="85" zoomScaleNormal="85" zoomScaleSheetLayoutView="100" zoomScalePageLayoutView="85" workbookViewId="0">
      <selection sqref="A1:F1"/>
    </sheetView>
  </sheetViews>
  <sheetFormatPr defaultRowHeight="14.5"/>
  <cols>
    <col min="1" max="1" width="24.36328125" style="2" bestFit="1" customWidth="1"/>
    <col min="2" max="2" width="15.6328125" customWidth="1"/>
    <col min="3" max="3" width="14.6328125" customWidth="1"/>
    <col min="4" max="4" width="18.08984375" customWidth="1"/>
    <col min="5" max="6" width="16.54296875" customWidth="1"/>
  </cols>
  <sheetData>
    <row r="1" spans="1:6" s="5" customFormat="1" ht="15.5">
      <c r="A1" s="950" t="s">
        <v>448</v>
      </c>
      <c r="B1" s="950"/>
      <c r="C1" s="950"/>
      <c r="D1" s="950"/>
      <c r="E1" s="950"/>
      <c r="F1" s="950"/>
    </row>
    <row r="2" spans="1:6" s="5" customFormat="1" ht="90" customHeight="1">
      <c r="A2" s="956" t="s">
        <v>451</v>
      </c>
      <c r="B2" s="956"/>
      <c r="C2" s="956"/>
      <c r="D2" s="956"/>
      <c r="E2" s="956"/>
      <c r="F2" s="956"/>
    </row>
    <row r="3" spans="1:6" ht="15.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0.22900000000000001</v>
      </c>
      <c r="C7" s="246">
        <v>0.214</v>
      </c>
      <c r="D7" s="246">
        <v>0.214</v>
      </c>
      <c r="E7" s="246">
        <v>0.20300000000000001</v>
      </c>
      <c r="F7" s="962"/>
    </row>
    <row r="8" spans="1:6">
      <c r="A8" s="247" t="s">
        <v>298</v>
      </c>
      <c r="B8" s="248">
        <v>3.3000000000000002E-2</v>
      </c>
      <c r="C8" s="248">
        <v>0.28000000000000003</v>
      </c>
      <c r="D8" s="248">
        <v>0.246</v>
      </c>
      <c r="E8" s="248">
        <v>0.23599999999999999</v>
      </c>
      <c r="F8" s="962"/>
    </row>
    <row r="9" spans="1:6" ht="15.75" customHeight="1">
      <c r="A9" s="245" t="s">
        <v>299</v>
      </c>
      <c r="B9" s="248">
        <v>0</v>
      </c>
      <c r="C9" s="248">
        <v>3.0000000000000001E-3</v>
      </c>
      <c r="D9" s="248">
        <v>0.69199999999999995</v>
      </c>
      <c r="E9" s="248">
        <v>0.186</v>
      </c>
      <c r="F9" s="962"/>
    </row>
    <row r="10" spans="1:6">
      <c r="A10" s="245" t="s">
        <v>420</v>
      </c>
      <c r="B10" s="248">
        <v>0</v>
      </c>
      <c r="C10" s="248">
        <v>2E-3</v>
      </c>
      <c r="D10" s="248">
        <v>3.2000000000000001E-2</v>
      </c>
      <c r="E10" s="248">
        <v>1.03</v>
      </c>
      <c r="F10" s="962"/>
    </row>
    <row r="11" spans="1:6">
      <c r="A11" s="955" t="s">
        <v>53</v>
      </c>
      <c r="B11" s="955"/>
      <c r="C11" s="955"/>
      <c r="D11" s="955"/>
      <c r="E11" s="249">
        <v>1.655</v>
      </c>
      <c r="F11" s="962"/>
    </row>
    <row r="12" spans="1:6">
      <c r="A12" s="955" t="s">
        <v>481</v>
      </c>
      <c r="B12" s="955"/>
      <c r="C12" s="955"/>
      <c r="D12" s="955"/>
      <c r="E12" s="250">
        <v>1.64</v>
      </c>
      <c r="F12" s="962"/>
    </row>
    <row r="13" spans="1:6">
      <c r="A13" s="955" t="s">
        <v>309</v>
      </c>
      <c r="B13" s="955"/>
      <c r="C13" s="955"/>
      <c r="D13" s="955"/>
      <c r="E13" s="251">
        <v>1.0091460000000001</v>
      </c>
      <c r="F13" s="962"/>
    </row>
    <row r="14" spans="1:6">
      <c r="A14" s="962"/>
      <c r="B14" s="962"/>
      <c r="C14" s="962"/>
      <c r="D14" s="962"/>
      <c r="E14" s="962"/>
      <c r="F14" s="962"/>
    </row>
    <row r="15" spans="1:6" ht="15.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0.97499999999999998</v>
      </c>
      <c r="C19" s="246">
        <v>0.97399999999999998</v>
      </c>
      <c r="D19" s="246">
        <v>0.97399999999999998</v>
      </c>
      <c r="E19" s="246">
        <v>0.94299999999999995</v>
      </c>
      <c r="F19" s="246">
        <v>3.8660000000000001</v>
      </c>
    </row>
    <row r="20" spans="1:6" s="16" customFormat="1">
      <c r="A20" s="247" t="s">
        <v>298</v>
      </c>
      <c r="B20" s="248">
        <v>0.26900000000000002</v>
      </c>
      <c r="C20" s="248">
        <v>1.0569999999999999</v>
      </c>
      <c r="D20" s="248">
        <v>1.002</v>
      </c>
      <c r="E20" s="248">
        <v>0.97</v>
      </c>
      <c r="F20" s="246">
        <v>3.298</v>
      </c>
    </row>
    <row r="21" spans="1:6">
      <c r="A21" s="245" t="s">
        <v>299</v>
      </c>
      <c r="B21" s="248">
        <v>0</v>
      </c>
      <c r="C21" s="248">
        <v>0.01</v>
      </c>
      <c r="D21" s="248">
        <v>0.68899999999999995</v>
      </c>
      <c r="E21" s="248">
        <v>0.67700000000000005</v>
      </c>
      <c r="F21" s="246">
        <v>1.3759999999999999</v>
      </c>
    </row>
    <row r="22" spans="1:6">
      <c r="A22" s="245" t="s">
        <v>420</v>
      </c>
      <c r="B22" s="248">
        <v>0</v>
      </c>
      <c r="C22" s="248">
        <v>2.7E-2</v>
      </c>
      <c r="D22" s="863">
        <v>0.16900000000000001</v>
      </c>
      <c r="E22" s="248">
        <v>1.982</v>
      </c>
      <c r="F22" s="246">
        <v>2.1779999999999999</v>
      </c>
    </row>
    <row r="23" spans="1:6">
      <c r="A23" s="955" t="s">
        <v>32</v>
      </c>
      <c r="B23" s="955"/>
      <c r="C23" s="955"/>
      <c r="D23" s="955"/>
      <c r="E23" s="955"/>
      <c r="F23" s="250">
        <v>10.718</v>
      </c>
    </row>
    <row r="24" spans="1:6">
      <c r="A24" s="957" t="s">
        <v>482</v>
      </c>
      <c r="B24" s="958"/>
      <c r="C24" s="958"/>
      <c r="D24" s="958"/>
      <c r="E24" s="959"/>
      <c r="F24" s="250">
        <v>7.81</v>
      </c>
    </row>
    <row r="25" spans="1:6">
      <c r="A25" s="955" t="s">
        <v>308</v>
      </c>
      <c r="B25" s="955"/>
      <c r="C25" s="955"/>
      <c r="D25" s="955"/>
      <c r="E25" s="955"/>
      <c r="F25" s="251">
        <v>1.3723430000000001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&amp;L&amp;10Centre Wellington Hydro Ltd.&amp;C&amp;10_x000D_2011-2014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topLeftCell="B1" zoomScale="85" zoomScaleNormal="85" zoomScaleSheetLayoutView="80" zoomScalePageLayoutView="85" workbookViewId="0">
      <selection activeCell="A32" sqref="A32"/>
    </sheetView>
  </sheetViews>
  <sheetFormatPr defaultColWidth="9.08984375" defaultRowHeight="14.5"/>
  <cols>
    <col min="1" max="1" width="37.08984375" style="16" customWidth="1"/>
    <col min="2" max="2" width="13" style="16" customWidth="1"/>
    <col min="3" max="3" width="1.08984375" style="16" customWidth="1"/>
    <col min="4" max="7" width="11.36328125" style="16" customWidth="1"/>
    <col min="8" max="8" width="1.08984375" style="16" customWidth="1"/>
    <col min="9" max="12" width="11.36328125" style="16" customWidth="1"/>
    <col min="13" max="13" width="1.08984375" style="16" customWidth="1"/>
    <col min="14" max="16" width="12" style="16" bestFit="1" customWidth="1"/>
    <col min="17" max="17" width="13.08984375" style="16" customWidth="1"/>
    <col min="18" max="18" width="1.08984375" style="16" customWidth="1"/>
    <col min="19" max="20" width="18.6328125" style="16" customWidth="1"/>
    <col min="21" max="21" width="9.08984375" style="16"/>
    <col min="22" max="22" width="20.36328125" style="16" customWidth="1"/>
    <col min="23" max="16384" width="9.0898437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&amp;L&amp;10Centre Wellington Hydro Ltd.&amp;C&amp;10_x000D_2011-2014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B1" zoomScale="85" zoomScaleNormal="85" zoomScaleSheetLayoutView="80" zoomScalePageLayoutView="85" workbookViewId="0">
      <selection activeCell="A32" sqref="A32"/>
    </sheetView>
  </sheetViews>
  <sheetFormatPr defaultColWidth="9.08984375" defaultRowHeight="14.5"/>
  <cols>
    <col min="1" max="1" width="49.54296875" style="16" bestFit="1" customWidth="1"/>
    <col min="2" max="2" width="9.90625" style="16" bestFit="1" customWidth="1"/>
    <col min="3" max="3" width="1.08984375" style="16" customWidth="1"/>
    <col min="4" max="6" width="11.36328125" style="16" customWidth="1"/>
    <col min="7" max="7" width="5.54296875" style="16" bestFit="1" customWidth="1"/>
    <col min="8" max="8" width="1.08984375" style="16" customWidth="1"/>
    <col min="9" max="11" width="11.36328125" style="16" customWidth="1"/>
    <col min="12" max="12" width="5.54296875" style="16" bestFit="1" customWidth="1"/>
    <col min="13" max="13" width="1.08984375" style="16" customWidth="1"/>
    <col min="14" max="15" width="11.36328125" style="16" customWidth="1"/>
    <col min="16" max="16" width="12" style="16" bestFit="1" customWidth="1"/>
    <col min="17" max="17" width="5.54296875" style="16" bestFit="1" customWidth="1"/>
    <col min="18" max="18" width="1.08984375" style="16" customWidth="1"/>
    <col min="19" max="19" width="18.54296875" style="16" customWidth="1"/>
    <col min="20" max="20" width="18.6328125" style="16" customWidth="1"/>
    <col min="21" max="16384" width="9.0898437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&amp;L&amp;10Centre Wellington Hydro Ltd.&amp;C&amp;10_x000D_2011-2014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Florence Thiessen</cp:lastModifiedBy>
  <cp:lastPrinted>2015-09-02T13:02:22Z</cp:lastPrinted>
  <dcterms:created xsi:type="dcterms:W3CDTF">2012-03-05T18:56:04Z</dcterms:created>
  <dcterms:modified xsi:type="dcterms:W3CDTF">2016-10-14T16:44:55Z</dcterms:modified>
</cp:coreProperties>
</file>