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17 COS\Submitted Application\"/>
    </mc:Choice>
  </mc:AlternateContent>
  <bookViews>
    <workbookView xWindow="0" yWindow="0" windowWidth="19200" windowHeight="6675"/>
  </bookViews>
  <sheets>
    <sheet name="Checklist" sheetId="1" r:id="rId1"/>
    <sheet name="Sheet3" sheetId="2" r:id="rId2"/>
  </sheets>
  <definedNames>
    <definedName name="_xlnm.Print_Area" localSheetId="0">Checklist!$A$1:$F$338</definedName>
    <definedName name="_xlnm.Print_Titles" localSheetId="0">Checklist!$1:$8</definedName>
    <definedName name="Z_E8A0720D_DB07_4401_B9FD_CB3D39A495DE_.wvu.Cols" localSheetId="0" hidden="1">Checklist!$G:$XFD</definedName>
    <definedName name="Z_E8A0720D_DB07_4401_B9FD_CB3D39A495DE_.wvu.PrintArea" localSheetId="0" hidden="1">Checklist!$A$1:$F$338</definedName>
    <definedName name="Z_E8A0720D_DB07_4401_B9FD_CB3D39A495DE_.wvu.PrintTitles" localSheetId="0" hidden="1">Checklist!$1:$8</definedName>
    <definedName name="Z_E8A0720D_DB07_4401_B9FD_CB3D39A495DE_.wvu.Rows" localSheetId="0" hidden="1">Checklist!$383:$1048576,Checklist!$339:$355,Checklist!$368:$372</definedName>
  </definedNames>
  <calcPr calcId="152511"/>
  <customWorkbookViews>
    <customWorkbookView name="Kelli Benincasa - Personal View" guid="{E8A0720D-DB07-4401-B9FD-CB3D39A495DE}" mergeInterval="0" personalView="1" maximized="1" windowWidth="1676" windowHeight="725" activeSheetId="1" showComments="commIndAndComment"/>
  </customWorkbookViews>
</workbook>
</file>

<file path=xl/calcChain.xml><?xml version="1.0" encoding="utf-8"?>
<calcChain xmlns="http://schemas.openxmlformats.org/spreadsheetml/2006/main">
  <c r="E338" i="1" l="1"/>
</calcChain>
</file>

<file path=xl/sharedStrings.xml><?xml version="1.0" encoding="utf-8"?>
<sst xmlns="http://schemas.openxmlformats.org/spreadsheetml/2006/main" count="890" uniqueCount="599">
  <si>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</si>
  <si>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</si>
  <si>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</si>
  <si>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</si>
  <si>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</si>
  <si>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</si>
  <si>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</si>
  <si>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</si>
  <si>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</si>
  <si>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</si>
  <si>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</si>
  <si>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</si>
  <si>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</si>
  <si>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</si>
  <si>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</si>
  <si>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</si>
  <si>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</si>
  <si>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</si>
  <si>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</si>
  <si>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</si>
  <si>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Not for Profit Corporations - evidence that excess revenue is used to build up operating and capital reserves</t>
  </si>
  <si>
    <t>Explanation of SFLF if not standard</t>
  </si>
  <si>
    <t>Rate Harmonization Plans, if applicable - including impact analysis</t>
  </si>
  <si>
    <t>Confidential Information - Practice Direction has been followed</t>
  </si>
  <si>
    <t>Text searchable and bookmarked PDF documents</t>
  </si>
  <si>
    <t>Executive Summary</t>
  </si>
  <si>
    <t>Administration</t>
  </si>
  <si>
    <t>Table of Contents</t>
  </si>
  <si>
    <t xml:space="preserve">Continuity statements must reconcile to calculated depreciation expenses and presented by asset account </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</si>
  <si>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</si>
  <si>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</si>
  <si>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</si>
  <si>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</si>
  <si>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</si>
  <si>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</si>
  <si>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</si>
  <si>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</si>
  <si>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</si>
  <si>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</si>
  <si>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TOTAL "NO"</t>
  </si>
  <si>
    <t>Load and Revenue Forecasts</t>
  </si>
  <si>
    <t>Accuracy of Load Forecast and Variance Analyses</t>
  </si>
  <si>
    <t>Forecast of new debt in bridge and test year - details including estimate of rate</t>
  </si>
  <si>
    <t>Cost Allocation Study Requirements</t>
  </si>
  <si>
    <t>RTSR information must be consistent with working capital allowance calculation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</si>
  <si>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</si>
  <si>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</si>
  <si>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</si>
  <si>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</si>
  <si>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</si>
  <si>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</si>
  <si>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Treatment of Stranded Assets Related to Smart Meter Deployment</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</si>
  <si>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</si>
  <si>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</si>
  <si>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</si>
  <si>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</si>
  <si>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</si>
  <si>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</si>
  <si>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</si>
  <si>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</si>
  <si>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</si>
  <si>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</si>
  <si>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</si>
  <si>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</si>
  <si>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</si>
  <si>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</si>
  <si>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</si>
  <si>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</si>
  <si>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</si>
  <si>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</si>
  <si>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</si>
  <si>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Non-distribution activities - capital expenditures and reconciliation to total capital budget</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</si>
  <si>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</si>
  <si>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</si>
  <si>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</si>
  <si>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</si>
  <si>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</si>
  <si>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Calculations of revenue per class under current and proposed rates; reconciliation of rate class revenue and other revenue to total revenue requirement</t>
  </si>
  <si>
    <t>Filing Requirement</t>
  </si>
  <si>
    <t>Page # Reference</t>
  </si>
  <si>
    <t>Evidence Reference, Notes</t>
  </si>
  <si>
    <t>Rating Agency Reports, if available; Prospectuses, etc. for recent and planned public issuances</t>
  </si>
  <si>
    <t>Materiality threshold; additional details beyond the threshold if necessary</t>
  </si>
  <si>
    <t>Revenue from affiliate transactions, shared services, corporate cost allocation</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</si>
  <si>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</si>
  <si>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</si>
  <si>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</si>
  <si>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</si>
  <si>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</si>
  <si>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</si>
  <si>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Yes/No/N/A</t>
  </si>
  <si>
    <t>Variance analysis - year over year, historical, bridge and test</t>
  </si>
  <si>
    <t>Brief explanation of test year OM&amp;A levels, cost drivers, significant changes, trends, inflation rate assumed, business environment changes</t>
  </si>
  <si>
    <t>Allocation methodology for corporate and shared services, list of costs and allocators, including any third party review</t>
  </si>
  <si>
    <t>Identification of one-time costs in historical, bridge, test; explanation of cost recovery in test (or future years)</t>
  </si>
  <si>
    <t>Supporting schedules and calculations identifying reconciling items</t>
  </si>
  <si>
    <t>RRWF - in PDF and Excel.  Revenue requirement, def/sufficiency, data entered in RRWF must correspond with other exhibits</t>
  </si>
  <si>
    <t>Hard copy of sheets I-6, I-8, O-1 and O-2 (first page)</t>
  </si>
  <si>
    <t>Low Voltage Cost (historical, bridge, test), variances and explanations for substantive changes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</si>
  <si>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</si>
  <si>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</si>
  <si>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</si>
  <si>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</si>
  <si>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</si>
  <si>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</si>
  <si>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</si>
  <si>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</si>
  <si>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</si>
  <si>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</si>
  <si>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</si>
  <si>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</si>
  <si>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</si>
  <si>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</si>
  <si>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</si>
  <si>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</si>
  <si>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</si>
  <si>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New Policy Options for the Funding of Capital</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</si>
  <si>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</si>
  <si>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</si>
  <si>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</si>
  <si>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</si>
  <si>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</si>
  <si>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58 &amp; 59</t>
  </si>
  <si>
    <t>Forecast of LV cost, sum of host distributors charges</t>
  </si>
  <si>
    <t>Applicant's internet address for viewing of application and any social media accounts used by the applicant to communicate with customers</t>
  </si>
  <si>
    <t xml:space="preserve">Requested effective date </t>
  </si>
  <si>
    <t>The proposed reserves and rationale for the need to establish each reserve, the time period of building up the reserves, and the procedure and policy of each reserve</t>
  </si>
  <si>
    <t>Revenue Requirement Work Form</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</si>
  <si>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</si>
  <si>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</si>
  <si>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</si>
  <si>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</si>
  <si>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</si>
  <si>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 xml:space="preserve">Detailed reconciliation of AFS with regulatory financial results filed in the application, with identification of any deviations that are being proposed </t>
  </si>
  <si>
    <r>
      <t>Non-consolidated Audited Financial Statements for 2 most recent</t>
    </r>
    <r>
      <rPr>
        <sz val="10"/>
        <rFont val="Arial"/>
        <family val="2"/>
      </rPr>
      <t xml:space="preserve"> years (i.e. 3 years of historical actuals)</t>
    </r>
  </si>
  <si>
    <t>Breakdown of energy sales and cost of power by USoA - as reported in AFS mapped and reconciled to USoA.  Provide explanation if making a profit or loss on commodity.</t>
  </si>
  <si>
    <t>Deferral and Variance Accounts - total disposition (RPP and non-RPP), disposition period, new accounts requested</t>
  </si>
  <si>
    <t>Any change in tax status</t>
  </si>
  <si>
    <t>Opening and closing balances, average of opening and closing balances for gross assets and accumulated depreciation; working capital allowance (historical actuals, bridge and test year forecast)</t>
  </si>
  <si>
    <t>Distributor with previously approved ICM(s) - schedule of ICM amounts, variances and explanation</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</si>
  <si>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</si>
  <si>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</si>
  <si>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Any new proposed specific service charges, or proposed changes to rates or application of existing specific service charges</t>
  </si>
  <si>
    <t>Employee Compensation - completed Appendix 2-K</t>
  </si>
  <si>
    <t>Most recent actuarial report on employee benefits, pension and OPEBs</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</si>
  <si>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</si>
  <si>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</si>
  <si>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</si>
  <si>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and other DVA balances).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</si>
  <si>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</si>
  <si>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</si>
  <si>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</si>
  <si>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</si>
  <si>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Breakdown by function and by major plant account; description of major plant items for test year</t>
  </si>
  <si>
    <t>Gross Assets - PP&amp;E and Accumulated Depreciation</t>
  </si>
  <si>
    <t>Cost Allocation &amp; Rate Design - summary of any deviations from OEB methodologies, significant changes and summary of proposed mitigation plans</t>
  </si>
  <si>
    <t>Complete Appendix 2-AC Customer Engagement Activities Summary - identify how outcomes have shaped the application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</si>
  <si>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</si>
  <si>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</si>
  <si>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</si>
  <si>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Cost of Power must be determined by split between RPP and non-RPP customers based on actual data, use most current RPP (TOU) price, use current UTR.  Should include SME charge.</t>
  </si>
  <si>
    <t>Chapter 2 appendices in live Microsoft Excel format</t>
  </si>
  <si>
    <t>Aligning rate year with fiscal year - request for proposed alignment</t>
  </si>
  <si>
    <t>RESS Guideline</t>
  </si>
  <si>
    <t xml:space="preserve">Stranded Meters -  if the recovery of stranded conventional meters replaced by smart meters has not been reviewed and approved, a proposal for a Stranded Meter Rate Rider must be made
Explanation for approaches that are not the OEB approach
Completed Appendix 2-S. </t>
  </si>
  <si>
    <t>DSP filed as a stand-alone document; a discrete element within Exhibit 2</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</si>
  <si>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t>
  </si>
  <si>
    <t>Ch 5 p16-18
Ch 2 p24</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</si>
  <si>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</si>
  <si>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</si>
  <si>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Distributors may propose SAIDI and SAIFI benchmarks different than 5 year average; provide rationale</t>
  </si>
  <si>
    <t>30 &amp; 31</t>
  </si>
  <si>
    <t>Completed Appendix 2-I</t>
  </si>
  <si>
    <t>Two hardcopies of application sent to OEB the same day as electronic filing (p10 of RESS Guideline)</t>
  </si>
  <si>
    <t>Addition of ICM Assets to Rate Base</t>
  </si>
  <si>
    <t>Completed Appendix 2-H</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</si>
  <si>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</si>
  <si>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</si>
  <si>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</si>
  <si>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</si>
  <si>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</si>
  <si>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</si>
  <si>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</si>
  <si>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Detailed calculation for test year revenue requirement based on its Reserve Requirement</t>
  </si>
  <si>
    <t xml:space="preserve">Description of the governance of the not-for-profit corporation   </t>
  </si>
  <si>
    <t>Rate Mitigation</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</si>
  <si>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</si>
  <si>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</si>
  <si>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</si>
  <si>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</si>
  <si>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</si>
  <si>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</si>
  <si>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Working Capital - 7.5% allowance or Lead/Lag Study or Previous OEB Direction</t>
  </si>
  <si>
    <t>Details of employee benefit programs including pensions for last OEB approved, historical, bridge and test; must agree with tax section</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</si>
  <si>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</si>
  <si>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</si>
  <si>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</si>
  <si>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Regulatory costs - breakdown of actual and forecast, supporting information related to CoS application, proposed recovery (i.e. amortized?). Completed Appendix 2-M</t>
  </si>
  <si>
    <t>Notional Debt - difference between actual debt thickness and deemed debt thickness attracts the weighted average cost of actual long-term debt rate (unless 100% equity financed)</t>
  </si>
  <si>
    <t>Propose charge type (fixed or variable) for recovery purposes in accordance with Rate Design Policy</t>
  </si>
  <si>
    <t>Statement identifying all deviations from Filing Requirements; identify concerns with models or changes to models</t>
  </si>
  <si>
    <t>13 &amp; 14</t>
  </si>
  <si>
    <t>29 &amp; 30</t>
  </si>
  <si>
    <t>31 &amp; 32</t>
  </si>
  <si>
    <t>36 &amp; 37</t>
  </si>
  <si>
    <t>Global Adjustment</t>
  </si>
  <si>
    <t>2017 Cost of Service Checklist</t>
  </si>
  <si>
    <t>Statement confirming that the distributor will have implemented monthly billing for all customers by December 31, 2016</t>
  </si>
  <si>
    <t>Distribution System Overview</t>
  </si>
  <si>
    <t>Application Summary</t>
  </si>
  <si>
    <t>At a minimum, the items below must be provided. Applicants must also identify all proposed changes that will have a material impact on customers.</t>
  </si>
  <si>
    <t>Load Forecast Summary - load and customer growth, % change in kWh and customer numbers, methodology description</t>
  </si>
  <si>
    <t>OM&amp;A Expense - OM&amp;A for test year and change from last approved ($ and %), summary of drivers, inflation assumed, total compensation for test year and change from last approved ($ and %).</t>
  </si>
  <si>
    <t>Cost of Capital - Statement regarding use of OEB's cost of capital parameters; summary of any deviations</t>
  </si>
  <si>
    <t>All responses to matters raised in letters of comment filed with the OEB.</t>
  </si>
  <si>
    <t xml:space="preserve">Performance Measurement </t>
  </si>
  <si>
    <t>Distributor Consolidation</t>
  </si>
  <si>
    <t>16 &amp;17 &amp;18</t>
  </si>
  <si>
    <t>Capital Expenditures</t>
  </si>
  <si>
    <t>Completed Appendix 2-IB</t>
  </si>
  <si>
    <t>Distributors must identify any discrete customer groups that may be materially impacted by changes to other rates and charges</t>
  </si>
  <si>
    <t>Recoverable OM&amp;A cost drivers; Appendix 2-JB</t>
  </si>
  <si>
    <t>Workforce Planning and Employee Compensation</t>
  </si>
  <si>
    <t>Discussion of the outcomes of previous plans and how those outcomes have impacted their proposed plans including an explanation of the reasons for all material changes to headcount and compensation. Explanation for all years includes:
- year over year variances
- basis for performance pay, eligible employee groups, goals, measures, and review process for pay-for-performance plans,
- relevant studies (e.g. compensation benchmarking)</t>
  </si>
  <si>
    <t>Completed Appendix 2-KA - accounting method for pension and OPEBs</t>
  </si>
  <si>
    <t>Non-recoverable and Disallowed Expenses</t>
  </si>
  <si>
    <t>Integrity Checks</t>
  </si>
  <si>
    <t>Completion of Integrity checks listed on p.41; statement confirming completion</t>
  </si>
  <si>
    <t>43 &amp;44</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</si>
  <si>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</si>
  <si>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</si>
  <si>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</si>
  <si>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</si>
  <si>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</si>
  <si>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Live Excel version of 2017 cost allocation model will be filed (updated load profiles or scaled version of HONI CAIF).  Model must be consistent with test year load forecast, changes to customer classes and load profiles. </t>
  </si>
  <si>
    <t>51 &amp; 52</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</si>
  <si>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</si>
  <si>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</si>
  <si>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</si>
  <si>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</si>
  <si>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</si>
  <si>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53 &amp; 54</t>
  </si>
  <si>
    <t>Fixed Variable Proportion</t>
  </si>
  <si>
    <t>The following is to be provided in relation to the fixed/variable proportion of proposed rates: 
-Current F/V with supporting info
-Proposed F/V proportion with explanation for any changes (billing determinants from proposed load forecast)
-Comparison between current and proposed monthly fixed charges with the floor and ceiling as in cost allocation study
Analysis must be net of rate adders, funding adders, and rate riders</t>
  </si>
  <si>
    <t>Rate Design Policy</t>
  </si>
  <si>
    <t>55 &amp; 56</t>
  </si>
  <si>
    <t>LDCs must propose changes to residential rates consistent with policy to transition to fully fixed monthly distribution service charge.</t>
  </si>
  <si>
    <t>Proposal follows approach set out in Tab 12 of RRWF</t>
  </si>
  <si>
    <t>Retail Service Charges</t>
  </si>
  <si>
    <t>Regulatory Charges</t>
  </si>
  <si>
    <t>RTSRs</t>
  </si>
  <si>
    <t xml:space="preserve">Specific Service Charges </t>
  </si>
  <si>
    <t>Identification in the Application Summary all proposed changes that will have a material impact on customers, including charges that may affect a discrete group.</t>
  </si>
  <si>
    <t>Low Voltage Service Rates</t>
  </si>
  <si>
    <t xml:space="preserve">Tariff of Rates and Charges </t>
  </si>
  <si>
    <t>Revenue Reconciliation</t>
  </si>
  <si>
    <t xml:space="preserve">Bill Impact Information </t>
  </si>
  <si>
    <t>Evaluation of bill impact for residential customer at 10th consumption percentile. Describe methodology for determination of 10th consumption percentile. File mitigation plan for whole residential class if impact &gt;10% for these customers.</t>
  </si>
  <si>
    <t>One-Time Incremental IFRS Costs</t>
  </si>
  <si>
    <t>64 &amp; 65</t>
  </si>
  <si>
    <t>Account 1575, IFRS-CGAAP Transitional PP&amp;E Amounts</t>
  </si>
  <si>
    <t>65 &amp; 66</t>
  </si>
  <si>
    <t>Account 1576, Accounting Changes under CGAAP</t>
  </si>
  <si>
    <t>67 &amp; 68</t>
  </si>
  <si>
    <t xml:space="preserve">Disposition of Deferral and Variance Accounts </t>
  </si>
  <si>
    <t xml:space="preserve">Establishment of New Deferral and Variance Accounts </t>
  </si>
  <si>
    <t>GENERAL REQUIREMENTS</t>
  </si>
  <si>
    <t>Complete Appendix 2-AB - historical years must be actuals, forecasts for the bridge and test years</t>
  </si>
  <si>
    <t>Complete Appendix 2-AA along with: explanation for variances, including that of actuals v. OEB-approved amounts for last OEB-approved CoS application; for capital projects that have a project life cycle greater than one year, the proposed accounting treatment, including the treatment of the cost of funds for construction work-in-progress</t>
  </si>
  <si>
    <t>26 &amp; 27</t>
  </si>
  <si>
    <t>Service Quality and Reliability Performance</t>
  </si>
  <si>
    <t>Ch 1, Pg. 3</t>
  </si>
  <si>
    <t>Ch 1, Pg. 2</t>
  </si>
  <si>
    <t xml:space="preserve">Certification by a senior officer that the evidence filed is accurate, consistent and complete </t>
  </si>
  <si>
    <r>
      <t>15</t>
    </r>
    <r>
      <rPr>
        <b/>
        <sz val="10"/>
        <color theme="9" tint="-0.249977111117893"/>
        <rFont val="Arial"/>
        <family val="2"/>
      </rPr>
      <t xml:space="preserve"> </t>
    </r>
    <r>
      <rPr>
        <b/>
        <sz val="10"/>
        <rFont val="Arial"/>
        <family val="2"/>
      </rPr>
      <t>&amp; 41</t>
    </r>
  </si>
  <si>
    <r>
      <t>Opening and closing balances of gross assets and accumulated depreciation must correspond to fixed asset continuity statements.  If not, an explanation must be provided (e.g.. WIP, ARO).  Reconciliation must be between</t>
    </r>
    <r>
      <rPr>
        <sz val="10"/>
        <rFont val="Arial"/>
        <family val="2"/>
      </rPr>
      <t xml:space="preserve"> net book value balances reported on Appendix 2-BA and balances included in rate base calculation</t>
    </r>
  </si>
  <si>
    <t xml:space="preserve">Description of how incremental conservation initiatives have been considered in order to defer or avoid future infrastructure projects as part of distribution system planning processes </t>
  </si>
  <si>
    <t>Detailed information for all contributions that are claimed for recovery</t>
  </si>
  <si>
    <t>Third party report for any OEB-approved programs</t>
  </si>
  <si>
    <t>Completed RRWF - Sheet 13 - rates and charges entered on this sheet should be rounded to the same decimal places as tariff</t>
  </si>
  <si>
    <t>62 &amp; 63</t>
  </si>
  <si>
    <t>Ch 2, Pg. 3</t>
  </si>
  <si>
    <t>3 &amp; 10</t>
  </si>
  <si>
    <t>Explanation of how taxes other than income taxes or PILS (e.g. property taxes) are derived</t>
  </si>
  <si>
    <t>10 &amp; 11</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</si>
  <si>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</si>
  <si>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Revenue Requirement - service RR, increase ($ and %) from change from previously approved, main drivers</t>
  </si>
  <si>
    <t>Budgeting and Accounting Assumptions - economic overview and identification of accounting standard used for test year and brief explanation of impacts arising from any change in standards</t>
  </si>
  <si>
    <t>14 &amp; 15</t>
  </si>
  <si>
    <t>Completed Fixed Asset Continuity Schedule (Appendix 2-BA) - in Application and Excel format</t>
  </si>
  <si>
    <t>Summary of approved and actual costs for any ICM(s) and/ or ACM approved in previous IRM applications</t>
  </si>
  <si>
    <t>Generation Facilities - If applicable, proposal to divide the costs of eligible investments between the distributor’s ratepayers and all Ontario ratepayers per O.Reg. 330/09:
- Appendices 2-FA through 2-FC identifying all eligible investments for recovery</t>
  </si>
  <si>
    <t>5 historical years of SAIDI and SAIFI - for all interruptions, all interruptions excluding loss of supply, and all interruptions excluding major events; explanation for any under-performance vs 5 year average and actions taken</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</si>
  <si>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</si>
  <si>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Description of previous and proposed workforce plans, including compensation strategy</t>
  </si>
  <si>
    <t>18 &amp; 39</t>
  </si>
  <si>
    <t xml:space="preserve">LRAMVA - disposition of balance. Distributors must provide new LRAMVA Workform in a working Excel file and provide the following:
- statement indicating use of most recent input assumptions when calculating lost revenue
- statement indicating reliance on most recent CDM evaluation report from IESO; copy of report
- Tables for each rate class showing lost revenue by year; list of programs applicable to rate class. Within each separate rate class table, a list of all the CDM programs/initiatives applicable to that rate class and the energy savings (kWh) and peak demand (kW) savings assigned to those programs/initiatives.. For peak demand (kW) savings, the monthly multiplier amount used to convert the peak demand (kW) savings value included in the IESO’s final results report into an annual value for each program
- lost revenue calculations - energy savings by class and OEB-approved variable charge
- statement that indicates if carrying charges are requested
</t>
  </si>
  <si>
    <t>If proposing changes to Retail Service Charges or introduction of new rates and charges - evidence of consultation and notice</t>
  </si>
  <si>
    <t>Wholesale Market Service Rate - reflect current approved rate in application or justify otherwise</t>
  </si>
  <si>
    <t>If proposed loss factor &gt;5%, explanation and action plan to reduce losses going forward</t>
  </si>
  <si>
    <t>Evidence showing that the monthly service charge would not rise by more than $4 per year due only to the rate design change, and that the total bill impact, reflecting all proposed changes in the application, will not exceed 10%. If either of these criteria is not met, some form of mitigation may be required (i.e. extending transition period).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</si>
  <si>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</si>
  <si>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</si>
  <si>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Statement identifying customers materially affected by the application including any change to any rate or charge and specific statement of what individual customer or customer groups would be affected by the proposed change</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</si>
  <si>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</si>
  <si>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</si>
  <si>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</si>
  <si>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including accounting orders - a PDF copy of Appendix 2-A should be provided in this section</t>
  </si>
  <si>
    <t>Overview of customer engagement activities; description of plans and how customer needs, preferences and expectations have been reflected in the application.</t>
  </si>
  <si>
    <t>Discussion of performance for each of the distributor's scorecard measures over the last five years; drivers for its performance, plans for continuous improvement, identify performance improvement targets, forecast of efficiency assessment using the PEG forecasting model for the test year, discussion on how distributor's self-assessment has informed its business plan and the application</t>
  </si>
  <si>
    <t xml:space="preserve">As applicable - file evidence that demonstrates that regional issues have been appropriately considered and where applicable addressed in developing the applicant's proposed capital expenditure plan.  As part of its planning an applicant should consider municipal planning, including any plans for expansion of boundaries from a regional perspective to demonstrate the most cost effective solutions are being considered </t>
  </si>
  <si>
    <t>Discussion outlining capital and operating efficiencies realized as a result of the deployment and operationalization of smart meters and related technologies (e.g., AMI communications networks, ODS) in its networks. Qualitative and quantitative description and support should be provided as applicable</t>
  </si>
  <si>
    <t>Explanation of weather normalization methodology</t>
  </si>
  <si>
    <t>CDM Adjustment - account for CDM in 2017 load forecast. Consider impact of persistence of historical CDM and impact of new programs. Adjustments may be required for IESO reported results which are full year impacts</t>
  </si>
  <si>
    <t>CDM savings for 2017 LRAMVA balance and adjustment to 2017 load forecast; data by customer class and for both kWh and, as applicable, kW. Provide rationale for level of CDM reductions in 2017 load forecast</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</si>
  <si>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</si>
  <si>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t>
  </si>
  <si>
    <t xml:space="preserve">If applicable, late applications filed after the commencement of the rate year for which the application is intended to set rates is converted to the following rate year. </t>
  </si>
  <si>
    <t>Rate Base and DSP - major drivers of DSP, rate base for test year, change from last approved ($ and %), capital expenditures requested for the test year, change in capital expenditures from last approved ($ and %), summary of costs requested for renewable energy connections/expansions, any O.Reg 339/09 planned recovery,  capex for test year, change from last approved, costs for any REG-related, smart grid, regional planning projects</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</si>
  <si>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</si>
  <si>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</si>
  <si>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</si>
  <si>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Reference to any other communication sent to customers about the application i.e. bill inserts, town hall meetings or other forms of out reach and the feedback received from customers through these engagement activities</t>
  </si>
  <si>
    <t xml:space="preserve">If a distributor has acquired or amalgamated with another distributor, identify any incentives that formed part of the acquisition or amalgamation transaction if the incentive represents costs that are being proposed to remain or enter rate base and/or revenue requirement. </t>
  </si>
  <si>
    <t>All asset disposals clearly identified in the Chapter 2 Appendices for all historical, bridge and test years and if any amounts related to gains or losses on disposals have been included in Account 1575 IFRS - CGAAP Transitional PP&amp;E Amount</t>
  </si>
  <si>
    <t>If applicable, details of any capital contributions made or forecast to be made to a transmitter with respect to a Connection and Cost Recovery Agreement. Details to be provided include, initial forecast used to calculate contribution, amount of contribution (if any), true-up dates and potential true-up payments</t>
  </si>
  <si>
    <t xml:space="preserve">If applying for funding through distribution rates to pursue activities such as energy efficiency programs, demand response programs, energy storage programs etc. the application must include a consideration of the projected affects to the distribution system on a long term basis and the projected expenditures. Distributors should explain the proposed program in the context of the distributors five year Distribution System Plan or explain any changes to its system plans that are pertinent to the program </t>
  </si>
  <si>
    <t xml:space="preserve">Quantification of any impacts arising from the persistence of historical CDM programs as well as the forecasted impacts arising from new programs in the bridge and test years through the current 6-year CDM framework. </t>
  </si>
  <si>
    <t>For revenues - calculation of bridge year forecast of revenues at existing rates, calculation of test year forecasted revenues at existing and proposed rates, year-over-year variances in revenues comparing historical actuals and bridge and test year forecasts</t>
  </si>
  <si>
    <t>Charitable Donations - the applicant must confirm that no political contributions have been included for recovery</t>
  </si>
  <si>
    <r>
      <t>Depreciation, Amortization and Depletion details by asset group for historical, bridge and test years. Include asset amount and rate of depreciation/amortization.  Must agree to accumulated depreciation in Appendix 2-BA under rate base</t>
    </r>
    <r>
      <rPr>
        <strike/>
        <sz val="10"/>
        <rFont val="Arial"/>
        <family val="2"/>
      </rPr>
      <t/>
    </r>
  </si>
  <si>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</si>
  <si>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</si>
  <si>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any rates and charges in Conditions of Service that do not appear on tariff sheet. Explain nature of costs, provide schedule outlining revenues or capital contributions 2012-2015, bridge and test years. 
Whether these charges should be included on tariff sheet</t>
  </si>
  <si>
    <t>Bill impacts - distribution only impacts for 750 kWh residential and 2000 kWh GS&lt;50 (sub-total A of Tariff Schedule and Bill Impact Spreadsheet Model) to be used for notice</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</si>
  <si>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</si>
  <si>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</si>
  <si>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Host Distributor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</si>
  <si>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Unmetered Loads (including Street Lighting) - Confirmation of communication with unmetered load customers when proposing changes to the level of the rates and charges or the introduction of new rates and charges</t>
  </si>
  <si>
    <t>Standby Rates - if seeking approval on final basis, provide evidence that affected customers have been advised. If seeking changes to standby charges, provide rationale and evidence that affected customer have been advised.</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</si>
  <si>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</si>
  <si>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</si>
  <si>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</si>
  <si>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Completed Bill Impacts Model for all classes in the distributor's tariff schedule. Bill impacts must identify existing rates, proposed changes to rates, and detailed bill impacts.
</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</si>
  <si>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</si>
  <si>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</si>
  <si>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</si>
  <si>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</si>
  <si>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State accounting standard(s) used in historical, bridge and test years.  Provide a summary of changes to its accounting policies made since the applicant’s last cost of service filing.  Identify all material changes or confirm no material changes in the adoption of IFRS. Appendix 2-Y                                                                                                                   </t>
  </si>
  <si>
    <t>Annual Report and MD&amp;A for most recent year of distributor and parent company, if applicable</t>
  </si>
  <si>
    <t xml:space="preserve">Existing accounting orders and departures from the accounting orders and USoA </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</si>
  <si>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</si>
  <si>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</si>
  <si>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Identification of any Asset Retirement Obligations and associated depreciation, accretion expense</t>
  </si>
  <si>
    <t>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-File applicable depreciation appendices as provided in Chapter 2 MIFRS Appendices (Appendix 2-CA to 2-CK)</t>
  </si>
  <si>
    <t>Confirm use of interest rates established by the OEB by month or by quarter for each year</t>
  </si>
  <si>
    <t>Request for disposition of Account 1508 sub-account  IFRS Transition Costs if balances are still in account and not previously requested for disposition: 
- completed Appendix 2-YA
-statement whether any one time IFRS transition costs are embedded in 2017 revenue requirement, where and why it is embedded, and the quantum
-explanation for material variances in Account 1508 sub-account IFRS Transition Costs Variance
- explanation on why costs incurred after adoption of IFRS, if any, and the nature of the costs
- statement that no capital costs, ongoing IFRS compliance costs are recorded in 1508 sub-account; provide explanation if this is not the case</t>
  </si>
  <si>
    <t>Changes to depreciation and capitalization in 2012 or 2013 - Account 1576 IFRS-CGAAP PP&amp;E
- Appendix 2-BA must not be adjusted for 1576
- breakdown of balance related to 1576, Appendix 2-EB or 2-EC                                                                                                      - drivers of change in closing net PP&amp;E identified and quantified
- volumetric rate rider to clear 1576; the rider for the residential class must be on a fixed basis
- rate of return component is to be applied to 1576 but not recorded in 1576
- statement confirming no carrying charges applied to 1576                                                                                                                         - explanation for the basis of the proposed disposition period to clear Account 1576 rate rider
- show the balance in DVA continuity schedule</t>
  </si>
  <si>
    <t xml:space="preserve">Show relevant calculations: rationale for allocation of each account, proposed billing determinants </t>
  </si>
  <si>
    <t>Proposed disposition of Account 1580 sub-account CBR Class B in accordance with the CBR Accounting Guidance.  In the DVA continuity schedule, applicants must indicate whether they serve any Class A customers.   Account 1580 sub-account CBR Class A is not to be disposed through rates proceedings but rather follow the OEB’s accounting guidance.</t>
  </si>
  <si>
    <t xml:space="preserve">Establishment of a separate rate rider included in the delivery component of the bill that would apply prospectively to Non-RPP customers when clearing balances from the GA Variance Account </t>
  </si>
  <si>
    <t>Indicate whether a Class B customer switched to Class A during the 2015 rate year in DVA Continuity Schedule</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</si>
  <si>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t>
  </si>
  <si>
    <t>If there are approved reserves from previous OEB decisions provide the following:                                                                                                                           -any changes to the reserve policies and rationale for the changes since last CoS                                                                          limits of any capital and/or operating reserves as approved by the OEB and identify decisions                                                                 -current balances of any established capital and/or operating reserves                                                                                                      -list withdrawals from capital and operating reserves, identify amounts and purpose of withdrawal                                                         -if limits on capital and operating reserves achieved provide a proposal for utilization of amounts                                                             -if limits on reserves not achieved provide rationale and the detail for its forecast of the Reserve Requirement for the test year</t>
  </si>
  <si>
    <t>Current and proposed Tariff of Rates and Charges filed in the Tariff Schedule/Bill Impacts Model - each change must be explained and supported in the appropriate section of the application</t>
  </si>
  <si>
    <t>Welland Hydro-Electric System Corp.</t>
  </si>
  <si>
    <t>EB-2016-0110</t>
  </si>
  <si>
    <t>N/A</t>
  </si>
  <si>
    <t>Yes</t>
  </si>
  <si>
    <t>Adjustment for Contributed Capital IFRS, Correction Pole Line Expansion - Renewable Energy.  Neither of these adjustments impact Gross Fixed Assets or Accumulated Depreciation balances (Net Zero).</t>
  </si>
  <si>
    <t>PILS Model filed with Application</t>
  </si>
  <si>
    <t>Exhibit 5 Appendix 5-A</t>
  </si>
  <si>
    <t>No new debt forecasted.</t>
  </si>
  <si>
    <t>Module filed with application.</t>
  </si>
  <si>
    <t>Table 9-1 Page 5.</t>
  </si>
  <si>
    <t>Page 2 Line 25 &amp; 26</t>
  </si>
  <si>
    <t>Table 9-3 Page 11</t>
  </si>
  <si>
    <t>Page 3 Line 1 &amp; 2</t>
  </si>
  <si>
    <t>Page 11, Page 12 Table 9-4</t>
  </si>
  <si>
    <t>WHESC has not used any new deferral accounts.</t>
  </si>
  <si>
    <t>Page 12 Section 2.9.1, Table 9-5 on Page 13, One-Time Costs Statement Page 12 Line 17 &amp; 18, Statement no capital costs, ongoing IFRS compliance in 1508 Page 12 Line 19-21.</t>
  </si>
  <si>
    <t>2.9.2 Page 14 1575, Table 9-6 Summary of Charges by Year, Appendix 2-ES Table 9-7 on Page 15, Rate Riders for Account 1575 see Table 9-13 on Page 22, WHESC has not requested a return on account 1575 Page 14 Line 14 &amp;15, no interest applied to account 1575 as can be seen in Table 9-8, Account 1575 shown in DVA continuity schedule.</t>
  </si>
  <si>
    <t>Account 1576 was used in Welland Hydro's 2013 COS EB-2012-0173.</t>
  </si>
  <si>
    <t>Statement on Article 490 of APH Section 2.9.4 Page 16 Line 14-19.</t>
  </si>
  <si>
    <t>No balances in 1518 or 1548 variance accounts.</t>
  </si>
  <si>
    <t>Section 2.9.5 on Page 16.</t>
  </si>
  <si>
    <t>Page 3 Account Balances Section</t>
  </si>
  <si>
    <t>No variances between RRR and disposal amounts.  Page 3 Line 5-7.</t>
  </si>
  <si>
    <t>Table 9-9 to Table 9-14 detail rate rider calculations</t>
  </si>
  <si>
    <t>All rate riders requested over the one year default period.</t>
  </si>
  <si>
    <t xml:space="preserve">Section 2.9.5.1 on page 23.  </t>
  </si>
  <si>
    <t>Page 23 Global Adjustment and the IESO Settlement Process</t>
  </si>
  <si>
    <t>Section 2.9.5.6 on page 26</t>
  </si>
  <si>
    <t>Date:    October 28, 2016</t>
  </si>
  <si>
    <t xml:space="preserve">Table 2-1 Page 5 Summary of Rate Base  Table 2-2 Page 6 Summary of Working Capital. </t>
  </si>
  <si>
    <t>Variance Analysis of Rate Base (Net Book Value &amp; Working Capital Allowance) Page 6-11.</t>
  </si>
  <si>
    <t>Page  32 Asset Disposals Line 11-22.</t>
  </si>
  <si>
    <t>Depreciation Expenses in Continuity match Depreciation Calculation Exhibit 4.</t>
  </si>
  <si>
    <t>Page 32 Summary of ACM/ICM Line 23-25.</t>
  </si>
  <si>
    <t>Section 2.2.1.2 Table 2-16, Table 2-17, Table 2-18.</t>
  </si>
  <si>
    <t>Section 2.2.1.1 Pages 19-23.</t>
  </si>
  <si>
    <t>Section 2.2.1.3 Overview Page 33.  Accepted 7.5%.  Previous OEB Direction EB-2016-0147 varied.</t>
  </si>
  <si>
    <t>No Lead Lag Required or Submitted.</t>
  </si>
  <si>
    <t>Cost of Power Page 35-37</t>
  </si>
  <si>
    <t>Section 2.2.1.4 Page 38 N/A to WHESC.  Disposed of in 2013 COS EB-2012-0173.</t>
  </si>
  <si>
    <t>Section 2.2.2.1 Planning Page 38-39.</t>
  </si>
  <si>
    <t>Exhibit 2 Appendix 2-A.</t>
  </si>
  <si>
    <t>Section 2.2.2.2 Pages 47-51.</t>
  </si>
  <si>
    <t>Section 2.2.2.2  Page 40.</t>
  </si>
  <si>
    <t>Table 2-26D Page 51.</t>
  </si>
  <si>
    <t>Section 2.2.2.2 Page 53 Line 23- to Page 54 Line 2.</t>
  </si>
  <si>
    <t>Section 2.2.2.2 Page 53 Lines 14-22.</t>
  </si>
  <si>
    <t>Section 2.2.2.4 Page 60 No changes to Overhead Rates or Policies since 2013 COS Rate Application.</t>
  </si>
  <si>
    <t>Section 2.2.2.5 Pages 60-62.</t>
  </si>
  <si>
    <t>Section 2.2.2.3 Page 58 Line 9-14.</t>
  </si>
  <si>
    <t>Section 2.2.2.6 Page 63 Lines 1-16.</t>
  </si>
  <si>
    <t>Section 2.2.2.7 Page 63 Line 17-19.</t>
  </si>
  <si>
    <t>Section 2.2.2.8 Pages 63-64.</t>
  </si>
  <si>
    <t>Section 2.2.2.8 Page 64.</t>
  </si>
  <si>
    <t>No change requested.</t>
  </si>
  <si>
    <t>See Chapter 2 Appendices Module.  Exhibit 3 Appendix 3-B.</t>
  </si>
  <si>
    <t>Pages 4-7 Summary of Load and Customer/Connection Forecast.</t>
  </si>
  <si>
    <t>Page 9 Line 26 CDM Activity Variable.  Excel Spreadsheet Welland 2017 Load Forecast CDM Activity Tab.</t>
  </si>
  <si>
    <t>Section 2.3.1.1 - Section 2.3.1.2 Pages 8-16.</t>
  </si>
  <si>
    <t>Page 5 Line 7-8  Customer  Counts on an Average Basis excluding Street Lights, Sentinel Lights, Unmetered Load.</t>
  </si>
  <si>
    <t>Section 2.3.1.3 Page 17-18.</t>
  </si>
  <si>
    <t xml:space="preserve">Section 2.3.1.3 Page 19 Billed KW Load Forecast Line 4.  </t>
  </si>
  <si>
    <t>Table 3-1 in Section 2.3.1 provides 2016 Bridge and 2017 Test Year Base Revenue at Current Rates (Full Year Impacts).  Variance Analysis in 2.3.2.</t>
  </si>
  <si>
    <t>Section 2.3.2 Pages 23-31.</t>
  </si>
  <si>
    <t>Section 2.3.3 Page 32.</t>
  </si>
  <si>
    <t>Section 2.3.3 Pages 32-33.</t>
  </si>
  <si>
    <t>See Exhibit 8 Section 2.8.6 .</t>
  </si>
  <si>
    <t>Account 4210 Rent Building - City of Welland see Exhibit 4.</t>
  </si>
  <si>
    <t>No material changes.</t>
  </si>
  <si>
    <t>Not applicable to WHESC.</t>
  </si>
  <si>
    <t>Page 2 Line 6-8 Adopts OEB guidelines and confirms updates will be done.</t>
  </si>
  <si>
    <t xml:space="preserve">Section 2.5.1 Pages 2-3 Cost of Long Term Debt-Repayment of Loan. </t>
  </si>
  <si>
    <t>Section 2.5.2 Page 4.</t>
  </si>
  <si>
    <t>Section 2.5.2 Page 5.</t>
  </si>
  <si>
    <t>Section 2.5.2 Page 4 Table 5-2.</t>
  </si>
  <si>
    <t xml:space="preserve">Section 2.5.2 Pages 2-3.  </t>
  </si>
  <si>
    <t>Not requesting different return rates.</t>
  </si>
  <si>
    <t>Section 2.6 Table 6-4 Page 7.</t>
  </si>
  <si>
    <t>Section 2.6 Table 6-5 Pages 8-9.</t>
  </si>
  <si>
    <t xml:space="preserve">No changes in methodology.  Impact of accounting for Account 1576 in 2013 COS has been discussed on pages 10-12 and impacts revenue deficiency.    </t>
  </si>
  <si>
    <t>WHESC has filled RRWF module with the application.</t>
  </si>
  <si>
    <t>Exhibit 6 Appendix 6-A.  Module filed with the application.</t>
  </si>
  <si>
    <t>All applicable models submitted with application.</t>
  </si>
  <si>
    <t>Page 5 Lines 15-21.</t>
  </si>
  <si>
    <t>Page 8 - Unmetered Loads Lines 4-10.</t>
  </si>
  <si>
    <t>Pages 3-4 Weighting Factors.</t>
  </si>
  <si>
    <t>Exhibit 7 Appendix 7-A.</t>
  </si>
  <si>
    <t>Page 8 Embedded Distributor Class.</t>
  </si>
  <si>
    <t>Page 8 - microFIT class Lines 11-24</t>
  </si>
  <si>
    <t>Not seeking standby rates in the rate application.</t>
  </si>
  <si>
    <t>Page 8 New Customer Class.  Page 8 Eliminated Customer Class.</t>
  </si>
  <si>
    <t>All Proposed Revenue to Cost Ratios are within OEB Approved ranges as per Table 7-7 on page 7.</t>
  </si>
  <si>
    <t>Filed OEB Cost Allocation module with this application.</t>
  </si>
  <si>
    <t>Tables 7-6, 7-7, 7-8 consistent with RRWF Tab 11.  See Exhibit 6 Appendix 6-A for RRWF and module filed with this application.</t>
  </si>
  <si>
    <t xml:space="preserve">If applicable, distributor with seasonal residential class must propose identical rate design treatment for such a class </t>
  </si>
  <si>
    <t>Table 9-2 Page 9.</t>
  </si>
  <si>
    <t>Account Balances Page 3, Adjustments to Deferral and Variance Accounts Page 6</t>
  </si>
  <si>
    <t>1575 IFRS-CGAAP PP&amp;E account 
- Account 1575 and 1576 can't be used interchangeably                                                                                                                              - breakdown of balance, including explanation for each accounting change; Appendix 2-EA
- listing and quantification of drivers
- volumetric rate rider to clear 1575; separate rider must be on a fixed basis for the residential class;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</si>
  <si>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1580 Sub Account CBR separated in DVA continuity schedule.  WHESC did not serve and Class A customers during 2015.</t>
  </si>
  <si>
    <t>Plain language description of objectives and business plan and how they relate to the application and the RRFE objectives. Description should aid the OEB in understanding the impacts of the business plan on key areas such as customer service, system reliability, costs and bill impacts. Description of how customer feedback is reflected</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</si>
  <si>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</si>
  <si>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</si>
  <si>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Exhibit 4 Appendix 4-D</t>
  </si>
  <si>
    <t>Page 46</t>
  </si>
  <si>
    <t>Section 2.5.2 Page 3 Line 11-17.  No actual third party debt and new debt forecasted therefore used deemed rate.</t>
  </si>
  <si>
    <t>Exhibit 8 Appendix 8-A.  Module filed with this application.</t>
  </si>
  <si>
    <t>Section 2.8.5 Regulatory Charges - WHSR reflects current approved rate.</t>
  </si>
  <si>
    <t>Section 2.8.4 No changes to Retail Service Charges proposed.</t>
  </si>
  <si>
    <t>Section 2.8.2 Table 8-7 Proposed Distribution Rates Page 7.</t>
  </si>
  <si>
    <t>Section 2.8.1 Table 8-3 Current Fixed Variable Split, Section 2.8.2 Page 3 Line 12-13 maintain current fixed/variable split, Section 2.8.2 Table 8-5 comparison fixed monthly charges on Page 5.</t>
  </si>
  <si>
    <t>Section 2.8.2 Page 4 Line 14 to Page 5 Line 7.</t>
  </si>
  <si>
    <t>See Exhibit 2 Table 2-23 Cost of Power page 37 versus Section 2.8.3 Table 8-8 page 7 in Exhibit 8.</t>
  </si>
  <si>
    <t>Not material to any customer class.</t>
  </si>
  <si>
    <t xml:space="preserve">Section 2.8.6 Page 9.  Rates developed by comparisons to Other LDCs with similar charges. </t>
  </si>
  <si>
    <t>Revenue from SSC outlined in Exhibit 3 Section 2.3.3.</t>
  </si>
  <si>
    <t>Section 2.8.6 Line 10-11.  No rates &amp; charges in Conditions of Service that are not in current Tariff Sheet.</t>
  </si>
  <si>
    <t>Section 2.8.7 Not applicable to WHESC.</t>
  </si>
  <si>
    <t>Section 2.8.8 Pages 9-11.</t>
  </si>
  <si>
    <t>Section 2.8.8 Page 9 Lines 19-20.</t>
  </si>
  <si>
    <t>No study required from previous decision.</t>
  </si>
  <si>
    <t>Section 2.8.8 Page 10 Table 8-9.</t>
  </si>
  <si>
    <t>Proposed per Table 8-10 on page 11 less than 5%.</t>
  </si>
  <si>
    <t>Changes to terms and conditions have no impacts on rates.</t>
  </si>
  <si>
    <t>Section 2.8.9 Exhibit 8 Current Tariff Appendix 8-B, Exhibit 8 Proposed Tariff Appendix 8-C.</t>
  </si>
  <si>
    <t>Section 2.8.10 Table 8-11 on Page 12.</t>
  </si>
  <si>
    <t>Bill Impacts Model submitted with application.  See Exhibit 8 Appendix 8-D.</t>
  </si>
  <si>
    <t>Exhibit 8 Appendix 8-C proposed rates and charges input into bill impacts module.</t>
  </si>
  <si>
    <t>Bill Impacts Model submitted with application.  See Exhibit 8 Appendix 8-D.  Residential at 750 kWh and GS&lt;50 at 2000 kWh also shown in Exhibit 1.</t>
  </si>
  <si>
    <t>Section 2.8.12.1 Mitigation Plan Approaches.</t>
  </si>
  <si>
    <t>Residential monthly service charge increase from Table 8-5 ($4.68) less than $4/month when excluding Residential Adjustment amount of $2.49 as per Table    8-4.  No Total Bill Impacts exceed 10% as per Appendix 8-D.</t>
  </si>
  <si>
    <t>No Total Bill Impacts &gt;10% as per Appendix 8-D.</t>
  </si>
  <si>
    <t>Section 2.4.1 Pages 3-7.</t>
  </si>
  <si>
    <t>Section 2.4.2 Page 10</t>
  </si>
  <si>
    <t>Section 2.4.2 Page 11</t>
  </si>
  <si>
    <t>Section 2.4.2 Page 15</t>
  </si>
  <si>
    <t>No Change in Capitalized Overhead since 2013 COS.</t>
  </si>
  <si>
    <t xml:space="preserve">Appendix 2-D See Exhibit 2 Page 60 Section 2.2.2.4.  </t>
  </si>
  <si>
    <t>Section 2.4.3 Page 17 followed by Variance Analysis pages 17-21.</t>
  </si>
  <si>
    <t>Section 2.4.3.1 Page 21</t>
  </si>
  <si>
    <t>Section 2.4.3 Variance Analysis pages 17-21.  Also pages 11-15.</t>
  </si>
  <si>
    <t>2013 COS Workforce Plan versus 2017 COS Workforce Plan discussed on Page 5 Line 5-15.  Current Workforce Plan also discussed in Section 2.4.3.1.</t>
  </si>
  <si>
    <t>Section 2.4.3.1  Benefits Costs Pages 23-24.</t>
  </si>
  <si>
    <t>Exhibit 4 Appendix 4-C.  Discussed pages 27-29.</t>
  </si>
  <si>
    <t>Section 2.4.3.1 Page 29.</t>
  </si>
  <si>
    <t>Section 2.4.3.2 starting on Page 30.  WHESC is not a "virtual utility".</t>
  </si>
  <si>
    <t>Section 2.4.3.2 Pages 35-37.</t>
  </si>
  <si>
    <t>Section 2.4.3.2 Pages 30-35.  Rental of Space to City of Welland included in Other Revenue in Exhibit 3.</t>
  </si>
  <si>
    <t>Section 2.4.3.2 Page 37.</t>
  </si>
  <si>
    <t>Section 2.4.3.3 Page 38 lines 8-9.</t>
  </si>
  <si>
    <t>Section 2.4.3.2 Page 36 lines 27-28.</t>
  </si>
  <si>
    <t>Section 2.4.3.4 Pages 39-40.</t>
  </si>
  <si>
    <t>Section 2.4.3.5 Pages 40-42 including Table 4-21 Board Appendix 2-M.</t>
  </si>
  <si>
    <t>Section 2.4.3.6 Page 42 Lines 7-17.</t>
  </si>
  <si>
    <t>No other contribution are claimed for recovery.</t>
  </si>
  <si>
    <t>Section 2.4.3.7 Page 42 Lines 18-24.</t>
  </si>
  <si>
    <t>Section 2.4.4 Pages 43-55.</t>
  </si>
  <si>
    <t>WHESC continues to componentize assets as required.</t>
  </si>
  <si>
    <t>Appendix 2-BB Page 48, Appendix 2-CH Pages 50-54, Useful lives versus Kinetrics study Page 46 Lines 19-22.</t>
  </si>
  <si>
    <t>Section 2.4.5 Pages 55-62.</t>
  </si>
  <si>
    <t>Exhibit 4  Appendix 4-F.</t>
  </si>
  <si>
    <t>Section 2.4.5 Pages 58-59.</t>
  </si>
  <si>
    <t>Section 2.4.5 Pages 59-62.</t>
  </si>
  <si>
    <t>Section 2.4.5.1 Page 62 Property Taxes.</t>
  </si>
  <si>
    <t>Section 2.4.5 Page 58 Lines 24-26 for exclusion of regulatory.  Section 2.4.5.1 Page 62 Lines 3-6 for non-recoverable and disallowed expenses.</t>
  </si>
  <si>
    <t>Section 2.4.5.2 Page 63.  Statement on Lines 6-7.</t>
  </si>
  <si>
    <t>Section 2.4.6.2 Pages 64-67.</t>
  </si>
  <si>
    <t>Section 2.4.3.1 Workforce Planning and Employee Compensation Page 21-22.</t>
  </si>
  <si>
    <t>Exhibit 1 Page 25 Line 6-14.</t>
  </si>
  <si>
    <t>Completed.</t>
  </si>
  <si>
    <t>Two hardcopies sent to OEB October 27, 2016.</t>
  </si>
  <si>
    <t>Exhibit 4 Section 2.4.3 Page 16 Line 1-10.</t>
  </si>
  <si>
    <t>Accounting Standards Statement Exhibit 1 Page 82 Line 3-5. No changes in accounting policies since 2013 COS Exhibit 1 Pages 81-82.  Changes from IFRS Exhibit 1 Page 81 Line 25.  Appendix 2-Y Exhibit 1 Appendix 1-F.</t>
  </si>
  <si>
    <t>Complete.</t>
  </si>
  <si>
    <t>Exhibit 1 Section 2.1.2.</t>
  </si>
  <si>
    <t>Exhibit 1 Page 25 Line 20-25.</t>
  </si>
  <si>
    <t>Exhibit  1 Page 26 Line 1-9.</t>
  </si>
  <si>
    <t>Exhibit  1 Page 26 Line 10-17.</t>
  </si>
  <si>
    <t>Exhibit  1 Page 26 Line 18-23.</t>
  </si>
  <si>
    <t xml:space="preserve">Exhibit 1 Page 26 Line 24-28. Page 27 Line 1-2. </t>
  </si>
  <si>
    <t>Exhibit 1 Page 27-28.</t>
  </si>
  <si>
    <t>Exhibit 1 Page 28 Line 3-5.</t>
  </si>
  <si>
    <t>Exhibit 1 Page 28 Line 6-12.</t>
  </si>
  <si>
    <t xml:space="preserve">Exhibit 1 Page 29 Line 1-10.  </t>
  </si>
  <si>
    <t>Exhibit 1 Page 28 Line 13-16.  Concerns with Tax Model Noted in Exhibit 4.</t>
  </si>
  <si>
    <t>Exhibit 1 Page 29 Line 17-24.</t>
  </si>
  <si>
    <t>Exhibit 1 Page 29 Line 11-16.</t>
  </si>
  <si>
    <t>Exhibit 1 Pages 29-31.</t>
  </si>
  <si>
    <t>Exhibit 1 Pages 32-34.</t>
  </si>
  <si>
    <t>Exhibit 1 Pages 34-34.  Appendix 2-A Exhibit 1 Appendix 1-D.</t>
  </si>
  <si>
    <t>Exhibit 1 Section 2.1.4 Pages 35-37.</t>
  </si>
  <si>
    <t>Exhibit 1 Page 37 Line 4-9.</t>
  </si>
  <si>
    <t>Exhibit 1 Page 37 Line 10-13.</t>
  </si>
  <si>
    <t>Exhibit 1 Section 2.1.5 (A) Pages 37-40.</t>
  </si>
  <si>
    <t>Exhibit 1 Section 2.1.5 (B) Pages 40-42.</t>
  </si>
  <si>
    <t>Exhibit 1 Section 2.1.5 (C) Pages 42-43.</t>
  </si>
  <si>
    <t>Exhibit 1 Section 2.1.5 (D) Pages 44-48.</t>
  </si>
  <si>
    <t>Exhibit 1 Section 2.1.5 (E) Pages 48-51.</t>
  </si>
  <si>
    <t xml:space="preserve">Exhibit 1 Section 2.1.5 (F) Page 52. </t>
  </si>
  <si>
    <t xml:space="preserve">Exhibit 1 Section 2.1.5 (G) Pages 53-55. </t>
  </si>
  <si>
    <t>Exhibit 1 Section 2.1.5 (H) Page 55.</t>
  </si>
  <si>
    <t>Exhibit 1 Section 2.1.5 (I) Pages 55-56.</t>
  </si>
  <si>
    <t>None at this time.</t>
  </si>
  <si>
    <t>Exhibit 1 Section 2.1.6 Pages 56-67. Exhibit 1 Appendix 1-G.</t>
  </si>
  <si>
    <t>Exhibit 1 Section 2.1.6 Page 67.</t>
  </si>
  <si>
    <t>Exhibit 1 Section 2.1.7 Page 67-79.</t>
  </si>
  <si>
    <t>Exhibit 1 Appendix 2-H &amp; 2-I.</t>
  </si>
  <si>
    <t>Exhibit 1 Page 80.</t>
  </si>
  <si>
    <t>Exhibit 1 Page 80 Line 31-32 and Page 81 Page 1-4.</t>
  </si>
  <si>
    <t>Exhibit 1 Page 81 Line 5-6.</t>
  </si>
  <si>
    <t>Exhibit 1 Page 81 Lines 9-14.</t>
  </si>
  <si>
    <t>Exhibit 1 Pages 81-82.</t>
  </si>
  <si>
    <t>Exhibit 1 Page 82 Lines 6-9.</t>
  </si>
  <si>
    <t>Exhibit 1 Page 82 Lines 26-30.</t>
  </si>
  <si>
    <t>Exhibit 1 Section 2.1.9 Page 83.</t>
  </si>
  <si>
    <t>No asset retirement obligations recognized.</t>
  </si>
  <si>
    <t>Same as Financials Statements filed in Exhibit 1.</t>
  </si>
  <si>
    <t>See Exhibit 6 Appendix 6-A for RRWF documentation.</t>
  </si>
  <si>
    <t>Table 8-10 on page 11 shows WHESC used Standard SFLF.</t>
  </si>
  <si>
    <t xml:space="preserve">Table 7-8 in Exhibit 7 shows revenue per class under current rates $9,049,877, under proposed rates $10,106,284, and miscellaneous revenue $530,050.  Total under proposed rates and miscellaneous revenue of $10,636,334 equals total revenue requirement as per Table 6-4 in Exhibit 6. </t>
  </si>
  <si>
    <t>Chapter 2 Appendices Excel Module filed with this application.</t>
  </si>
  <si>
    <t>IESO 2011-2014 Final CDM Report see Exhibit 4 Appendix 4-H.</t>
  </si>
  <si>
    <t>Section 5.2.1 Page 12</t>
  </si>
  <si>
    <t>Section 5.2.2 Page 18</t>
  </si>
  <si>
    <t>Section 5.2.3 Page 23</t>
  </si>
  <si>
    <t>Section 5.3.1 Page 50</t>
  </si>
  <si>
    <t>Section 5.3.1b Page 52</t>
  </si>
  <si>
    <t>Section 5.3.2 Page 61</t>
  </si>
  <si>
    <t>Section 5.3.3 Page 69</t>
  </si>
  <si>
    <t>Section 5.4.1 Page 77</t>
  </si>
  <si>
    <t>Section 5.4 Page 77</t>
  </si>
  <si>
    <t>Section 5.4.3 Page 95</t>
  </si>
  <si>
    <t>Section 5.4.4 Page 97</t>
  </si>
  <si>
    <t>Section 5.4.5.1 Page 105</t>
  </si>
  <si>
    <t>Section 5.4.5.2 Page 110</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</si>
</sst>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b/>
      <sz val="10"/>
      <color theme="9" tint="-0.249977111117893"/>
      <name val="Arial"/>
      <family val="2"/>
    </font>
    <font>
      <sz val="10"/>
      <color rgb="FF00B05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thin">
        <color indexed="64"/>
      </top>
      <bottom style="medium">
        <color indexed="64"/>
      </bottom>
      <diagonal/>
    </border>
    <border>
      <left/>
      <right style="thin">
        <color indexed="64"/>
      </right>
      <top/>
      <bottom/>
      <diagonal/>
    </border>
    <border>
      <left style="thin">
        <color indexed="64"/>
      </left>
      <right style="thick">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ck">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9" fillId="4" borderId="0" applyNumberFormat="0" applyBorder="0" applyAlignment="0" applyProtection="0"/>
  </cellStyleXfs>
  <cellXfs count="239">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1" fillId="2" borderId="15" xfId="0" applyFont="1" applyFill="1" applyBorder="1" applyAlignment="1" applyProtection="1">
      <alignment horizontal="center" vertical="center"/>
      <protection locked="0"/>
    </xf>
    <xf numFmtId="0" fontId="0" fillId="2" borderId="15" xfId="0" applyFill="1" applyBorder="1" applyAlignment="1" applyProtection="1">
      <alignment vertical="top"/>
      <protection locked="0"/>
    </xf>
    <xf numFmtId="0" fontId="3" fillId="2" borderId="16" xfId="0" applyFont="1" applyFill="1" applyBorder="1" applyAlignment="1" applyProtection="1">
      <alignment horizontal="left" vertical="center"/>
      <protection locked="0"/>
    </xf>
    <xf numFmtId="0" fontId="12"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1" fillId="0" borderId="4" xfId="0" applyFont="1" applyFill="1"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vertical="top"/>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0" fillId="0" borderId="2"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Alignment="1" applyProtection="1">
      <alignment horizontal="left" vertical="center" wrapText="1"/>
      <protection locked="0"/>
    </xf>
    <xf numFmtId="0" fontId="13"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1" fillId="0" borderId="0"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protection locked="0"/>
    </xf>
    <xf numFmtId="0" fontId="11" fillId="0" borderId="6" xfId="0" applyFont="1" applyBorder="1" applyAlignment="1" applyProtection="1">
      <alignment vertical="top"/>
      <protection locked="0"/>
    </xf>
    <xf numFmtId="0" fontId="11" fillId="0" borderId="0" xfId="0" applyFont="1" applyAlignment="1" applyProtection="1">
      <alignment vertical="top"/>
      <protection locked="0"/>
    </xf>
    <xf numFmtId="0" fontId="11" fillId="0" borderId="7" xfId="0" applyFont="1" applyBorder="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1" fillId="0" borderId="2" xfId="0" applyFont="1" applyBorder="1" applyAlignment="1" applyProtection="1">
      <alignment vertical="top"/>
      <protection locked="0"/>
    </xf>
    <xf numFmtId="0" fontId="1" fillId="3" borderId="0" xfId="0" applyFont="1" applyFill="1" applyAlignment="1" applyProtection="1">
      <alignment horizontal="center" vertical="center"/>
      <protection locked="0"/>
    </xf>
    <xf numFmtId="0" fontId="0" fillId="2" borderId="15"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0" xfId="0" applyAlignment="1" applyProtection="1">
      <alignment horizontal="left" vertical="center" wrapText="1"/>
    </xf>
    <xf numFmtId="0" fontId="11"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 fillId="3" borderId="5"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left" vertical="top" indent="1"/>
      <protection locked="0"/>
    </xf>
    <xf numFmtId="0" fontId="12" fillId="3" borderId="2" xfId="0" applyFont="1" applyFill="1" applyBorder="1" applyAlignment="1" applyProtection="1">
      <alignment horizontal="center" vertical="center" wrapText="1"/>
      <protection locked="0"/>
    </xf>
    <xf numFmtId="0" fontId="0" fillId="3" borderId="2" xfId="0" applyFill="1" applyBorder="1" applyAlignment="1" applyProtection="1">
      <alignment vertical="top" wrapText="1"/>
      <protection locked="0"/>
    </xf>
    <xf numFmtId="0" fontId="8" fillId="3" borderId="11" xfId="0" applyFont="1" applyFill="1" applyBorder="1" applyAlignment="1" applyProtection="1">
      <alignment horizontal="left" vertical="top" indent="1"/>
      <protection locked="0"/>
    </xf>
    <xf numFmtId="0" fontId="12" fillId="3" borderId="12" xfId="0" applyFont="1" applyFill="1" applyBorder="1" applyAlignment="1" applyProtection="1">
      <alignment horizontal="center" vertical="center" wrapText="1"/>
      <protection locked="0"/>
    </xf>
    <xf numFmtId="0" fontId="0" fillId="3" borderId="12" xfId="0" applyFill="1" applyBorder="1" applyAlignment="1" applyProtection="1">
      <alignment vertical="top" wrapText="1"/>
      <protection locked="0"/>
    </xf>
    <xf numFmtId="0" fontId="1" fillId="3" borderId="17" xfId="0" applyFont="1" applyFill="1" applyBorder="1" applyAlignment="1" applyProtection="1">
      <alignment horizontal="center" vertical="center" wrapText="1"/>
      <protection locked="0"/>
    </xf>
    <xf numFmtId="0" fontId="14" fillId="0" borderId="6" xfId="0" applyFont="1" applyBorder="1" applyAlignment="1" applyProtection="1">
      <alignment vertical="top"/>
      <protection locked="0"/>
    </xf>
    <xf numFmtId="0" fontId="1" fillId="2" borderId="19" xfId="0" applyFont="1" applyFill="1" applyBorder="1" applyAlignment="1" applyProtection="1">
      <alignment horizontal="center" vertical="center"/>
      <protection locked="0"/>
    </xf>
    <xf numFmtId="0" fontId="0" fillId="2" borderId="19" xfId="0" applyFill="1" applyBorder="1" applyAlignment="1" applyProtection="1">
      <alignment vertical="top"/>
      <protection locked="0"/>
    </xf>
    <xf numFmtId="0" fontId="2" fillId="2" borderId="19" xfId="0" applyFont="1" applyFill="1" applyBorder="1" applyAlignment="1" applyProtection="1">
      <alignment horizontal="left" vertical="center" wrapText="1"/>
    </xf>
    <xf numFmtId="0" fontId="0" fillId="2" borderId="20" xfId="0"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13" fillId="0" borderId="7" xfId="0" applyFont="1" applyBorder="1" applyAlignment="1" applyProtection="1">
      <alignment horizontal="center" vertical="center"/>
      <protection locked="0"/>
    </xf>
    <xf numFmtId="0" fontId="2" fillId="0" borderId="2" xfId="0" applyFont="1" applyFill="1" applyBorder="1" applyAlignment="1" applyProtection="1">
      <alignment horizontal="left" vertical="center" wrapText="1"/>
    </xf>
    <xf numFmtId="0" fontId="2" fillId="7" borderId="6" xfId="0" applyFont="1" applyFill="1" applyBorder="1" applyAlignment="1" applyProtection="1">
      <alignment horizontal="left" vertical="center" wrapText="1"/>
    </xf>
    <xf numFmtId="0" fontId="2" fillId="7" borderId="7" xfId="0" applyFont="1" applyFill="1" applyBorder="1" applyAlignment="1" applyProtection="1">
      <alignment horizontal="left" vertical="center" wrapText="1"/>
    </xf>
    <xf numFmtId="0" fontId="2" fillId="7" borderId="8" xfId="0" applyFont="1" applyFill="1" applyBorder="1" applyAlignment="1" applyProtection="1">
      <alignment horizontal="left" vertical="center" wrapText="1"/>
    </xf>
    <xf numFmtId="0" fontId="2" fillId="7" borderId="14"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0" fillId="2" borderId="21" xfId="0"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3" xfId="0"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7" borderId="23" xfId="0" applyFill="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5" fillId="2" borderId="25" xfId="0" applyFont="1" applyFill="1" applyBorder="1" applyAlignment="1" applyProtection="1">
      <alignment vertical="top"/>
      <protection locked="0"/>
    </xf>
    <xf numFmtId="0" fontId="0" fillId="0" borderId="9" xfId="0" applyBorder="1" applyAlignment="1" applyProtection="1">
      <alignment vertical="top"/>
      <protection locked="0"/>
    </xf>
    <xf numFmtId="0" fontId="0" fillId="0" borderId="26" xfId="0" applyBorder="1" applyAlignment="1" applyProtection="1">
      <alignment vertical="top"/>
      <protection locked="0"/>
    </xf>
    <xf numFmtId="0" fontId="8" fillId="0" borderId="26" xfId="0" applyFont="1" applyBorder="1" applyAlignment="1" applyProtection="1">
      <alignment horizontal="left" vertical="top" indent="1"/>
      <protection locked="0"/>
    </xf>
    <xf numFmtId="0" fontId="0" fillId="0" borderId="27" xfId="0" applyBorder="1" applyAlignment="1" applyProtection="1">
      <alignment vertical="top"/>
      <protection locked="0"/>
    </xf>
    <xf numFmtId="0" fontId="0" fillId="0" borderId="28" xfId="0" applyBorder="1" applyAlignment="1" applyProtection="1">
      <alignment vertical="top"/>
      <protection locked="0"/>
    </xf>
    <xf numFmtId="0" fontId="8" fillId="0" borderId="28" xfId="0" applyFont="1" applyBorder="1" applyAlignment="1" applyProtection="1">
      <alignment horizontal="left" vertical="top" indent="1"/>
      <protection locked="0"/>
    </xf>
    <xf numFmtId="0" fontId="8" fillId="0" borderId="9" xfId="0" applyFont="1" applyBorder="1" applyAlignment="1" applyProtection="1">
      <alignment horizontal="left" vertical="top" indent="1"/>
      <protection locked="0"/>
    </xf>
    <xf numFmtId="0" fontId="8" fillId="0" borderId="26" xfId="0" applyFont="1" applyFill="1" applyBorder="1" applyAlignment="1" applyProtection="1">
      <alignment horizontal="left" vertical="top" indent="1"/>
      <protection locked="0"/>
    </xf>
    <xf numFmtId="0" fontId="8" fillId="0" borderId="27" xfId="0" applyFont="1" applyBorder="1" applyAlignment="1" applyProtection="1">
      <alignment horizontal="left" vertical="top" indent="1"/>
      <protection locked="0"/>
    </xf>
    <xf numFmtId="0" fontId="11" fillId="0" borderId="27" xfId="0" applyFont="1" applyBorder="1" applyAlignment="1" applyProtection="1">
      <alignment vertical="top"/>
      <protection locked="0"/>
    </xf>
    <xf numFmtId="0" fontId="11" fillId="0" borderId="9" xfId="0" applyFont="1" applyBorder="1" applyAlignment="1" applyProtection="1">
      <alignment vertical="top"/>
      <protection locked="0"/>
    </xf>
    <xf numFmtId="0" fontId="5" fillId="2" borderId="29" xfId="0" applyFont="1" applyFill="1" applyBorder="1" applyAlignment="1" applyProtection="1">
      <alignment vertical="top"/>
      <protection locked="0"/>
    </xf>
    <xf numFmtId="0" fontId="8" fillId="0" borderId="30" xfId="0" applyFont="1" applyBorder="1" applyAlignment="1" applyProtection="1">
      <alignment horizontal="left" vertical="top" indent="1"/>
      <protection locked="0"/>
    </xf>
    <xf numFmtId="0" fontId="8" fillId="0" borderId="28" xfId="0" applyFont="1" applyFill="1" applyBorder="1" applyAlignment="1" applyProtection="1">
      <alignment horizontal="left" vertical="top" indent="1"/>
      <protection locked="0"/>
    </xf>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center" wrapText="1"/>
    </xf>
    <xf numFmtId="0" fontId="11" fillId="0" borderId="26" xfId="0" applyFont="1" applyBorder="1" applyAlignment="1" applyProtection="1">
      <alignment vertical="top"/>
      <protection locked="0"/>
    </xf>
    <xf numFmtId="0" fontId="14" fillId="0" borderId="7" xfId="0" applyFont="1" applyBorder="1" applyAlignment="1" applyProtection="1">
      <alignment vertical="top"/>
      <protection locked="0"/>
    </xf>
    <xf numFmtId="0" fontId="11" fillId="0" borderId="24" xfId="0" applyFont="1" applyBorder="1" applyAlignment="1" applyProtection="1">
      <alignment horizontal="left" vertical="center" wrapText="1"/>
      <protection locked="0"/>
    </xf>
    <xf numFmtId="0" fontId="1" fillId="6" borderId="1" xfId="0" applyFont="1" applyFill="1" applyBorder="1" applyAlignment="1" applyProtection="1">
      <alignment horizontal="center" vertical="center" wrapText="1"/>
      <protection locked="0"/>
    </xf>
    <xf numFmtId="0" fontId="0" fillId="0" borderId="0" xfId="0" applyAlignment="1" applyProtection="1">
      <alignment vertical="top" wrapText="1"/>
      <protection locked="0"/>
    </xf>
    <xf numFmtId="0" fontId="2" fillId="0" borderId="14" xfId="0" applyFont="1" applyBorder="1" applyAlignment="1" applyProtection="1">
      <alignment horizontal="left" vertical="center" wrapText="1"/>
    </xf>
    <xf numFmtId="0" fontId="1" fillId="0" borderId="8"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0" fontId="2" fillId="0" borderId="14" xfId="0" applyFont="1" applyBorder="1" applyAlignment="1" applyProtection="1">
      <alignment vertical="top"/>
      <protection locked="0"/>
    </xf>
    <xf numFmtId="0" fontId="2" fillId="0" borderId="0" xfId="0" applyFont="1" applyFill="1" applyBorder="1" applyAlignment="1" applyProtection="1">
      <alignment horizontal="left" vertical="center" wrapText="1"/>
    </xf>
    <xf numFmtId="0" fontId="14" fillId="0" borderId="31" xfId="0" applyFont="1" applyBorder="1" applyAlignment="1" applyProtection="1">
      <alignment horizontal="left" vertical="center" wrapText="1"/>
    </xf>
    <xf numFmtId="0" fontId="14" fillId="0" borderId="13" xfId="0" applyFont="1" applyBorder="1" applyAlignment="1" applyProtection="1">
      <alignment horizontal="left" vertical="center" wrapText="1"/>
    </xf>
    <xf numFmtId="0" fontId="0" fillId="0" borderId="30" xfId="0" applyBorder="1" applyAlignment="1" applyProtection="1">
      <alignment vertical="top"/>
      <protection locked="0"/>
    </xf>
    <xf numFmtId="0" fontId="0" fillId="0" borderId="33" xfId="0" applyBorder="1" applyAlignment="1" applyProtection="1">
      <alignment vertical="top"/>
      <protection locked="0"/>
    </xf>
    <xf numFmtId="0" fontId="2" fillId="0" borderId="34" xfId="0" applyFont="1" applyBorder="1" applyAlignment="1" applyProtection="1">
      <alignment vertical="top"/>
      <protection locked="0"/>
    </xf>
    <xf numFmtId="0" fontId="11" fillId="0" borderId="0" xfId="0" applyFont="1" applyBorder="1" applyAlignment="1" applyProtection="1">
      <alignment vertical="top"/>
      <protection locked="0"/>
    </xf>
    <xf numFmtId="0" fontId="11" fillId="0" borderId="0" xfId="0" applyFont="1" applyBorder="1" applyAlignment="1" applyProtection="1">
      <alignment horizontal="left" vertical="center" wrapText="1"/>
    </xf>
    <xf numFmtId="0" fontId="11" fillId="0" borderId="23" xfId="0" applyFont="1" applyBorder="1" applyAlignment="1" applyProtection="1">
      <alignment horizontal="left" vertical="center" wrapText="1"/>
      <protection locked="0"/>
    </xf>
    <xf numFmtId="0" fontId="1" fillId="0" borderId="31" xfId="0" applyFont="1" applyFill="1" applyBorder="1" applyAlignment="1" applyProtection="1">
      <alignment horizontal="center" vertical="center" wrapText="1"/>
      <protection locked="0"/>
    </xf>
    <xf numFmtId="0" fontId="11" fillId="0" borderId="7" xfId="0" applyFont="1" applyBorder="1" applyAlignment="1" applyProtection="1">
      <alignment horizontal="left" vertical="center" wrapText="1"/>
    </xf>
    <xf numFmtId="0" fontId="8" fillId="0" borderId="9" xfId="0" applyFont="1" applyFill="1" applyBorder="1" applyAlignment="1" applyProtection="1">
      <alignment horizontal="left" vertical="top" indent="1"/>
      <protection locked="0"/>
    </xf>
    <xf numFmtId="0" fontId="0" fillId="2" borderId="19" xfId="0" applyFill="1" applyBorder="1" applyAlignment="1" applyProtection="1">
      <alignment horizontal="left" vertical="center" wrapText="1"/>
    </xf>
    <xf numFmtId="0" fontId="2" fillId="0" borderId="35" xfId="0" applyFont="1" applyBorder="1" applyAlignment="1" applyProtection="1">
      <alignment horizontal="left" vertical="center" wrapText="1"/>
    </xf>
    <xf numFmtId="0" fontId="3" fillId="0" borderId="31" xfId="0" applyFont="1" applyFill="1" applyBorder="1" applyAlignment="1" applyProtection="1">
      <alignment horizontal="left" vertical="center"/>
      <protection locked="0"/>
    </xf>
    <xf numFmtId="0" fontId="2" fillId="0" borderId="31" xfId="0" applyFont="1" applyBorder="1" applyAlignment="1" applyProtection="1">
      <alignment horizontal="left" vertical="center" wrapText="1"/>
    </xf>
    <xf numFmtId="0" fontId="0" fillId="7" borderId="10" xfId="0" applyFill="1" applyBorder="1" applyAlignment="1" applyProtection="1">
      <alignment horizontal="left" vertical="center" wrapText="1"/>
      <protection locked="0"/>
    </xf>
    <xf numFmtId="0" fontId="1" fillId="6" borderId="8" xfId="0" applyFont="1" applyFill="1" applyBorder="1" applyAlignment="1" applyProtection="1">
      <alignment horizontal="center" vertical="center" wrapText="1"/>
      <protection locked="0"/>
    </xf>
    <xf numFmtId="0" fontId="1" fillId="7" borderId="0" xfId="0" applyFont="1" applyFill="1" applyBorder="1" applyAlignment="1" applyProtection="1">
      <alignment horizontal="center" vertical="center"/>
      <protection locked="0"/>
    </xf>
    <xf numFmtId="0" fontId="0" fillId="7" borderId="0" xfId="0" applyFill="1" applyBorder="1" applyAlignment="1" applyProtection="1">
      <alignment vertical="top"/>
      <protection locked="0"/>
    </xf>
    <xf numFmtId="0" fontId="2" fillId="7" borderId="0" xfId="0" applyFont="1" applyFill="1" applyBorder="1" applyAlignment="1" applyProtection="1">
      <alignment horizontal="left" vertical="center" wrapText="1"/>
    </xf>
    <xf numFmtId="0" fontId="1" fillId="7" borderId="7" xfId="0" applyFont="1" applyFill="1" applyBorder="1" applyAlignment="1" applyProtection="1">
      <alignment horizontal="center" vertical="center"/>
      <protection locked="0"/>
    </xf>
    <xf numFmtId="0" fontId="0" fillId="7" borderId="7" xfId="0" applyFill="1" applyBorder="1" applyAlignment="1" applyProtection="1">
      <alignment vertical="top"/>
      <protection locked="0"/>
    </xf>
    <xf numFmtId="0" fontId="2" fillId="7" borderId="13"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36" xfId="0" applyBorder="1" applyAlignment="1" applyProtection="1">
      <alignment vertical="top"/>
      <protection locked="0"/>
    </xf>
    <xf numFmtId="0" fontId="0" fillId="0" borderId="8" xfId="0" applyBorder="1" applyAlignment="1" applyProtection="1">
      <alignment horizontal="left" vertical="center" wrapText="1"/>
    </xf>
    <xf numFmtId="0" fontId="11" fillId="0" borderId="13" xfId="0" applyFont="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11" fillId="0" borderId="31" xfId="0" applyFont="1" applyFill="1" applyBorder="1" applyAlignment="1" applyProtection="1">
      <alignment horizontal="left" vertical="center" wrapText="1"/>
    </xf>
    <xf numFmtId="0" fontId="11" fillId="0" borderId="8" xfId="0" applyFont="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11" fillId="0" borderId="13" xfId="0" applyFont="1" applyBorder="1" applyAlignment="1" applyProtection="1">
      <alignment vertical="top"/>
      <protection locked="0"/>
    </xf>
    <xf numFmtId="0" fontId="14" fillId="0" borderId="0" xfId="0" applyFont="1" applyBorder="1" applyAlignment="1" applyProtection="1">
      <alignment vertical="top"/>
      <protection locked="0"/>
    </xf>
    <xf numFmtId="0" fontId="11" fillId="0" borderId="29" xfId="0" applyFont="1" applyBorder="1" applyAlignment="1" applyProtection="1">
      <alignment vertical="top"/>
      <protection locked="0"/>
    </xf>
    <xf numFmtId="0" fontId="12" fillId="0" borderId="19" xfId="0" applyFont="1" applyBorder="1" applyAlignment="1" applyProtection="1">
      <alignment horizontal="center" vertical="center"/>
      <protection locked="0"/>
    </xf>
    <xf numFmtId="0" fontId="14" fillId="0" borderId="19" xfId="0" applyFont="1" applyBorder="1" applyAlignment="1" applyProtection="1">
      <alignment vertical="top"/>
      <protection locked="0"/>
    </xf>
    <xf numFmtId="0" fontId="1" fillId="6" borderId="37" xfId="0" applyFont="1" applyFill="1" applyBorder="1" applyAlignment="1" applyProtection="1">
      <alignment horizontal="center" vertical="center" wrapText="1"/>
      <protection locked="0"/>
    </xf>
    <xf numFmtId="0" fontId="11" fillId="0" borderId="38" xfId="0" applyFont="1" applyBorder="1" applyAlignment="1" applyProtection="1">
      <alignment horizontal="left" vertical="center" wrapText="1"/>
      <protection locked="0"/>
    </xf>
    <xf numFmtId="0" fontId="0" fillId="2" borderId="39" xfId="0" applyFill="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37" xfId="0" applyFont="1" applyFill="1" applyBorder="1" applyAlignment="1" applyProtection="1">
      <alignment horizontal="center" vertical="center" wrapText="1"/>
      <protection locked="0"/>
    </xf>
    <xf numFmtId="0" fontId="2" fillId="0" borderId="8" xfId="0" applyFont="1" applyFill="1" applyBorder="1" applyAlignment="1" applyProtection="1">
      <alignment vertical="top"/>
    </xf>
    <xf numFmtId="0" fontId="2" fillId="0" borderId="8" xfId="0" applyFont="1" applyFill="1" applyBorder="1" applyAlignment="1" applyProtection="1">
      <alignment vertical="top" wrapText="1"/>
    </xf>
    <xf numFmtId="0" fontId="2" fillId="3" borderId="14" xfId="0" applyFont="1" applyFill="1" applyBorder="1" applyAlignment="1" applyProtection="1">
      <alignment vertical="top"/>
    </xf>
    <xf numFmtId="0" fontId="2" fillId="3" borderId="2" xfId="0" applyFont="1" applyFill="1" applyBorder="1" applyAlignment="1" applyProtection="1">
      <alignment horizontal="left" vertical="center" wrapText="1"/>
    </xf>
    <xf numFmtId="0" fontId="2" fillId="3" borderId="2" xfId="0" applyFont="1" applyFill="1" applyBorder="1" applyAlignment="1" applyProtection="1">
      <alignment horizontal="left" vertical="top" wrapText="1"/>
    </xf>
    <xf numFmtId="0" fontId="2" fillId="3" borderId="12" xfId="0" applyFont="1" applyFill="1" applyBorder="1" applyAlignment="1" applyProtection="1">
      <alignment horizontal="left" vertical="center" wrapText="1"/>
    </xf>
    <xf numFmtId="0" fontId="12" fillId="0" borderId="2" xfId="0" applyFont="1" applyFill="1" applyBorder="1" applyAlignment="1" applyProtection="1">
      <alignment horizontal="center" vertical="center"/>
      <protection locked="0"/>
    </xf>
    <xf numFmtId="0" fontId="0" fillId="0" borderId="9" xfId="0" applyFill="1" applyBorder="1" applyAlignment="1" applyProtection="1">
      <alignment vertical="top"/>
      <protection locked="0"/>
    </xf>
    <xf numFmtId="0" fontId="0" fillId="0" borderId="2" xfId="0" applyFill="1" applyBorder="1" applyAlignment="1" applyProtection="1">
      <alignment vertical="top"/>
      <protection locked="0"/>
    </xf>
    <xf numFmtId="0" fontId="0" fillId="0" borderId="0" xfId="0" applyFill="1" applyAlignment="1" applyProtection="1">
      <alignment vertical="top"/>
      <protection locked="0"/>
    </xf>
    <xf numFmtId="0" fontId="0" fillId="0" borderId="27" xfId="0" applyFill="1" applyBorder="1" applyAlignment="1" applyProtection="1">
      <alignment vertical="top"/>
      <protection locked="0"/>
    </xf>
    <xf numFmtId="0" fontId="12" fillId="0" borderId="6" xfId="0" applyFont="1" applyFill="1" applyBorder="1" applyAlignment="1" applyProtection="1">
      <alignment horizontal="center" vertical="center"/>
      <protection locked="0"/>
    </xf>
    <xf numFmtId="0" fontId="0" fillId="0" borderId="6" xfId="0" applyFill="1" applyBorder="1" applyAlignment="1" applyProtection="1">
      <alignment vertical="top"/>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left" vertical="top" indent="1"/>
      <protection locked="0"/>
    </xf>
    <xf numFmtId="0" fontId="12" fillId="3" borderId="6" xfId="0" applyFont="1" applyFill="1" applyBorder="1" applyAlignment="1" applyProtection="1">
      <alignment horizontal="center" vertical="center"/>
      <protection locked="0"/>
    </xf>
    <xf numFmtId="0" fontId="0" fillId="3" borderId="6" xfId="0" applyFill="1" applyBorder="1" applyAlignment="1" applyProtection="1">
      <alignment vertical="top"/>
      <protection locked="0"/>
    </xf>
    <xf numFmtId="0" fontId="17" fillId="0" borderId="2" xfId="0" applyFont="1" applyBorder="1" applyAlignment="1" applyProtection="1">
      <alignment vertical="top"/>
      <protection locked="0"/>
    </xf>
    <xf numFmtId="0" fontId="2" fillId="0" borderId="8" xfId="0" applyFont="1" applyFill="1" applyBorder="1" applyAlignment="1" applyProtection="1">
      <alignment horizontal="left" vertical="center" wrapText="1"/>
    </xf>
    <xf numFmtId="0" fontId="2" fillId="0" borderId="0" xfId="0" applyFont="1" applyAlignment="1" applyProtection="1">
      <alignment vertical="top" wrapText="1"/>
      <protection locked="0"/>
    </xf>
    <xf numFmtId="0" fontId="2" fillId="0" borderId="2" xfId="0" applyFont="1" applyFill="1" applyBorder="1" applyAlignment="1" applyProtection="1">
      <alignment vertical="top" wrapText="1"/>
    </xf>
    <xf numFmtId="0" fontId="2" fillId="0" borderId="0" xfId="0" applyFont="1" applyAlignment="1" applyProtection="1">
      <alignment vertical="top"/>
      <protection locked="0"/>
    </xf>
    <xf numFmtId="0" fontId="2" fillId="0" borderId="33" xfId="0" applyFont="1" applyBorder="1" applyAlignment="1" applyProtection="1">
      <alignment horizontal="left" vertical="center" wrapText="1"/>
    </xf>
    <xf numFmtId="0" fontId="2" fillId="0" borderId="28" xfId="0" applyFont="1" applyBorder="1" applyAlignment="1" applyProtection="1">
      <alignment horizontal="left" vertical="top"/>
      <protection locked="0"/>
    </xf>
    <xf numFmtId="0" fontId="2" fillId="0" borderId="14" xfId="0" applyFont="1" applyBorder="1" applyAlignment="1" applyProtection="1">
      <alignment vertical="top" wrapText="1"/>
      <protection locked="0"/>
    </xf>
    <xf numFmtId="0" fontId="2" fillId="0" borderId="0" xfId="0" applyFont="1" applyFill="1" applyAlignment="1" applyProtection="1">
      <alignment vertical="top" wrapText="1"/>
      <protection locked="0"/>
    </xf>
    <xf numFmtId="0" fontId="0" fillId="0" borderId="6" xfId="0"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23" xfId="0" applyFont="1" applyBorder="1" applyAlignment="1" applyProtection="1">
      <alignment horizontal="left" vertical="top" wrapText="1"/>
      <protection locked="0"/>
    </xf>
    <xf numFmtId="0" fontId="2" fillId="0" borderId="22" xfId="0" applyFont="1" applyBorder="1" applyAlignment="1" applyProtection="1">
      <alignment horizontal="left" vertical="top"/>
      <protection locked="0"/>
    </xf>
    <xf numFmtId="0" fontId="2" fillId="0" borderId="10" xfId="0" applyFont="1" applyFill="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3" fillId="0" borderId="1" xfId="0" applyFont="1" applyFill="1" applyBorder="1" applyAlignment="1" applyProtection="1">
      <alignment horizontal="left" vertical="center"/>
      <protection locked="0"/>
    </xf>
    <xf numFmtId="0" fontId="2" fillId="0" borderId="4" xfId="0" applyFont="1" applyBorder="1" applyAlignment="1" applyProtection="1">
      <alignment horizontal="center" vertical="center"/>
      <protection locked="0"/>
    </xf>
    <xf numFmtId="0" fontId="2" fillId="0" borderId="23" xfId="0" applyFont="1" applyBorder="1" applyAlignment="1" applyProtection="1">
      <alignment horizontal="left" vertical="center" wrapText="1"/>
      <protection locked="0"/>
    </xf>
    <xf numFmtId="0" fontId="2" fillId="7" borderId="32" xfId="0" applyFont="1" applyFill="1" applyBorder="1" applyAlignment="1" applyProtection="1">
      <alignment horizontal="left" vertical="center" wrapText="1"/>
      <protection locked="0"/>
    </xf>
    <xf numFmtId="0" fontId="0" fillId="0" borderId="4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 fillId="0" borderId="3" xfId="0" applyFont="1" applyFill="1" applyBorder="1" applyAlignment="1" applyProtection="1">
      <alignment horizontal="center" vertical="center" wrapText="1"/>
      <protection locked="0"/>
    </xf>
    <xf numFmtId="0" fontId="0" fillId="0" borderId="22" xfId="0"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32" xfId="0" applyFill="1" applyBorder="1" applyAlignment="1" applyProtection="1">
      <alignment horizontal="left" vertical="top" wrapText="1"/>
      <protection locked="0"/>
    </xf>
    <xf numFmtId="0" fontId="0" fillId="0" borderId="10" xfId="0" applyFill="1" applyBorder="1" applyAlignment="1" applyProtection="1">
      <alignment vertical="center" wrapText="1"/>
      <protection locked="0"/>
    </xf>
    <xf numFmtId="0" fontId="0" fillId="0" borderId="23" xfId="0" applyFill="1" applyBorder="1" applyAlignment="1" applyProtection="1">
      <alignment horizontal="left" vertical="center" wrapText="1"/>
      <protection locked="0"/>
    </xf>
    <xf numFmtId="0" fontId="0" fillId="0" borderId="4" xfId="0" applyFill="1" applyBorder="1" applyAlignment="1" applyProtection="1">
      <alignment horizontal="center" vertical="center"/>
      <protection locked="0"/>
    </xf>
    <xf numFmtId="0" fontId="2" fillId="0" borderId="10" xfId="0" quotePrefix="1"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8" xfId="0" applyFont="1" applyFill="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0" fillId="0" borderId="24" xfId="0" applyFill="1" applyBorder="1" applyAlignment="1" applyProtection="1">
      <alignment horizontal="left" vertical="center" wrapText="1"/>
      <protection locked="0"/>
    </xf>
    <xf numFmtId="0" fontId="0" fillId="0" borderId="10" xfId="0" applyBorder="1" applyAlignment="1">
      <alignment horizontal="left" vertical="center" wrapText="1"/>
    </xf>
    <xf numFmtId="0" fontId="2" fillId="0" borderId="10" xfId="0" applyFont="1" applyFill="1" applyBorder="1" applyAlignment="1" applyProtection="1">
      <alignment horizontal="left" vertical="top" wrapText="1"/>
      <protection locked="0"/>
    </xf>
    <xf numFmtId="0" fontId="2" fillId="0" borderId="22" xfId="0" applyFont="1" applyBorder="1" applyAlignment="1" applyProtection="1">
      <alignment vertical="center" wrapText="1"/>
      <protection locked="0"/>
    </xf>
  </cellXfs>
  <cellStyles count="2">
    <cellStyle name="Good" xfId="1" builtinId="26"/>
    <cellStyle name="Normal" xfId="0" builtinId="0"/>
  </cellStyles>
  <dxfs count="57">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M555"/>
  <sheetViews>
    <sheetView showGridLines="0" tabSelected="1" zoomScale="80" zoomScaleNormal="80" zoomScaleSheetLayoutView="80" workbookViewId="0">
      <selection activeCell="F5" sqref="F5"/>
    </sheetView>
  </sheetViews>
  <sheetFormatPr defaultColWidth="9.1328125" defaultRowHeight="13.15" zeroHeight="1" x14ac:dyDescent="0.35"/>
  <cols>
    <col min="1" max="1" width="3.3984375" style="1" customWidth="1"/>
    <col min="2" max="2" width="14.3984375" style="8" customWidth="1"/>
    <col min="3" max="3" width="3.59765625" style="1" customWidth="1"/>
    <col min="4" max="4" width="105.265625" style="37" customWidth="1"/>
    <col min="5" max="5" width="13.73046875" style="6" customWidth="1"/>
    <col min="6" max="6" width="63.1328125" style="37" customWidth="1"/>
    <col min="7" max="7" width="35" style="1" customWidth="1"/>
    <col min="8" max="16384" width="9.1328125" style="1"/>
  </cols>
  <sheetData>
    <row r="1" spans="1:89" ht="30" x14ac:dyDescent="0.35">
      <c r="A1" s="232" t="s">
        <v>206</v>
      </c>
      <c r="B1" s="232"/>
      <c r="C1" s="232"/>
      <c r="D1" s="232"/>
      <c r="E1" s="232"/>
      <c r="F1" s="232"/>
    </row>
    <row r="2" spans="1:89" ht="21" thickBot="1" x14ac:dyDescent="0.4">
      <c r="A2" s="233" t="s">
        <v>365</v>
      </c>
      <c r="B2" s="233"/>
      <c r="C2" s="233"/>
      <c r="D2" s="233"/>
      <c r="E2" s="233"/>
      <c r="F2" s="233"/>
    </row>
    <row r="3" spans="1:89" ht="20.65" x14ac:dyDescent="0.35">
      <c r="A3" s="234" t="s">
        <v>366</v>
      </c>
      <c r="B3" s="234"/>
      <c r="C3" s="234"/>
      <c r="D3" s="234"/>
      <c r="E3" s="234"/>
      <c r="F3" s="234"/>
    </row>
    <row r="4" spans="1:89" x14ac:dyDescent="0.35">
      <c r="A4" s="2"/>
      <c r="B4" s="3"/>
      <c r="C4" s="2"/>
      <c r="D4" s="4"/>
      <c r="E4" s="5"/>
      <c r="F4" s="6"/>
      <c r="G4" s="7"/>
    </row>
    <row r="5" spans="1:89" x14ac:dyDescent="0.35">
      <c r="A5" s="2"/>
      <c r="C5" s="2"/>
      <c r="D5" s="4"/>
      <c r="E5" s="5"/>
      <c r="F5" s="6"/>
      <c r="G5" s="7"/>
    </row>
    <row r="6" spans="1:89" ht="14.25" x14ac:dyDescent="0.35">
      <c r="A6" s="2"/>
      <c r="B6" s="71" t="s">
        <v>78</v>
      </c>
      <c r="C6" s="2"/>
      <c r="D6" s="4"/>
      <c r="E6" s="5"/>
      <c r="F6" s="9" t="s">
        <v>393</v>
      </c>
      <c r="G6" s="10"/>
    </row>
    <row r="7" spans="1:89" x14ac:dyDescent="0.35">
      <c r="A7" s="2"/>
      <c r="B7" s="72" t="s">
        <v>79</v>
      </c>
      <c r="C7" s="2"/>
      <c r="D7" s="11"/>
      <c r="E7" s="5"/>
      <c r="F7" s="11"/>
      <c r="G7" s="10"/>
    </row>
    <row r="8" spans="1:89" ht="15.4" thickBot="1" x14ac:dyDescent="0.4">
      <c r="A8" s="2"/>
      <c r="B8" s="72"/>
      <c r="C8" s="2"/>
      <c r="D8" s="4"/>
      <c r="E8" s="69" t="s">
        <v>90</v>
      </c>
      <c r="F8" s="70" t="s">
        <v>80</v>
      </c>
    </row>
    <row r="9" spans="1:89" ht="18" thickBot="1" x14ac:dyDescent="0.4">
      <c r="A9" s="112" t="s">
        <v>266</v>
      </c>
      <c r="B9" s="12"/>
      <c r="C9" s="13"/>
      <c r="D9" s="53"/>
      <c r="E9" s="14"/>
      <c r="F9" s="96"/>
    </row>
    <row r="10" spans="1:89" x14ac:dyDescent="0.35">
      <c r="A10" s="113"/>
      <c r="B10" s="15" t="s">
        <v>272</v>
      </c>
      <c r="C10" s="16"/>
      <c r="D10" s="54" t="s">
        <v>273</v>
      </c>
      <c r="E10" s="17" t="s">
        <v>368</v>
      </c>
      <c r="F10" s="213" t="s">
        <v>532</v>
      </c>
    </row>
    <row r="11" spans="1:89" x14ac:dyDescent="0.35">
      <c r="A11" s="113"/>
      <c r="B11" s="15" t="s">
        <v>271</v>
      </c>
      <c r="C11" s="16"/>
      <c r="D11" s="54" t="s">
        <v>23</v>
      </c>
      <c r="E11" s="17" t="s">
        <v>367</v>
      </c>
      <c r="F11" s="213"/>
    </row>
    <row r="12" spans="1:89" x14ac:dyDescent="0.35">
      <c r="A12" s="113"/>
      <c r="B12" s="15" t="s">
        <v>281</v>
      </c>
      <c r="C12" s="16"/>
      <c r="D12" s="54" t="s">
        <v>161</v>
      </c>
      <c r="E12" s="17" t="s">
        <v>368</v>
      </c>
      <c r="F12" s="213" t="s">
        <v>584</v>
      </c>
    </row>
    <row r="13" spans="1:89" ht="25.5" x14ac:dyDescent="0.35">
      <c r="A13" s="188"/>
      <c r="B13" s="187">
        <v>4</v>
      </c>
      <c r="C13" s="189"/>
      <c r="D13" s="88" t="s">
        <v>317</v>
      </c>
      <c r="E13" s="17" t="s">
        <v>367</v>
      </c>
      <c r="F13" s="223"/>
    </row>
    <row r="14" spans="1:89" x14ac:dyDescent="0.35">
      <c r="A14" s="188"/>
      <c r="B14" s="187">
        <v>4</v>
      </c>
      <c r="C14" s="189"/>
      <c r="D14" s="88" t="s">
        <v>162</v>
      </c>
      <c r="E14" s="17" t="s">
        <v>367</v>
      </c>
      <c r="F14" s="223"/>
    </row>
    <row r="15" spans="1:89" x14ac:dyDescent="0.35">
      <c r="A15" s="114"/>
      <c r="B15" s="18">
        <v>5</v>
      </c>
      <c r="C15" s="19"/>
      <c r="D15" s="55" t="s">
        <v>24</v>
      </c>
      <c r="E15" s="221" t="s">
        <v>368</v>
      </c>
      <c r="F15" s="224" t="s">
        <v>533</v>
      </c>
      <c r="G15" s="117"/>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row>
    <row r="16" spans="1:89" s="190" customFormat="1" x14ac:dyDescent="0.35">
      <c r="A16" s="191"/>
      <c r="B16" s="192">
        <v>6</v>
      </c>
      <c r="C16" s="193"/>
      <c r="D16" s="86" t="s">
        <v>82</v>
      </c>
      <c r="E16" s="48" t="s">
        <v>368</v>
      </c>
      <c r="F16" s="222" t="s">
        <v>535</v>
      </c>
    </row>
    <row r="17" spans="1:89" s="190" customFormat="1" ht="38.25" x14ac:dyDescent="0.35">
      <c r="A17" s="188"/>
      <c r="B17" s="187">
        <v>7</v>
      </c>
      <c r="C17" s="189"/>
      <c r="D17" s="88" t="s">
        <v>348</v>
      </c>
      <c r="E17" s="17" t="s">
        <v>368</v>
      </c>
      <c r="F17" s="223" t="s">
        <v>536</v>
      </c>
    </row>
    <row r="18" spans="1:89" ht="13.5" thickBot="1" x14ac:dyDescent="0.4">
      <c r="A18" s="114"/>
      <c r="B18" s="18" t="s">
        <v>163</v>
      </c>
      <c r="C18" s="19"/>
      <c r="D18" s="86" t="s">
        <v>173</v>
      </c>
      <c r="E18" s="48" t="s">
        <v>368</v>
      </c>
      <c r="F18" s="222" t="s">
        <v>534</v>
      </c>
      <c r="G18" s="117"/>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row>
    <row r="19" spans="1:89" ht="18" thickBot="1" x14ac:dyDescent="0.4">
      <c r="A19" s="112" t="s">
        <v>8</v>
      </c>
      <c r="B19" s="12"/>
      <c r="C19" s="13"/>
      <c r="D19" s="53"/>
      <c r="E19" s="21"/>
      <c r="F19" s="96"/>
    </row>
    <row r="20" spans="1:89" ht="15.4" x14ac:dyDescent="0.35">
      <c r="A20" s="118" t="s">
        <v>27</v>
      </c>
      <c r="B20" s="127"/>
      <c r="C20" s="128"/>
      <c r="D20" s="129"/>
      <c r="E20" s="228"/>
      <c r="F20" s="225"/>
    </row>
    <row r="21" spans="1:89" ht="25.5" x14ac:dyDescent="0.35">
      <c r="A21" s="119"/>
      <c r="B21" s="31">
        <v>9</v>
      </c>
      <c r="C21" s="189"/>
      <c r="D21" s="200" t="s">
        <v>302</v>
      </c>
      <c r="E21" s="48" t="s">
        <v>368</v>
      </c>
      <c r="F21" s="226" t="s">
        <v>537</v>
      </c>
    </row>
    <row r="22" spans="1:89" ht="15.4" x14ac:dyDescent="0.35">
      <c r="A22" s="118" t="s">
        <v>25</v>
      </c>
      <c r="C22" s="22"/>
      <c r="D22" s="55"/>
      <c r="E22" s="23"/>
      <c r="F22" s="227"/>
    </row>
    <row r="23" spans="1:89" ht="38.25" x14ac:dyDescent="0.35">
      <c r="A23" s="119"/>
      <c r="B23" s="24">
        <v>9</v>
      </c>
      <c r="C23" s="16"/>
      <c r="D23" s="54" t="s">
        <v>464</v>
      </c>
      <c r="E23" s="17" t="s">
        <v>368</v>
      </c>
      <c r="F23" s="213" t="s">
        <v>538</v>
      </c>
    </row>
    <row r="24" spans="1:89" ht="15.4" x14ac:dyDescent="0.35">
      <c r="A24" s="118" t="s">
        <v>26</v>
      </c>
      <c r="C24" s="22"/>
      <c r="D24" s="55"/>
      <c r="E24" s="25"/>
      <c r="F24" s="224"/>
    </row>
    <row r="25" spans="1:89" x14ac:dyDescent="0.35">
      <c r="A25" s="113"/>
      <c r="B25" s="15">
        <v>9</v>
      </c>
      <c r="C25" s="16"/>
      <c r="D25" s="54" t="s">
        <v>46</v>
      </c>
      <c r="E25" s="17" t="s">
        <v>368</v>
      </c>
      <c r="F25" s="213" t="s">
        <v>539</v>
      </c>
    </row>
    <row r="26" spans="1:89" x14ac:dyDescent="0.35">
      <c r="A26" s="113"/>
      <c r="B26" s="24">
        <v>9</v>
      </c>
      <c r="C26" s="16"/>
      <c r="D26" s="54" t="s">
        <v>47</v>
      </c>
      <c r="E26" s="17" t="s">
        <v>368</v>
      </c>
      <c r="F26" s="223" t="s">
        <v>540</v>
      </c>
    </row>
    <row r="27" spans="1:89" ht="25.5" x14ac:dyDescent="0.35">
      <c r="A27" s="113"/>
      <c r="B27" s="24">
        <v>9</v>
      </c>
      <c r="C27" s="16"/>
      <c r="D27" s="54" t="s">
        <v>124</v>
      </c>
      <c r="E27" s="17" t="s">
        <v>368</v>
      </c>
      <c r="F27" s="223" t="s">
        <v>541</v>
      </c>
    </row>
    <row r="28" spans="1:89" ht="25.5" x14ac:dyDescent="0.35">
      <c r="A28" s="113"/>
      <c r="B28" s="24">
        <v>10</v>
      </c>
      <c r="C28" s="16"/>
      <c r="D28" s="54" t="s">
        <v>303</v>
      </c>
      <c r="E28" s="17" t="s">
        <v>368</v>
      </c>
      <c r="F28" s="223" t="s">
        <v>542</v>
      </c>
    </row>
    <row r="29" spans="1:89" x14ac:dyDescent="0.35">
      <c r="A29" s="113"/>
      <c r="B29" s="24">
        <v>10</v>
      </c>
      <c r="C29" s="16"/>
      <c r="D29" s="54" t="s">
        <v>196</v>
      </c>
      <c r="E29" s="17" t="s">
        <v>368</v>
      </c>
      <c r="F29" s="223" t="s">
        <v>543</v>
      </c>
    </row>
    <row r="30" spans="1:89" ht="25.5" x14ac:dyDescent="0.35">
      <c r="A30" s="113"/>
      <c r="B30" s="24">
        <v>10</v>
      </c>
      <c r="C30" s="16"/>
      <c r="D30" s="54" t="s">
        <v>334</v>
      </c>
      <c r="E30" s="17" t="s">
        <v>368</v>
      </c>
      <c r="F30" s="223" t="s">
        <v>544</v>
      </c>
    </row>
    <row r="31" spans="1:89" x14ac:dyDescent="0.35">
      <c r="A31" s="113"/>
      <c r="B31" s="24">
        <v>10</v>
      </c>
      <c r="C31" s="16"/>
      <c r="D31" s="54" t="s">
        <v>89</v>
      </c>
      <c r="E31" s="17" t="s">
        <v>368</v>
      </c>
      <c r="F31" s="223" t="s">
        <v>545</v>
      </c>
    </row>
    <row r="32" spans="1:89" x14ac:dyDescent="0.35">
      <c r="A32" s="113"/>
      <c r="B32" s="24">
        <v>10</v>
      </c>
      <c r="C32" s="16"/>
      <c r="D32" s="54" t="s">
        <v>125</v>
      </c>
      <c r="E32" s="17" t="s">
        <v>368</v>
      </c>
      <c r="F32" s="223" t="s">
        <v>546</v>
      </c>
    </row>
    <row r="33" spans="1:6" x14ac:dyDescent="0.35">
      <c r="A33" s="113"/>
      <c r="B33" s="24" t="s">
        <v>282</v>
      </c>
      <c r="C33" s="16"/>
      <c r="D33" s="59" t="s">
        <v>200</v>
      </c>
      <c r="E33" s="17" t="s">
        <v>368</v>
      </c>
      <c r="F33" s="223" t="s">
        <v>548</v>
      </c>
    </row>
    <row r="34" spans="1:6" x14ac:dyDescent="0.35">
      <c r="A34" s="113"/>
      <c r="B34" s="24">
        <v>10</v>
      </c>
      <c r="C34" s="16"/>
      <c r="D34" s="59" t="s">
        <v>70</v>
      </c>
      <c r="E34" s="17" t="s">
        <v>368</v>
      </c>
      <c r="F34" s="223" t="s">
        <v>547</v>
      </c>
    </row>
    <row r="35" spans="1:6" x14ac:dyDescent="0.35">
      <c r="A35" s="113"/>
      <c r="B35" s="24">
        <v>10</v>
      </c>
      <c r="C35" s="16"/>
      <c r="D35" s="138" t="s">
        <v>207</v>
      </c>
      <c r="E35" s="17" t="s">
        <v>368</v>
      </c>
      <c r="F35" s="223" t="s">
        <v>550</v>
      </c>
    </row>
    <row r="36" spans="1:6" ht="30" customHeight="1" x14ac:dyDescent="0.35">
      <c r="A36" s="113"/>
      <c r="B36" s="24">
        <v>10</v>
      </c>
      <c r="C36" s="16"/>
      <c r="D36" s="134" t="s">
        <v>304</v>
      </c>
      <c r="E36" s="17" t="s">
        <v>368</v>
      </c>
      <c r="F36" s="223" t="s">
        <v>549</v>
      </c>
    </row>
    <row r="37" spans="1:6" ht="51" x14ac:dyDescent="0.35">
      <c r="A37" s="113"/>
      <c r="B37" s="24" t="s">
        <v>284</v>
      </c>
      <c r="C37" s="16"/>
      <c r="D37" s="135" t="s">
        <v>305</v>
      </c>
      <c r="E37" s="17" t="s">
        <v>368</v>
      </c>
      <c r="F37" s="223" t="s">
        <v>551</v>
      </c>
    </row>
    <row r="38" spans="1:6" ht="63.75" x14ac:dyDescent="0.35">
      <c r="A38" s="113"/>
      <c r="B38" s="24">
        <v>11</v>
      </c>
      <c r="C38" s="16"/>
      <c r="D38" s="135" t="s">
        <v>306</v>
      </c>
      <c r="E38" s="17" t="s">
        <v>368</v>
      </c>
      <c r="F38" s="223" t="s">
        <v>552</v>
      </c>
    </row>
    <row r="39" spans="1:6" ht="25.5" x14ac:dyDescent="0.35">
      <c r="A39" s="117"/>
      <c r="B39" s="137">
        <v>11</v>
      </c>
      <c r="C39" s="22"/>
      <c r="D39" s="55" t="s">
        <v>307</v>
      </c>
      <c r="E39" s="20" t="s">
        <v>368</v>
      </c>
      <c r="F39" s="227" t="s">
        <v>553</v>
      </c>
    </row>
    <row r="40" spans="1:6" ht="15.4" x14ac:dyDescent="0.35">
      <c r="A40" s="115" t="s">
        <v>208</v>
      </c>
      <c r="B40" s="18"/>
      <c r="C40" s="19"/>
      <c r="D40" s="61"/>
      <c r="E40" s="215"/>
      <c r="F40" s="222"/>
    </row>
    <row r="41" spans="1:6" x14ac:dyDescent="0.35">
      <c r="A41" s="113"/>
      <c r="B41" s="15">
        <v>11</v>
      </c>
      <c r="C41" s="16"/>
      <c r="D41" s="56" t="s">
        <v>157</v>
      </c>
      <c r="E41" s="194" t="s">
        <v>368</v>
      </c>
      <c r="F41" s="223" t="s">
        <v>554</v>
      </c>
    </row>
    <row r="42" spans="1:6" ht="51" x14ac:dyDescent="0.35">
      <c r="A42" s="113"/>
      <c r="B42" s="15">
        <v>11</v>
      </c>
      <c r="C42" s="16"/>
      <c r="D42" s="59" t="s">
        <v>285</v>
      </c>
      <c r="E42" s="48" t="s">
        <v>368</v>
      </c>
      <c r="F42" s="223" t="s">
        <v>555</v>
      </c>
    </row>
    <row r="43" spans="1:6" ht="25.5" x14ac:dyDescent="0.35">
      <c r="A43" s="113"/>
      <c r="B43" s="15">
        <v>11</v>
      </c>
      <c r="C43" s="16"/>
      <c r="D43" s="59" t="s">
        <v>158</v>
      </c>
      <c r="E43" s="17" t="s">
        <v>368</v>
      </c>
      <c r="F43" s="223" t="s">
        <v>556</v>
      </c>
    </row>
    <row r="44" spans="1:6" ht="15.4" x14ac:dyDescent="0.35">
      <c r="A44" s="118" t="s">
        <v>209</v>
      </c>
      <c r="C44" s="22"/>
      <c r="D44" s="55"/>
      <c r="E44" s="23"/>
      <c r="F44" s="235"/>
    </row>
    <row r="45" spans="1:6" x14ac:dyDescent="0.35">
      <c r="A45" s="205" t="s">
        <v>210</v>
      </c>
      <c r="C45" s="22"/>
      <c r="D45" s="55"/>
      <c r="E45" s="26"/>
      <c r="F45" s="236"/>
    </row>
    <row r="46" spans="1:6" x14ac:dyDescent="0.35">
      <c r="A46" s="113"/>
      <c r="B46" s="24">
        <v>12</v>
      </c>
      <c r="C46" s="16"/>
      <c r="D46" s="56" t="s">
        <v>286</v>
      </c>
      <c r="E46" s="17" t="s">
        <v>368</v>
      </c>
      <c r="F46" s="213" t="s">
        <v>557</v>
      </c>
    </row>
    <row r="47" spans="1:6" ht="25.5" x14ac:dyDescent="0.35">
      <c r="A47" s="113"/>
      <c r="B47" s="24">
        <v>12</v>
      </c>
      <c r="C47" s="16"/>
      <c r="D47" s="54" t="s">
        <v>287</v>
      </c>
      <c r="E47" s="17" t="s">
        <v>368</v>
      </c>
      <c r="F47" s="213" t="s">
        <v>558</v>
      </c>
    </row>
    <row r="48" spans="1:6" x14ac:dyDescent="0.35">
      <c r="A48" s="113"/>
      <c r="B48" s="24">
        <v>12</v>
      </c>
      <c r="C48" s="16"/>
      <c r="D48" s="54" t="s">
        <v>211</v>
      </c>
      <c r="E48" s="17" t="s">
        <v>368</v>
      </c>
      <c r="F48" s="213" t="s">
        <v>559</v>
      </c>
    </row>
    <row r="49" spans="1:6" ht="61.9" customHeight="1" x14ac:dyDescent="0.35">
      <c r="A49" s="113"/>
      <c r="B49" s="24">
        <v>12</v>
      </c>
      <c r="C49" s="16"/>
      <c r="D49" s="66" t="s">
        <v>318</v>
      </c>
      <c r="E49" s="17" t="s">
        <v>368</v>
      </c>
      <c r="F49" s="213" t="s">
        <v>560</v>
      </c>
    </row>
    <row r="50" spans="1:6" ht="29.45" customHeight="1" x14ac:dyDescent="0.35">
      <c r="A50" s="113"/>
      <c r="B50" s="24">
        <v>13</v>
      </c>
      <c r="C50" s="16"/>
      <c r="D50" s="54" t="s">
        <v>212</v>
      </c>
      <c r="E50" s="17" t="s">
        <v>368</v>
      </c>
      <c r="F50" s="213" t="s">
        <v>561</v>
      </c>
    </row>
    <row r="51" spans="1:6" x14ac:dyDescent="0.35">
      <c r="A51" s="113"/>
      <c r="B51" s="24">
        <v>13</v>
      </c>
      <c r="C51" s="16"/>
      <c r="D51" s="54" t="s">
        <v>213</v>
      </c>
      <c r="E51" s="17" t="s">
        <v>368</v>
      </c>
      <c r="F51" s="213" t="s">
        <v>562</v>
      </c>
    </row>
    <row r="52" spans="1:6" ht="25.5" x14ac:dyDescent="0.35">
      <c r="A52" s="113"/>
      <c r="B52" s="24">
        <v>13</v>
      </c>
      <c r="C52" s="16"/>
      <c r="D52" s="54" t="s">
        <v>155</v>
      </c>
      <c r="E52" s="17" t="s">
        <v>368</v>
      </c>
      <c r="F52" s="229" t="s">
        <v>563</v>
      </c>
    </row>
    <row r="53" spans="1:6" x14ac:dyDescent="0.35">
      <c r="A53" s="113"/>
      <c r="B53" s="24">
        <v>13</v>
      </c>
      <c r="C53" s="16"/>
      <c r="D53" s="66" t="s">
        <v>136</v>
      </c>
      <c r="E53" s="17" t="s">
        <v>368</v>
      </c>
      <c r="F53" s="213" t="s">
        <v>564</v>
      </c>
    </row>
    <row r="54" spans="1:6" x14ac:dyDescent="0.35">
      <c r="A54" s="113"/>
      <c r="B54" s="24">
        <v>13</v>
      </c>
      <c r="C54" s="16"/>
      <c r="D54" s="66" t="s">
        <v>319</v>
      </c>
      <c r="E54" s="17" t="s">
        <v>368</v>
      </c>
      <c r="F54" s="213" t="s">
        <v>565</v>
      </c>
    </row>
    <row r="55" spans="1:6" ht="15.4" x14ac:dyDescent="0.35">
      <c r="A55" s="118" t="s">
        <v>45</v>
      </c>
      <c r="C55" s="22"/>
      <c r="D55" s="55"/>
      <c r="E55" s="220"/>
      <c r="F55" s="222"/>
    </row>
    <row r="56" spans="1:6" ht="28.15" customHeight="1" x14ac:dyDescent="0.35">
      <c r="A56" s="113"/>
      <c r="B56" s="24" t="s">
        <v>201</v>
      </c>
      <c r="C56" s="16"/>
      <c r="D56" s="56" t="s">
        <v>308</v>
      </c>
      <c r="E56" s="17" t="s">
        <v>368</v>
      </c>
      <c r="F56" s="213" t="s">
        <v>567</v>
      </c>
    </row>
    <row r="57" spans="1:6" ht="25.5" x14ac:dyDescent="0.35">
      <c r="A57" s="113"/>
      <c r="B57" s="24">
        <v>14</v>
      </c>
      <c r="C57" s="16"/>
      <c r="D57" s="200" t="s">
        <v>320</v>
      </c>
      <c r="E57" s="17" t="s">
        <v>368</v>
      </c>
      <c r="F57" s="213" t="s">
        <v>567</v>
      </c>
    </row>
    <row r="58" spans="1:6" x14ac:dyDescent="0.35">
      <c r="A58" s="113"/>
      <c r="B58" s="24">
        <v>14</v>
      </c>
      <c r="C58" s="16"/>
      <c r="D58" s="200" t="s">
        <v>321</v>
      </c>
      <c r="E58" s="17" t="s">
        <v>368</v>
      </c>
      <c r="F58" s="213" t="s">
        <v>567</v>
      </c>
    </row>
    <row r="59" spans="1:6" ht="25.5" x14ac:dyDescent="0.35">
      <c r="A59" s="113"/>
      <c r="B59" s="24">
        <v>14</v>
      </c>
      <c r="C59" s="16"/>
      <c r="D59" s="56" t="s">
        <v>322</v>
      </c>
      <c r="E59" s="17" t="s">
        <v>368</v>
      </c>
      <c r="F59" s="213" t="s">
        <v>567</v>
      </c>
    </row>
    <row r="60" spans="1:6" x14ac:dyDescent="0.35">
      <c r="A60" s="113"/>
      <c r="B60" s="24">
        <v>14</v>
      </c>
      <c r="C60" s="16"/>
      <c r="D60" s="56" t="s">
        <v>156</v>
      </c>
      <c r="E60" s="17" t="s">
        <v>368</v>
      </c>
      <c r="F60" s="213" t="s">
        <v>568</v>
      </c>
    </row>
    <row r="61" spans="1:6" x14ac:dyDescent="0.35">
      <c r="A61" s="113"/>
      <c r="B61" s="28">
        <v>14</v>
      </c>
      <c r="C61" s="27"/>
      <c r="D61" s="138" t="s">
        <v>214</v>
      </c>
      <c r="E61" s="17" t="s">
        <v>367</v>
      </c>
      <c r="F61" s="213" t="s">
        <v>566</v>
      </c>
    </row>
    <row r="62" spans="1:6" ht="15.4" x14ac:dyDescent="0.35">
      <c r="A62" s="118" t="s">
        <v>215</v>
      </c>
      <c r="C62" s="22"/>
      <c r="D62" s="55"/>
      <c r="E62" s="220"/>
      <c r="F62" s="222"/>
    </row>
    <row r="63" spans="1:6" ht="51" x14ac:dyDescent="0.35">
      <c r="A63" s="118"/>
      <c r="B63" s="3" t="s">
        <v>288</v>
      </c>
      <c r="C63" s="22"/>
      <c r="D63" s="154" t="s">
        <v>309</v>
      </c>
      <c r="E63" s="17" t="s">
        <v>368</v>
      </c>
      <c r="F63" s="213" t="s">
        <v>569</v>
      </c>
    </row>
    <row r="64" spans="1:6" ht="15.4" x14ac:dyDescent="0.35">
      <c r="A64" s="115" t="s">
        <v>2</v>
      </c>
      <c r="B64" s="30"/>
      <c r="C64" s="19"/>
      <c r="D64" s="141"/>
      <c r="E64" s="220"/>
      <c r="F64" s="222"/>
    </row>
    <row r="65" spans="1:6" x14ac:dyDescent="0.35">
      <c r="A65" s="113"/>
      <c r="B65" s="24">
        <v>15</v>
      </c>
      <c r="C65" s="16"/>
      <c r="D65" s="88" t="s">
        <v>134</v>
      </c>
      <c r="E65" s="17" t="s">
        <v>368</v>
      </c>
      <c r="F65" s="213" t="s">
        <v>570</v>
      </c>
    </row>
    <row r="66" spans="1:6" ht="25.5" x14ac:dyDescent="0.35">
      <c r="A66" s="113"/>
      <c r="B66" s="24">
        <v>15</v>
      </c>
      <c r="C66" s="16"/>
      <c r="D66" s="86" t="s">
        <v>133</v>
      </c>
      <c r="E66" s="17" t="s">
        <v>368</v>
      </c>
      <c r="F66" s="213" t="s">
        <v>571</v>
      </c>
    </row>
    <row r="67" spans="1:6" x14ac:dyDescent="0.35">
      <c r="A67" s="113"/>
      <c r="B67" s="24">
        <v>15</v>
      </c>
      <c r="C67" s="16"/>
      <c r="D67" s="86" t="s">
        <v>349</v>
      </c>
      <c r="E67" s="17" t="s">
        <v>368</v>
      </c>
      <c r="F67" s="213" t="s">
        <v>572</v>
      </c>
    </row>
    <row r="68" spans="1:6" x14ac:dyDescent="0.35">
      <c r="A68" s="113"/>
      <c r="B68" s="24">
        <v>15</v>
      </c>
      <c r="C68" s="16"/>
      <c r="D68" s="59" t="s">
        <v>81</v>
      </c>
      <c r="E68" s="17" t="s">
        <v>368</v>
      </c>
      <c r="F68" s="213" t="s">
        <v>573</v>
      </c>
    </row>
    <row r="69" spans="1:6" x14ac:dyDescent="0.35">
      <c r="A69" s="113"/>
      <c r="B69" s="24">
        <v>15</v>
      </c>
      <c r="C69" s="16"/>
      <c r="D69" s="59" t="s">
        <v>137</v>
      </c>
      <c r="E69" s="17" t="s">
        <v>368</v>
      </c>
      <c r="F69" s="213" t="s">
        <v>574</v>
      </c>
    </row>
    <row r="70" spans="1:6" x14ac:dyDescent="0.35">
      <c r="A70" s="113"/>
      <c r="B70" s="24">
        <v>15</v>
      </c>
      <c r="C70" s="16"/>
      <c r="D70" s="208" t="s">
        <v>350</v>
      </c>
      <c r="E70" s="17" t="s">
        <v>368</v>
      </c>
      <c r="F70" s="213" t="s">
        <v>575</v>
      </c>
    </row>
    <row r="71" spans="1:6" x14ac:dyDescent="0.35">
      <c r="A71" s="113"/>
      <c r="B71" s="24">
        <v>15</v>
      </c>
      <c r="C71" s="16"/>
      <c r="D71" s="59" t="s">
        <v>115</v>
      </c>
      <c r="E71" s="17" t="s">
        <v>368</v>
      </c>
      <c r="F71" s="213" t="s">
        <v>576</v>
      </c>
    </row>
    <row r="72" spans="1:6" x14ac:dyDescent="0.35">
      <c r="A72" s="117"/>
      <c r="B72" s="3">
        <v>16</v>
      </c>
      <c r="C72" s="22"/>
      <c r="D72" s="86" t="s">
        <v>130</v>
      </c>
      <c r="E72" s="17" t="s">
        <v>368</v>
      </c>
      <c r="F72" s="213" t="s">
        <v>577</v>
      </c>
    </row>
    <row r="73" spans="1:6" ht="15.4" x14ac:dyDescent="0.35">
      <c r="A73" s="115" t="s">
        <v>216</v>
      </c>
      <c r="B73" s="30"/>
      <c r="C73" s="19"/>
      <c r="D73" s="167"/>
      <c r="E73" s="215"/>
      <c r="F73" s="222"/>
    </row>
    <row r="74" spans="1:6" ht="38.65" thickBot="1" x14ac:dyDescent="0.4">
      <c r="A74" s="118"/>
      <c r="B74" s="3">
        <v>16</v>
      </c>
      <c r="C74" s="22"/>
      <c r="D74" s="139" t="s">
        <v>323</v>
      </c>
      <c r="E74" s="20" t="s">
        <v>367</v>
      </c>
      <c r="F74" s="230" t="s">
        <v>578</v>
      </c>
    </row>
    <row r="75" spans="1:6" ht="18" thickBot="1" x14ac:dyDescent="0.4">
      <c r="A75" s="112" t="s">
        <v>9</v>
      </c>
      <c r="B75" s="12"/>
      <c r="C75" s="13"/>
      <c r="D75" s="53"/>
      <c r="E75" s="14"/>
      <c r="F75" s="96"/>
    </row>
    <row r="76" spans="1:6" ht="15.4" x14ac:dyDescent="0.35">
      <c r="A76" s="118" t="s">
        <v>48</v>
      </c>
      <c r="C76" s="22"/>
      <c r="D76" s="55"/>
      <c r="E76" s="94"/>
      <c r="F76" s="103"/>
    </row>
    <row r="77" spans="1:6" x14ac:dyDescent="0.35">
      <c r="A77" s="113"/>
      <c r="B77" s="24">
        <v>16</v>
      </c>
      <c r="C77" s="16"/>
      <c r="D77" s="91" t="s">
        <v>289</v>
      </c>
      <c r="E77" s="17" t="s">
        <v>368</v>
      </c>
      <c r="F77" s="211" t="s">
        <v>400</v>
      </c>
    </row>
    <row r="78" spans="1:6" ht="25.5" x14ac:dyDescent="0.35">
      <c r="A78" s="113"/>
      <c r="B78" s="24" t="s">
        <v>217</v>
      </c>
      <c r="C78" s="16"/>
      <c r="D78" s="66" t="s">
        <v>138</v>
      </c>
      <c r="E78" s="17" t="s">
        <v>368</v>
      </c>
      <c r="F78" s="101" t="s">
        <v>394</v>
      </c>
    </row>
    <row r="79" spans="1:6" ht="89.25" x14ac:dyDescent="0.35">
      <c r="A79" s="116"/>
      <c r="B79" s="32">
        <v>17</v>
      </c>
      <c r="C79" s="27"/>
      <c r="D79" s="89" t="s">
        <v>159</v>
      </c>
      <c r="E79" s="17" t="s">
        <v>368</v>
      </c>
      <c r="F79" s="97" t="s">
        <v>395</v>
      </c>
    </row>
    <row r="80" spans="1:6" ht="38.25" x14ac:dyDescent="0.35">
      <c r="A80" s="116"/>
      <c r="B80" s="32">
        <v>17</v>
      </c>
      <c r="C80" s="27"/>
      <c r="D80" s="59" t="s">
        <v>275</v>
      </c>
      <c r="E80" s="17" t="s">
        <v>368</v>
      </c>
      <c r="F80" s="105" t="s">
        <v>369</v>
      </c>
    </row>
    <row r="81" spans="1:6" ht="15.4" x14ac:dyDescent="0.35">
      <c r="A81" s="120" t="s">
        <v>154</v>
      </c>
      <c r="B81" s="30"/>
      <c r="C81" s="19"/>
      <c r="D81" s="61"/>
      <c r="E81" s="215"/>
      <c r="F81" s="105"/>
    </row>
    <row r="82" spans="1:6" x14ac:dyDescent="0.35">
      <c r="A82" s="113"/>
      <c r="B82" s="31">
        <v>18</v>
      </c>
      <c r="C82" s="16"/>
      <c r="D82" s="66" t="s">
        <v>153</v>
      </c>
      <c r="E82" s="17" t="s">
        <v>368</v>
      </c>
      <c r="F82" s="212" t="s">
        <v>399</v>
      </c>
    </row>
    <row r="83" spans="1:6" x14ac:dyDescent="0.35">
      <c r="A83" s="116"/>
      <c r="B83" s="32">
        <v>18</v>
      </c>
      <c r="C83" s="27"/>
      <c r="D83" s="89" t="s">
        <v>290</v>
      </c>
      <c r="E83" s="17" t="s">
        <v>368</v>
      </c>
      <c r="F83" s="105" t="s">
        <v>398</v>
      </c>
    </row>
    <row r="84" spans="1:6" ht="25.5" x14ac:dyDescent="0.35">
      <c r="A84" s="116"/>
      <c r="B84" s="32">
        <v>18</v>
      </c>
      <c r="C84" s="27"/>
      <c r="D84" s="59" t="s">
        <v>28</v>
      </c>
      <c r="E84" s="17" t="s">
        <v>368</v>
      </c>
      <c r="F84" s="101" t="s">
        <v>397</v>
      </c>
    </row>
    <row r="85" spans="1:6" ht="28.9" customHeight="1" x14ac:dyDescent="0.35">
      <c r="B85" s="32">
        <v>18</v>
      </c>
      <c r="D85" s="207" t="s">
        <v>324</v>
      </c>
      <c r="E85" s="17" t="s">
        <v>368</v>
      </c>
      <c r="F85" s="101" t="s">
        <v>396</v>
      </c>
    </row>
    <row r="86" spans="1:6" ht="15.4" x14ac:dyDescent="0.35">
      <c r="A86" s="115" t="s">
        <v>49</v>
      </c>
      <c r="B86" s="33"/>
      <c r="C86" s="19"/>
      <c r="D86" s="62"/>
      <c r="E86" s="95"/>
      <c r="F86" s="107"/>
    </row>
    <row r="87" spans="1:6" ht="25.5" x14ac:dyDescent="0.35">
      <c r="A87" s="113"/>
      <c r="B87" s="34">
        <v>18</v>
      </c>
      <c r="C87" s="35"/>
      <c r="D87" s="54" t="s">
        <v>192</v>
      </c>
      <c r="E87" s="17" t="s">
        <v>368</v>
      </c>
      <c r="F87" s="104" t="s">
        <v>401</v>
      </c>
    </row>
    <row r="88" spans="1:6" x14ac:dyDescent="0.35">
      <c r="A88" s="113"/>
      <c r="B88" s="34">
        <v>19</v>
      </c>
      <c r="C88" s="35"/>
      <c r="D88" s="54" t="s">
        <v>50</v>
      </c>
      <c r="E88" s="17" t="s">
        <v>367</v>
      </c>
      <c r="F88" s="104" t="s">
        <v>402</v>
      </c>
    </row>
    <row r="89" spans="1:6" ht="25.5" x14ac:dyDescent="0.35">
      <c r="A89" s="113"/>
      <c r="B89" s="34">
        <v>19</v>
      </c>
      <c r="C89" s="35"/>
      <c r="D89" s="54" t="s">
        <v>160</v>
      </c>
      <c r="E89" s="17" t="s">
        <v>368</v>
      </c>
      <c r="F89" s="101" t="s">
        <v>403</v>
      </c>
    </row>
    <row r="90" spans="1:6" ht="15.4" x14ac:dyDescent="0.35">
      <c r="A90" s="115" t="s">
        <v>51</v>
      </c>
      <c r="B90" s="33"/>
      <c r="C90" s="19"/>
      <c r="D90" s="62"/>
      <c r="E90" s="95"/>
      <c r="F90" s="108"/>
    </row>
    <row r="91" spans="1:6" ht="51" x14ac:dyDescent="0.35">
      <c r="A91" s="113"/>
      <c r="B91" s="34">
        <v>19</v>
      </c>
      <c r="C91" s="35"/>
      <c r="D91" s="54" t="s">
        <v>164</v>
      </c>
      <c r="E91" s="17" t="s">
        <v>368</v>
      </c>
      <c r="F91" s="213" t="s">
        <v>404</v>
      </c>
    </row>
    <row r="92" spans="1:6" ht="15.4" x14ac:dyDescent="0.35">
      <c r="A92" s="115" t="s">
        <v>218</v>
      </c>
      <c r="B92" s="38"/>
      <c r="C92" s="39"/>
      <c r="D92" s="60"/>
      <c r="E92" s="95"/>
      <c r="F92" s="108"/>
    </row>
    <row r="93" spans="1:6" ht="51" x14ac:dyDescent="0.35">
      <c r="A93" s="113"/>
      <c r="B93" s="34">
        <v>21</v>
      </c>
      <c r="C93" s="35"/>
      <c r="D93" s="88" t="s">
        <v>310</v>
      </c>
      <c r="E93" s="17" t="s">
        <v>368</v>
      </c>
      <c r="F93" s="213" t="s">
        <v>405</v>
      </c>
    </row>
    <row r="94" spans="1:6" ht="15.4" x14ac:dyDescent="0.35">
      <c r="A94" s="119"/>
      <c r="B94" s="24">
        <v>22</v>
      </c>
      <c r="C94" s="16"/>
      <c r="D94" s="181" t="s">
        <v>165</v>
      </c>
      <c r="E94" s="17" t="s">
        <v>368</v>
      </c>
      <c r="F94" s="104" t="s">
        <v>406</v>
      </c>
    </row>
    <row r="95" spans="1:6" ht="15.4" x14ac:dyDescent="0.35">
      <c r="A95" s="119"/>
      <c r="B95" s="24">
        <v>22</v>
      </c>
      <c r="C95" s="16"/>
      <c r="D95" s="181" t="s">
        <v>267</v>
      </c>
      <c r="E95" s="17" t="s">
        <v>368</v>
      </c>
      <c r="F95" s="104" t="s">
        <v>408</v>
      </c>
    </row>
    <row r="96" spans="1:6" ht="38.25" x14ac:dyDescent="0.35">
      <c r="A96" s="119"/>
      <c r="B96" s="24">
        <v>22</v>
      </c>
      <c r="C96" s="16"/>
      <c r="D96" s="182" t="s">
        <v>268</v>
      </c>
      <c r="E96" s="17" t="s">
        <v>368</v>
      </c>
      <c r="F96" s="97" t="s">
        <v>407</v>
      </c>
    </row>
    <row r="97" spans="1:6" ht="15.4" x14ac:dyDescent="0.35">
      <c r="A97" s="119"/>
      <c r="B97" s="24">
        <v>22</v>
      </c>
      <c r="C97" s="16"/>
      <c r="D97" s="86" t="s">
        <v>71</v>
      </c>
      <c r="E97" s="17" t="s">
        <v>368</v>
      </c>
      <c r="F97" s="104" t="s">
        <v>409</v>
      </c>
    </row>
    <row r="98" spans="1:6" ht="38.25" x14ac:dyDescent="0.35">
      <c r="A98" s="119"/>
      <c r="B98" s="24">
        <v>22</v>
      </c>
      <c r="C98" s="16"/>
      <c r="D98" s="182" t="s">
        <v>325</v>
      </c>
      <c r="E98" s="17" t="s">
        <v>367</v>
      </c>
      <c r="F98" s="97" t="s">
        <v>434</v>
      </c>
    </row>
    <row r="99" spans="1:6" ht="38.25" x14ac:dyDescent="0.35">
      <c r="A99" s="119"/>
      <c r="B99" s="24">
        <v>23</v>
      </c>
      <c r="C99" s="16"/>
      <c r="D99" s="182" t="s">
        <v>311</v>
      </c>
      <c r="E99" s="17" t="s">
        <v>368</v>
      </c>
      <c r="F99" s="97" t="s">
        <v>411</v>
      </c>
    </row>
    <row r="100" spans="1:6" ht="25.5" x14ac:dyDescent="0.35">
      <c r="A100" s="119"/>
      <c r="B100" s="24">
        <v>23</v>
      </c>
      <c r="C100" s="16"/>
      <c r="D100" s="182" t="s">
        <v>276</v>
      </c>
      <c r="E100" s="17" t="s">
        <v>368</v>
      </c>
      <c r="F100" s="97" t="s">
        <v>410</v>
      </c>
    </row>
    <row r="101" spans="1:6" ht="60" customHeight="1" x14ac:dyDescent="0.35">
      <c r="A101" s="119"/>
      <c r="B101" s="24">
        <v>23</v>
      </c>
      <c r="C101" s="199"/>
      <c r="D101" s="202" t="s">
        <v>326</v>
      </c>
      <c r="E101" s="17" t="s">
        <v>367</v>
      </c>
      <c r="F101" s="97" t="s">
        <v>434</v>
      </c>
    </row>
    <row r="102" spans="1:6" ht="25.5" x14ac:dyDescent="0.35">
      <c r="A102" s="119"/>
      <c r="B102" s="24">
        <v>23</v>
      </c>
      <c r="C102" s="16"/>
      <c r="D102" s="86" t="s">
        <v>351</v>
      </c>
      <c r="E102" s="17" t="s">
        <v>368</v>
      </c>
      <c r="F102" s="97" t="s">
        <v>414</v>
      </c>
    </row>
    <row r="103" spans="1:6" ht="25.5" x14ac:dyDescent="0.35">
      <c r="A103" s="119"/>
      <c r="B103" s="24">
        <v>24</v>
      </c>
      <c r="C103" s="16"/>
      <c r="D103" s="182" t="s">
        <v>352</v>
      </c>
      <c r="E103" s="17" t="s">
        <v>368</v>
      </c>
      <c r="F103" s="104" t="s">
        <v>412</v>
      </c>
    </row>
    <row r="104" spans="1:6" ht="38.25" x14ac:dyDescent="0.35">
      <c r="A104" s="119"/>
      <c r="B104" s="24">
        <v>25</v>
      </c>
      <c r="C104" s="16"/>
      <c r="D104" s="182" t="s">
        <v>291</v>
      </c>
      <c r="E104" s="17" t="s">
        <v>368</v>
      </c>
      <c r="F104" s="97" t="s">
        <v>413</v>
      </c>
    </row>
    <row r="105" spans="1:6" ht="15.4" x14ac:dyDescent="0.35">
      <c r="A105" s="115" t="s">
        <v>116</v>
      </c>
      <c r="B105" s="38"/>
      <c r="C105" s="39"/>
      <c r="D105" s="129"/>
      <c r="E105" s="215"/>
      <c r="F105" s="106"/>
    </row>
    <row r="106" spans="1:6" ht="25.5" x14ac:dyDescent="0.35">
      <c r="A106" s="119"/>
      <c r="B106" s="40">
        <v>25</v>
      </c>
      <c r="C106" s="35"/>
      <c r="D106" s="88" t="s">
        <v>168</v>
      </c>
      <c r="E106" s="17" t="s">
        <v>367</v>
      </c>
      <c r="F106" s="105" t="s">
        <v>415</v>
      </c>
    </row>
    <row r="107" spans="1:6" ht="15.4" x14ac:dyDescent="0.35">
      <c r="A107" s="115" t="s">
        <v>174</v>
      </c>
      <c r="B107" s="38"/>
      <c r="C107" s="39"/>
      <c r="D107" s="129"/>
      <c r="E107" s="215"/>
      <c r="F107" s="106"/>
    </row>
    <row r="108" spans="1:6" ht="15.4" x14ac:dyDescent="0.35">
      <c r="A108" s="119"/>
      <c r="B108" s="40">
        <v>26</v>
      </c>
      <c r="C108" s="35"/>
      <c r="D108" s="88" t="s">
        <v>139</v>
      </c>
      <c r="E108" s="17" t="s">
        <v>367</v>
      </c>
      <c r="F108" s="105" t="s">
        <v>416</v>
      </c>
    </row>
    <row r="109" spans="1:6" ht="25.5" x14ac:dyDescent="0.35">
      <c r="A109" s="116"/>
      <c r="B109" s="32" t="s">
        <v>269</v>
      </c>
      <c r="C109" s="27"/>
      <c r="D109" s="93" t="s">
        <v>140</v>
      </c>
      <c r="E109" s="17" t="s">
        <v>367</v>
      </c>
      <c r="F109" s="101" t="s">
        <v>416</v>
      </c>
    </row>
    <row r="110" spans="1:6" ht="15.4" x14ac:dyDescent="0.35">
      <c r="A110" s="115" t="s">
        <v>270</v>
      </c>
      <c r="B110" s="41"/>
      <c r="C110" s="42"/>
      <c r="D110" s="129"/>
      <c r="E110" s="94"/>
      <c r="F110" s="108"/>
    </row>
    <row r="111" spans="1:6" ht="15.4" x14ac:dyDescent="0.35">
      <c r="A111" s="119"/>
      <c r="B111" s="40">
        <v>27</v>
      </c>
      <c r="C111" s="35"/>
      <c r="D111" s="88" t="s">
        <v>169</v>
      </c>
      <c r="E111" s="17" t="s">
        <v>368</v>
      </c>
      <c r="F111" s="104" t="s">
        <v>417</v>
      </c>
    </row>
    <row r="112" spans="1:6" ht="25.5" x14ac:dyDescent="0.35">
      <c r="A112" s="121"/>
      <c r="B112" s="29">
        <v>27</v>
      </c>
      <c r="C112" s="36"/>
      <c r="D112" s="86" t="s">
        <v>292</v>
      </c>
      <c r="E112" s="17" t="s">
        <v>368</v>
      </c>
      <c r="F112" s="101" t="s">
        <v>418</v>
      </c>
    </row>
    <row r="113" spans="1:6" x14ac:dyDescent="0.35">
      <c r="A113" s="116"/>
      <c r="B113" s="32">
        <v>27</v>
      </c>
      <c r="C113" s="27"/>
      <c r="D113" s="93" t="s">
        <v>170</v>
      </c>
      <c r="E113" s="48" t="s">
        <v>367</v>
      </c>
      <c r="F113" s="105" t="s">
        <v>419</v>
      </c>
    </row>
    <row r="114" spans="1:6" x14ac:dyDescent="0.35">
      <c r="A114" s="117"/>
      <c r="B114" s="43">
        <v>27</v>
      </c>
      <c r="C114" s="42"/>
      <c r="D114" s="139" t="s">
        <v>52</v>
      </c>
      <c r="E114" s="20" t="s">
        <v>368</v>
      </c>
      <c r="F114" s="105" t="s">
        <v>418</v>
      </c>
    </row>
    <row r="115" spans="1:6" ht="15.4" x14ac:dyDescent="0.35">
      <c r="A115" s="196"/>
      <c r="B115" s="197" t="s">
        <v>29</v>
      </c>
      <c r="C115" s="198"/>
      <c r="D115" s="183" t="s">
        <v>99</v>
      </c>
      <c r="E115" s="195" t="s">
        <v>367</v>
      </c>
      <c r="F115" s="237"/>
    </row>
    <row r="116" spans="1:6" ht="25.5" x14ac:dyDescent="0.35">
      <c r="A116" s="74"/>
      <c r="B116" s="75" t="s">
        <v>30</v>
      </c>
      <c r="C116" s="76"/>
      <c r="D116" s="184" t="s">
        <v>31</v>
      </c>
      <c r="E116" s="73" t="s">
        <v>368</v>
      </c>
      <c r="F116" s="238" t="s">
        <v>586</v>
      </c>
    </row>
    <row r="117" spans="1:6" ht="38.25" x14ac:dyDescent="0.35">
      <c r="A117" s="74"/>
      <c r="B117" s="75" t="s">
        <v>111</v>
      </c>
      <c r="C117" s="76"/>
      <c r="D117" s="184" t="s">
        <v>105</v>
      </c>
      <c r="E117" s="73" t="s">
        <v>368</v>
      </c>
      <c r="F117" s="238" t="s">
        <v>587</v>
      </c>
    </row>
    <row r="118" spans="1:6" ht="51" x14ac:dyDescent="0.35">
      <c r="A118" s="74"/>
      <c r="B118" s="75" t="s">
        <v>32</v>
      </c>
      <c r="C118" s="76"/>
      <c r="D118" s="185" t="s">
        <v>132</v>
      </c>
      <c r="E118" s="73" t="s">
        <v>368</v>
      </c>
      <c r="F118" s="238" t="s">
        <v>588</v>
      </c>
    </row>
    <row r="119" spans="1:6" ht="25.5" x14ac:dyDescent="0.35">
      <c r="A119" s="74"/>
      <c r="B119" s="75" t="s">
        <v>33</v>
      </c>
      <c r="C119" s="76"/>
      <c r="D119" s="184" t="s">
        <v>113</v>
      </c>
      <c r="E119" s="73" t="s">
        <v>368</v>
      </c>
      <c r="F119" s="238" t="s">
        <v>589</v>
      </c>
    </row>
    <row r="120" spans="1:6" ht="15.4" x14ac:dyDescent="0.35">
      <c r="A120" s="74"/>
      <c r="B120" s="75" t="s">
        <v>33</v>
      </c>
      <c r="C120" s="76"/>
      <c r="D120" s="184" t="s">
        <v>102</v>
      </c>
      <c r="E120" s="73" t="s">
        <v>368</v>
      </c>
      <c r="F120" s="237" t="s">
        <v>590</v>
      </c>
    </row>
    <row r="121" spans="1:6" ht="51" x14ac:dyDescent="0.35">
      <c r="A121" s="74"/>
      <c r="B121" s="75" t="s">
        <v>34</v>
      </c>
      <c r="C121" s="76"/>
      <c r="D121" s="184" t="s">
        <v>103</v>
      </c>
      <c r="E121" s="73" t="s">
        <v>368</v>
      </c>
      <c r="F121" s="213" t="s">
        <v>591</v>
      </c>
    </row>
    <row r="122" spans="1:6" ht="38.25" x14ac:dyDescent="0.35">
      <c r="A122" s="74"/>
      <c r="B122" s="75" t="s">
        <v>104</v>
      </c>
      <c r="C122" s="76"/>
      <c r="D122" s="184" t="s">
        <v>114</v>
      </c>
      <c r="E122" s="73" t="s">
        <v>368</v>
      </c>
      <c r="F122" s="213" t="s">
        <v>592</v>
      </c>
    </row>
    <row r="123" spans="1:6" ht="127.5" x14ac:dyDescent="0.35">
      <c r="A123" s="74"/>
      <c r="B123" s="75" t="s">
        <v>106</v>
      </c>
      <c r="C123" s="76"/>
      <c r="D123" s="184" t="s">
        <v>112</v>
      </c>
      <c r="E123" s="73" t="s">
        <v>368</v>
      </c>
      <c r="F123" s="213" t="s">
        <v>594</v>
      </c>
    </row>
    <row r="124" spans="1:6" ht="51" x14ac:dyDescent="0.35">
      <c r="A124" s="74"/>
      <c r="B124" s="75" t="s">
        <v>35</v>
      </c>
      <c r="C124" s="76"/>
      <c r="D124" s="184" t="s">
        <v>107</v>
      </c>
      <c r="E124" s="73" t="s">
        <v>368</v>
      </c>
      <c r="F124" s="213" t="s">
        <v>593</v>
      </c>
    </row>
    <row r="125" spans="1:6" ht="25.5" x14ac:dyDescent="0.35">
      <c r="A125" s="74"/>
      <c r="B125" s="75" t="s">
        <v>36</v>
      </c>
      <c r="C125" s="76"/>
      <c r="D125" s="184" t="s">
        <v>108</v>
      </c>
      <c r="E125" s="73" t="s">
        <v>368</v>
      </c>
      <c r="F125" s="213" t="s">
        <v>595</v>
      </c>
    </row>
    <row r="126" spans="1:6" ht="38.25" x14ac:dyDescent="0.35">
      <c r="A126" s="74"/>
      <c r="B126" s="75" t="s">
        <v>167</v>
      </c>
      <c r="C126" s="76"/>
      <c r="D126" s="185" t="s">
        <v>166</v>
      </c>
      <c r="E126" s="73" t="s">
        <v>368</v>
      </c>
      <c r="F126" s="213" t="s">
        <v>596</v>
      </c>
    </row>
    <row r="127" spans="1:6" ht="25.5" x14ac:dyDescent="0.35">
      <c r="A127" s="74"/>
      <c r="B127" s="75" t="s">
        <v>37</v>
      </c>
      <c r="C127" s="76"/>
      <c r="D127" s="184" t="s">
        <v>109</v>
      </c>
      <c r="E127" s="73" t="s">
        <v>368</v>
      </c>
      <c r="F127" s="213" t="s">
        <v>597</v>
      </c>
    </row>
    <row r="128" spans="1:6" ht="64.150000000000006" thickBot="1" x14ac:dyDescent="0.4">
      <c r="A128" s="77"/>
      <c r="B128" s="78" t="s">
        <v>38</v>
      </c>
      <c r="C128" s="79"/>
      <c r="D128" s="186" t="s">
        <v>110</v>
      </c>
      <c r="E128" s="80" t="s">
        <v>368</v>
      </c>
      <c r="F128" s="213" t="s">
        <v>598</v>
      </c>
    </row>
    <row r="129" spans="1:6" ht="18.399999999999999" thickTop="1" thickBot="1" x14ac:dyDescent="0.4">
      <c r="A129" s="112" t="s">
        <v>10</v>
      </c>
      <c r="B129" s="12"/>
      <c r="C129" s="13"/>
      <c r="D129" s="53"/>
      <c r="E129" s="14"/>
      <c r="F129" s="96"/>
    </row>
    <row r="130" spans="1:6" ht="15.4" x14ac:dyDescent="0.35">
      <c r="A130" s="118" t="s">
        <v>40</v>
      </c>
      <c r="C130" s="22"/>
      <c r="D130" s="55"/>
      <c r="E130" s="94"/>
      <c r="F130" s="103"/>
    </row>
    <row r="131" spans="1:6" ht="25.5" x14ac:dyDescent="0.35">
      <c r="A131" s="113"/>
      <c r="B131" s="24">
        <v>28</v>
      </c>
      <c r="C131" s="16"/>
      <c r="D131" s="91" t="s">
        <v>141</v>
      </c>
      <c r="E131" s="136" t="s">
        <v>368</v>
      </c>
      <c r="F131" s="97" t="s">
        <v>421</v>
      </c>
    </row>
    <row r="132" spans="1:6" x14ac:dyDescent="0.35">
      <c r="A132" s="113"/>
      <c r="B132" s="24">
        <v>28</v>
      </c>
      <c r="C132" s="16"/>
      <c r="D132" s="92" t="s">
        <v>312</v>
      </c>
      <c r="E132" s="136" t="s">
        <v>368</v>
      </c>
      <c r="F132" s="97" t="s">
        <v>421</v>
      </c>
    </row>
    <row r="133" spans="1:6" ht="25.5" x14ac:dyDescent="0.35">
      <c r="A133" s="113"/>
      <c r="B133" s="24">
        <v>28</v>
      </c>
      <c r="C133" s="16"/>
      <c r="D133" s="93" t="s">
        <v>327</v>
      </c>
      <c r="E133" s="136" t="s">
        <v>368</v>
      </c>
      <c r="F133" s="105" t="s">
        <v>422</v>
      </c>
    </row>
    <row r="134" spans="1:6" x14ac:dyDescent="0.35">
      <c r="A134" s="113"/>
      <c r="B134" s="24">
        <v>29</v>
      </c>
      <c r="C134" s="16"/>
      <c r="D134" s="92" t="s">
        <v>347</v>
      </c>
      <c r="E134" s="136" t="s">
        <v>368</v>
      </c>
      <c r="F134" s="211" t="s">
        <v>420</v>
      </c>
    </row>
    <row r="135" spans="1:6" ht="51" x14ac:dyDescent="0.35">
      <c r="A135" s="116"/>
      <c r="B135" s="29" t="s">
        <v>202</v>
      </c>
      <c r="C135" s="36"/>
      <c r="D135" s="59" t="s">
        <v>293</v>
      </c>
      <c r="E135" s="17" t="s">
        <v>368</v>
      </c>
      <c r="F135" s="101" t="s">
        <v>423</v>
      </c>
    </row>
    <row r="136" spans="1:6" ht="25.5" x14ac:dyDescent="0.35">
      <c r="A136" s="116"/>
      <c r="B136" s="29">
        <v>30</v>
      </c>
      <c r="C136" s="36"/>
      <c r="D136" s="59" t="s">
        <v>53</v>
      </c>
      <c r="E136" s="17" t="s">
        <v>368</v>
      </c>
      <c r="F136" s="101" t="s">
        <v>423</v>
      </c>
    </row>
    <row r="137" spans="1:6" ht="25.5" x14ac:dyDescent="0.35">
      <c r="A137" s="116"/>
      <c r="B137" s="29" t="s">
        <v>171</v>
      </c>
      <c r="C137" s="36"/>
      <c r="D137" s="59" t="s">
        <v>313</v>
      </c>
      <c r="E137" s="17" t="s">
        <v>368</v>
      </c>
      <c r="F137" s="101" t="s">
        <v>425</v>
      </c>
    </row>
    <row r="138" spans="1:6" ht="25.5" x14ac:dyDescent="0.35">
      <c r="A138" s="116"/>
      <c r="B138" s="29">
        <v>31</v>
      </c>
      <c r="C138" s="36"/>
      <c r="D138" s="59" t="s">
        <v>314</v>
      </c>
      <c r="E138" s="17" t="s">
        <v>368</v>
      </c>
      <c r="F138" s="101" t="s">
        <v>425</v>
      </c>
    </row>
    <row r="139" spans="1:6" x14ac:dyDescent="0.35">
      <c r="A139" s="116"/>
      <c r="B139" s="29">
        <v>31</v>
      </c>
      <c r="C139" s="36"/>
      <c r="D139" s="59" t="s">
        <v>172</v>
      </c>
      <c r="E139" s="17" t="s">
        <v>368</v>
      </c>
      <c r="F139" s="101" t="s">
        <v>420</v>
      </c>
    </row>
    <row r="140" spans="1:6" ht="15.4" x14ac:dyDescent="0.35">
      <c r="A140" s="115" t="s">
        <v>41</v>
      </c>
      <c r="B140" s="30"/>
      <c r="C140" s="19"/>
      <c r="D140" s="61"/>
      <c r="E140" s="94"/>
      <c r="F140" s="102"/>
    </row>
    <row r="141" spans="1:6" ht="15.4" x14ac:dyDescent="0.35">
      <c r="A141" s="119"/>
      <c r="B141" s="24">
        <v>31</v>
      </c>
      <c r="C141" s="16"/>
      <c r="D141" s="56" t="s">
        <v>219</v>
      </c>
      <c r="E141" s="48" t="s">
        <v>368</v>
      </c>
      <c r="F141" s="101" t="s">
        <v>420</v>
      </c>
    </row>
    <row r="142" spans="1:6" ht="51" x14ac:dyDescent="0.35">
      <c r="A142" s="119"/>
      <c r="B142" s="24">
        <v>31</v>
      </c>
      <c r="C142" s="16"/>
      <c r="D142" s="56" t="s">
        <v>315</v>
      </c>
      <c r="E142" s="48" t="s">
        <v>368</v>
      </c>
      <c r="F142" s="214" t="s">
        <v>424</v>
      </c>
    </row>
    <row r="143" spans="1:6" ht="63.75" x14ac:dyDescent="0.35">
      <c r="A143" s="121"/>
      <c r="B143" s="28" t="s">
        <v>203</v>
      </c>
      <c r="C143" s="27"/>
      <c r="D143" s="135" t="s">
        <v>465</v>
      </c>
      <c r="E143" s="48" t="s">
        <v>368</v>
      </c>
      <c r="F143" s="214" t="s">
        <v>426</v>
      </c>
    </row>
    <row r="144" spans="1:6" ht="38.25" x14ac:dyDescent="0.35">
      <c r="A144" s="119"/>
      <c r="B144" s="24">
        <v>32</v>
      </c>
      <c r="C144" s="16"/>
      <c r="D144" s="54" t="s">
        <v>328</v>
      </c>
      <c r="E144" s="48" t="s">
        <v>368</v>
      </c>
      <c r="F144" s="214" t="s">
        <v>427</v>
      </c>
    </row>
    <row r="145" spans="1:6" ht="63.75" x14ac:dyDescent="0.35">
      <c r="A145" s="119"/>
      <c r="B145" s="24">
        <v>32</v>
      </c>
      <c r="C145" s="16"/>
      <c r="D145" s="54" t="s">
        <v>466</v>
      </c>
      <c r="E145" s="48" t="s">
        <v>368</v>
      </c>
      <c r="F145" s="214" t="s">
        <v>428</v>
      </c>
    </row>
    <row r="146" spans="1:6" ht="15.4" x14ac:dyDescent="0.35">
      <c r="A146" s="115" t="s">
        <v>17</v>
      </c>
      <c r="D146" s="62"/>
      <c r="E146" s="94"/>
      <c r="F146" s="102"/>
    </row>
    <row r="147" spans="1:6" x14ac:dyDescent="0.35">
      <c r="A147" s="113"/>
      <c r="B147" s="24">
        <v>33</v>
      </c>
      <c r="C147" s="16"/>
      <c r="D147" s="54" t="s">
        <v>175</v>
      </c>
      <c r="E147" s="17" t="s">
        <v>368</v>
      </c>
      <c r="F147" s="97" t="s">
        <v>429</v>
      </c>
    </row>
    <row r="148" spans="1:6" x14ac:dyDescent="0.35">
      <c r="A148" s="116"/>
      <c r="B148" s="28">
        <v>33</v>
      </c>
      <c r="C148" s="27"/>
      <c r="D148" s="59" t="s">
        <v>91</v>
      </c>
      <c r="E148" s="17" t="s">
        <v>368</v>
      </c>
      <c r="F148" s="101" t="s">
        <v>430</v>
      </c>
    </row>
    <row r="149" spans="1:6" x14ac:dyDescent="0.35">
      <c r="A149" s="116"/>
      <c r="B149" s="28">
        <v>33</v>
      </c>
      <c r="C149" s="27"/>
      <c r="D149" s="89" t="s">
        <v>142</v>
      </c>
      <c r="E149" s="17" t="s">
        <v>368</v>
      </c>
      <c r="F149" s="101" t="s">
        <v>431</v>
      </c>
    </row>
    <row r="150" spans="1:6" x14ac:dyDescent="0.35">
      <c r="A150" s="114"/>
      <c r="B150" s="30">
        <v>33</v>
      </c>
      <c r="C150" s="19"/>
      <c r="D150" s="60" t="s">
        <v>83</v>
      </c>
      <c r="E150" s="48" t="s">
        <v>368</v>
      </c>
      <c r="F150" s="101" t="s">
        <v>432</v>
      </c>
    </row>
    <row r="151" spans="1:6" ht="13.5" thickBot="1" x14ac:dyDescent="0.4">
      <c r="A151" s="142"/>
      <c r="B151" s="30">
        <v>33</v>
      </c>
      <c r="C151" s="143"/>
      <c r="D151" s="144" t="s">
        <v>220</v>
      </c>
      <c r="E151" s="20" t="s">
        <v>367</v>
      </c>
      <c r="F151" s="101" t="s">
        <v>433</v>
      </c>
    </row>
    <row r="152" spans="1:6" ht="18" thickBot="1" x14ac:dyDescent="0.4">
      <c r="A152" s="112" t="s">
        <v>11</v>
      </c>
      <c r="B152" s="12"/>
      <c r="C152" s="13"/>
      <c r="D152" s="53"/>
      <c r="E152" s="21"/>
      <c r="F152" s="96"/>
    </row>
    <row r="153" spans="1:6" ht="15.4" x14ac:dyDescent="0.35">
      <c r="A153" s="118" t="s">
        <v>48</v>
      </c>
      <c r="C153" s="22"/>
      <c r="D153" s="55"/>
      <c r="E153" s="94"/>
      <c r="F153" s="109"/>
    </row>
    <row r="154" spans="1:6" ht="25.5" x14ac:dyDescent="0.35">
      <c r="A154" s="113"/>
      <c r="B154" s="24">
        <v>34</v>
      </c>
      <c r="C154" s="16"/>
      <c r="D154" s="54" t="s">
        <v>92</v>
      </c>
      <c r="E154" s="17" t="s">
        <v>368</v>
      </c>
      <c r="F154" s="97" t="s">
        <v>496</v>
      </c>
    </row>
    <row r="155" spans="1:6" ht="15.4" x14ac:dyDescent="0.35">
      <c r="A155" s="118" t="s">
        <v>54</v>
      </c>
      <c r="C155" s="22"/>
      <c r="D155" s="55"/>
      <c r="E155" s="94"/>
      <c r="F155" s="102"/>
    </row>
    <row r="156" spans="1:6" x14ac:dyDescent="0.35">
      <c r="A156" s="113"/>
      <c r="B156" s="24">
        <v>34</v>
      </c>
      <c r="C156" s="16"/>
      <c r="D156" s="54" t="s">
        <v>55</v>
      </c>
      <c r="E156" s="17" t="s">
        <v>368</v>
      </c>
      <c r="F156" s="97" t="s">
        <v>497</v>
      </c>
    </row>
    <row r="157" spans="1:6" x14ac:dyDescent="0.35">
      <c r="A157" s="113"/>
      <c r="B157" s="24">
        <v>34</v>
      </c>
      <c r="C157" s="16"/>
      <c r="D157" s="54" t="s">
        <v>221</v>
      </c>
      <c r="E157" s="17" t="s">
        <v>368</v>
      </c>
      <c r="F157" s="97" t="s">
        <v>498</v>
      </c>
    </row>
    <row r="158" spans="1:6" x14ac:dyDescent="0.35">
      <c r="A158" s="113"/>
      <c r="B158" s="24">
        <v>34</v>
      </c>
      <c r="C158" s="16"/>
      <c r="D158" s="54" t="s">
        <v>56</v>
      </c>
      <c r="E158" s="17" t="s">
        <v>368</v>
      </c>
      <c r="F158" s="97" t="s">
        <v>499</v>
      </c>
    </row>
    <row r="159" spans="1:6" x14ac:dyDescent="0.35">
      <c r="A159" s="116"/>
      <c r="B159" s="28">
        <v>34</v>
      </c>
      <c r="C159" s="27"/>
      <c r="D159" s="59" t="s">
        <v>58</v>
      </c>
      <c r="E159" s="17" t="s">
        <v>367</v>
      </c>
      <c r="F159" s="101" t="s">
        <v>500</v>
      </c>
    </row>
    <row r="160" spans="1:6" x14ac:dyDescent="0.35">
      <c r="A160" s="116"/>
      <c r="B160" s="28">
        <v>35</v>
      </c>
      <c r="C160" s="27"/>
      <c r="D160" s="59" t="s">
        <v>117</v>
      </c>
      <c r="E160" s="17" t="s">
        <v>368</v>
      </c>
      <c r="F160" s="101" t="s">
        <v>501</v>
      </c>
    </row>
    <row r="161" spans="1:6" ht="15.4" x14ac:dyDescent="0.35">
      <c r="A161" s="118" t="s">
        <v>57</v>
      </c>
      <c r="C161" s="22"/>
      <c r="D161" s="55"/>
      <c r="E161" s="94"/>
      <c r="F161" s="102"/>
    </row>
    <row r="162" spans="1:6" ht="38.25" x14ac:dyDescent="0.35">
      <c r="A162" s="113"/>
      <c r="B162" s="24">
        <v>35</v>
      </c>
      <c r="C162" s="16"/>
      <c r="D162" s="54" t="s">
        <v>316</v>
      </c>
      <c r="E162" s="17" t="s">
        <v>368</v>
      </c>
      <c r="F162" s="97" t="s">
        <v>502</v>
      </c>
    </row>
    <row r="163" spans="1:6" ht="25.5" x14ac:dyDescent="0.35">
      <c r="A163" s="113"/>
      <c r="B163" s="24">
        <v>35</v>
      </c>
      <c r="C163" s="16"/>
      <c r="D163" s="54" t="s">
        <v>131</v>
      </c>
      <c r="E163" s="17" t="s">
        <v>368</v>
      </c>
      <c r="F163" s="97" t="s">
        <v>504</v>
      </c>
    </row>
    <row r="164" spans="1:6" ht="15.4" x14ac:dyDescent="0.35">
      <c r="A164" s="115" t="s">
        <v>222</v>
      </c>
      <c r="B164" s="30"/>
      <c r="C164" s="19"/>
      <c r="D164" s="60"/>
      <c r="E164" s="95"/>
      <c r="F164" s="102"/>
    </row>
    <row r="165" spans="1:6" x14ac:dyDescent="0.35">
      <c r="A165" s="113"/>
      <c r="B165" s="24">
        <v>35</v>
      </c>
      <c r="C165" s="16"/>
      <c r="D165" s="54" t="s">
        <v>143</v>
      </c>
      <c r="E165" s="17" t="s">
        <v>368</v>
      </c>
      <c r="F165" s="97" t="s">
        <v>503</v>
      </c>
    </row>
    <row r="166" spans="1:6" ht="38.25" x14ac:dyDescent="0.35">
      <c r="A166" s="116"/>
      <c r="B166" s="28">
        <v>35</v>
      </c>
      <c r="C166" s="27"/>
      <c r="D166" s="59" t="s">
        <v>294</v>
      </c>
      <c r="E166" s="17" t="s">
        <v>368</v>
      </c>
      <c r="F166" s="101" t="s">
        <v>505</v>
      </c>
    </row>
    <row r="167" spans="1:6" ht="68.45" customHeight="1" x14ac:dyDescent="0.35">
      <c r="A167" s="116"/>
      <c r="B167" s="28">
        <v>36</v>
      </c>
      <c r="C167" s="27"/>
      <c r="D167" s="59" t="s">
        <v>223</v>
      </c>
      <c r="E167" s="17" t="s">
        <v>368</v>
      </c>
      <c r="F167" s="222" t="s">
        <v>531</v>
      </c>
    </row>
    <row r="168" spans="1:6" ht="25.5" x14ac:dyDescent="0.35">
      <c r="A168" s="116"/>
      <c r="B168" s="28">
        <v>36</v>
      </c>
      <c r="C168" s="27"/>
      <c r="D168" s="59" t="s">
        <v>193</v>
      </c>
      <c r="E168" s="17" t="s">
        <v>368</v>
      </c>
      <c r="F168" s="101" t="s">
        <v>506</v>
      </c>
    </row>
    <row r="169" spans="1:6" x14ac:dyDescent="0.35">
      <c r="A169" s="116"/>
      <c r="B169" s="28">
        <v>36</v>
      </c>
      <c r="C169" s="27"/>
      <c r="D169" s="89" t="s">
        <v>144</v>
      </c>
      <c r="E169" s="17" t="s">
        <v>368</v>
      </c>
      <c r="F169" s="101" t="s">
        <v>507</v>
      </c>
    </row>
    <row r="170" spans="1:6" x14ac:dyDescent="0.35">
      <c r="A170" s="116"/>
      <c r="B170" s="28">
        <v>36</v>
      </c>
      <c r="D170" s="203" t="s">
        <v>224</v>
      </c>
      <c r="E170" s="17" t="s">
        <v>368</v>
      </c>
      <c r="F170" s="101" t="s">
        <v>508</v>
      </c>
    </row>
    <row r="171" spans="1:6" ht="15.4" x14ac:dyDescent="0.35">
      <c r="A171" s="115" t="s">
        <v>176</v>
      </c>
      <c r="B171" s="30"/>
      <c r="C171" s="19"/>
      <c r="D171" s="60"/>
      <c r="E171" s="215"/>
      <c r="F171" s="99"/>
    </row>
    <row r="172" spans="1:6" ht="25.5" x14ac:dyDescent="0.35">
      <c r="A172" s="113"/>
      <c r="B172" s="24">
        <v>36</v>
      </c>
      <c r="C172" s="16"/>
      <c r="D172" s="66" t="s">
        <v>335</v>
      </c>
      <c r="E172" s="17" t="s">
        <v>368</v>
      </c>
      <c r="F172" s="97" t="s">
        <v>509</v>
      </c>
    </row>
    <row r="173" spans="1:6" x14ac:dyDescent="0.35">
      <c r="A173" s="116"/>
      <c r="B173" s="28" t="s">
        <v>204</v>
      </c>
      <c r="C173" s="27"/>
      <c r="D173" s="59" t="s">
        <v>93</v>
      </c>
      <c r="E173" s="17" t="s">
        <v>368</v>
      </c>
      <c r="F173" s="101" t="s">
        <v>510</v>
      </c>
    </row>
    <row r="174" spans="1:6" ht="25.5" x14ac:dyDescent="0.35">
      <c r="A174" s="116"/>
      <c r="B174" s="28">
        <v>37</v>
      </c>
      <c r="C174" s="27"/>
      <c r="D174" s="59" t="s">
        <v>72</v>
      </c>
      <c r="E174" s="17" t="s">
        <v>368</v>
      </c>
      <c r="F174" s="97" t="s">
        <v>511</v>
      </c>
    </row>
    <row r="175" spans="1:6" x14ac:dyDescent="0.35">
      <c r="A175" s="116"/>
      <c r="B175" s="28">
        <v>37</v>
      </c>
      <c r="C175" s="27"/>
      <c r="D175" s="86" t="s">
        <v>177</v>
      </c>
      <c r="E175" s="17" t="s">
        <v>368</v>
      </c>
      <c r="F175" s="101" t="s">
        <v>512</v>
      </c>
    </row>
    <row r="176" spans="1:6" x14ac:dyDescent="0.35">
      <c r="A176" s="116"/>
      <c r="B176" s="28">
        <v>37</v>
      </c>
      <c r="C176" s="27"/>
      <c r="D176" s="59" t="s">
        <v>59</v>
      </c>
      <c r="E176" s="17" t="s">
        <v>368</v>
      </c>
      <c r="F176" s="101" t="s">
        <v>514</v>
      </c>
    </row>
    <row r="177" spans="1:6" ht="15.4" x14ac:dyDescent="0.35">
      <c r="A177" s="115" t="s">
        <v>178</v>
      </c>
      <c r="B177" s="30"/>
      <c r="C177" s="19"/>
      <c r="D177" s="60"/>
      <c r="E177" s="95"/>
      <c r="F177" s="102"/>
    </row>
    <row r="178" spans="1:6" ht="25.5" x14ac:dyDescent="0.35">
      <c r="A178" s="113"/>
      <c r="B178" s="24">
        <v>37</v>
      </c>
      <c r="C178" s="16"/>
      <c r="D178" s="66" t="s">
        <v>145</v>
      </c>
      <c r="E178" s="17" t="s">
        <v>368</v>
      </c>
      <c r="F178" s="97" t="s">
        <v>467</v>
      </c>
    </row>
    <row r="179" spans="1:6" ht="38.25" x14ac:dyDescent="0.35">
      <c r="A179" s="116"/>
      <c r="B179" s="28">
        <v>37</v>
      </c>
      <c r="C179" s="27"/>
      <c r="D179" s="59" t="s">
        <v>336</v>
      </c>
      <c r="E179" s="17" t="s">
        <v>368</v>
      </c>
      <c r="F179" s="101" t="s">
        <v>513</v>
      </c>
    </row>
    <row r="180" spans="1:6" x14ac:dyDescent="0.35">
      <c r="A180" s="116"/>
      <c r="B180" s="28">
        <v>37</v>
      </c>
      <c r="C180" s="27"/>
      <c r="D180" s="59" t="s">
        <v>94</v>
      </c>
      <c r="E180" s="17" t="s">
        <v>368</v>
      </c>
      <c r="F180" s="101" t="s">
        <v>515</v>
      </c>
    </row>
    <row r="181" spans="1:6" ht="25.5" x14ac:dyDescent="0.35">
      <c r="A181" s="116"/>
      <c r="B181" s="28">
        <v>38</v>
      </c>
      <c r="C181" s="27"/>
      <c r="D181" s="59" t="s">
        <v>197</v>
      </c>
      <c r="E181" s="17" t="s">
        <v>368</v>
      </c>
      <c r="F181" s="101" t="s">
        <v>516</v>
      </c>
    </row>
    <row r="182" spans="1:6" ht="15.4" x14ac:dyDescent="0.35">
      <c r="A182" s="115" t="s">
        <v>179</v>
      </c>
      <c r="B182" s="30"/>
      <c r="C182" s="19"/>
      <c r="D182" s="60"/>
      <c r="E182" s="95"/>
      <c r="F182" s="102"/>
    </row>
    <row r="183" spans="1:6" ht="25.5" x14ac:dyDescent="0.35">
      <c r="A183" s="113"/>
      <c r="B183" s="24">
        <v>38</v>
      </c>
      <c r="C183" s="16"/>
      <c r="D183" s="57" t="s">
        <v>60</v>
      </c>
      <c r="E183" s="17" t="s">
        <v>368</v>
      </c>
      <c r="F183" s="97" t="s">
        <v>517</v>
      </c>
    </row>
    <row r="184" spans="1:6" x14ac:dyDescent="0.35">
      <c r="A184" s="116"/>
      <c r="B184" s="28">
        <v>38</v>
      </c>
      <c r="C184" s="27"/>
      <c r="D184" s="203" t="s">
        <v>277</v>
      </c>
      <c r="E184" s="48" t="s">
        <v>367</v>
      </c>
      <c r="F184" s="101" t="s">
        <v>518</v>
      </c>
    </row>
    <row r="185" spans="1:6" x14ac:dyDescent="0.35">
      <c r="A185" s="116"/>
      <c r="B185" s="28">
        <v>38</v>
      </c>
      <c r="C185" s="27"/>
      <c r="D185" s="59" t="s">
        <v>329</v>
      </c>
      <c r="E185" s="17" t="s">
        <v>368</v>
      </c>
      <c r="F185" s="101" t="s">
        <v>519</v>
      </c>
    </row>
    <row r="186" spans="1:6" ht="15.4" x14ac:dyDescent="0.35">
      <c r="A186" s="115" t="s">
        <v>61</v>
      </c>
      <c r="B186" s="30"/>
      <c r="C186" s="19"/>
      <c r="D186" s="65"/>
      <c r="E186" s="215"/>
      <c r="F186" s="99"/>
    </row>
    <row r="187" spans="1:6" ht="15.4" x14ac:dyDescent="0.35">
      <c r="A187" s="119"/>
      <c r="B187" s="24">
        <v>39</v>
      </c>
      <c r="C187" s="16"/>
      <c r="D187" s="54" t="s">
        <v>118</v>
      </c>
      <c r="E187" s="17" t="s">
        <v>368</v>
      </c>
      <c r="F187" s="97" t="s">
        <v>468</v>
      </c>
    </row>
    <row r="188" spans="1:6" ht="25.5" x14ac:dyDescent="0.35">
      <c r="A188" s="119"/>
      <c r="B188" s="24" t="s">
        <v>295</v>
      </c>
      <c r="C188" s="16"/>
      <c r="D188" s="59" t="s">
        <v>330</v>
      </c>
      <c r="E188" s="17" t="s">
        <v>368</v>
      </c>
      <c r="F188" s="97" t="s">
        <v>520</v>
      </c>
    </row>
    <row r="189" spans="1:6" ht="15.4" x14ac:dyDescent="0.35">
      <c r="A189" s="119"/>
      <c r="B189" s="24">
        <v>39</v>
      </c>
      <c r="C189" s="16"/>
      <c r="D189" s="86" t="s">
        <v>353</v>
      </c>
      <c r="E189" s="17" t="s">
        <v>367</v>
      </c>
      <c r="F189" s="97" t="s">
        <v>579</v>
      </c>
    </row>
    <row r="190" spans="1:6" ht="25.5" x14ac:dyDescent="0.35">
      <c r="A190" s="119"/>
      <c r="B190" s="24">
        <v>39</v>
      </c>
      <c r="C190" s="16"/>
      <c r="D190" s="54" t="s">
        <v>331</v>
      </c>
      <c r="E190" s="17" t="s">
        <v>368</v>
      </c>
      <c r="F190" s="97" t="s">
        <v>520</v>
      </c>
    </row>
    <row r="191" spans="1:6" ht="25.5" x14ac:dyDescent="0.35">
      <c r="A191" s="119"/>
      <c r="B191" s="24">
        <v>39</v>
      </c>
      <c r="C191" s="16"/>
      <c r="D191" s="59" t="s">
        <v>84</v>
      </c>
      <c r="E191" s="17" t="s">
        <v>368</v>
      </c>
      <c r="F191" s="97" t="s">
        <v>520</v>
      </c>
    </row>
    <row r="192" spans="1:6" ht="15.4" x14ac:dyDescent="0.35">
      <c r="A192" s="119"/>
      <c r="B192" s="24">
        <v>40</v>
      </c>
      <c r="C192" s="16"/>
      <c r="D192" s="54" t="s">
        <v>180</v>
      </c>
      <c r="E192" s="17" t="s">
        <v>367</v>
      </c>
      <c r="F192" s="97" t="s">
        <v>521</v>
      </c>
    </row>
    <row r="193" spans="1:6" ht="89.25" x14ac:dyDescent="0.35">
      <c r="A193" s="119"/>
      <c r="B193" s="40">
        <v>40</v>
      </c>
      <c r="C193" s="16"/>
      <c r="D193" s="88" t="s">
        <v>354</v>
      </c>
      <c r="E193" s="48" t="s">
        <v>368</v>
      </c>
      <c r="F193" s="97" t="s">
        <v>522</v>
      </c>
    </row>
    <row r="194" spans="1:6" ht="15.4" x14ac:dyDescent="0.35">
      <c r="A194" s="115" t="s">
        <v>18</v>
      </c>
      <c r="D194" s="63"/>
      <c r="E194" s="94"/>
      <c r="F194" s="100"/>
    </row>
    <row r="195" spans="1:6" x14ac:dyDescent="0.35">
      <c r="A195" s="113"/>
      <c r="B195" s="24">
        <v>40</v>
      </c>
      <c r="C195" s="16"/>
      <c r="D195" s="54" t="s">
        <v>146</v>
      </c>
      <c r="E195" s="17" t="s">
        <v>368</v>
      </c>
      <c r="F195" s="97" t="s">
        <v>370</v>
      </c>
    </row>
    <row r="196" spans="1:6" x14ac:dyDescent="0.35">
      <c r="A196" s="116"/>
      <c r="B196" s="28">
        <v>40</v>
      </c>
      <c r="C196" s="27"/>
      <c r="D196" s="59" t="s">
        <v>95</v>
      </c>
      <c r="E196" s="17" t="s">
        <v>368</v>
      </c>
      <c r="F196" s="101" t="s">
        <v>523</v>
      </c>
    </row>
    <row r="197" spans="1:6" x14ac:dyDescent="0.35">
      <c r="A197" s="116"/>
      <c r="B197" s="28">
        <v>41</v>
      </c>
      <c r="C197" s="27"/>
      <c r="D197" s="58" t="s">
        <v>3</v>
      </c>
      <c r="E197" s="17" t="s">
        <v>368</v>
      </c>
      <c r="F197" s="101" t="s">
        <v>524</v>
      </c>
    </row>
    <row r="198" spans="1:6" x14ac:dyDescent="0.35">
      <c r="A198" s="116"/>
      <c r="B198" s="28" t="s">
        <v>274</v>
      </c>
      <c r="C198" s="27"/>
      <c r="D198" s="58" t="s">
        <v>62</v>
      </c>
      <c r="E198" s="17" t="s">
        <v>367</v>
      </c>
      <c r="F198" s="101" t="s">
        <v>580</v>
      </c>
    </row>
    <row r="199" spans="1:6" s="46" customFormat="1" x14ac:dyDescent="0.35">
      <c r="A199" s="122"/>
      <c r="B199" s="44">
        <v>41</v>
      </c>
      <c r="C199" s="45"/>
      <c r="D199" s="64" t="s">
        <v>181</v>
      </c>
      <c r="E199" s="17" t="s">
        <v>368</v>
      </c>
      <c r="F199" s="110" t="s">
        <v>525</v>
      </c>
    </row>
    <row r="200" spans="1:6" s="46" customFormat="1" x14ac:dyDescent="0.35">
      <c r="A200" s="122"/>
      <c r="B200" s="44">
        <v>41</v>
      </c>
      <c r="C200" s="45"/>
      <c r="D200" s="64" t="s">
        <v>73</v>
      </c>
      <c r="E200" s="17" t="s">
        <v>368</v>
      </c>
      <c r="F200" s="110" t="s">
        <v>526</v>
      </c>
    </row>
    <row r="201" spans="1:6" s="46" customFormat="1" x14ac:dyDescent="0.35">
      <c r="A201" s="122"/>
      <c r="B201" s="44">
        <v>41</v>
      </c>
      <c r="C201" s="45"/>
      <c r="D201" s="59" t="s">
        <v>283</v>
      </c>
      <c r="E201" s="17" t="s">
        <v>368</v>
      </c>
      <c r="F201" s="110" t="s">
        <v>527</v>
      </c>
    </row>
    <row r="202" spans="1:6" s="46" customFormat="1" ht="15.4" x14ac:dyDescent="0.35">
      <c r="A202" s="126" t="s">
        <v>225</v>
      </c>
      <c r="B202" s="137"/>
      <c r="C202" s="145"/>
      <c r="D202" s="146"/>
      <c r="E202" s="94"/>
      <c r="F202" s="147"/>
    </row>
    <row r="203" spans="1:6" s="46" customFormat="1" ht="25.5" x14ac:dyDescent="0.35">
      <c r="A203" s="122"/>
      <c r="B203" s="44">
        <v>41</v>
      </c>
      <c r="C203" s="45"/>
      <c r="D203" s="64" t="s">
        <v>63</v>
      </c>
      <c r="E203" s="48" t="s">
        <v>368</v>
      </c>
      <c r="F203" s="132" t="s">
        <v>528</v>
      </c>
    </row>
    <row r="204" spans="1:6" s="46" customFormat="1" ht="15.4" x14ac:dyDescent="0.35">
      <c r="A204" s="120" t="s">
        <v>226</v>
      </c>
      <c r="B204" s="18"/>
      <c r="C204" s="47"/>
      <c r="D204" s="149"/>
      <c r="E204" s="48"/>
      <c r="F204" s="110"/>
    </row>
    <row r="205" spans="1:6" s="46" customFormat="1" ht="15.4" x14ac:dyDescent="0.35">
      <c r="A205" s="150"/>
      <c r="B205" s="15">
        <v>41</v>
      </c>
      <c r="C205" s="51"/>
      <c r="D205" s="169" t="s">
        <v>227</v>
      </c>
      <c r="E205" s="17" t="s">
        <v>368</v>
      </c>
      <c r="F205" s="147" t="s">
        <v>529</v>
      </c>
    </row>
    <row r="206" spans="1:6" s="22" customFormat="1" ht="15.4" x14ac:dyDescent="0.35">
      <c r="A206" s="126" t="s">
        <v>119</v>
      </c>
      <c r="B206" s="127"/>
      <c r="C206" s="128"/>
      <c r="D206" s="129"/>
      <c r="E206" s="215"/>
      <c r="F206" s="99"/>
    </row>
    <row r="207" spans="1:6" s="46" customFormat="1" ht="153" x14ac:dyDescent="0.35">
      <c r="A207" s="123"/>
      <c r="B207" s="15" t="s">
        <v>228</v>
      </c>
      <c r="C207" s="51"/>
      <c r="D207" s="66" t="s">
        <v>296</v>
      </c>
      <c r="E207" s="49" t="s">
        <v>368</v>
      </c>
      <c r="F207" s="111" t="s">
        <v>530</v>
      </c>
    </row>
    <row r="208" spans="1:6" ht="13.5" thickBot="1" x14ac:dyDescent="0.4">
      <c r="A208" s="142"/>
      <c r="B208" s="179">
        <v>44</v>
      </c>
      <c r="C208" s="143"/>
      <c r="D208" s="204" t="s">
        <v>278</v>
      </c>
      <c r="E208" s="180" t="s">
        <v>367</v>
      </c>
      <c r="F208" s="231" t="s">
        <v>585</v>
      </c>
    </row>
    <row r="209" spans="1:91" ht="18" thickBot="1" x14ac:dyDescent="0.4">
      <c r="A209" s="124" t="s">
        <v>12</v>
      </c>
      <c r="B209" s="82"/>
      <c r="C209" s="83"/>
      <c r="D209" s="84"/>
      <c r="E209" s="85"/>
      <c r="F209" s="96"/>
    </row>
    <row r="210" spans="1:91" s="22" customFormat="1" ht="15.4" x14ac:dyDescent="0.35">
      <c r="A210" s="115" t="s">
        <v>229</v>
      </c>
      <c r="B210" s="30"/>
      <c r="C210" s="19"/>
      <c r="D210" s="65"/>
      <c r="E210" s="219"/>
      <c r="F210" s="102"/>
    </row>
    <row r="211" spans="1:91" ht="25.5" x14ac:dyDescent="0.35">
      <c r="A211" s="113"/>
      <c r="B211" s="40">
        <v>45</v>
      </c>
      <c r="C211" s="16"/>
      <c r="D211" s="54" t="s">
        <v>182</v>
      </c>
      <c r="E211" s="17" t="s">
        <v>368</v>
      </c>
      <c r="F211" s="101" t="s">
        <v>435</v>
      </c>
    </row>
    <row r="212" spans="1:91" x14ac:dyDescent="0.35">
      <c r="A212" s="113"/>
      <c r="B212" s="40">
        <v>45</v>
      </c>
      <c r="C212" s="16"/>
      <c r="D212" s="54" t="s">
        <v>230</v>
      </c>
      <c r="E212" s="17" t="s">
        <v>368</v>
      </c>
      <c r="F212" s="101" t="s">
        <v>437</v>
      </c>
    </row>
    <row r="213" spans="1:91" x14ac:dyDescent="0.35">
      <c r="A213" s="116"/>
      <c r="B213" s="28">
        <v>45</v>
      </c>
      <c r="C213" s="27"/>
      <c r="D213" s="59" t="s">
        <v>147</v>
      </c>
      <c r="E213" s="17" t="s">
        <v>368</v>
      </c>
      <c r="F213" s="101" t="s">
        <v>438</v>
      </c>
    </row>
    <row r="214" spans="1:91" x14ac:dyDescent="0.35">
      <c r="A214" s="116"/>
      <c r="B214" s="28">
        <v>45</v>
      </c>
      <c r="C214" s="27"/>
      <c r="D214" s="59" t="s">
        <v>4</v>
      </c>
      <c r="E214" s="17" t="s">
        <v>368</v>
      </c>
      <c r="F214" s="101" t="s">
        <v>436</v>
      </c>
    </row>
    <row r="215" spans="1:91" ht="15.4" x14ac:dyDescent="0.35">
      <c r="A215" s="115" t="s">
        <v>231</v>
      </c>
      <c r="B215" s="28"/>
      <c r="C215" s="27"/>
      <c r="D215" s="59"/>
      <c r="E215" s="215"/>
      <c r="F215" s="99"/>
    </row>
    <row r="216" spans="1:91" x14ac:dyDescent="0.35">
      <c r="A216" s="116"/>
      <c r="B216" s="28">
        <v>45</v>
      </c>
      <c r="C216" s="27"/>
      <c r="D216" s="58" t="s">
        <v>5</v>
      </c>
      <c r="E216" s="17" t="s">
        <v>368</v>
      </c>
      <c r="F216" s="101" t="s">
        <v>439</v>
      </c>
    </row>
    <row r="217" spans="1:91" x14ac:dyDescent="0.35">
      <c r="A217" s="116"/>
      <c r="B217" s="28">
        <v>45</v>
      </c>
      <c r="C217" s="27"/>
      <c r="D217" s="58" t="s">
        <v>6</v>
      </c>
      <c r="E217" s="17" t="s">
        <v>367</v>
      </c>
      <c r="F217" s="101" t="s">
        <v>434</v>
      </c>
    </row>
    <row r="218" spans="1:91" x14ac:dyDescent="0.35">
      <c r="A218" s="116"/>
      <c r="B218" s="28">
        <v>45</v>
      </c>
      <c r="C218" s="27"/>
      <c r="D218" s="58" t="s">
        <v>7</v>
      </c>
      <c r="E218" s="17" t="s">
        <v>368</v>
      </c>
      <c r="F218" s="101" t="s">
        <v>371</v>
      </c>
    </row>
    <row r="219" spans="1:91" x14ac:dyDescent="0.35">
      <c r="A219" s="116"/>
      <c r="B219" s="28">
        <v>45</v>
      </c>
      <c r="C219" s="27"/>
      <c r="D219" s="59" t="s">
        <v>74</v>
      </c>
      <c r="E219" s="17" t="s">
        <v>368</v>
      </c>
      <c r="F219" s="101" t="s">
        <v>440</v>
      </c>
    </row>
    <row r="220" spans="1:91" x14ac:dyDescent="0.35">
      <c r="A220" s="116"/>
      <c r="B220" s="28">
        <v>45</v>
      </c>
      <c r="C220" s="27"/>
      <c r="D220" s="59" t="s">
        <v>42</v>
      </c>
      <c r="E220" s="17" t="s">
        <v>367</v>
      </c>
      <c r="F220" s="101" t="s">
        <v>372</v>
      </c>
    </row>
    <row r="221" spans="1:91" x14ac:dyDescent="0.35">
      <c r="A221" s="116"/>
      <c r="B221" s="28">
        <v>46</v>
      </c>
      <c r="C221" s="27"/>
      <c r="D221" s="59" t="s">
        <v>232</v>
      </c>
      <c r="E221" s="17" t="s">
        <v>367</v>
      </c>
      <c r="F221" s="101" t="s">
        <v>441</v>
      </c>
    </row>
    <row r="222" spans="1:91" ht="25.5" x14ac:dyDescent="0.35">
      <c r="A222" s="116"/>
      <c r="B222" s="28">
        <v>46</v>
      </c>
      <c r="C222" s="27"/>
      <c r="D222" s="59" t="s">
        <v>198</v>
      </c>
      <c r="E222" s="17" t="s">
        <v>368</v>
      </c>
      <c r="F222" s="101" t="s">
        <v>469</v>
      </c>
    </row>
    <row r="223" spans="1:91" s="22" customFormat="1" ht="15.4" x14ac:dyDescent="0.35">
      <c r="A223" s="115" t="s">
        <v>120</v>
      </c>
      <c r="B223" s="30"/>
      <c r="C223" s="19"/>
      <c r="D223" s="65"/>
      <c r="E223" s="215"/>
      <c r="F223" s="99"/>
    </row>
    <row r="224" spans="1:91" s="16" customFormat="1" x14ac:dyDescent="0.35">
      <c r="A224" s="113"/>
      <c r="B224" s="24">
        <v>47</v>
      </c>
      <c r="D224" s="57" t="s">
        <v>20</v>
      </c>
      <c r="E224" s="17" t="s">
        <v>367</v>
      </c>
      <c r="F224" s="101" t="s">
        <v>434</v>
      </c>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row>
    <row r="225" spans="1:6" ht="15.4" x14ac:dyDescent="0.35">
      <c r="A225" s="118"/>
      <c r="B225" s="3">
        <v>47</v>
      </c>
      <c r="C225" s="22"/>
      <c r="D225" s="55" t="s">
        <v>183</v>
      </c>
      <c r="E225" s="26" t="s">
        <v>367</v>
      </c>
      <c r="F225" s="101" t="s">
        <v>434</v>
      </c>
    </row>
    <row r="226" spans="1:6" ht="25.5" x14ac:dyDescent="0.35">
      <c r="A226" s="115"/>
      <c r="B226" s="30">
        <v>47</v>
      </c>
      <c r="C226" s="19"/>
      <c r="D226" s="60" t="s">
        <v>126</v>
      </c>
      <c r="E226" s="26" t="s">
        <v>367</v>
      </c>
      <c r="F226" s="101" t="s">
        <v>434</v>
      </c>
    </row>
    <row r="227" spans="1:6" ht="15.4" x14ac:dyDescent="0.35">
      <c r="A227" s="115"/>
      <c r="B227" s="30">
        <v>47</v>
      </c>
      <c r="C227" s="19"/>
      <c r="D227" s="60" t="s">
        <v>184</v>
      </c>
      <c r="E227" s="26" t="s">
        <v>367</v>
      </c>
      <c r="F227" s="101" t="s">
        <v>434</v>
      </c>
    </row>
    <row r="228" spans="1:6" ht="89.65" thickBot="1" x14ac:dyDescent="0.4">
      <c r="A228" s="125"/>
      <c r="B228" s="30">
        <v>47</v>
      </c>
      <c r="C228" s="19"/>
      <c r="D228" s="60" t="s">
        <v>363</v>
      </c>
      <c r="E228" s="26" t="s">
        <v>367</v>
      </c>
      <c r="F228" s="101" t="s">
        <v>434</v>
      </c>
    </row>
    <row r="229" spans="1:6" ht="18" thickBot="1" x14ac:dyDescent="0.4">
      <c r="A229" s="112" t="s">
        <v>13</v>
      </c>
      <c r="B229" s="12"/>
      <c r="C229" s="13"/>
      <c r="D229" s="53"/>
      <c r="E229" s="178"/>
      <c r="F229" s="96"/>
    </row>
    <row r="230" spans="1:6" ht="51" x14ac:dyDescent="0.35">
      <c r="A230" s="113"/>
      <c r="B230" s="24">
        <v>48</v>
      </c>
      <c r="C230" s="16"/>
      <c r="D230" s="66" t="s">
        <v>148</v>
      </c>
      <c r="E230" s="17" t="s">
        <v>368</v>
      </c>
      <c r="F230" s="97" t="s">
        <v>442</v>
      </c>
    </row>
    <row r="231" spans="1:6" ht="25.5" x14ac:dyDescent="0.35">
      <c r="A231" s="116"/>
      <c r="B231" s="24">
        <v>48</v>
      </c>
      <c r="C231" s="27"/>
      <c r="D231" s="89" t="s">
        <v>149</v>
      </c>
      <c r="E231" s="17" t="s">
        <v>368</v>
      </c>
      <c r="F231" s="101" t="s">
        <v>443</v>
      </c>
    </row>
    <row r="232" spans="1:6" ht="38.25" x14ac:dyDescent="0.35">
      <c r="A232" s="114"/>
      <c r="B232" s="3">
        <v>49</v>
      </c>
      <c r="C232" s="19"/>
      <c r="D232" s="90" t="s">
        <v>150</v>
      </c>
      <c r="E232" s="48" t="s">
        <v>367</v>
      </c>
      <c r="F232" s="101" t="s">
        <v>444</v>
      </c>
    </row>
    <row r="233" spans="1:6" ht="15.4" x14ac:dyDescent="0.35">
      <c r="A233" s="115" t="s">
        <v>127</v>
      </c>
      <c r="B233" s="30"/>
      <c r="C233" s="19"/>
      <c r="D233" s="61"/>
      <c r="E233" s="23"/>
      <c r="F233" s="100"/>
    </row>
    <row r="234" spans="1:6" ht="15.4" x14ac:dyDescent="0.35">
      <c r="A234" s="118"/>
      <c r="B234" s="24">
        <v>49</v>
      </c>
      <c r="C234" s="16"/>
      <c r="D234" s="57" t="s">
        <v>96</v>
      </c>
      <c r="E234" s="216" t="s">
        <v>368</v>
      </c>
      <c r="F234" s="97" t="s">
        <v>446</v>
      </c>
    </row>
    <row r="235" spans="1:6" ht="15.75" thickBot="1" x14ac:dyDescent="0.4">
      <c r="A235" s="121"/>
      <c r="B235" s="24">
        <v>49</v>
      </c>
      <c r="C235" s="16"/>
      <c r="D235" s="56" t="s">
        <v>233</v>
      </c>
      <c r="E235" s="48" t="s">
        <v>367</v>
      </c>
      <c r="F235" s="217" t="s">
        <v>445</v>
      </c>
    </row>
    <row r="236" spans="1:6" ht="18" thickBot="1" x14ac:dyDescent="0.4">
      <c r="A236" s="112" t="s">
        <v>14</v>
      </c>
      <c r="B236" s="12"/>
      <c r="C236" s="13"/>
      <c r="D236" s="53"/>
      <c r="E236" s="21"/>
      <c r="F236" s="96"/>
    </row>
    <row r="237" spans="1:6" ht="15.4" x14ac:dyDescent="0.35">
      <c r="A237" s="118" t="s">
        <v>43</v>
      </c>
      <c r="C237" s="22"/>
      <c r="D237" s="55"/>
      <c r="E237" s="94"/>
      <c r="F237" s="100"/>
    </row>
    <row r="238" spans="1:6" ht="51" x14ac:dyDescent="0.35">
      <c r="A238" s="113"/>
      <c r="B238" s="24">
        <v>50</v>
      </c>
      <c r="C238" s="16"/>
      <c r="D238" s="66" t="s">
        <v>234</v>
      </c>
      <c r="E238" s="17" t="s">
        <v>368</v>
      </c>
      <c r="F238" s="97" t="s">
        <v>447</v>
      </c>
    </row>
    <row r="239" spans="1:6" ht="25.5" x14ac:dyDescent="0.35">
      <c r="A239" s="113"/>
      <c r="B239" s="24">
        <v>50</v>
      </c>
      <c r="C239" s="199"/>
      <c r="D239" s="66" t="s">
        <v>332</v>
      </c>
      <c r="E239" s="17" t="s">
        <v>368</v>
      </c>
      <c r="F239" s="97" t="s">
        <v>448</v>
      </c>
    </row>
    <row r="240" spans="1:6" x14ac:dyDescent="0.35">
      <c r="A240" s="116"/>
      <c r="B240" s="24">
        <v>51</v>
      </c>
      <c r="C240" s="27"/>
      <c r="D240" s="58" t="s">
        <v>100</v>
      </c>
      <c r="E240" s="17" t="s">
        <v>368</v>
      </c>
      <c r="F240" s="101" t="s">
        <v>450</v>
      </c>
    </row>
    <row r="241" spans="1:6" x14ac:dyDescent="0.35">
      <c r="A241" s="116"/>
      <c r="B241" s="24">
        <v>51</v>
      </c>
      <c r="C241" s="27"/>
      <c r="D241" s="59" t="s">
        <v>97</v>
      </c>
      <c r="E241" s="17" t="s">
        <v>368</v>
      </c>
      <c r="F241" s="101" t="s">
        <v>451</v>
      </c>
    </row>
    <row r="242" spans="1:6" ht="89.25" x14ac:dyDescent="0.35">
      <c r="A242" s="114"/>
      <c r="B242" s="30" t="s">
        <v>235</v>
      </c>
      <c r="C242" s="19"/>
      <c r="D242" s="90" t="s">
        <v>337</v>
      </c>
      <c r="E242" s="20" t="s">
        <v>367</v>
      </c>
      <c r="F242" s="101" t="s">
        <v>452</v>
      </c>
    </row>
    <row r="243" spans="1:6" ht="25.5" x14ac:dyDescent="0.35">
      <c r="A243" s="116"/>
      <c r="B243" s="28">
        <v>52</v>
      </c>
      <c r="C243" s="27"/>
      <c r="D243" s="59" t="s">
        <v>338</v>
      </c>
      <c r="E243" s="48" t="s">
        <v>368</v>
      </c>
      <c r="F243" s="101" t="s">
        <v>449</v>
      </c>
    </row>
    <row r="244" spans="1:6" ht="25.5" x14ac:dyDescent="0.35">
      <c r="A244" s="116"/>
      <c r="B244" s="28">
        <v>52</v>
      </c>
      <c r="C244" s="27"/>
      <c r="D244" s="59" t="s">
        <v>236</v>
      </c>
      <c r="E244" s="17" t="s">
        <v>368</v>
      </c>
      <c r="F244" s="101" t="s">
        <v>453</v>
      </c>
    </row>
    <row r="245" spans="1:6" ht="25.5" x14ac:dyDescent="0.35">
      <c r="A245" s="116"/>
      <c r="B245" s="28">
        <v>53</v>
      </c>
      <c r="C245" s="27"/>
      <c r="D245" s="59" t="s">
        <v>339</v>
      </c>
      <c r="E245" s="17" t="s">
        <v>367</v>
      </c>
      <c r="F245" s="101" t="s">
        <v>454</v>
      </c>
    </row>
    <row r="246" spans="1:6" x14ac:dyDescent="0.35">
      <c r="A246" s="114"/>
      <c r="B246" s="30">
        <v>53</v>
      </c>
      <c r="C246" s="19"/>
      <c r="D246" s="60" t="s">
        <v>340</v>
      </c>
      <c r="E246" s="17" t="s">
        <v>368</v>
      </c>
      <c r="F246" s="101" t="s">
        <v>455</v>
      </c>
    </row>
    <row r="247" spans="1:6" ht="15.4" x14ac:dyDescent="0.35">
      <c r="A247" s="115" t="s">
        <v>238</v>
      </c>
      <c r="B247" s="87"/>
      <c r="C247" s="19"/>
      <c r="D247" s="62"/>
      <c r="E247" s="153"/>
      <c r="F247" s="99"/>
    </row>
    <row r="248" spans="1:6" ht="38.25" x14ac:dyDescent="0.35">
      <c r="A248" s="113"/>
      <c r="B248" s="24" t="s">
        <v>241</v>
      </c>
      <c r="C248" s="16"/>
      <c r="D248" s="66" t="s">
        <v>239</v>
      </c>
      <c r="E248" s="48" t="s">
        <v>368</v>
      </c>
      <c r="F248" s="97" t="s">
        <v>458</v>
      </c>
    </row>
    <row r="249" spans="1:6" ht="15.4" x14ac:dyDescent="0.35">
      <c r="A249" s="115" t="s">
        <v>237</v>
      </c>
      <c r="B249" s="3"/>
      <c r="C249" s="22"/>
      <c r="D249" s="55"/>
      <c r="E249" s="95"/>
      <c r="F249" s="100"/>
    </row>
    <row r="250" spans="1:6" ht="38.25" x14ac:dyDescent="0.35">
      <c r="A250" s="119"/>
      <c r="B250" s="24">
        <v>54</v>
      </c>
      <c r="C250" s="16"/>
      <c r="D250" s="56" t="s">
        <v>240</v>
      </c>
      <c r="E250" s="148" t="s">
        <v>367</v>
      </c>
      <c r="F250" s="97" t="s">
        <v>456</v>
      </c>
    </row>
    <row r="251" spans="1:6" ht="15.75" thickBot="1" x14ac:dyDescent="0.4">
      <c r="A251" s="118"/>
      <c r="B251" s="3">
        <v>55</v>
      </c>
      <c r="C251" s="22"/>
      <c r="D251" s="152" t="s">
        <v>194</v>
      </c>
      <c r="E251" s="180" t="s">
        <v>367</v>
      </c>
      <c r="F251" s="217" t="s">
        <v>457</v>
      </c>
    </row>
    <row r="252" spans="1:6" ht="18" thickBot="1" x14ac:dyDescent="0.4">
      <c r="A252" s="112" t="s">
        <v>15</v>
      </c>
      <c r="B252" s="12"/>
      <c r="C252" s="13"/>
      <c r="D252" s="151"/>
      <c r="E252" s="21"/>
      <c r="F252" s="96"/>
    </row>
    <row r="253" spans="1:6" x14ac:dyDescent="0.35">
      <c r="A253" s="164"/>
      <c r="B253" s="157">
        <v>55</v>
      </c>
      <c r="C253" s="158"/>
      <c r="D253" s="159" t="s">
        <v>75</v>
      </c>
      <c r="E253" s="49" t="s">
        <v>368</v>
      </c>
      <c r="F253" s="218" t="s">
        <v>473</v>
      </c>
    </row>
    <row r="254" spans="1:6" ht="15.4" x14ac:dyDescent="0.35">
      <c r="A254" s="118" t="s">
        <v>242</v>
      </c>
      <c r="B254" s="160"/>
      <c r="C254" s="161"/>
      <c r="D254" s="162"/>
      <c r="E254" s="215"/>
      <c r="F254" s="155"/>
    </row>
    <row r="255" spans="1:6" ht="63.75" x14ac:dyDescent="0.35">
      <c r="A255" s="117"/>
      <c r="B255" s="3" t="s">
        <v>245</v>
      </c>
      <c r="C255" s="22"/>
      <c r="D255" s="55" t="s">
        <v>243</v>
      </c>
      <c r="E255" s="49" t="s">
        <v>368</v>
      </c>
      <c r="F255" s="97" t="s">
        <v>474</v>
      </c>
    </row>
    <row r="256" spans="1:6" ht="15.4" x14ac:dyDescent="0.35">
      <c r="A256" s="115" t="s">
        <v>244</v>
      </c>
      <c r="B256" s="30"/>
      <c r="C256" s="19"/>
      <c r="D256" s="141"/>
      <c r="E256" s="215"/>
      <c r="F256" s="98"/>
    </row>
    <row r="257" spans="1:6" ht="25.5" x14ac:dyDescent="0.35">
      <c r="A257" s="113"/>
      <c r="B257" s="24">
        <v>56</v>
      </c>
      <c r="C257" s="16"/>
      <c r="D257" s="54" t="s">
        <v>246</v>
      </c>
      <c r="E257" s="49" t="s">
        <v>368</v>
      </c>
      <c r="F257" s="101" t="s">
        <v>475</v>
      </c>
    </row>
    <row r="258" spans="1:6" x14ac:dyDescent="0.35">
      <c r="A258" s="116"/>
      <c r="B258" s="28">
        <v>56</v>
      </c>
      <c r="C258" s="27"/>
      <c r="D258" s="135" t="s">
        <v>247</v>
      </c>
      <c r="E258" s="50" t="s">
        <v>368</v>
      </c>
      <c r="F258" s="214" t="s">
        <v>581</v>
      </c>
    </row>
    <row r="259" spans="1:6" x14ac:dyDescent="0.35">
      <c r="A259" s="117"/>
      <c r="B259" s="3">
        <v>57</v>
      </c>
      <c r="C259" s="22"/>
      <c r="D259" s="55" t="s">
        <v>459</v>
      </c>
      <c r="E259" s="133" t="s">
        <v>367</v>
      </c>
      <c r="F259" s="214" t="s">
        <v>434</v>
      </c>
    </row>
    <row r="260" spans="1:6" ht="15.4" x14ac:dyDescent="0.35">
      <c r="A260" s="115" t="s">
        <v>250</v>
      </c>
      <c r="B260" s="87"/>
      <c r="C260" s="19"/>
      <c r="D260" s="62"/>
      <c r="E260" s="215"/>
      <c r="F260" s="99"/>
    </row>
    <row r="261" spans="1:6" x14ac:dyDescent="0.35">
      <c r="A261" s="113"/>
      <c r="B261" s="24">
        <v>57</v>
      </c>
      <c r="C261" s="16"/>
      <c r="D261" s="54" t="s">
        <v>101</v>
      </c>
      <c r="E261" s="49" t="s">
        <v>368</v>
      </c>
      <c r="F261" s="97" t="s">
        <v>470</v>
      </c>
    </row>
    <row r="262" spans="1:6" ht="25.5" x14ac:dyDescent="0.35">
      <c r="A262" s="114"/>
      <c r="B262" s="30">
        <v>57</v>
      </c>
      <c r="C262" s="19"/>
      <c r="D262" s="65" t="s">
        <v>44</v>
      </c>
      <c r="E262" s="49" t="s">
        <v>368</v>
      </c>
      <c r="F262" s="101" t="s">
        <v>476</v>
      </c>
    </row>
    <row r="263" spans="1:6" ht="15.4" x14ac:dyDescent="0.35">
      <c r="A263" s="115" t="s">
        <v>248</v>
      </c>
      <c r="B263" s="30"/>
      <c r="C263" s="19"/>
      <c r="D263" s="62"/>
      <c r="E263" s="95"/>
      <c r="F263" s="99"/>
    </row>
    <row r="264" spans="1:6" x14ac:dyDescent="0.35">
      <c r="A264" s="117"/>
      <c r="B264" s="3">
        <v>57</v>
      </c>
      <c r="C264" s="22"/>
      <c r="D264" s="55" t="s">
        <v>297</v>
      </c>
      <c r="E264" s="49" t="s">
        <v>367</v>
      </c>
      <c r="F264" s="101" t="s">
        <v>472</v>
      </c>
    </row>
    <row r="265" spans="1:6" ht="15.4" x14ac:dyDescent="0.35">
      <c r="A265" s="115" t="s">
        <v>249</v>
      </c>
      <c r="B265" s="30"/>
      <c r="C265" s="19"/>
      <c r="D265" s="61"/>
      <c r="E265" s="215"/>
      <c r="F265" s="101"/>
    </row>
    <row r="266" spans="1:6" x14ac:dyDescent="0.35">
      <c r="A266" s="113"/>
      <c r="B266" s="24">
        <v>57</v>
      </c>
      <c r="C266" s="16"/>
      <c r="D266" s="54" t="s">
        <v>298</v>
      </c>
      <c r="E266" s="49" t="s">
        <v>368</v>
      </c>
      <c r="F266" s="101" t="s">
        <v>471</v>
      </c>
    </row>
    <row r="267" spans="1:6" ht="15.4" x14ac:dyDescent="0.35">
      <c r="A267" s="115" t="s">
        <v>251</v>
      </c>
      <c r="B267" s="30"/>
      <c r="C267" s="19"/>
      <c r="D267" s="61"/>
      <c r="E267" s="215"/>
      <c r="F267" s="101"/>
    </row>
    <row r="268" spans="1:6" ht="25.5" x14ac:dyDescent="0.35">
      <c r="A268" s="113"/>
      <c r="B268" s="24">
        <v>58</v>
      </c>
      <c r="C268" s="16"/>
      <c r="D268" s="54" t="s">
        <v>64</v>
      </c>
      <c r="E268" s="49" t="s">
        <v>368</v>
      </c>
      <c r="F268" s="101" t="s">
        <v>478</v>
      </c>
    </row>
    <row r="269" spans="1:6" ht="25.5" x14ac:dyDescent="0.35">
      <c r="A269" s="113"/>
      <c r="B269" s="24">
        <v>58</v>
      </c>
      <c r="C269" s="16"/>
      <c r="D269" s="54" t="s">
        <v>252</v>
      </c>
      <c r="E269" s="49" t="s">
        <v>367</v>
      </c>
      <c r="F269" s="101" t="s">
        <v>477</v>
      </c>
    </row>
    <row r="270" spans="1:6" ht="38.25" x14ac:dyDescent="0.35">
      <c r="A270" s="114"/>
      <c r="B270" s="30">
        <v>58</v>
      </c>
      <c r="C270" s="19"/>
      <c r="D270" s="60" t="s">
        <v>333</v>
      </c>
      <c r="E270" s="49" t="s">
        <v>367</v>
      </c>
      <c r="F270" s="101" t="s">
        <v>480</v>
      </c>
    </row>
    <row r="271" spans="1:6" x14ac:dyDescent="0.35">
      <c r="A271" s="114"/>
      <c r="B271" s="30">
        <v>58</v>
      </c>
      <c r="C271" s="19"/>
      <c r="D271" s="135" t="s">
        <v>151</v>
      </c>
      <c r="E271" s="156" t="s">
        <v>368</v>
      </c>
      <c r="F271" s="101" t="s">
        <v>479</v>
      </c>
    </row>
    <row r="272" spans="1:6" ht="15.4" x14ac:dyDescent="0.35">
      <c r="A272" s="115" t="s">
        <v>253</v>
      </c>
      <c r="B272" s="30"/>
      <c r="C272" s="19"/>
      <c r="D272" s="61"/>
      <c r="E272" s="215"/>
      <c r="F272" s="99"/>
    </row>
    <row r="273" spans="1:6" ht="15.4" x14ac:dyDescent="0.35">
      <c r="A273" s="119"/>
      <c r="B273" s="24">
        <v>58</v>
      </c>
      <c r="C273" s="16"/>
      <c r="D273" s="56" t="s">
        <v>123</v>
      </c>
      <c r="E273" s="156" t="s">
        <v>367</v>
      </c>
      <c r="F273" s="101" t="s">
        <v>481</v>
      </c>
    </row>
    <row r="274" spans="1:6" ht="15.4" x14ac:dyDescent="0.35">
      <c r="A274" s="121"/>
      <c r="B274" s="28" t="s">
        <v>122</v>
      </c>
      <c r="C274" s="27"/>
      <c r="D274" s="135" t="s">
        <v>98</v>
      </c>
      <c r="E274" s="156" t="s">
        <v>367</v>
      </c>
      <c r="F274" s="101" t="s">
        <v>481</v>
      </c>
    </row>
    <row r="275" spans="1:6" ht="15.4" x14ac:dyDescent="0.35">
      <c r="A275" s="121"/>
      <c r="B275" s="28">
        <v>59</v>
      </c>
      <c r="C275" s="27"/>
      <c r="D275" s="135" t="s">
        <v>76</v>
      </c>
      <c r="E275" s="156" t="s">
        <v>367</v>
      </c>
      <c r="F275" s="101" t="s">
        <v>481</v>
      </c>
    </row>
    <row r="276" spans="1:6" ht="15.4" x14ac:dyDescent="0.35">
      <c r="A276" s="121"/>
      <c r="B276" s="28">
        <v>59</v>
      </c>
      <c r="C276" s="27"/>
      <c r="D276" s="165" t="s">
        <v>65</v>
      </c>
      <c r="E276" s="156" t="s">
        <v>367</v>
      </c>
      <c r="F276" s="101" t="s">
        <v>481</v>
      </c>
    </row>
    <row r="277" spans="1:6" ht="15.4" x14ac:dyDescent="0.35">
      <c r="A277" s="121"/>
      <c r="B277" s="28">
        <v>59</v>
      </c>
      <c r="C277" s="27"/>
      <c r="D277" s="163" t="s">
        <v>0</v>
      </c>
      <c r="E277" s="156" t="s">
        <v>367</v>
      </c>
      <c r="F277" s="101" t="s">
        <v>481</v>
      </c>
    </row>
    <row r="278" spans="1:6" ht="15.4" x14ac:dyDescent="0.35">
      <c r="A278" s="115" t="s">
        <v>152</v>
      </c>
      <c r="B278" s="87"/>
      <c r="C278" s="19"/>
      <c r="D278" s="62"/>
      <c r="E278" s="215"/>
      <c r="F278" s="99"/>
    </row>
    <row r="279" spans="1:6" x14ac:dyDescent="0.35">
      <c r="A279" s="113"/>
      <c r="B279" s="24">
        <v>59</v>
      </c>
      <c r="C279" s="16"/>
      <c r="D279" s="57" t="s">
        <v>66</v>
      </c>
      <c r="E279" s="49" t="s">
        <v>368</v>
      </c>
      <c r="F279" s="97" t="s">
        <v>482</v>
      </c>
    </row>
    <row r="280" spans="1:6" x14ac:dyDescent="0.35">
      <c r="A280" s="116"/>
      <c r="B280" s="24">
        <v>59</v>
      </c>
      <c r="C280" s="27"/>
      <c r="D280" s="58" t="s">
        <v>121</v>
      </c>
      <c r="E280" s="49" t="s">
        <v>368</v>
      </c>
      <c r="F280" s="101" t="s">
        <v>483</v>
      </c>
    </row>
    <row r="281" spans="1:6" x14ac:dyDescent="0.35">
      <c r="A281" s="116"/>
      <c r="B281" s="24">
        <v>59</v>
      </c>
      <c r="C281" s="27"/>
      <c r="D281" s="58" t="s">
        <v>1</v>
      </c>
      <c r="E281" s="49" t="s">
        <v>367</v>
      </c>
      <c r="F281" s="101" t="s">
        <v>484</v>
      </c>
    </row>
    <row r="282" spans="1:6" x14ac:dyDescent="0.35">
      <c r="A282" s="116"/>
      <c r="B282" s="24">
        <v>59</v>
      </c>
      <c r="C282" s="27"/>
      <c r="D282" s="58" t="s">
        <v>19</v>
      </c>
      <c r="E282" s="49" t="s">
        <v>368</v>
      </c>
      <c r="F282" s="101" t="s">
        <v>485</v>
      </c>
    </row>
    <row r="283" spans="1:6" x14ac:dyDescent="0.35">
      <c r="A283" s="116"/>
      <c r="B283" s="24">
        <v>59</v>
      </c>
      <c r="C283" s="27"/>
      <c r="D283" s="59" t="s">
        <v>299</v>
      </c>
      <c r="E283" s="49" t="s">
        <v>367</v>
      </c>
      <c r="F283" s="101" t="s">
        <v>486</v>
      </c>
    </row>
    <row r="284" spans="1:6" x14ac:dyDescent="0.35">
      <c r="A284" s="114"/>
      <c r="B284" s="30">
        <v>59</v>
      </c>
      <c r="C284" s="19"/>
      <c r="D284" s="65" t="s">
        <v>21</v>
      </c>
      <c r="E284" s="49" t="s">
        <v>367</v>
      </c>
      <c r="F284" s="101" t="s">
        <v>582</v>
      </c>
    </row>
    <row r="285" spans="1:6" ht="15.4" x14ac:dyDescent="0.35">
      <c r="A285" s="115" t="s">
        <v>254</v>
      </c>
      <c r="B285" s="30"/>
      <c r="C285" s="19"/>
      <c r="D285" s="62"/>
      <c r="E285" s="215"/>
      <c r="F285" s="102"/>
    </row>
    <row r="286" spans="1:6" ht="25.5" x14ac:dyDescent="0.35">
      <c r="A286" s="116"/>
      <c r="B286" s="28">
        <v>59</v>
      </c>
      <c r="C286" s="27"/>
      <c r="D286" s="59" t="s">
        <v>364</v>
      </c>
      <c r="E286" s="49" t="s">
        <v>368</v>
      </c>
      <c r="F286" s="101" t="s">
        <v>488</v>
      </c>
    </row>
    <row r="287" spans="1:6" x14ac:dyDescent="0.35">
      <c r="A287" s="114"/>
      <c r="B287" s="30">
        <v>60</v>
      </c>
      <c r="C287" s="19"/>
      <c r="D287" s="60" t="s">
        <v>67</v>
      </c>
      <c r="E287" s="49" t="s">
        <v>367</v>
      </c>
      <c r="F287" s="101" t="s">
        <v>487</v>
      </c>
    </row>
    <row r="288" spans="1:6" ht="15.4" x14ac:dyDescent="0.35">
      <c r="A288" s="115" t="s">
        <v>255</v>
      </c>
      <c r="B288" s="30"/>
      <c r="C288" s="19"/>
      <c r="D288" s="61"/>
      <c r="E288" s="215"/>
      <c r="F288" s="101"/>
    </row>
    <row r="289" spans="1:6" ht="51" x14ac:dyDescent="0.35">
      <c r="A289" s="113"/>
      <c r="B289" s="24">
        <v>60</v>
      </c>
      <c r="C289" s="16"/>
      <c r="D289" s="54" t="s">
        <v>77</v>
      </c>
      <c r="E289" s="49" t="s">
        <v>368</v>
      </c>
      <c r="F289" s="101" t="s">
        <v>583</v>
      </c>
    </row>
    <row r="290" spans="1:6" x14ac:dyDescent="0.35">
      <c r="A290" s="114"/>
      <c r="B290" s="30">
        <v>60</v>
      </c>
      <c r="C290" s="19"/>
      <c r="D290" s="60" t="s">
        <v>279</v>
      </c>
      <c r="E290" s="49" t="s">
        <v>368</v>
      </c>
      <c r="F290" s="101" t="s">
        <v>489</v>
      </c>
    </row>
    <row r="291" spans="1:6" ht="15.4" x14ac:dyDescent="0.35">
      <c r="A291" s="115" t="s">
        <v>256</v>
      </c>
      <c r="B291" s="30"/>
      <c r="C291" s="19"/>
      <c r="D291" s="141"/>
      <c r="E291" s="215"/>
      <c r="F291" s="99"/>
    </row>
    <row r="292" spans="1:6" ht="37.9" customHeight="1" x14ac:dyDescent="0.35">
      <c r="A292" s="118"/>
      <c r="B292" s="24">
        <v>60</v>
      </c>
      <c r="C292" s="22"/>
      <c r="D292" s="54" t="s">
        <v>343</v>
      </c>
      <c r="E292" s="49" t="s">
        <v>368</v>
      </c>
      <c r="F292" s="101" t="s">
        <v>490</v>
      </c>
    </row>
    <row r="293" spans="1:6" ht="25.5" x14ac:dyDescent="0.35">
      <c r="A293" s="121"/>
      <c r="B293" s="24">
        <v>60</v>
      </c>
      <c r="C293" s="27"/>
      <c r="D293" s="56" t="s">
        <v>341</v>
      </c>
      <c r="E293" s="49" t="s">
        <v>368</v>
      </c>
      <c r="F293" s="101" t="s">
        <v>490</v>
      </c>
    </row>
    <row r="294" spans="1:6" ht="25.5" x14ac:dyDescent="0.35">
      <c r="A294" s="119"/>
      <c r="B294" s="24">
        <v>60</v>
      </c>
      <c r="C294" s="16"/>
      <c r="D294" s="138" t="s">
        <v>342</v>
      </c>
      <c r="E294" s="49" t="s">
        <v>368</v>
      </c>
      <c r="F294" s="101" t="s">
        <v>491</v>
      </c>
    </row>
    <row r="295" spans="1:6" ht="38.25" x14ac:dyDescent="0.35">
      <c r="A295" s="119"/>
      <c r="B295" s="24">
        <v>61</v>
      </c>
      <c r="C295" s="27"/>
      <c r="D295" s="206" t="s">
        <v>344</v>
      </c>
      <c r="E295" s="49" t="s">
        <v>368</v>
      </c>
      <c r="F295" s="101" t="s">
        <v>492</v>
      </c>
    </row>
    <row r="296" spans="1:6" ht="25.5" x14ac:dyDescent="0.35">
      <c r="A296" s="113"/>
      <c r="B296" s="24">
        <v>61</v>
      </c>
      <c r="D296" s="201" t="s">
        <v>345</v>
      </c>
      <c r="E296" s="49" t="s">
        <v>367</v>
      </c>
      <c r="F296" s="101" t="s">
        <v>490</v>
      </c>
    </row>
    <row r="297" spans="1:6" ht="15.4" x14ac:dyDescent="0.35">
      <c r="A297" s="115" t="s">
        <v>185</v>
      </c>
      <c r="B297" s="30"/>
      <c r="C297" s="19"/>
      <c r="D297" s="62"/>
      <c r="E297" s="215"/>
      <c r="F297" s="102"/>
    </row>
    <row r="298" spans="1:6" ht="38.25" x14ac:dyDescent="0.35">
      <c r="A298" s="113"/>
      <c r="B298" s="24">
        <v>61</v>
      </c>
      <c r="C298" s="16"/>
      <c r="D298" s="54" t="s">
        <v>300</v>
      </c>
      <c r="E298" s="49" t="s">
        <v>368</v>
      </c>
      <c r="F298" s="97" t="s">
        <v>494</v>
      </c>
    </row>
    <row r="299" spans="1:6" ht="51" customHeight="1" x14ac:dyDescent="0.35">
      <c r="A299" s="113"/>
      <c r="B299" s="24">
        <v>62</v>
      </c>
      <c r="C299" s="16"/>
      <c r="D299" s="54" t="s">
        <v>257</v>
      </c>
      <c r="E299" s="49" t="s">
        <v>368</v>
      </c>
      <c r="F299" s="97" t="s">
        <v>493</v>
      </c>
    </row>
    <row r="300" spans="1:6" ht="38.25" x14ac:dyDescent="0.35">
      <c r="A300" s="116"/>
      <c r="B300" s="28" t="s">
        <v>280</v>
      </c>
      <c r="C300" s="27"/>
      <c r="D300" s="59" t="s">
        <v>301</v>
      </c>
      <c r="E300" s="49" t="s">
        <v>367</v>
      </c>
      <c r="F300" s="101" t="s">
        <v>495</v>
      </c>
    </row>
    <row r="301" spans="1:6" ht="13.5" thickBot="1" x14ac:dyDescent="0.4">
      <c r="A301" s="114"/>
      <c r="B301" s="30">
        <v>63</v>
      </c>
      <c r="C301" s="19"/>
      <c r="D301" s="65" t="s">
        <v>22</v>
      </c>
      <c r="E301" s="50" t="s">
        <v>367</v>
      </c>
      <c r="F301" s="101" t="s">
        <v>434</v>
      </c>
    </row>
    <row r="302" spans="1:6" ht="18" thickBot="1" x14ac:dyDescent="0.4">
      <c r="A302" s="112" t="s">
        <v>16</v>
      </c>
      <c r="B302" s="12"/>
      <c r="C302" s="13"/>
      <c r="D302" s="53"/>
      <c r="E302" s="21"/>
      <c r="F302" s="96"/>
    </row>
    <row r="303" spans="1:6" s="46" customFormat="1" ht="25.5" x14ac:dyDescent="0.35">
      <c r="A303" s="123"/>
      <c r="B303" s="15">
        <v>63</v>
      </c>
      <c r="C303" s="51"/>
      <c r="D303" s="67" t="s">
        <v>68</v>
      </c>
      <c r="E303" s="49" t="s">
        <v>368</v>
      </c>
      <c r="F303" s="111" t="s">
        <v>374</v>
      </c>
    </row>
    <row r="304" spans="1:6" s="46" customFormat="1" x14ac:dyDescent="0.35">
      <c r="A304" s="122"/>
      <c r="B304" s="44">
        <v>63</v>
      </c>
      <c r="C304" s="45"/>
      <c r="D304" s="64" t="s">
        <v>186</v>
      </c>
      <c r="E304" s="49" t="s">
        <v>368</v>
      </c>
      <c r="F304" s="110" t="s">
        <v>373</v>
      </c>
    </row>
    <row r="305" spans="1:6" s="46" customFormat="1" x14ac:dyDescent="0.35">
      <c r="A305" s="122"/>
      <c r="B305" s="44">
        <v>63</v>
      </c>
      <c r="C305" s="45"/>
      <c r="D305" s="209" t="s">
        <v>355</v>
      </c>
      <c r="E305" s="49" t="s">
        <v>368</v>
      </c>
      <c r="F305" s="110" t="s">
        <v>460</v>
      </c>
    </row>
    <row r="306" spans="1:6" s="46" customFormat="1" ht="25.5" x14ac:dyDescent="0.35">
      <c r="A306" s="122"/>
      <c r="B306" s="44">
        <v>64</v>
      </c>
      <c r="C306" s="45"/>
      <c r="D306" s="64" t="s">
        <v>86</v>
      </c>
      <c r="E306" s="49" t="s">
        <v>368</v>
      </c>
      <c r="F306" s="110" t="s">
        <v>461</v>
      </c>
    </row>
    <row r="307" spans="1:6" s="46" customFormat="1" x14ac:dyDescent="0.35">
      <c r="A307" s="122"/>
      <c r="B307" s="44">
        <v>64</v>
      </c>
      <c r="C307" s="45"/>
      <c r="D307" s="64" t="s">
        <v>69</v>
      </c>
      <c r="E307" s="49" t="s">
        <v>368</v>
      </c>
      <c r="F307" s="110" t="s">
        <v>378</v>
      </c>
    </row>
    <row r="308" spans="1:6" s="46" customFormat="1" x14ac:dyDescent="0.35">
      <c r="A308" s="122"/>
      <c r="B308" s="44">
        <v>64</v>
      </c>
      <c r="C308" s="45"/>
      <c r="D308" s="64" t="s">
        <v>85</v>
      </c>
      <c r="E308" s="49" t="s">
        <v>367</v>
      </c>
      <c r="F308" s="110" t="s">
        <v>379</v>
      </c>
    </row>
    <row r="309" spans="1:6" s="46" customFormat="1" ht="25.5" x14ac:dyDescent="0.35">
      <c r="A309" s="122"/>
      <c r="B309" s="44">
        <v>64</v>
      </c>
      <c r="C309" s="45"/>
      <c r="D309" s="86" t="s">
        <v>187</v>
      </c>
      <c r="E309" s="49" t="s">
        <v>368</v>
      </c>
      <c r="F309" s="110" t="s">
        <v>375</v>
      </c>
    </row>
    <row r="310" spans="1:6" s="46" customFormat="1" ht="25.5" x14ac:dyDescent="0.35">
      <c r="A310" s="122"/>
      <c r="B310" s="44">
        <v>64</v>
      </c>
      <c r="C310" s="45"/>
      <c r="D310" s="86" t="s">
        <v>135</v>
      </c>
      <c r="E310" s="49" t="s">
        <v>368</v>
      </c>
      <c r="F310" s="110" t="s">
        <v>376</v>
      </c>
    </row>
    <row r="311" spans="1:6" s="46" customFormat="1" x14ac:dyDescent="0.35">
      <c r="A311" s="130"/>
      <c r="B311" s="18">
        <v>64</v>
      </c>
      <c r="C311" s="47"/>
      <c r="D311" s="149" t="s">
        <v>87</v>
      </c>
      <c r="E311" s="133" t="s">
        <v>368</v>
      </c>
      <c r="F311" s="110" t="s">
        <v>377</v>
      </c>
    </row>
    <row r="312" spans="1:6" s="46" customFormat="1" ht="15.4" x14ac:dyDescent="0.35">
      <c r="A312" s="115" t="s">
        <v>258</v>
      </c>
      <c r="B312" s="18"/>
      <c r="C312" s="47"/>
      <c r="D312" s="166"/>
      <c r="E312" s="215"/>
      <c r="F312" s="111"/>
    </row>
    <row r="313" spans="1:6" s="46" customFormat="1" ht="114.75" x14ac:dyDescent="0.35">
      <c r="A313" s="118"/>
      <c r="B313" s="137" t="s">
        <v>259</v>
      </c>
      <c r="C313" s="145"/>
      <c r="D313" s="139" t="s">
        <v>356</v>
      </c>
      <c r="E313" s="49" t="s">
        <v>368</v>
      </c>
      <c r="F313" s="111" t="s">
        <v>380</v>
      </c>
    </row>
    <row r="314" spans="1:6" s="46" customFormat="1" ht="15.4" x14ac:dyDescent="0.35">
      <c r="A314" s="115" t="s">
        <v>260</v>
      </c>
      <c r="B314" s="18"/>
      <c r="C314" s="47"/>
      <c r="D314" s="167"/>
      <c r="E314" s="215"/>
      <c r="F314" s="110"/>
    </row>
    <row r="315" spans="1:6" s="46" customFormat="1" ht="114.75" x14ac:dyDescent="0.35">
      <c r="A315" s="118"/>
      <c r="B315" s="137" t="s">
        <v>261</v>
      </c>
      <c r="C315" s="145"/>
      <c r="D315" s="139" t="s">
        <v>462</v>
      </c>
      <c r="E315" s="49" t="s">
        <v>368</v>
      </c>
      <c r="F315" s="110" t="s">
        <v>381</v>
      </c>
    </row>
    <row r="316" spans="1:6" s="46" customFormat="1" ht="15.4" x14ac:dyDescent="0.35">
      <c r="A316" s="115" t="s">
        <v>262</v>
      </c>
      <c r="B316" s="18"/>
      <c r="C316" s="47"/>
      <c r="D316" s="167"/>
      <c r="E316" s="95"/>
      <c r="F316" s="110"/>
    </row>
    <row r="317" spans="1:6" s="46" customFormat="1" ht="114.75" x14ac:dyDescent="0.35">
      <c r="A317" s="119"/>
      <c r="B317" s="15">
        <v>67</v>
      </c>
      <c r="C317" s="51"/>
      <c r="D317" s="200" t="s">
        <v>357</v>
      </c>
      <c r="E317" s="156" t="s">
        <v>367</v>
      </c>
      <c r="F317" s="110" t="s">
        <v>382</v>
      </c>
    </row>
    <row r="318" spans="1:6" s="46" customFormat="1" ht="15.4" x14ac:dyDescent="0.35">
      <c r="A318" s="118" t="s">
        <v>248</v>
      </c>
      <c r="B318" s="137"/>
      <c r="C318" s="145"/>
      <c r="D318" s="168"/>
      <c r="E318" s="215"/>
      <c r="F318" s="110"/>
    </row>
    <row r="319" spans="1:6" s="46" customFormat="1" ht="51" x14ac:dyDescent="0.35">
      <c r="A319" s="119"/>
      <c r="B319" s="137" t="s">
        <v>263</v>
      </c>
      <c r="C319" s="145"/>
      <c r="D319" s="170" t="s">
        <v>188</v>
      </c>
      <c r="E319" s="156" t="s">
        <v>367</v>
      </c>
      <c r="F319" s="110" t="s">
        <v>384</v>
      </c>
    </row>
    <row r="320" spans="1:6" s="46" customFormat="1" ht="25.5" x14ac:dyDescent="0.35">
      <c r="A320" s="118"/>
      <c r="B320" s="18">
        <v>68</v>
      </c>
      <c r="C320" s="47"/>
      <c r="D320" s="166" t="s">
        <v>88</v>
      </c>
      <c r="E320" s="156" t="s">
        <v>368</v>
      </c>
      <c r="F320" s="110" t="s">
        <v>383</v>
      </c>
    </row>
    <row r="321" spans="1:6" s="46" customFormat="1" ht="15.4" x14ac:dyDescent="0.35">
      <c r="A321" s="115" t="s">
        <v>264</v>
      </c>
      <c r="B321" s="18"/>
      <c r="C321" s="47"/>
      <c r="D321" s="171"/>
      <c r="E321" s="215"/>
      <c r="F321" s="110"/>
    </row>
    <row r="322" spans="1:6" s="46" customFormat="1" ht="25.5" x14ac:dyDescent="0.35">
      <c r="A322" s="123"/>
      <c r="B322" s="24">
        <v>68</v>
      </c>
      <c r="C322" s="51"/>
      <c r="D322" s="67" t="s">
        <v>189</v>
      </c>
      <c r="E322" s="49" t="s">
        <v>368</v>
      </c>
      <c r="F322" s="110" t="s">
        <v>385</v>
      </c>
    </row>
    <row r="323" spans="1:6" s="46" customFormat="1" x14ac:dyDescent="0.35">
      <c r="A323" s="122"/>
      <c r="B323" s="44">
        <v>68</v>
      </c>
      <c r="C323" s="45"/>
      <c r="D323" s="64" t="s">
        <v>190</v>
      </c>
      <c r="E323" s="49" t="s">
        <v>368</v>
      </c>
      <c r="F323" s="110" t="s">
        <v>386</v>
      </c>
    </row>
    <row r="324" spans="1:6" s="46" customFormat="1" ht="25.5" x14ac:dyDescent="0.35">
      <c r="A324" s="122"/>
      <c r="B324" s="44">
        <v>68</v>
      </c>
      <c r="C324" s="45"/>
      <c r="D324" s="64" t="s">
        <v>191</v>
      </c>
      <c r="E324" s="49" t="s">
        <v>367</v>
      </c>
      <c r="F324" s="110" t="s">
        <v>387</v>
      </c>
    </row>
    <row r="325" spans="1:6" s="46" customFormat="1" ht="51" x14ac:dyDescent="0.35">
      <c r="A325" s="122"/>
      <c r="B325" s="44">
        <v>68</v>
      </c>
      <c r="C325" s="45"/>
      <c r="D325" s="64" t="s">
        <v>195</v>
      </c>
      <c r="E325" s="49" t="s">
        <v>367</v>
      </c>
      <c r="F325" s="110" t="s">
        <v>387</v>
      </c>
    </row>
    <row r="326" spans="1:6" s="46" customFormat="1" x14ac:dyDescent="0.35">
      <c r="A326" s="122"/>
      <c r="B326" s="44">
        <v>68</v>
      </c>
      <c r="C326" s="81"/>
      <c r="D326" s="86" t="s">
        <v>358</v>
      </c>
      <c r="E326" s="49" t="s">
        <v>368</v>
      </c>
      <c r="F326" s="110" t="s">
        <v>388</v>
      </c>
    </row>
    <row r="327" spans="1:6" s="46" customFormat="1" x14ac:dyDescent="0.35">
      <c r="A327" s="122"/>
      <c r="B327" s="44">
        <v>68</v>
      </c>
      <c r="C327" s="81"/>
      <c r="D327" s="59" t="s">
        <v>199</v>
      </c>
      <c r="E327" s="49" t="s">
        <v>368</v>
      </c>
      <c r="F327" s="110" t="s">
        <v>388</v>
      </c>
    </row>
    <row r="328" spans="1:6" s="46" customFormat="1" ht="25.5" x14ac:dyDescent="0.35">
      <c r="A328" s="122"/>
      <c r="B328" s="44">
        <v>68</v>
      </c>
      <c r="C328" s="81"/>
      <c r="D328" s="59" t="s">
        <v>128</v>
      </c>
      <c r="E328" s="49" t="s">
        <v>368</v>
      </c>
      <c r="F328" s="110" t="s">
        <v>389</v>
      </c>
    </row>
    <row r="329" spans="1:6" s="46" customFormat="1" ht="25.5" x14ac:dyDescent="0.35">
      <c r="A329" s="122"/>
      <c r="B329" s="44">
        <v>69</v>
      </c>
      <c r="C329" s="81"/>
      <c r="D329" s="59" t="s">
        <v>129</v>
      </c>
      <c r="E329" s="49" t="s">
        <v>368</v>
      </c>
      <c r="F329" s="110" t="s">
        <v>388</v>
      </c>
    </row>
    <row r="330" spans="1:6" s="46" customFormat="1" ht="38.25" x14ac:dyDescent="0.35">
      <c r="A330" s="130"/>
      <c r="B330" s="18">
        <v>69</v>
      </c>
      <c r="C330" s="131"/>
      <c r="D330" s="210" t="s">
        <v>359</v>
      </c>
      <c r="E330" s="49" t="s">
        <v>368</v>
      </c>
      <c r="F330" s="132" t="s">
        <v>463</v>
      </c>
    </row>
    <row r="331" spans="1:6" s="46" customFormat="1" ht="15.4" x14ac:dyDescent="0.35">
      <c r="A331" s="115" t="s">
        <v>205</v>
      </c>
      <c r="B331" s="30"/>
      <c r="C331" s="19"/>
      <c r="D331" s="62"/>
      <c r="E331" s="215"/>
      <c r="F331" s="132"/>
    </row>
    <row r="332" spans="1:6" s="46" customFormat="1" ht="25.5" x14ac:dyDescent="0.35">
      <c r="A332" s="119"/>
      <c r="B332" s="24">
        <v>69</v>
      </c>
      <c r="C332" s="16"/>
      <c r="D332" s="200" t="s">
        <v>360</v>
      </c>
      <c r="E332" s="49" t="s">
        <v>368</v>
      </c>
      <c r="F332" s="110" t="s">
        <v>388</v>
      </c>
    </row>
    <row r="333" spans="1:6" s="46" customFormat="1" ht="15.4" x14ac:dyDescent="0.35">
      <c r="A333" s="119"/>
      <c r="B333" s="24">
        <v>69</v>
      </c>
      <c r="C333" s="16"/>
      <c r="D333" s="200" t="s">
        <v>361</v>
      </c>
      <c r="E333" s="49" t="s">
        <v>368</v>
      </c>
      <c r="F333" s="132" t="s">
        <v>390</v>
      </c>
    </row>
    <row r="334" spans="1:6" s="46" customFormat="1" ht="38.25" x14ac:dyDescent="0.35">
      <c r="A334" s="119"/>
      <c r="B334" s="24">
        <v>70</v>
      </c>
      <c r="C334" s="16"/>
      <c r="D334" s="93" t="s">
        <v>362</v>
      </c>
      <c r="E334" s="49" t="s">
        <v>368</v>
      </c>
      <c r="F334" s="132" t="s">
        <v>391</v>
      </c>
    </row>
    <row r="335" spans="1:6" s="46" customFormat="1" ht="15.4" x14ac:dyDescent="0.35">
      <c r="A335" s="115" t="s">
        <v>265</v>
      </c>
      <c r="B335" s="137"/>
      <c r="C335" s="172"/>
      <c r="D335" s="140"/>
      <c r="E335" s="95"/>
      <c r="F335" s="132"/>
    </row>
    <row r="336" spans="1:6" s="46" customFormat="1" ht="38.65" thickBot="1" x14ac:dyDescent="0.4">
      <c r="A336" s="173"/>
      <c r="B336" s="174">
        <v>70</v>
      </c>
      <c r="C336" s="175"/>
      <c r="D336" s="152" t="s">
        <v>346</v>
      </c>
      <c r="E336" s="176" t="s">
        <v>368</v>
      </c>
      <c r="F336" s="177" t="s">
        <v>392</v>
      </c>
    </row>
    <row r="337" spans="4:5" x14ac:dyDescent="0.35">
      <c r="D337" s="63"/>
    </row>
    <row r="338" spans="4:5" x14ac:dyDescent="0.35">
      <c r="D338" s="68" t="s">
        <v>39</v>
      </c>
      <c r="E338" s="52">
        <f>COUNTIF(E11:E337,"no")</f>
        <v>0</v>
      </c>
    </row>
    <row r="339" spans="4:5" hidden="1" x14ac:dyDescent="0.35"/>
    <row r="340" spans="4:5" hidden="1" x14ac:dyDescent="0.35"/>
    <row r="341" spans="4:5" hidden="1" x14ac:dyDescent="0.35"/>
    <row r="342" spans="4:5" hidden="1" x14ac:dyDescent="0.35"/>
    <row r="343" spans="4:5" hidden="1" x14ac:dyDescent="0.35"/>
    <row r="344" spans="4:5" hidden="1" x14ac:dyDescent="0.35"/>
    <row r="345" spans="4:5" hidden="1" x14ac:dyDescent="0.35">
      <c r="D345" s="6"/>
    </row>
    <row r="346" spans="4:5" hidden="1" x14ac:dyDescent="0.35">
      <c r="D346" s="6"/>
    </row>
    <row r="347" spans="4:5" hidden="1" x14ac:dyDescent="0.35">
      <c r="D347" s="6"/>
    </row>
    <row r="348" spans="4:5" hidden="1" x14ac:dyDescent="0.35">
      <c r="D348" s="6"/>
    </row>
    <row r="349" spans="4:5" hidden="1" x14ac:dyDescent="0.35">
      <c r="D349" s="6"/>
    </row>
    <row r="350" spans="4:5" hidden="1" x14ac:dyDescent="0.35">
      <c r="D350" s="6"/>
    </row>
    <row r="351" spans="4:5" hidden="1" x14ac:dyDescent="0.35">
      <c r="D351" s="6"/>
    </row>
    <row r="352" spans="4:5" hidden="1" x14ac:dyDescent="0.35">
      <c r="D352" s="6"/>
    </row>
    <row r="353" hidden="1" x14ac:dyDescent="0.35"/>
    <row r="354" hidden="1" x14ac:dyDescent="0.35"/>
    <row r="355" hidden="1"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hidden="1" x14ac:dyDescent="0.35"/>
    <row r="369" hidden="1" x14ac:dyDescent="0.35"/>
    <row r="370" hidden="1" x14ac:dyDescent="0.35"/>
    <row r="371" hidden="1" x14ac:dyDescent="0.35"/>
    <row r="372" hidden="1"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4">
    <mergeCell ref="A1:F1"/>
    <mergeCell ref="A2:F2"/>
    <mergeCell ref="A3:F3"/>
    <mergeCell ref="F44:F45"/>
  </mergeCells>
  <phoneticPr fontId="0" type="noConversion"/>
  <conditionalFormatting sqref="A2:D2 F2">
    <cfRule type="cellIs" dxfId="56" priority="465" operator="equal">
      <formula>"LDC Name Inc."</formula>
    </cfRule>
  </conditionalFormatting>
  <conditionalFormatting sqref="A3:D3 F3">
    <cfRule type="cellIs" dxfId="55" priority="464" operator="equal">
      <formula>"EB-2012-XXXX"</formula>
    </cfRule>
  </conditionalFormatting>
  <conditionalFormatting sqref="E212:E214 E172:E176 E178:E181 E189:E193 E298:E300 E326:E330 E131:E136 E165:E170 E183:E185 E248 E303:E311 E264 E94:E104 E115:E128 E13:E18 E216:E221 E273:E277 E296 E313 E315 E317 E319:E320 E332:E334 E336 E268:E271 E266 E87:E89 E156:E160 E279:E284 E195:E201 E289:E290 E286:E287 E203:E205">
    <cfRule type="expression" dxfId="54" priority="116">
      <formula>ISBLANK(E13)</formula>
    </cfRule>
  </conditionalFormatting>
  <conditionalFormatting sqref="E222">
    <cfRule type="expression" dxfId="53" priority="110">
      <formula>ISBLANK(E222)</formula>
    </cfRule>
  </conditionalFormatting>
  <conditionalFormatting sqref="E246">
    <cfRule type="expression" dxfId="52" priority="107">
      <formula>ISBLANK(E246)</formula>
    </cfRule>
  </conditionalFormatting>
  <conditionalFormatting sqref="E67:E72 E74">
    <cfRule type="expression" dxfId="51" priority="105">
      <formula>ISBLANK(E67)</formula>
    </cfRule>
  </conditionalFormatting>
  <conditionalFormatting sqref="E77:E80">
    <cfRule type="expression" dxfId="50" priority="86">
      <formula>ISBLANK(E77)</formula>
    </cfRule>
  </conditionalFormatting>
  <conditionalFormatting sqref="E82:E85">
    <cfRule type="expression" dxfId="49" priority="85">
      <formula>ISBLANK(E82)</formula>
    </cfRule>
  </conditionalFormatting>
  <conditionalFormatting sqref="E147:E151">
    <cfRule type="expression" dxfId="48" priority="78">
      <formula>ISBLANK(E147)</formula>
    </cfRule>
  </conditionalFormatting>
  <conditionalFormatting sqref="E162:E163">
    <cfRule type="expression" dxfId="47" priority="75">
      <formula>ISBLANK(E162)</formula>
    </cfRule>
  </conditionalFormatting>
  <conditionalFormatting sqref="E238:E241">
    <cfRule type="expression" dxfId="46" priority="70">
      <formula>ISBLANK(E238)</formula>
    </cfRule>
  </conditionalFormatting>
  <conditionalFormatting sqref="E322">
    <cfRule type="expression" dxfId="45" priority="64">
      <formula>ISBLANK(E322)</formula>
    </cfRule>
  </conditionalFormatting>
  <conditionalFormatting sqref="E2">
    <cfRule type="cellIs" dxfId="44" priority="118" operator="equal">
      <formula>"LDC Name Inc."</formula>
    </cfRule>
  </conditionalFormatting>
  <conditionalFormatting sqref="E3">
    <cfRule type="cellIs" dxfId="43" priority="117" operator="equal">
      <formula>"EB-2012-XXXX"</formula>
    </cfRule>
  </conditionalFormatting>
  <conditionalFormatting sqref="E91">
    <cfRule type="expression" dxfId="42" priority="114">
      <formula>ISBLANK(E91)</formula>
    </cfRule>
  </conditionalFormatting>
  <conditionalFormatting sqref="E225:E228">
    <cfRule type="expression" dxfId="41" priority="111">
      <formula>ISBLANK(E225)</formula>
    </cfRule>
  </conditionalFormatting>
  <conditionalFormatting sqref="E242:E245">
    <cfRule type="expression" dxfId="40" priority="108">
      <formula>ISBLANK(E242)</formula>
    </cfRule>
  </conditionalFormatting>
  <conditionalFormatting sqref="E251">
    <cfRule type="expression" dxfId="39" priority="106">
      <formula>ISBLANK(E251)</formula>
    </cfRule>
  </conditionalFormatting>
  <conditionalFormatting sqref="E301">
    <cfRule type="expression" dxfId="38" priority="99">
      <formula>ISBLANK(E301)</formula>
    </cfRule>
  </conditionalFormatting>
  <conditionalFormatting sqref="E61">
    <cfRule type="expression" dxfId="37" priority="92">
      <formula>ISBLANK(E61)</formula>
    </cfRule>
  </conditionalFormatting>
  <conditionalFormatting sqref="E46:E54">
    <cfRule type="expression" dxfId="36" priority="93">
      <formula>ISBLANK(E46)</formula>
    </cfRule>
  </conditionalFormatting>
  <conditionalFormatting sqref="E65:E66">
    <cfRule type="expression" dxfId="35" priority="91">
      <formula>ISBLANK(E65)</formula>
    </cfRule>
  </conditionalFormatting>
  <conditionalFormatting sqref="E137:E139">
    <cfRule type="expression" dxfId="34" priority="80">
      <formula>ISBLANK(E137)</formula>
    </cfRule>
  </conditionalFormatting>
  <conditionalFormatting sqref="E154">
    <cfRule type="expression" dxfId="33" priority="77">
      <formula>ISBLANK(E154)</formula>
    </cfRule>
  </conditionalFormatting>
  <conditionalFormatting sqref="E253 E261:E262 E257:E259 E255">
    <cfRule type="expression" dxfId="32" priority="68">
      <formula>ISBLANK(E253)</formula>
    </cfRule>
  </conditionalFormatting>
  <conditionalFormatting sqref="E23">
    <cfRule type="expression" dxfId="31" priority="62">
      <formula>ISBLANK(E23)</formula>
    </cfRule>
  </conditionalFormatting>
  <conditionalFormatting sqref="E187">
    <cfRule type="expression" dxfId="30" priority="61">
      <formula>ISBLANK(E187)</formula>
    </cfRule>
  </conditionalFormatting>
  <conditionalFormatting sqref="E230">
    <cfRule type="expression" dxfId="29" priority="60">
      <formula>ISBLANK(E230)</formula>
    </cfRule>
  </conditionalFormatting>
  <conditionalFormatting sqref="E231">
    <cfRule type="expression" dxfId="28" priority="59">
      <formula>ISBLANK(E231)</formula>
    </cfRule>
  </conditionalFormatting>
  <conditionalFormatting sqref="E232">
    <cfRule type="expression" dxfId="27" priority="58">
      <formula>ISBLANK(E232)</formula>
    </cfRule>
  </conditionalFormatting>
  <conditionalFormatting sqref="E11:E12">
    <cfRule type="expression" dxfId="26" priority="56">
      <formula>ISBLANK(E11)</formula>
    </cfRule>
  </conditionalFormatting>
  <conditionalFormatting sqref="E56:E60">
    <cfRule type="expression" dxfId="25" priority="54">
      <formula>ISBLANK(E56)</formula>
    </cfRule>
  </conditionalFormatting>
  <conditionalFormatting sqref="E224">
    <cfRule type="expression" dxfId="24" priority="51">
      <formula>ISBLANK(E224)</formula>
    </cfRule>
  </conditionalFormatting>
  <conditionalFormatting sqref="E323:E324">
    <cfRule type="expression" dxfId="23" priority="50">
      <formula>ISBLANK(E323)</formula>
    </cfRule>
  </conditionalFormatting>
  <conditionalFormatting sqref="E325">
    <cfRule type="expression" dxfId="22" priority="49">
      <formula>ISBLANK(E325)</formula>
    </cfRule>
  </conditionalFormatting>
  <conditionalFormatting sqref="E207">
    <cfRule type="expression" dxfId="21" priority="44">
      <formula>ISBLANK(E207)</formula>
    </cfRule>
  </conditionalFormatting>
  <conditionalFormatting sqref="E211">
    <cfRule type="expression" dxfId="20" priority="43">
      <formula>ISBLANK(E211)</formula>
    </cfRule>
  </conditionalFormatting>
  <conditionalFormatting sqref="E93">
    <cfRule type="expression" dxfId="19" priority="39">
      <formula>ISBLANK(E93)</formula>
    </cfRule>
  </conditionalFormatting>
  <conditionalFormatting sqref="E188">
    <cfRule type="expression" dxfId="18" priority="36">
      <formula>ISBLANK(E188)</formula>
    </cfRule>
  </conditionalFormatting>
  <conditionalFormatting sqref="E25:E39 E41:E43">
    <cfRule type="expression" dxfId="17" priority="29">
      <formula>ISBLANK(E25)</formula>
    </cfRule>
  </conditionalFormatting>
  <conditionalFormatting sqref="E208">
    <cfRule type="expression" dxfId="16" priority="25">
      <formula>ISBLANK(E208)</formula>
    </cfRule>
  </conditionalFormatting>
  <conditionalFormatting sqref="E250">
    <cfRule type="expression" dxfId="15" priority="23">
      <formula>ISBLANK(E250)</formula>
    </cfRule>
  </conditionalFormatting>
  <conditionalFormatting sqref="E106">
    <cfRule type="expression" dxfId="14" priority="22">
      <formula>ISBLANK(E106)</formula>
    </cfRule>
  </conditionalFormatting>
  <conditionalFormatting sqref="E108:E109">
    <cfRule type="expression" dxfId="13" priority="21">
      <formula>ISBLANK(E108)</formula>
    </cfRule>
  </conditionalFormatting>
  <conditionalFormatting sqref="E113">
    <cfRule type="expression" dxfId="12" priority="19">
      <formula>ISBLANK(E113)</formula>
    </cfRule>
  </conditionalFormatting>
  <conditionalFormatting sqref="E111:E112 E114">
    <cfRule type="expression" dxfId="11" priority="20">
      <formula>ISBLANK(E111)</formula>
    </cfRule>
  </conditionalFormatting>
  <conditionalFormatting sqref="E21">
    <cfRule type="expression" dxfId="10" priority="12">
      <formula>ISBLANK(E21)</formula>
    </cfRule>
  </conditionalFormatting>
  <conditionalFormatting sqref="E63">
    <cfRule type="expression" dxfId="9" priority="11">
      <formula>ISBLANK(E63)</formula>
    </cfRule>
  </conditionalFormatting>
  <conditionalFormatting sqref="E141">
    <cfRule type="expression" dxfId="8" priority="10">
      <formula>ISBLANK(E141)</formula>
    </cfRule>
  </conditionalFormatting>
  <conditionalFormatting sqref="E142 E144:E145">
    <cfRule type="expression" dxfId="7" priority="9">
      <formula>ISBLANK(E142)</formula>
    </cfRule>
  </conditionalFormatting>
  <conditionalFormatting sqref="E143">
    <cfRule type="expression" dxfId="6" priority="8">
      <formula>ISBLANK(E143)</formula>
    </cfRule>
  </conditionalFormatting>
  <conditionalFormatting sqref="E235">
    <cfRule type="expression" dxfId="5" priority="6">
      <formula>ISBLANK(E235)</formula>
    </cfRule>
  </conditionalFormatting>
  <conditionalFormatting sqref="E292">
    <cfRule type="expression" dxfId="4" priority="5">
      <formula>ISBLANK(E292)</formula>
    </cfRule>
  </conditionalFormatting>
  <conditionalFormatting sqref="E295">
    <cfRule type="expression" dxfId="3" priority="4">
      <formula>ISBLANK(E295)</formula>
    </cfRule>
  </conditionalFormatting>
  <conditionalFormatting sqref="E294">
    <cfRule type="expression" dxfId="2" priority="3">
      <formula>ISBLANK(E294)</formula>
    </cfRule>
  </conditionalFormatting>
  <conditionalFormatting sqref="E293">
    <cfRule type="expression" dxfId="1" priority="2">
      <formula>ISBLANK(E293)</formula>
    </cfRule>
  </conditionalFormatting>
  <conditionalFormatting sqref="E10">
    <cfRule type="expression" dxfId="0" priority="1">
      <formula>ISBLANK(E10)</formula>
    </cfRule>
  </conditionalFormatting>
  <dataValidations count="1">
    <dataValidation type="list" allowBlank="1" showInputMessage="1" showErrorMessage="1" sqref="E82:E85 E77:E80 E147:E151 E154 E235 E46:E54 E187:E193 E74 E224:E228 E141:E145 E230:E232 E238:E246 E91 E56:E61 E162:E163 E172:E176 E178:E181 E255 E298:E301 E41:E43 E23 E250:E251 E131:E139 E165:E170 E183:E185 E207:E208 E216:E222 E264 E93:E104 E106 E108:E109 E111:E128 E10:E18 E21 E63 E25:E39 E65:E72 E211:E214 E248 E273:E277 E268:E271 E266 E261:E262 E257:E259 E253 E303:E311 E313 E315 E317 E319:E320 E322:E330 E332:E334 E336 E87:E89 E156:E160 E279:E284 E292:E296 E289:E290 E286:E287 E195:E201 E203:E205">
      <formula1>"Yes, No,N/A"</formula1>
    </dataValidation>
  </dataValidations>
  <pageMargins left="0.39370078740157483" right="0.39370078740157483" top="0.39370078740157483" bottom="0.39370078740157483" header="0.31496062992125984" footer="0.31496062992125984"/>
  <pageSetup scale="63" orientation="landscape" r:id="rId2"/>
  <headerFooter>
    <oddHeader>&amp;RPage &amp;P of &amp;N</oddHeader>
    <oddFooter>&amp;R July 20, 2016</oddFooter>
  </headerFooter>
  <rowBreaks count="13" manualBreakCount="13">
    <brk id="39" max="5" man="1"/>
    <brk id="74" max="5" man="1"/>
    <brk id="91" max="5" man="1"/>
    <brk id="114" max="5" man="1"/>
    <brk id="128" max="5" man="1"/>
    <brk id="151" max="5" man="1"/>
    <brk id="185" max="5" man="1"/>
    <brk id="208" max="5" man="1"/>
    <brk id="235" max="5" man="1"/>
    <brk id="251" max="5" man="1"/>
    <brk id="277" max="5" man="1"/>
    <brk id="301" max="5" man="1"/>
    <brk id="32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35"/>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Wayne Armstrong</cp:lastModifiedBy>
  <cp:lastPrinted>2016-10-26T15:34:06Z</cp:lastPrinted>
  <dcterms:created xsi:type="dcterms:W3CDTF">2012-07-12T19:51:57Z</dcterms:created>
  <dcterms:modified xsi:type="dcterms:W3CDTF">2016-10-26T15:58:58Z</dcterms:modified>
</cp:coreProperties>
</file>