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P:\LEGAL &amp; GOVERNMENT\Ontario Power Authority\_2011-14 OPA CDM programs\Annual Reporting\2014 OEB Annual Report\"/>
    </mc:Choice>
  </mc:AlternateContent>
  <bookViews>
    <workbookView xWindow="0" yWindow="0" windowWidth="23040" windowHeight="8556"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shape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 ref="AL3" authorId="0" shape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<sst xmlns="http://schemas.openxmlformats.org/spreadsheetml/2006/main" count="4127" uniqueCount="534">
  <si>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</si>
  <si>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</si>
  <si>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</si>
  <si>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</si>
  <si>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</si>
  <si>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</si>
  <si>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</si>
  <si>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</si>
  <si>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</si>
  <si>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</si>
  <si>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</si>
  <si>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</si>
  <si>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</si>
  <si>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</si>
  <si>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</si>
  <si>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</si>
  <si>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</si>
  <si>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</si>
  <si>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</si>
  <si>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</si>
  <si>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</si>
  <si>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</si>
  <si>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</si>
  <si>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</si>
  <si>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</si>
  <si>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</si>
  <si>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</si>
  <si>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</si>
  <si>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</si>
  <si>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</si>
  <si>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</si>
  <si>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</si>
  <si>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</si>
  <si>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</si>
  <si>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</si>
  <si>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</si>
  <si>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</si>
  <si>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</si>
  <si>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</si>
  <si>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</si>
  <si>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</si>
  <si>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</si>
  <si>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</si>
  <si>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</si>
  <si>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</si>
  <si>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</si>
  <si>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</si>
  <si>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</si>
  <si>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</si>
  <si>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</si>
  <si>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</si>
  <si>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</si>
  <si>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</si>
  <si>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</si>
  <si>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</si>
  <si>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</si>
  <si>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</si>
  <si>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</si>
  <si>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</si>
  <si>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</si>
  <si>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</si>
  <si>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</si>
  <si>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</si>
  <si>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</si>
  <si>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</si>
  <si>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</si>
  <si>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</si>
  <si>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</si>
  <si>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</si>
  <si>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</si>
  <si>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</si>
  <si>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</si>
  <si>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</si>
  <si>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</si>
  <si>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</si>
  <si>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</si>
  <si>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</si>
  <si>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</si>
  <si>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</si>
  <si>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</si>
  <si>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</si>
  <si>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</si>
  <si>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</si>
  <si>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</si>
  <si>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</si>
  <si>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</si>
  <si>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</si>
  <si>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</si>
  <si>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</si>
  <si>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</si>
  <si>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</si>
  <si>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</si>
  <si>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</si>
  <si>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</si>
  <si>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</si>
  <si>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</si>
  <si>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</si>
  <si>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</si>
  <si>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</si>
  <si>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</si>
  <si>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</si>
  <si>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</si>
  <si>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</si>
  <si>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</si>
  <si>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</si>
  <si>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</si>
  <si>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</si>
  <si>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</si>
  <si>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</si>
  <si>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</si>
  <si>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</si>
  <si>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</si>
  <si>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</si>
  <si>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</si>
  <si>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</si>
  <si>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</si>
  <si>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</si>
  <si>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</si>
  <si>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</si>
  <si>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</si>
  <si>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</si>
  <si>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</si>
  <si>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</si>
  <si>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</si>
  <si>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</si>
  <si>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</si>
  <si>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</si>
  <si>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</si>
  <si>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</si>
  <si>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</si>
  <si>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</si>
  <si>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</si>
  <si>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</si>
  <si>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</si>
  <si>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</si>
  <si>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</si>
  <si>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</si>
  <si>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</si>
  <si>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</si>
  <si>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</si>
  <si>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</si>
  <si>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</si>
  <si>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</si>
  <si>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</si>
  <si>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</si>
  <si>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</si>
  <si>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</si>
  <si>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</si>
  <si>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</si>
  <si>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</si>
  <si>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</si>
  <si>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</si>
  <si>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</si>
  <si>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</si>
  <si>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</si>
  <si>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</si>
  <si>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</si>
  <si>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</si>
  <si>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</si>
  <si>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</si>
  <si>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</si>
  <si>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</si>
  <si>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</si>
  <si>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</si>
  <si>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</si>
  <si>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</si>
  <si>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</si>
  <si>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</si>
  <si>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</si>
  <si>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</si>
  <si>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</si>
  <si>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</si>
  <si>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</si>
  <si>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</si>
  <si>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</si>
  <si>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</si>
  <si>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</si>
  <si>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</si>
  <si>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</si>
  <si>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</si>
  <si>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</si>
  <si>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</si>
  <si>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</si>
  <si>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</si>
  <si>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</si>
  <si>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</si>
  <si>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</si>
  <si>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</si>
  <si>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</si>
  <si>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</si>
  <si>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</si>
  <si>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</si>
  <si>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</si>
  <si>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</si>
  <si>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</si>
  <si>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</si>
  <si>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</si>
  <si>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</si>
  <si>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</si>
  <si>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</si>
  <si>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</si>
  <si>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</si>
  <si>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</si>
  <si>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</si>
  <si>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</si>
  <si>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</si>
  <si>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</si>
  <si>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</si>
  <si>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</si>
  <si>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</si>
  <si>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</si>
  <si>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</si>
  <si>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</si>
  <si>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</si>
  <si>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</si>
  <si>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</si>
  <si>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</si>
  <si>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</si>
  <si>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</si>
  <si>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</si>
  <si>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</si>
  <si>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</si>
  <si>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</si>
  <si>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</si>
  <si>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</si>
  <si>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</si>
  <si>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</si>
  <si>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</si>
  <si>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</si>
  <si>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</si>
  <si>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</si>
  <si>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</si>
  <si>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</si>
  <si>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</si>
  <si>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</si>
  <si>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</si>
  <si>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</si>
  <si>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</si>
  <si>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</si>
  <si>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</si>
  <si>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</si>
  <si>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</si>
  <si>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</si>
  <si>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</si>
  <si>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</si>
  <si>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</si>
  <si>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</si>
  <si>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</si>
  <si>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</si>
  <si>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</si>
  <si>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</si>
  <si>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</si>
  <si>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</si>
  <si>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</si>
  <si>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</si>
  <si>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</si>
  <si>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</si>
  <si>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</si>
  <si>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</si>
  <si>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</si>
  <si>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</si>
  <si>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</si>
  <si>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</si>
  <si>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</si>
  <si>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</si>
  <si>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</si>
  <si>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</si>
  <si>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</si>
  <si>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</si>
  <si>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</si>
  <si>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</si>
  <si>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</si>
  <si>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</si>
  <si>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</si>
  <si>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</si>
  <si>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</si>
  <si>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</si>
  <si>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</si>
  <si>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</si>
  <si>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</si>
  <si>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</si>
  <si>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</si>
  <si>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</si>
  <si>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</si>
  <si>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</si>
  <si>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</si>
  <si>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</si>
  <si>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</si>
  <si>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</si>
  <si>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</si>
  <si>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</si>
  <si>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</si>
  <si>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</si>
  <si>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</si>
  <si>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</si>
  <si>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</si>
  <si>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</si>
  <si>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</si>
  <si>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</si>
  <si>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</si>
  <si>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</si>
  <si>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</si>
  <si>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</si>
  <si>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</si>
  <si>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</si>
  <si>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</si>
  <si>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</si>
  <si>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</si>
  <si>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</si>
  <si>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</si>
  <si>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</si>
  <si>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</si>
  <si>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</si>
  <si>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</si>
  <si>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</si>
  <si>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</si>
  <si>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</si>
  <si>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</si>
  <si>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</si>
  <si>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</si>
  <si>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</si>
  <si>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</si>
  <si>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</si>
  <si>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</si>
  <si>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</si>
  <si>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</si>
  <si>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</si>
  <si>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</si>
  <si>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</si>
  <si>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</si>
  <si>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</si>
  <si>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</si>
  <si>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</si>
  <si>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</si>
  <si>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</si>
  <si>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</si>
  <si>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</si>
  <si>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</si>
  <si>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</si>
  <si>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</si>
  <si>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</si>
  <si>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</si>
  <si>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</si>
  <si>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</si>
  <si>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</si>
  <si>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</si>
  <si>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</si>
  <si>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</si>
  <si>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</si>
  <si>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</si>
  <si>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</si>
  <si>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</si>
  <si>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</si>
  <si>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</si>
  <si>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</si>
  <si>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</si>
  <si>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</si>
  <si>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</si>
  <si>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</si>
  <si>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</si>
  <si>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</si>
  <si>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</si>
  <si>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</si>
  <si>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</si>
  <si>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</si>
  <si>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</si>
  <si>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</si>
  <si>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</si>
  <si>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</si>
  <si>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</si>
  <si>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</si>
  <si>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</si>
  <si>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</si>
  <si>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</si>
  <si>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</si>
  <si>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</si>
  <si>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</si>
  <si>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</si>
  <si>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</si>
  <si>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</si>
  <si>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</si>
  <si>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</si>
  <si>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</si>
  <si>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</si>
  <si>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</si>
  <si>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</si>
  <si>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</si>
  <si>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</si>
  <si>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</si>
  <si>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</si>
  <si>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</si>
  <si>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</si>
  <si>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</si>
  <si>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</si>
  <si>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</si>
  <si>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</si>
  <si>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</si>
  <si>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</si>
  <si>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</si>
  <si>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</si>
  <si>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</si>
  <si>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</si>
  <si>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</si>
  <si>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</si>
  <si>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</si>
  <si>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</si>
  <si>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</si>
  <si>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</si>
  <si>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</si>
  <si>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</si>
  <si>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</si>
  <si>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</si>
  <si>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</si>
  <si>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</si>
  <si>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</si>
  <si>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</si>
  <si>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</si>
  <si>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</si>
  <si>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</si>
  <si>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</si>
  <si>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</si>
  <si>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</si>
  <si>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</si>
  <si>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</si>
  <si>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</si>
  <si>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</si>
  <si>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</si>
  <si>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</si>
  <si>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</si>
  <si>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</si>
  <si>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</si>
  <si>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</si>
  <si>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</si>
  <si>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</si>
  <si>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</si>
  <si>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</si>
  <si>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</si>
  <si>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</si>
  <si>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</si>
  <si>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</si>
  <si>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</si>
  <si>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</si>
  <si>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</si>
  <si>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</si>
  <si>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</si>
  <si>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</si>
  <si>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</si>
  <si>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</si>
  <si>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</si>
  <si>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</si>
  <si>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</si>
  <si>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</si>
  <si>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</si>
  <si>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</si>
  <si>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</si>
  <si>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</si>
  <si>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</si>
  <si>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</si>
  <si>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</si>
  <si>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</si>
  <si>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</si>
  <si>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</si>
  <si>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</si>
  <si>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</si>
  <si>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</si>
  <si>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</si>
  <si>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</si>
  <si>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</si>
  <si>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</si>
  <si>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</si>
  <si>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</si>
  <si>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</si>
  <si>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</si>
  <si>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</si>
  <si>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</si>
  <si>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</si>
  <si>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</si>
  <si>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</si>
  <si>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</si>
  <si>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</si>
  <si>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</si>
  <si>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Orillia Power Distribution Corporation 2014 Annual CDM Capacity Target:</t>
  </si>
  <si>
    <t>Orillia Power Distribution Corporation 2011-2014 Annual CDM Energy Target:</t>
  </si>
  <si>
    <t>Net Energy Savings (GWh)</t>
  </si>
  <si>
    <t xml:space="preserve"> </t>
  </si>
  <si>
    <t xml:space="preserve">Table 1: Orillia Power Distribution Corporation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</si>
  <si>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</si>
  <si>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</si>
  <si>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</si>
  <si>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</si>
  <si>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Orillia Power Distribution Corporation Net Verified Results due to Variances </t>
  </si>
  <si>
    <t>Table 3: Orillia Power Distribution Corporation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</si>
  <si>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</si>
  <si>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</si>
  <si>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</si>
  <si>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</si>
  <si>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</si>
  <si>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</si>
  <si>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</si>
  <si>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</si>
  <si>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</si>
  <si>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</si>
  <si>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</si>
  <si>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</si>
  <si>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</si>
  <si>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</si>
  <si>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</si>
  <si>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</si>
  <si>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</si>
  <si>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</si>
  <si>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</si>
  <si>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</si>
  <si>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</si>
  <si>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</si>
  <si>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</si>
  <si>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</si>
  <si>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</si>
  <si>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</si>
  <si>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</si>
  <si>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</si>
  <si>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</si>
  <si>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</si>
  <si>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</si>
  <si>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</si>
  <si>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</si>
  <si>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</si>
  <si>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</si>
  <si>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Orillia Power Distribution Corporation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</si>
  <si>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</si>
  <si>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</si>
  <si>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Orillia Power Distribution Corporation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</si>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</sst>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6">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0.0"/>
    <numFmt numFmtId="166" formatCode="0.0"/>
    <numFmt numFmtId="167" formatCode="0.0%"/>
    <numFmt numFmtId="168" formatCode="#,##0.000"/>
    <numFmt numFmtId="169" formatCode="#,##0.000000"/>
    <numFmt numFmtId="170" formatCode="0.0_);[Red]\(0.0\)"/>
    <numFmt numFmtId="171" formatCode="#,##0.0_);[Red]\(#,##0.0\)"/>
    <numFmt numFmtId="172" formatCode="#,##0.0_);\(#,##0.0\)"/>
    <numFmt numFmtId="173" formatCode="&quot;$&quot;_(#,##0.00_);&quot;$&quot;\(#,##0.00\)"/>
    <numFmt numFmtId="174" formatCode="_(* #,##0.0_);_(* \(#,##0.0\);_(* &quot;-&quot;??_);_(@_)"/>
    <numFmt numFmtId="175" formatCode="_(&quot;$&quot;* #,##0.00000000000000000_);_(&quot;$&quot;* \(#,##0.00000000000000000\);_(&quot;$&quot;* &quot;-&quot;??_);_(@_)"/>
    <numFmt numFmtId="176" formatCode="_-&quot;£&quot;* #,##0.00_-;\-&quot;£&quot;* #,##0.00_-;_-&quot;£&quot;* &quot;-&quot;??_-;_-@_-"/>
    <numFmt numFmtId="177" formatCode="#,##0.0_)\x;\(#,##0.0\)\x"/>
    <numFmt numFmtId="178" formatCode="_(&quot;$&quot;* #,##0.00000000_);_(&quot;$&quot;* \(#,##0.00000000\);_(&quot;$&quot;* &quot;-&quot;??_);_(@_)"/>
    <numFmt numFmtId="179" formatCode="_(&quot;$&quot;* #,##0.00000000000_);_(&quot;$&quot;* \(#,##0.00000000000\);_(&quot;$&quot;* &quot;-&quot;??_);_(@_)"/>
    <numFmt numFmtId="180" formatCode="_(&quot;$&quot;* #,##0.000000000000_);_(&quot;$&quot;* \(#,##0.000000000000\);_(&quot;$&quot;* &quot;-&quot;??_);_(@_)"/>
    <numFmt numFmtId="181" formatCode="_-&quot;£&quot;* #,##0_-;\-&quot;£&quot;* #,##0_-;_-&quot;£&quot;* &quot;-&quot;_-;_-@_-"/>
    <numFmt numFmtId="182" formatCode="#,##0.0_)_x;\(#,##0.0\)_x"/>
    <numFmt numFmtId="183" formatCode="_(* #,##0.0_);_(* \(#,##0.0\);_(* &quot;-&quot;?_);_(@_)"/>
    <numFmt numFmtId="184" formatCode="#,##0.0_)_x;\(#,##0.0\)_x;0.0_)_x;@_)_x"/>
    <numFmt numFmtId="185" formatCode="_(&quot;$&quot;* #,##0.00000000000000_);_(&quot;$&quot;* \(#,##0.00000000000000\);_(&quot;$&quot;* &quot;-&quot;??_);_(@_)"/>
    <numFmt numFmtId="186" formatCode="0.0_)\%;\(0.0\)\%"/>
    <numFmt numFmtId="187" formatCode="0.0000"/>
    <numFmt numFmtId="188" formatCode="_(&quot;$&quot;* #,##0.000000000000000_);_(&quot;$&quot;* \(#,##0.000000000000000\);_(&quot;$&quot;* &quot;-&quot;??_);_(@_)"/>
    <numFmt numFmtId="189" formatCode="#,##0.0_)_%;\(#,##0.0\)_%"/>
    <numFmt numFmtId="190" formatCode="_(* #,##0.000_);_(* \(#,##0.000\);_(* &quot;-&quot;??_);_(@_)"/>
    <numFmt numFmtId="191" formatCode="#,##0.0_);\(#,##0.0\);0_._0_)"/>
    <numFmt numFmtId="192" formatCode="\¥\ #,##0_);[Red]\(\¥\ #,##0\)"/>
    <numFmt numFmtId="193" formatCode="0.000000"/>
    <numFmt numFmtId="194" formatCode="[&gt;1]&quot;10Q: &quot;0&quot; qtrs&quot;;&quot;10Q: &quot;0&quot; qtr&quot;"/>
    <numFmt numFmtId="195" formatCode="0.0%;[Red]\(0.0%\)"/>
    <numFmt numFmtId="196" formatCode="#,##0.0\ \ \ _);\(#,##0.0\)\ \ "/>
    <numFmt numFmtId="197" formatCode="#,##0.00;[Red]\(#,##0.00\)"/>
    <numFmt numFmtId="198" formatCode="_-* #,##0.00\ _F_-;\-* #,##0.00\ _F_-;_-* &quot;-&quot;??\ _F_-;_-@_-"/>
    <numFmt numFmtId="199" formatCode="m\-d\-yy"/>
    <numFmt numFmtId="200" formatCode="&quot;£&quot;#,##0.00_);[Red]\(&quot;£&quot;#,##0.00\)"/>
    <numFmt numFmtId="201" formatCode="0.0_)"/>
    <numFmt numFmtId="202" formatCode="m/yy"/>
    <numFmt numFmtId="203" formatCode="#,###.0#"/>
    <numFmt numFmtId="204" formatCode="#,###.#"/>
    <numFmt numFmtId="205" formatCode="&quot;$&quot;#,##0.00"/>
    <numFmt numFmtId="206" formatCode="0000\ \-\ 0000"/>
    <numFmt numFmtId="207" formatCode="[Red][&gt;0.0000001]\+#,##0.?#;[Red][&lt;-0.0000001]\-#,##0.?#;[Green]&quot;=  &quot;"/>
    <numFmt numFmtId="208" formatCode="#.#######\x"/>
    <numFmt numFmtId="209" formatCode="0.00000E+00"/>
    <numFmt numFmtId="210" formatCode="_(* #,##0.0_);_(* \(#,##0.0\);_(* &quot;-&quot;_);_(@_)"/>
    <numFmt numFmtId="211" formatCode="_-* #,##0.00\ _D_M_-;\-* #,##0.00\ _D_M_-;_-* &quot;-&quot;??\ _D_M_-;_-@_-"/>
    <numFmt numFmtId="212" formatCode="#,##0_%_);\(#,##0\)_%;#,##0_%_);@_%_)"/>
    <numFmt numFmtId="213" formatCode="_(* #,##0_);_(* \(#,##0\);_(* &quot;-&quot;??_);_(@_)"/>
    <numFmt numFmtId="214" formatCode="#,##0.00_%_);\(#,##0.00\)_%;**;@_%_)"/>
    <numFmt numFmtId="215" formatCode="0.000\x"/>
    <numFmt numFmtId="216" formatCode="&quot;$&quot;#,##0.00_);[Red]\(&quot;$&quot;#,##0.00\);&quot;--  &quot;;_(@_)"/>
    <numFmt numFmtId="217" formatCode="_(&quot;$&quot;* #,##0.0_);_(&quot;$&quot;* \(#,##0.0\);_(&quot;$&quot;* &quot;-&quot;_);_(@_)"/>
    <numFmt numFmtId="218" formatCode="_(&quot;$&quot;* #,##0_);_(&quot;$&quot;* \(#,##0\);_(&quot;$&quot;* &quot;-&quot;??_);_(@_)"/>
    <numFmt numFmtId="219" formatCode="&quot;$&quot;#,##0.00_%_);\(&quot;$&quot;#,##0.00\)_%;**;@_%_)"/>
    <numFmt numFmtId="220" formatCode="&quot;$&quot;#,##0.00_%_);\(&quot;$&quot;#,##0.00\)_%;&quot;$&quot;###0.00_%_);@_%_)"/>
    <numFmt numFmtId="221" formatCode="_(\§\ #,##0_)\ ;[Red]\(\§\ #,##0\)\ ;&quot; - &quot;;_(@\ _)"/>
    <numFmt numFmtId="222" formatCode="_(\§\ #,##0.00_);[Red]\(\§\ #,##0.00\);&quot; - &quot;_0_0;_(@_)"/>
    <numFmt numFmtId="223" formatCode="###0.00_)"/>
    <numFmt numFmtId="224" formatCode="m/d/yy_%_)"/>
    <numFmt numFmtId="225" formatCode="mmm\-dd\-yyyy"/>
    <numFmt numFmtId="226" formatCode="mmm\-d\-yyyy"/>
    <numFmt numFmtId="227" formatCode="mmm\-yyyy"/>
    <numFmt numFmtId="228" formatCode="m/d/yy_%_);;**"/>
    <numFmt numFmtId="229" formatCode="_([$€-2]* #,##0.00_);_([$€-2]* \(#,##0.00\);_([$€-2]* &quot;-&quot;??_)"/>
    <numFmt numFmtId="230" formatCode="&quot;$&quot;#,##0.000_);[Red]\(&quot;$&quot;#,##0.000\)"/>
    <numFmt numFmtId="231" formatCode="0.0000000000000"/>
    <numFmt numFmtId="232" formatCode="0_)"/>
    <numFmt numFmtId="233" formatCode="[$-409]d\-mmm\-yy;@"/>
    <numFmt numFmtId="234" formatCode="#,##0.00_);[Red]\(#,##0.00\);\-\-\ \ \ "/>
    <numFmt numFmtId="235" formatCode="General_)"/>
    <numFmt numFmtId="236" formatCode="&quot;&quot;"/>
    <numFmt numFmtId="237" formatCode="#,##0.0\ ;\(#,##0.0\ \)"/>
    <numFmt numFmtId="238" formatCode="0.0%;0.0%;\-\ "/>
    <numFmt numFmtId="239" formatCode="0.0%\ ;\(0.0%\)"/>
    <numFmt numFmtId="240" formatCode="_ * #,##0.00_)\ _$_ ;_ * \(#,##0.00\)\ _$_ ;_ * &quot;-&quot;??_)\ _$_ ;_ @_ "/>
    <numFmt numFmtId="241" formatCode="#,##0.00000\ ;\(#,##0.00000\ \)"/>
    <numFmt numFmtId="242" formatCode="0.000000000000"/>
    <numFmt numFmtId="243" formatCode="_ * #,##0.00_)\ &quot;$&quot;_ ;_ * \(#,##0.00\)\ &quot;$&quot;_ ;_ * &quot;-&quot;??_)\ &quot;$&quot;_ ;_ @_ "/>
    <numFmt numFmtId="244" formatCode="#,##0.0000\ ;\(#,##0.0000\ \)"/>
    <numFmt numFmtId="245" formatCode="0.000%\ ;\(0.000%\)"/>
    <numFmt numFmtId="246" formatCode="#,##0.0\x_)_);\(#,##0.0\x\)_);#,##0.0\x_)_);@_%_)"/>
    <numFmt numFmtId="247" formatCode="_(* #,##0.00000_);_(* \(#,##0.00000\);_(* &quot;-&quot;?_);_(@_)"/>
    <numFmt numFmtId="248" formatCode="#,##0.0_);[Red]\(#,##0.0\);&quot;--  &quot;"/>
    <numFmt numFmtId="249" formatCode="0.00_)"/>
    <numFmt numFmtId="250" formatCode="#,##0.000_);[Red]\(#,##0.000\)"/>
    <numFmt numFmtId="251" formatCode="0_);\(0\)"/>
    <numFmt numFmtId="252" formatCode="[$-1009]d\-mmm\-yy;@"/>
    <numFmt numFmtId="253" formatCode="#,##0.00&quot;x&quot;_);[Red]\(#,##0.00&quot;x&quot;\)"/>
    <numFmt numFmtId="254" formatCode="#,##0_);\(#,##0\);&quot;-  &quot;"/>
    <numFmt numFmtId="255" formatCode="#,##0.0_);\(#,##0.0\);&quot;-  &quot;"/>
    <numFmt numFmtId="256" formatCode="#,##0.0_);\(#,##0.0\);\-_)"/>
    <numFmt numFmtId="257" formatCode="0.00000000"/>
    <numFmt numFmtId="258" formatCode="#,##0.0%_);[Red]\(#,##0.0%\)"/>
    <numFmt numFmtId="259" formatCode="#,##0.00%_);[Red]\(#,##0.00%\)"/>
    <numFmt numFmtId="260" formatCode="0.0%_);\(0.0%\);&quot;-  &quot;"/>
    <numFmt numFmtId="261" formatCode="#,##0.0\%_);\(#,##0.0\%\);#,##0.0\%_);@_%_)"/>
    <numFmt numFmtId="262" formatCode="mm/dd/yy"/>
    <numFmt numFmtId="263" formatCode="0.00\ ;\-0.00\ ;&quot;- &quot;"/>
    <numFmt numFmtId="264" formatCode="#,##0.0000"/>
    <numFmt numFmtId="265" formatCode="#,##0\ ;[Red]\(#,##0\);\ \-\ "/>
    <numFmt numFmtId="266" formatCode="#,##0.00_);\(#,##0.00\);#,##0.00_);@_)"/>
    <numFmt numFmtId="267" formatCode="[White]General"/>
    <numFmt numFmtId="268" formatCode="#,###.##"/>
    <numFmt numFmtId="269" formatCode="&quot;$&quot;#,##0.000000_);[Red]\(&quot;$&quot;#,##0.000000\)"/>
    <numFmt numFmtId="270" formatCode="&quot;Table &quot;0"/>
    <numFmt numFmtId="271" formatCode="_(General_)"/>
    <numFmt numFmtId="272" formatCode="0.00\ "/>
    <numFmt numFmtId="273" formatCode="_-&quot;L.&quot;\ * #,##0.00_-;\-&quot;L.&quot;\ * #,##0.00_-;_-&quot;L.&quot;\ * &quot;-&quot;??_-;_-@_-"/>
    <numFmt numFmtId="274" formatCode="0_%_);\(0\)_%;0_%_);@_%_)"/>
    <numFmt numFmtId="275" formatCode="0,000\x"/>
    <numFmt numFmtId="276" formatCode="yyyy&quot;A&quot;"/>
    <numFmt numFmtId="277" formatCode="_-* #,##0\ _D_M_-;\-* #,##0\ _D_M_-;_-* &quot;-&quot;\ _D_M_-;_-@_-"/>
    <numFmt numFmtId="278" formatCode="&quot;@ &quot;0.00"/>
    <numFmt numFmtId="279" formatCode="&quot;Yes&quot;_%_);&quot;Error&quot;_%_);&quot;No&quot;_%_);&quot;--&quot;_%_)"/>
    <numFmt numFmtId="280" formatCode="0.0000%"/>
    <numFmt numFmtId="281" formatCode="0.00000%"/>
    <numFmt numFmtId="282"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43"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5" fontId="43" fillId="0" borderId="0" applyFont="0" applyFill="0" applyBorder="0" applyAlignment="0" applyProtection="0"/>
    <xf numFmtId="8"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43" fontId="45" fillId="0" borderId="0" applyFont="0" applyFill="0" applyBorder="0" applyAlignment="0" applyProtection="0"/>
    <xf numFmtId="0" fontId="44" fillId="0" borderId="0"/>
    <xf numFmtId="0" fontId="44" fillId="0" borderId="0" applyFont="0" applyFill="0" applyBorder="0" applyAlignment="0" applyProtection="0"/>
    <xf numFmtId="172" fontId="44" fillId="0" borderId="0" applyFont="0" applyFill="0" applyBorder="0" applyAlignment="0" applyProtection="0"/>
    <xf numFmtId="0" fontId="46" fillId="0" borderId="0"/>
    <xf numFmtId="0" fontId="47" fillId="0" borderId="0" applyFont="0" applyFill="0" applyBorder="0" applyAlignment="0" applyProtection="0"/>
    <xf numFmtId="173" fontId="44" fillId="0" borderId="0" applyFont="0" applyFill="0" applyBorder="0" applyAlignment="0" applyProtection="0"/>
    <xf numFmtId="174" fontId="44" fillId="0" borderId="0" applyFont="0" applyFill="0" applyBorder="0" applyAlignment="0" applyProtection="0"/>
    <xf numFmtId="175" fontId="48" fillId="0" borderId="0" applyFont="0" applyFill="0" applyBorder="0" applyAlignment="0" applyProtection="0"/>
    <xf numFmtId="176"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77" fontId="44" fillId="0" borderId="0" applyFont="0" applyFill="0" applyBorder="0" applyAlignment="0" applyProtection="0"/>
    <xf numFmtId="178" fontId="48" fillId="0" borderId="0" applyFont="0" applyFill="0" applyBorder="0" applyAlignment="0" applyProtection="0"/>
    <xf numFmtId="179" fontId="48" fillId="0" borderId="0" applyFont="0" applyFill="0" applyBorder="0" applyAlignment="0" applyProtection="0"/>
    <xf numFmtId="180" fontId="48" fillId="0" borderId="0" applyFont="0" applyFill="0" applyBorder="0" applyAlignment="0" applyProtection="0"/>
    <xf numFmtId="181" fontId="48" fillId="0" borderId="0" applyFont="0" applyFill="0" applyBorder="0" applyAlignment="0" applyProtection="0"/>
    <xf numFmtId="182" fontId="44" fillId="0" borderId="0" applyFont="0" applyFill="0" applyBorder="0" applyAlignment="0" applyProtection="0"/>
    <xf numFmtId="183" fontId="44" fillId="0" borderId="0" applyFont="0" applyFill="0" applyBorder="0" applyAlignment="0" applyProtection="0"/>
    <xf numFmtId="184" fontId="44" fillId="0" borderId="0" applyFont="0" applyFill="0" applyBorder="0" applyProtection="0">
      <alignment horizontal="right"/>
    </xf>
    <xf numFmtId="185" fontId="48" fillId="0" borderId="0" applyFont="0" applyFill="0" applyBorder="0" applyAlignment="0" applyProtection="0"/>
    <xf numFmtId="41" fontId="48" fillId="0" borderId="0" applyFont="0" applyFill="0" applyBorder="0" applyAlignment="0" applyProtection="0"/>
    <xf numFmtId="186" fontId="44" fillId="0" borderId="0" applyFont="0" applyFill="0" applyBorder="0" applyAlignment="0" applyProtection="0"/>
    <xf numFmtId="187" fontId="44" fillId="0" borderId="0" applyFont="0" applyFill="0" applyBorder="0" applyAlignment="0" applyProtection="0"/>
    <xf numFmtId="188"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Alignment="0" applyProtection="0"/>
    <xf numFmtId="191"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2" fontId="50" fillId="0" borderId="0" applyFont="0" applyFill="0" applyBorder="0" applyAlignment="0" applyProtection="0"/>
    <xf numFmtId="0" fontId="48" fillId="0" borderId="0" applyNumberFormat="0" applyFill="0" applyBorder="0" applyAlignment="0" applyProtection="0"/>
    <xf numFmtId="193" fontId="49" fillId="0" borderId="0" applyNumberFormat="0" applyFill="0">
      <alignment horizontal="left" vertical="center" wrapText="1"/>
    </xf>
    <xf numFmtId="0" fontId="49" fillId="51" borderId="0" applyFont="0" applyFill="0" applyProtection="0"/>
    <xf numFmtId="172" fontId="44" fillId="0" borderId="0"/>
    <xf numFmtId="194"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195"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42" fontId="57" fillId="0" borderId="0" applyFont="0"/>
    <xf numFmtId="42" fontId="57" fillId="0" borderId="134" applyFont="0"/>
    <xf numFmtId="41" fontId="57" fillId="0" borderId="0" applyFont="0"/>
    <xf numFmtId="196" fontId="58" fillId="0" borderId="30">
      <alignment horizontal="right"/>
    </xf>
    <xf numFmtId="196" fontId="58" fillId="0" borderId="30" applyFill="0">
      <alignment horizontal="right"/>
    </xf>
    <xf numFmtId="197" fontId="44" fillId="0" borderId="30">
      <alignment horizontal="right"/>
    </xf>
    <xf numFmtId="3" fontId="44" fillId="0" borderId="30" applyFill="0">
      <alignment horizontal="right"/>
    </xf>
    <xf numFmtId="198" fontId="58" fillId="0" borderId="30" applyFill="0">
      <alignment horizontal="right"/>
    </xf>
    <xf numFmtId="3" fontId="59" fillId="0" borderId="30" applyFill="0">
      <alignment horizontal="right"/>
    </xf>
    <xf numFmtId="199" fontId="9" fillId="70" borderId="135">
      <alignment horizontal="center" vertical="center"/>
    </xf>
    <xf numFmtId="0" fontId="44" fillId="0" borderId="0"/>
    <xf numFmtId="172" fontId="60" fillId="0" borderId="0"/>
    <xf numFmtId="0" fontId="44" fillId="0" borderId="0"/>
    <xf numFmtId="200" fontId="44" fillId="0" borderId="30">
      <alignment horizontal="right"/>
      <protection locked="0"/>
    </xf>
    <xf numFmtId="6" fontId="58" fillId="0" borderId="30" applyNumberFormat="0" applyFont="0" applyBorder="0" applyProtection="0">
      <alignment horizontal="right"/>
    </xf>
    <xf numFmtId="201"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2"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3" fontId="48" fillId="0" borderId="0" applyFill="0" applyBorder="0" applyAlignment="0"/>
    <xf numFmtId="204" fontId="48" fillId="0" borderId="0" applyFill="0" applyBorder="0" applyAlignment="0"/>
    <xf numFmtId="205" fontId="48" fillId="0" borderId="0" applyFill="0" applyBorder="0" applyAlignment="0"/>
    <xf numFmtId="206" fontId="48" fillId="0" borderId="0" applyFill="0" applyBorder="0" applyAlignment="0"/>
    <xf numFmtId="205" fontId="44"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2" fontId="59" fillId="75" borderId="0" applyNumberFormat="0" applyFont="0" applyBorder="0" applyAlignment="0">
      <alignment horizontal="left"/>
    </xf>
    <xf numFmtId="207"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08"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66" fontId="51" fillId="0" borderId="0" applyBorder="0">
      <alignment horizontal="right"/>
    </xf>
    <xf numFmtId="166" fontId="51" fillId="0" borderId="137" applyAlignment="0">
      <alignment horizontal="right"/>
    </xf>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41" fontId="77" fillId="0" borderId="0" applyFont="0" applyBorder="0">
      <alignment horizontal="right"/>
    </xf>
    <xf numFmtId="203" fontId="48" fillId="0" borderId="0" applyFont="0" applyFill="0" applyBorder="0" applyAlignment="0" applyProtection="0"/>
    <xf numFmtId="210"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87" fontId="44" fillId="0" borderId="0" applyFont="0" applyFill="0" applyBorder="0" applyAlignment="0" applyProtection="0">
      <alignment horizontal="right"/>
    </xf>
    <xf numFmtId="211" fontId="44" fillId="0" borderId="0" applyFont="0" applyFill="0" applyBorder="0" applyAlignment="0" applyProtection="0"/>
    <xf numFmtId="212" fontId="79" fillId="0" borderId="0" applyFont="0" applyFill="0" applyBorder="0" applyAlignment="0" applyProtection="0">
      <alignment horizontal="right"/>
    </xf>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44"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75" fillId="0" borderId="0" applyFont="0" applyFill="0" applyBorder="0" applyAlignment="0" applyProtection="0"/>
    <xf numFmtId="43" fontId="80"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8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14" fontId="79"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2"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86" fillId="0" borderId="0" applyFont="0" applyFill="0" applyBorder="0" applyAlignment="0" applyProtection="0"/>
    <xf numFmtId="172" fontId="87" fillId="0" borderId="0"/>
    <xf numFmtId="0" fontId="88" fillId="0" borderId="0"/>
    <xf numFmtId="0" fontId="89" fillId="77" borderId="0">
      <alignment horizontal="center" vertical="center" wrapText="1"/>
    </xf>
    <xf numFmtId="215" fontId="44" fillId="0" borderId="0" applyFill="0" applyBorder="0">
      <alignment horizontal="right"/>
      <protection locked="0"/>
    </xf>
    <xf numFmtId="216" fontId="90" fillId="0" borderId="140" applyFont="0" applyFill="0" applyBorder="0" applyAlignment="0" applyProtection="0"/>
    <xf numFmtId="204" fontId="48" fillId="0" borderId="0" applyFont="0" applyFill="0" applyBorder="0" applyAlignment="0" applyProtection="0"/>
    <xf numFmtId="217" fontId="91" fillId="0" borderId="0">
      <alignment horizontal="right"/>
    </xf>
    <xf numFmtId="8" fontId="92" fillId="0" borderId="141">
      <protection locked="0"/>
    </xf>
    <xf numFmtId="0" fontId="78" fillId="0" borderId="0" applyFont="0" applyFill="0" applyBorder="0" applyProtection="0">
      <alignment horizontal="right"/>
    </xf>
    <xf numFmtId="182" fontId="44" fillId="0" borderId="0" applyFont="0" applyFill="0" applyBorder="0" applyAlignment="0" applyProtection="0">
      <alignment horizontal="right"/>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2" fillId="0" borderId="0" applyFont="0" applyFill="0" applyBorder="0" applyAlignment="0" applyProtection="0"/>
    <xf numFmtId="44" fontId="6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93" fillId="0" borderId="0" applyFont="0" applyFill="0" applyBorder="0" applyAlignment="0" applyProtection="0"/>
    <xf numFmtId="44" fontId="82" fillId="0" borderId="0" applyFont="0" applyFill="0" applyBorder="0" applyAlignment="0" applyProtection="0"/>
    <xf numFmtId="44" fontId="62" fillId="0" borderId="0" applyFont="0" applyFill="0" applyBorder="0" applyAlignment="0" applyProtection="0"/>
    <xf numFmtId="44" fontId="83"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44"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219" fontId="94"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4"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20" fontId="48" fillId="0" borderId="0" applyFont="0" applyFill="0" applyBorder="0" applyProtection="0">
      <alignment horizontal="right"/>
    </xf>
    <xf numFmtId="221" fontId="58" fillId="0" borderId="0" applyFont="0" applyFill="0" applyBorder="0" applyAlignment="0" applyProtection="0">
      <alignment vertical="center"/>
    </xf>
    <xf numFmtId="222"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3" fontId="95" fillId="0" borderId="142" applyNumberFormat="0" applyFill="0">
      <alignment horizontal="right"/>
    </xf>
    <xf numFmtId="223" fontId="95" fillId="0" borderId="142" applyNumberFormat="0" applyFill="0">
      <alignment horizontal="right"/>
    </xf>
    <xf numFmtId="1" fontId="96" fillId="0" borderId="0"/>
    <xf numFmtId="224" fontId="59" fillId="0" borderId="0" applyFont="0" applyFill="0" applyBorder="0" applyProtection="0">
      <alignment horizontal="right"/>
    </xf>
    <xf numFmtId="225" fontId="90" fillId="0" borderId="0" applyFont="0" applyFill="0" applyBorder="0" applyAlignment="0" applyProtection="0"/>
    <xf numFmtId="225" fontId="90" fillId="0" borderId="0" applyFont="0" applyFill="0" applyBorder="0" applyAlignment="0" applyProtection="0"/>
    <xf numFmtId="226" fontId="42" fillId="73" borderId="27" applyFont="0" applyFill="0" applyBorder="0" applyAlignment="0" applyProtection="0"/>
    <xf numFmtId="227" fontId="51" fillId="0" borderId="23" applyFont="0" applyFill="0" applyBorder="0" applyAlignment="0" applyProtection="0"/>
    <xf numFmtId="173" fontId="44" fillId="0" borderId="0" applyFont="0" applyFill="0" applyBorder="0" applyAlignment="0" applyProtection="0"/>
    <xf numFmtId="228"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42" fontId="97" fillId="0" borderId="0"/>
    <xf numFmtId="0" fontId="90" fillId="0" borderId="0"/>
    <xf numFmtId="41" fontId="44" fillId="0" borderId="0" applyFont="0" applyFill="0" applyBorder="0" applyAlignment="0" applyProtection="0"/>
    <xf numFmtId="43" fontId="44" fillId="0" borderId="0" applyFont="0" applyFill="0" applyBorder="0" applyAlignment="0" applyProtection="0"/>
    <xf numFmtId="0" fontId="98" fillId="0" borderId="0">
      <protection locked="0"/>
    </xf>
    <xf numFmtId="0" fontId="44" fillId="0" borderId="0"/>
    <xf numFmtId="42" fontId="48" fillId="0" borderId="0"/>
    <xf numFmtId="166" fontId="44" fillId="0" borderId="143" applyNumberFormat="0" applyFont="0" applyFill="0" applyAlignment="0" applyProtection="0"/>
    <xf numFmtId="166" fontId="44" fillId="0" borderId="143" applyNumberFormat="0" applyFont="0" applyFill="0" applyAlignment="0" applyProtection="0"/>
    <xf numFmtId="166" fontId="44" fillId="0" borderId="143" applyNumberFormat="0" applyFont="0" applyFill="0" applyAlignment="0" applyProtection="0"/>
    <xf numFmtId="42" fontId="99" fillId="0" borderId="0" applyFill="0" applyBorder="0" applyAlignment="0" applyProtection="0"/>
    <xf numFmtId="1" fontId="59" fillId="0" borderId="0"/>
    <xf numFmtId="171" fontId="100" fillId="0" borderId="0">
      <protection locked="0"/>
    </xf>
    <xf numFmtId="171" fontId="100" fillId="0" borderId="0">
      <protection locked="0"/>
    </xf>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229"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0" fontId="75" fillId="78" borderId="38">
      <alignment horizontal="left"/>
    </xf>
    <xf numFmtId="1" fontId="103" fillId="79" borderId="17" applyNumberFormat="0" applyBorder="0" applyAlignment="0">
      <alignment horizontal="centerContinuous" vertical="center"/>
      <protection locked="0"/>
    </xf>
    <xf numFmtId="231" fontId="44" fillId="0" borderId="0">
      <protection locked="0"/>
    </xf>
    <xf numFmtId="208"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67" fontId="44" fillId="81" borderId="5" applyNumberFormat="0" applyFont="0" applyBorder="0" applyAlignment="0" applyProtection="0"/>
    <xf numFmtId="177" fontId="44" fillId="0" borderId="0" applyFont="0" applyFill="0" applyBorder="0" applyAlignment="0" applyProtection="0">
      <alignment horizontal="right"/>
    </xf>
    <xf numFmtId="172"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2" fontId="57" fillId="0" borderId="0">
      <alignment horizontal="centerContinuous"/>
    </xf>
    <xf numFmtId="0" fontId="120" fillId="0" borderId="148" applyNumberFormat="0" applyFill="0" applyBorder="0" applyAlignment="0" applyProtection="0">
      <alignment horizontal="left"/>
    </xf>
    <xf numFmtId="232"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3"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34"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35"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36" fontId="131" fillId="0" borderId="150" applyFont="0" applyFill="0" applyBorder="0" applyAlignment="0" applyProtection="0"/>
    <xf numFmtId="237"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38" fontId="139" fillId="86" borderId="0" applyBorder="0" applyAlignment="0">
      <alignment horizontal="right"/>
    </xf>
    <xf numFmtId="41" fontId="44" fillId="0" borderId="0" applyFont="0" applyFill="0" applyBorder="0" applyAlignment="0" applyProtection="0"/>
    <xf numFmtId="43"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44" fillId="0" borderId="0" applyFont="0" applyFill="0" applyBorder="0" applyAlignment="0" applyProtection="0"/>
    <xf numFmtId="240" fontId="8" fillId="0" borderId="0" applyFont="0" applyFill="0" applyBorder="0" applyAlignment="0" applyProtection="0"/>
    <xf numFmtId="241"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2" fontId="44" fillId="0" borderId="0" applyFont="0" applyFill="0" applyBorder="0" applyAlignment="0" applyProtection="0"/>
    <xf numFmtId="243" fontId="8" fillId="0" borderId="0" applyFont="0" applyFill="0" applyBorder="0" applyAlignment="0" applyProtection="0"/>
    <xf numFmtId="244" fontId="44" fillId="0" borderId="0" applyFont="0" applyFill="0" applyBorder="0" applyAlignment="0" applyProtection="0"/>
    <xf numFmtId="245" fontId="44" fillId="0" borderId="0">
      <protection locked="0"/>
    </xf>
    <xf numFmtId="227" fontId="90" fillId="73" borderId="0">
      <alignment horizontal="center"/>
    </xf>
    <xf numFmtId="246" fontId="79" fillId="0" borderId="0" applyFont="0" applyFill="0" applyBorder="0" applyProtection="0">
      <alignment horizontal="right"/>
    </xf>
    <xf numFmtId="247" fontId="44" fillId="0" borderId="0" applyFont="0" applyFill="0" applyBorder="0" applyAlignment="0" applyProtection="0"/>
    <xf numFmtId="174"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66"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35"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35" fontId="144" fillId="0" borderId="0" applyNumberFormat="0" applyFill="0" applyBorder="0" applyAlignment="0" applyProtection="0">
      <alignment vertical="center"/>
    </xf>
    <xf numFmtId="1" fontId="50" fillId="0" borderId="0"/>
    <xf numFmtId="248" fontId="90" fillId="0" borderId="0" applyFont="0" applyFill="0" applyBorder="0" applyAlignment="0" applyProtection="0">
      <alignment horizontal="right"/>
    </xf>
    <xf numFmtId="249" fontId="145" fillId="0" borderId="0"/>
    <xf numFmtId="37" fontId="42" fillId="88" borderId="0" applyFont="0" applyFill="0" applyBorder="0" applyAlignment="0" applyProtection="0"/>
    <xf numFmtId="171" fontId="44" fillId="0" borderId="0" applyFont="0" applyFill="0" applyBorder="0" applyAlignment="0"/>
    <xf numFmtId="250" fontId="90" fillId="0" borderId="0" applyFont="0" applyFill="0" applyBorder="0" applyAlignment="0"/>
    <xf numFmtId="251" fontId="90" fillId="0" borderId="0" applyFont="0" applyFill="0" applyBorder="0" applyAlignment="0"/>
    <xf numFmtId="250"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2" fontId="44" fillId="0" borderId="0"/>
    <xf numFmtId="248" fontId="90" fillId="0" borderId="0" applyFont="0" applyFill="0" applyBorder="0" applyAlignment="0" applyProtection="0">
      <alignment horizontal="right"/>
    </xf>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3" fontId="44" fillId="0" borderId="0"/>
    <xf numFmtId="0" fontId="8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62" fillId="0" borderId="0"/>
    <xf numFmtId="233" fontId="44" fillId="0" borderId="0"/>
    <xf numFmtId="0" fontId="44" fillId="0" borderId="0"/>
    <xf numFmtId="0" fontId="75"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3" fontId="44" fillId="0" borderId="0"/>
    <xf numFmtId="0" fontId="75"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3" fontId="44" fillId="0" borderId="0"/>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3" fillId="0" borderId="0"/>
    <xf numFmtId="0" fontId="44" fillId="0" borderId="0"/>
    <xf numFmtId="0" fontId="44" fillId="0" borderId="0"/>
    <xf numFmtId="0" fontId="44" fillId="0" borderId="0"/>
    <xf numFmtId="0" fontId="44" fillId="0" borderId="0"/>
    <xf numFmtId="233" fontId="44" fillId="0" borderId="0"/>
    <xf numFmtId="0" fontId="82" fillId="0" borderId="0"/>
    <xf numFmtId="0" fontId="8" fillId="0" borderId="0"/>
    <xf numFmtId="0" fontId="82" fillId="0" borderId="0"/>
    <xf numFmtId="0" fontId="75"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233" fontId="44" fillId="0" borderId="0"/>
    <xf numFmtId="0" fontId="75" fillId="0" borderId="0"/>
    <xf numFmtId="233" fontId="44" fillId="0" borderId="0"/>
    <xf numFmtId="0" fontId="44" fillId="0" borderId="0"/>
    <xf numFmtId="0"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8"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233" fontId="44" fillId="0" borderId="0"/>
    <xf numFmtId="0"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8" fillId="0" borderId="0"/>
    <xf numFmtId="0" fontId="44" fillId="0" borderId="0"/>
    <xf numFmtId="0" fontId="8" fillId="0" borderId="0"/>
    <xf numFmtId="0" fontId="75" fillId="0" borderId="0"/>
    <xf numFmtId="233" fontId="44" fillId="0" borderId="0"/>
    <xf numFmtId="0" fontId="75" fillId="0" borderId="0"/>
    <xf numFmtId="233" fontId="44" fillId="0" borderId="0"/>
    <xf numFmtId="0" fontId="44"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 fillId="0" borderId="0"/>
    <xf numFmtId="233" fontId="44" fillId="0" borderId="0"/>
    <xf numFmtId="0" fontId="44" fillId="0" borderId="0">
      <alignment wrapText="1"/>
    </xf>
    <xf numFmtId="0" fontId="75" fillId="0" borderId="0"/>
    <xf numFmtId="0" fontId="44" fillId="0" borderId="0">
      <alignment wrapText="1"/>
    </xf>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alignment wrapText="1"/>
    </xf>
    <xf numFmtId="233" fontId="44" fillId="0" borderId="0"/>
    <xf numFmtId="0" fontId="44" fillId="0" borderId="0">
      <alignment wrapText="1"/>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3"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54" fontId="149" fillId="0" borderId="0" applyBorder="0" applyProtection="0">
      <alignment horizontal="right"/>
    </xf>
    <xf numFmtId="254" fontId="150" fillId="90" borderId="0" applyBorder="0" applyProtection="0">
      <alignment horizontal="right"/>
    </xf>
    <xf numFmtId="254" fontId="151" fillId="0" borderId="3" applyBorder="0"/>
    <xf numFmtId="254" fontId="152" fillId="0" borderId="0" applyBorder="0" applyProtection="0">
      <alignment horizontal="right"/>
    </xf>
    <xf numFmtId="255" fontId="152" fillId="0" borderId="0" applyBorder="0" applyProtection="0">
      <alignment horizontal="right"/>
    </xf>
    <xf numFmtId="255" fontId="153" fillId="90" borderId="0" applyProtection="0">
      <alignment horizontal="right"/>
    </xf>
    <xf numFmtId="37" fontId="49" fillId="0" borderId="0" applyFill="0" applyBorder="0" applyProtection="0">
      <alignment horizontal="right"/>
    </xf>
    <xf numFmtId="183" fontId="42" fillId="0" borderId="0" applyFont="0" applyFill="0" applyBorder="0" applyProtection="0">
      <alignment horizontal="right"/>
    </xf>
    <xf numFmtId="256"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35" fontId="159" fillId="0" borderId="23">
      <alignment vertical="center"/>
    </xf>
    <xf numFmtId="2" fontId="59" fillId="0" borderId="0"/>
    <xf numFmtId="167" fontId="160" fillId="0" borderId="0" applyFill="0" applyBorder="0" applyAlignment="0" applyProtection="0"/>
    <xf numFmtId="205" fontId="44" fillId="0" borderId="0" applyFont="0" applyFill="0" applyBorder="0" applyAlignment="0" applyProtection="0"/>
    <xf numFmtId="257" fontId="48" fillId="0" borderId="0" applyFont="0" applyFill="0" applyBorder="0" applyAlignment="0" applyProtection="0"/>
    <xf numFmtId="258" fontId="161" fillId="73" borderId="5" applyFill="0" applyBorder="0" applyAlignment="0" applyProtection="0">
      <alignment horizontal="right"/>
      <protection locked="0"/>
    </xf>
    <xf numFmtId="259"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0" fontId="149" fillId="0" borderId="0" applyBorder="0" applyProtection="0">
      <alignment horizontal="right"/>
    </xf>
    <xf numFmtId="260" fontId="150" fillId="90" borderId="0" applyProtection="0">
      <alignment horizontal="right"/>
    </xf>
    <xf numFmtId="260"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67"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1" fontId="59" fillId="0" borderId="0" applyFont="0" applyFill="0" applyBorder="0" applyProtection="0">
      <alignment horizontal="right"/>
    </xf>
    <xf numFmtId="9" fontId="44" fillId="0" borderId="0"/>
    <xf numFmtId="262" fontId="44" fillId="0" borderId="0" applyFill="0" applyBorder="0">
      <alignment horizontal="right"/>
      <protection locked="0"/>
    </xf>
    <xf numFmtId="1" fontId="50" fillId="0" borderId="0"/>
    <xf numFmtId="245" fontId="44" fillId="0" borderId="0">
      <protection locked="0"/>
    </xf>
    <xf numFmtId="167" fontId="44" fillId="0" borderId="0" applyFont="0" applyFill="0" applyBorder="0" applyAlignment="0" applyProtection="0"/>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10" fontId="59" fillId="0" borderId="0"/>
    <xf numFmtId="10" fontId="59" fillId="84" borderId="0"/>
    <xf numFmtId="9" fontId="59" fillId="0" borderId="0" applyFont="0" applyFill="0" applyBorder="0" applyAlignment="0" applyProtection="0"/>
    <xf numFmtId="166" fontId="93" fillId="0" borderId="0"/>
    <xf numFmtId="263"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1"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64"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42" fontId="167" fillId="0" borderId="0" applyFill="0" applyBorder="0" applyAlignment="0" applyProtection="0"/>
    <xf numFmtId="41" fontId="168" fillId="0" borderId="0"/>
    <xf numFmtId="0" fontId="90" fillId="0" borderId="0"/>
    <xf numFmtId="0" fontId="169" fillId="0" borderId="0">
      <alignment horizontal="right"/>
    </xf>
    <xf numFmtId="0" fontId="96" fillId="0" borderId="0">
      <alignment horizontal="left"/>
    </xf>
    <xf numFmtId="167" fontId="170" fillId="0" borderId="149"/>
    <xf numFmtId="265" fontId="58" fillId="86" borderId="0" applyFont="0" applyBorder="0"/>
    <xf numFmtId="193"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41"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44"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43"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76"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44"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67"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66"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35" fontId="44" fillId="51" borderId="157" applyNumberFormat="0" applyAlignment="0">
      <alignment vertical="center"/>
    </xf>
    <xf numFmtId="235" fontId="182" fillId="97" borderId="158" applyNumberFormat="0" applyBorder="0" applyAlignment="0" applyProtection="0">
      <alignment vertical="center"/>
    </xf>
    <xf numFmtId="235" fontId="44" fillId="51" borderId="157" applyNumberFormat="0" applyProtection="0">
      <alignment horizontal="centerContinuous" vertical="center"/>
    </xf>
    <xf numFmtId="235" fontId="183" fillId="98" borderId="0" applyNumberFormat="0" applyBorder="0" applyAlignment="0" applyProtection="0">
      <alignment vertical="center"/>
    </xf>
    <xf numFmtId="235"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68" fontId="48" fillId="0" borderId="0" applyFill="0" applyBorder="0" applyAlignment="0"/>
    <xf numFmtId="269"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0"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1"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6" fontId="181" fillId="0" borderId="134" applyFill="0" applyAlignment="0" applyProtection="0"/>
    <xf numFmtId="166" fontId="51" fillId="0" borderId="160"/>
    <xf numFmtId="0" fontId="195" fillId="0" borderId="0">
      <alignment horizontal="fill"/>
    </xf>
    <xf numFmtId="272" fontId="162" fillId="80" borderId="38" applyBorder="0">
      <alignment horizontal="right" vertical="center"/>
      <protection locked="0"/>
    </xf>
    <xf numFmtId="42" fontId="44" fillId="0" borderId="0" applyFont="0" applyFill="0" applyBorder="0" applyAlignment="0" applyProtection="0"/>
    <xf numFmtId="273" fontId="44" fillId="0" borderId="0" applyFont="0" applyFill="0" applyBorder="0" applyAlignment="0" applyProtection="0"/>
    <xf numFmtId="42" fontId="44" fillId="0" borderId="0" applyFont="0" applyFill="0" applyBorder="0" applyAlignment="0" applyProtection="0"/>
    <xf numFmtId="44" fontId="44" fillId="0" borderId="0" applyFont="0" applyFill="0" applyBorder="0" applyAlignment="0" applyProtection="0"/>
    <xf numFmtId="271"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74" fontId="59" fillId="0" borderId="0" applyFont="0" applyFill="0" applyBorder="0" applyProtection="0">
      <alignment horizontal="right"/>
    </xf>
    <xf numFmtId="275" fontId="44" fillId="0" borderId="0"/>
    <xf numFmtId="276" fontId="149" fillId="0" borderId="0" applyFill="0" applyBorder="0" applyProtection="0"/>
    <xf numFmtId="0" fontId="44" fillId="0" borderId="0">
      <alignment horizontal="center"/>
    </xf>
    <xf numFmtId="277" fontId="49" fillId="0" borderId="23">
      <alignment horizontal="right"/>
    </xf>
    <xf numFmtId="278" fontId="44" fillId="0" borderId="0" applyFont="0" applyFill="0" applyBorder="0" applyAlignment="0" applyProtection="0"/>
    <xf numFmtId="279" fontId="61" fillId="0" borderId="0" applyFont="0" applyFill="0" applyBorder="0" applyProtection="0">
      <alignment horizontal="right"/>
    </xf>
    <xf numFmtId="0" fontId="44" fillId="0" borderId="0"/>
    <xf numFmtId="252" fontId="44" fillId="0" borderId="0"/>
    <xf numFmtId="0" fontId="27" fillId="0" borderId="0"/>
    <xf numFmtId="0" fontId="29" fillId="0" borderId="0" applyNumberFormat="0" applyFill="0" applyBorder="0" applyAlignment="0" applyProtection="0">
      <alignment vertical="top"/>
      <protection locked="0"/>
    </xf>
    <xf numFmtId="16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67"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67" fontId="0" fillId="0" borderId="12" xfId="2" applyNumberFormat="1" applyFont="1" applyBorder="1" applyAlignment="1">
      <alignment horizontal="center" vertical="center"/>
    </xf>
    <xf numFmtId="167" fontId="0" fillId="0" borderId="9" xfId="2" applyNumberFormat="1" applyFont="1" applyBorder="1" applyAlignment="1">
      <alignment horizontal="center" vertical="center"/>
    </xf>
    <xf numFmtId="167"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67"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67" fontId="0" fillId="0" borderId="0" xfId="2" applyNumberFormat="1" applyFont="1"/>
    <xf numFmtId="9" fontId="0" fillId="0" borderId="0" xfId="0" applyNumberFormat="1" applyAlignment="1">
      <alignment horizontal="center"/>
    </xf>
    <xf numFmtId="0" fontId="0" fillId="0" borderId="0" xfId="0" applyAlignment="1">
      <alignment horizontal="right"/>
    </xf>
    <xf numFmtId="165"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66" fontId="23" fillId="0" borderId="5" xfId="0" applyNumberFormat="1" applyFont="1" applyBorder="1" applyAlignment="1">
      <alignment horizontal="center" vertical="top"/>
    </xf>
    <xf numFmtId="0" fontId="2" fillId="0" borderId="5" xfId="0" applyFont="1" applyBorder="1" applyAlignment="1">
      <alignment horizontal="center" vertical="top"/>
    </xf>
    <xf numFmtId="166" fontId="23" fillId="0" borderId="5" xfId="0" applyNumberFormat="1" applyFont="1" applyFill="1" applyBorder="1" applyAlignment="1">
      <alignment horizontal="center" vertical="top"/>
    </xf>
    <xf numFmtId="166" fontId="16" fillId="0" borderId="5" xfId="0" applyNumberFormat="1" applyFont="1" applyBorder="1" applyAlignment="1">
      <alignment horizontal="center" vertical="top"/>
    </xf>
    <xf numFmtId="165" fontId="16" fillId="0" borderId="5" xfId="0" applyNumberFormat="1" applyFont="1" applyBorder="1" applyAlignment="1">
      <alignment horizontal="center" vertical="top"/>
    </xf>
    <xf numFmtId="167"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65" fontId="23" fillId="3" borderId="5" xfId="0" applyNumberFormat="1" applyFont="1" applyFill="1" applyBorder="1" applyAlignment="1">
      <alignment horizontal="center" vertical="top"/>
    </xf>
    <xf numFmtId="165"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65"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65" fontId="4" fillId="9" borderId="35" xfId="0" applyNumberFormat="1" applyFont="1" applyFill="1" applyBorder="1" applyAlignment="1">
      <alignment horizontal="center" vertical="center"/>
    </xf>
    <xf numFmtId="165" fontId="4" fillId="9" borderId="37" xfId="0" applyNumberFormat="1" applyFont="1" applyFill="1" applyBorder="1" applyAlignment="1">
      <alignment horizontal="center" vertical="center"/>
    </xf>
    <xf numFmtId="165"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65" fontId="4" fillId="9" borderId="19" xfId="0" applyNumberFormat="1" applyFont="1" applyFill="1" applyBorder="1" applyAlignment="1">
      <alignment horizontal="center" vertical="center"/>
    </xf>
    <xf numFmtId="165" fontId="4" fillId="9" borderId="10" xfId="0" applyNumberFormat="1" applyFont="1" applyFill="1" applyBorder="1" applyAlignment="1">
      <alignment horizontal="center" vertical="center"/>
    </xf>
    <xf numFmtId="165" fontId="4" fillId="10" borderId="7" xfId="0" applyNumberFormat="1" applyFont="1" applyFill="1" applyBorder="1" applyAlignment="1">
      <alignment horizontal="center" vertical="center"/>
    </xf>
    <xf numFmtId="165" fontId="4" fillId="10" borderId="6" xfId="0" applyNumberFormat="1" applyFont="1" applyFill="1" applyBorder="1" applyAlignment="1">
      <alignment horizontal="center" vertical="center"/>
    </xf>
    <xf numFmtId="165" fontId="4" fillId="9" borderId="71" xfId="0" applyNumberFormat="1" applyFont="1" applyFill="1" applyBorder="1" applyAlignment="1">
      <alignment horizontal="center" vertical="center"/>
    </xf>
    <xf numFmtId="165" fontId="4" fillId="9" borderId="29" xfId="0" applyNumberFormat="1" applyFont="1" applyFill="1" applyBorder="1" applyAlignment="1">
      <alignment horizontal="center" vertical="center"/>
    </xf>
    <xf numFmtId="165" fontId="4" fillId="9" borderId="73" xfId="0" applyNumberFormat="1" applyFont="1" applyFill="1" applyBorder="1" applyAlignment="1">
      <alignment horizontal="center" vertical="center"/>
    </xf>
    <xf numFmtId="165" fontId="4" fillId="9" borderId="21" xfId="0" applyNumberFormat="1" applyFont="1" applyFill="1" applyBorder="1" applyAlignment="1">
      <alignment horizontal="center" vertical="center"/>
    </xf>
    <xf numFmtId="165" fontId="4" fillId="3" borderId="0" xfId="0" applyNumberFormat="1" applyFont="1" applyFill="1" applyBorder="1" applyAlignment="1">
      <alignment vertical="center"/>
    </xf>
    <xf numFmtId="165" fontId="3" fillId="4" borderId="28" xfId="0" applyNumberFormat="1" applyFont="1" applyFill="1" applyBorder="1" applyAlignment="1">
      <alignment vertical="center"/>
    </xf>
    <xf numFmtId="165" fontId="3" fillId="4" borderId="45" xfId="0" applyNumberFormat="1" applyFont="1" applyFill="1" applyBorder="1" applyAlignment="1">
      <alignment vertical="center"/>
    </xf>
    <xf numFmtId="165" fontId="4" fillId="10" borderId="24" xfId="0" applyNumberFormat="1" applyFont="1" applyFill="1" applyBorder="1" applyAlignment="1">
      <alignment horizontal="center" vertical="center"/>
    </xf>
    <xf numFmtId="165" fontId="4" fillId="10" borderId="16" xfId="0" applyNumberFormat="1" applyFont="1" applyFill="1" applyBorder="1" applyAlignment="1">
      <alignment horizontal="center" vertical="center"/>
    </xf>
    <xf numFmtId="165" fontId="3" fillId="3" borderId="0" xfId="0" applyNumberFormat="1" applyFont="1" applyFill="1" applyBorder="1" applyAlignment="1">
      <alignment vertical="center"/>
    </xf>
    <xf numFmtId="165" fontId="4" fillId="9" borderId="36" xfId="0" applyNumberFormat="1" applyFont="1" applyFill="1" applyBorder="1" applyAlignment="1">
      <alignment horizontal="center" vertical="center"/>
    </xf>
    <xf numFmtId="165" fontId="4" fillId="9" borderId="4" xfId="0" applyNumberFormat="1" applyFont="1" applyFill="1" applyBorder="1" applyAlignment="1">
      <alignment horizontal="center" vertical="center"/>
    </xf>
    <xf numFmtId="165" fontId="4" fillId="3" borderId="0" xfId="0" applyNumberFormat="1" applyFont="1" applyFill="1" applyAlignment="1">
      <alignment vertical="center"/>
    </xf>
    <xf numFmtId="165" fontId="4" fillId="9" borderId="34" xfId="0" applyNumberFormat="1" applyFont="1" applyFill="1" applyBorder="1" applyAlignment="1">
      <alignment horizontal="center" vertical="center"/>
    </xf>
    <xf numFmtId="165"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65" fontId="4" fillId="9" borderId="8" xfId="0" applyNumberFormat="1" applyFont="1" applyFill="1" applyBorder="1" applyAlignment="1">
      <alignment horizontal="center" vertical="center"/>
    </xf>
    <xf numFmtId="165"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65" fontId="4" fillId="3" borderId="15" xfId="0" applyNumberFormat="1" applyFont="1" applyFill="1" applyBorder="1" applyAlignment="1">
      <alignment horizontal="center" vertical="center"/>
    </xf>
    <xf numFmtId="165" fontId="4" fillId="3" borderId="8" xfId="0" applyNumberFormat="1" applyFont="1" applyFill="1" applyBorder="1" applyAlignment="1">
      <alignment horizontal="center" vertical="center"/>
    </xf>
    <xf numFmtId="165" fontId="4" fillId="3" borderId="6" xfId="0" applyNumberFormat="1" applyFont="1" applyFill="1" applyBorder="1" applyAlignment="1">
      <alignment horizontal="center" vertical="center"/>
    </xf>
    <xf numFmtId="165" fontId="4" fillId="3" borderId="96" xfId="0" applyNumberFormat="1" applyFont="1" applyFill="1" applyBorder="1" applyAlignment="1">
      <alignment horizontal="center" vertical="center"/>
    </xf>
    <xf numFmtId="165"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65"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65"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65" fontId="4" fillId="10" borderId="8" xfId="0" applyNumberFormat="1" applyFont="1" applyFill="1" applyBorder="1" applyAlignment="1">
      <alignment horizontal="center" vertical="center"/>
    </xf>
    <xf numFmtId="165" fontId="4" fillId="10" borderId="18" xfId="0" applyNumberFormat="1" applyFont="1" applyFill="1" applyBorder="1" applyAlignment="1">
      <alignment horizontal="center" vertical="center"/>
    </xf>
    <xf numFmtId="165"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68" fontId="4" fillId="3" borderId="8" xfId="0" applyNumberFormat="1" applyFont="1" applyFill="1" applyBorder="1" applyAlignment="1">
      <alignment horizontal="center" vertical="center"/>
    </xf>
    <xf numFmtId="168" fontId="4" fillId="3" borderId="0" xfId="0" applyNumberFormat="1" applyFont="1" applyFill="1" applyBorder="1" applyAlignment="1">
      <alignment vertical="center"/>
    </xf>
    <xf numFmtId="168" fontId="3" fillId="4" borderId="17" xfId="0" applyNumberFormat="1" applyFont="1" applyFill="1" applyBorder="1" applyAlignment="1">
      <alignment vertical="center"/>
    </xf>
    <xf numFmtId="168" fontId="3" fillId="3" borderId="0" xfId="0" applyNumberFormat="1" applyFont="1" applyFill="1" applyBorder="1" applyAlignment="1">
      <alignment vertical="center"/>
    </xf>
    <xf numFmtId="168" fontId="4" fillId="3" borderId="0" xfId="0" applyNumberFormat="1" applyFont="1" applyFill="1" applyAlignment="1">
      <alignment vertical="center"/>
    </xf>
    <xf numFmtId="168" fontId="3" fillId="4" borderId="2" xfId="0" applyNumberFormat="1" applyFont="1" applyFill="1" applyBorder="1" applyAlignment="1">
      <alignment vertical="center"/>
    </xf>
    <xf numFmtId="168" fontId="4" fillId="0" borderId="28" xfId="0" applyNumberFormat="1" applyFont="1" applyFill="1" applyBorder="1" applyAlignment="1">
      <alignment vertical="center"/>
    </xf>
    <xf numFmtId="168" fontId="14" fillId="4" borderId="2" xfId="0" applyNumberFormat="1" applyFont="1" applyFill="1" applyBorder="1" applyAlignment="1">
      <alignment vertical="center"/>
    </xf>
    <xf numFmtId="0" fontId="0" fillId="0" borderId="0" xfId="0" applyAlignment="1">
      <alignment horizontal="center"/>
    </xf>
    <xf numFmtId="169" fontId="0" fillId="0" borderId="0" xfId="0" applyNumberFormat="1"/>
    <xf numFmtId="10" fontId="5" fillId="0" borderId="0" xfId="0" applyNumberFormat="1" applyFont="1"/>
    <xf numFmtId="170" fontId="5" fillId="0" borderId="0" xfId="0" applyNumberFormat="1" applyFont="1" applyAlignment="1">
      <alignment horizontal="center"/>
    </xf>
    <xf numFmtId="170" fontId="5" fillId="0" borderId="0" xfId="0" applyNumberFormat="1" applyFont="1"/>
    <xf numFmtId="170" fontId="1" fillId="2" borderId="17" xfId="0" applyNumberFormat="1" applyFont="1" applyFill="1" applyBorder="1" applyAlignment="1">
      <alignment horizontal="center" vertical="center"/>
    </xf>
    <xf numFmtId="170" fontId="1" fillId="2" borderId="20" xfId="0" applyNumberFormat="1" applyFont="1" applyFill="1" applyBorder="1" applyAlignment="1">
      <alignment horizontal="center" vertical="center"/>
    </xf>
    <xf numFmtId="170" fontId="2" fillId="2" borderId="5" xfId="0" applyNumberFormat="1" applyFont="1" applyFill="1" applyBorder="1" applyAlignment="1">
      <alignment horizontal="center" vertical="center" wrapText="1"/>
    </xf>
    <xf numFmtId="170" fontId="2" fillId="2" borderId="2" xfId="0" applyNumberFormat="1" applyFont="1" applyFill="1" applyBorder="1" applyAlignment="1">
      <alignment horizontal="center" vertical="center" wrapText="1"/>
    </xf>
    <xf numFmtId="170" fontId="2" fillId="2" borderId="38" xfId="0" applyNumberFormat="1" applyFont="1" applyFill="1" applyBorder="1" applyAlignment="1">
      <alignment horizontal="center" vertical="center" wrapText="1"/>
    </xf>
    <xf numFmtId="170" fontId="2" fillId="2" borderId="42" xfId="0" applyNumberFormat="1" applyFont="1" applyFill="1" applyBorder="1" applyAlignment="1">
      <alignment horizontal="center" vertical="center" wrapText="1"/>
    </xf>
    <xf numFmtId="170"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0"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0" fontId="3" fillId="4" borderId="3" xfId="0" applyNumberFormat="1" applyFont="1" applyFill="1" applyBorder="1" applyAlignment="1">
      <alignment horizontal="center" vertical="center"/>
    </xf>
    <xf numFmtId="170"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0" fontId="3" fillId="4" borderId="3" xfId="0" applyNumberFormat="1" applyFont="1" applyFill="1" applyBorder="1" applyAlignment="1">
      <alignment horizontal="right" vertical="center"/>
    </xf>
    <xf numFmtId="170"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1" fontId="3" fillId="4" borderId="3" xfId="0" applyNumberFormat="1" applyFont="1" applyFill="1" applyBorder="1" applyAlignment="1">
      <alignment horizontal="center" vertical="center"/>
    </xf>
    <xf numFmtId="171"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0" fontId="0" fillId="0" borderId="0" xfId="0" applyNumberFormat="1" applyAlignment="1">
      <alignment horizontal="center"/>
    </xf>
    <xf numFmtId="170" fontId="0" fillId="0" borderId="0" xfId="0" applyNumberFormat="1"/>
    <xf numFmtId="9" fontId="0" fillId="0" borderId="0" xfId="2" applyFont="1" applyAlignment="1">
      <alignment horizontal="center"/>
    </xf>
    <xf numFmtId="170"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65"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65"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65"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65"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65" fontId="14" fillId="4" borderId="17" xfId="0" applyNumberFormat="1" applyFont="1" applyFill="1" applyBorder="1" applyAlignment="1">
      <alignment vertical="center"/>
    </xf>
    <xf numFmtId="165"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65" fontId="3" fillId="2" borderId="5" xfId="0" applyNumberFormat="1" applyFont="1" applyFill="1" applyBorder="1" applyAlignment="1">
      <alignment horizontal="center" vertical="center"/>
    </xf>
    <xf numFmtId="168"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65" fontId="4" fillId="3" borderId="106" xfId="0" applyNumberFormat="1" applyFont="1" applyFill="1" applyBorder="1" applyAlignment="1">
      <alignment horizontal="center" vertical="center"/>
    </xf>
    <xf numFmtId="174" fontId="0" fillId="0" borderId="0" xfId="1" applyNumberFormat="1" applyFont="1" applyBorder="1" applyAlignment="1">
      <alignment horizontal="center"/>
    </xf>
    <xf numFmtId="165"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68" fontId="0" fillId="0" borderId="0" xfId="0" applyNumberFormat="1"/>
    <xf numFmtId="0" fontId="5" fillId="0" borderId="0" xfId="0" applyFont="1" applyAlignment="1">
      <alignment wrapText="1"/>
    </xf>
    <xf numFmtId="280" fontId="0" fillId="0" borderId="0" xfId="2" applyNumberFormat="1" applyFont="1"/>
    <xf numFmtId="281"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43" fontId="0" fillId="0" borderId="0" xfId="1" applyFont="1"/>
    <xf numFmtId="43"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2" fontId="7" fillId="2" borderId="5" xfId="1" applyNumberFormat="1" applyFont="1" applyFill="1" applyBorder="1" applyAlignment="1">
      <alignment horizontal="center" vertical="center"/>
    </xf>
    <xf numFmtId="282"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68" fontId="4" fillId="3" borderId="6" xfId="0" applyNumberFormat="1" applyFont="1" applyFill="1" applyBorder="1" applyAlignment="1">
      <alignment horizontal="center" vertical="center"/>
    </xf>
    <xf numFmtId="168" fontId="4" fillId="0" borderId="33" xfId="0" applyNumberFormat="1" applyFont="1" applyFill="1" applyBorder="1" applyAlignment="1">
      <alignment horizontal="center" vertical="center"/>
    </xf>
    <xf numFmtId="168" fontId="4" fillId="0" borderId="7" xfId="0" applyNumberFormat="1" applyFont="1" applyFill="1" applyBorder="1" applyAlignment="1">
      <alignment horizontal="center" vertical="center"/>
    </xf>
    <xf numFmtId="168" fontId="4" fillId="0" borderId="37" xfId="0" applyNumberFormat="1" applyFont="1" applyFill="1" applyBorder="1" applyAlignment="1">
      <alignment horizontal="center" vertical="center"/>
    </xf>
    <xf numFmtId="168" fontId="4" fillId="0" borderId="10" xfId="0" applyNumberFormat="1" applyFont="1" applyFill="1" applyBorder="1" applyAlignment="1">
      <alignment horizontal="center" vertical="center"/>
    </xf>
    <xf numFmtId="168" fontId="4" fillId="10" borderId="6" xfId="0" applyNumberFormat="1" applyFont="1" applyFill="1" applyBorder="1" applyAlignment="1">
      <alignment horizontal="center" vertical="center"/>
    </xf>
    <xf numFmtId="168" fontId="4" fillId="10" borderId="33" xfId="0" applyNumberFormat="1" applyFont="1" applyFill="1" applyBorder="1" applyAlignment="1">
      <alignment horizontal="center" vertical="center"/>
    </xf>
    <xf numFmtId="168" fontId="4" fillId="10" borderId="7" xfId="0" applyNumberFormat="1" applyFont="1" applyFill="1" applyBorder="1" applyAlignment="1">
      <alignment horizontal="center" vertical="center"/>
    </xf>
    <xf numFmtId="168" fontId="4" fillId="0" borderId="71" xfId="0" applyNumberFormat="1" applyFont="1" applyFill="1" applyBorder="1" applyAlignment="1">
      <alignment horizontal="center" vertical="center"/>
    </xf>
    <xf numFmtId="168" fontId="4" fillId="0" borderId="29" xfId="0" applyNumberFormat="1" applyFont="1" applyFill="1" applyBorder="1" applyAlignment="1">
      <alignment horizontal="center" vertical="center"/>
    </xf>
    <xf numFmtId="168" fontId="4" fillId="0" borderId="73" xfId="0" applyNumberFormat="1" applyFont="1" applyFill="1" applyBorder="1" applyAlignment="1">
      <alignment horizontal="center" vertical="center"/>
    </xf>
    <xf numFmtId="168" fontId="4" fillId="0" borderId="21" xfId="0" applyNumberFormat="1" applyFont="1" applyFill="1" applyBorder="1" applyAlignment="1">
      <alignment horizontal="center" vertical="center"/>
    </xf>
    <xf numFmtId="168"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164" fontId="10" fillId="0" borderId="0" xfId="4470" applyFont="1" applyAlignment="1">
      <alignment vertical="top"/>
    </xf>
    <xf numFmtId="168"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67"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0" fontId="0" fillId="0" borderId="0" xfId="0" applyNumberFormat="1"/>
    <xf numFmtId="170" fontId="1" fillId="2" borderId="2" xfId="0" applyNumberFormat="1" applyFont="1" applyFill="1" applyBorder="1" applyAlignment="1">
      <alignment horizontal="center" vertical="center"/>
    </xf>
    <xf numFmtId="170" fontId="1" fillId="2" borderId="4" xfId="0" applyNumberFormat="1" applyFont="1" applyFill="1" applyBorder="1" applyAlignment="1">
      <alignment horizontal="center" vertical="center"/>
    </xf>
    <xf numFmtId="170" fontId="1" fillId="2" borderId="2" xfId="0" applyNumberFormat="1" applyFont="1" applyFill="1" applyBorder="1" applyAlignment="1">
      <alignment horizontal="center" vertical="center" wrapText="1"/>
    </xf>
    <xf numFmtId="170"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0"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3</c:v>
                </c:pt>
                <c:pt idx="18">
                  <c:v>0</c:v>
                </c:pt>
                <c:pt idx="19">
                  <c:v>0</c:v>
                </c:pt>
                <c:pt idx="20">
                  <c:v>0</c:v>
                </c:pt>
              </c:numCache>
            </c:numRef>
          </c:val>
        </c:ser>
        <c:dLbls>
          <c:showLegendKey val="0"/>
          <c:showVal val="0"/>
          <c:showCatName val="0"/>
          <c:showSerName val="0"/>
          <c:showPercent val="0"/>
          <c:showBubbleSize val="0"/>
        </c:dLbls>
        <c:gapWidth val="0"/>
        <c:overlap val="100"/>
        <c:axId val="284957736"/>
        <c:axId val="284956560"/>
      </c:barChart>
      <c:catAx>
        <c:axId val="284957736"/>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284956560"/>
        <c:crosses val="autoZero"/>
        <c:auto val="1"/>
        <c:lblAlgn val="ctr"/>
        <c:lblOffset val="100"/>
        <c:tickLblSkip val="2"/>
        <c:noMultiLvlLbl val="0"/>
      </c:catAx>
      <c:valAx>
        <c:axId val="284956560"/>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284957736"/>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dLbls>
          <c:showLegendKey val="0"/>
          <c:showVal val="0"/>
          <c:showCatName val="0"/>
          <c:showSerName val="0"/>
          <c:showPercent val="0"/>
          <c:showBubbleSize val="0"/>
        </c:dLbls>
        <c:gapWidth val="0"/>
        <c:overlap val="100"/>
        <c:axId val="284955776"/>
        <c:axId val="284958128"/>
      </c:barChart>
      <c:catAx>
        <c:axId val="284955776"/>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284958128"/>
        <c:crosses val="autoZero"/>
        <c:auto val="1"/>
        <c:lblAlgn val="ctr"/>
        <c:lblOffset val="100"/>
        <c:tickLblSkip val="2"/>
        <c:noMultiLvlLbl val="0"/>
      </c:catAx>
      <c:valAx>
        <c:axId val="284958128"/>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284955776"/>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dPt>
          <c:dPt>
            <c:idx val="5"/>
            <c:bubble3D val="0"/>
            <c:spPr>
              <a:solidFill>
                <a:srgbClr val="FFC000"/>
              </a:solidFill>
            </c:spPr>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9.3238125821319628E-2</c:v>
                </c:pt>
                <c:pt idx="1">
                  <c:v>0.20912912369200001</c:v>
                </c:pt>
                <c:pt idx="2">
                  <c:v>0.43646760000000001</c:v>
                </c:pt>
                <c:pt idx="3">
                  <c:v>2.156180799E-3</c:v>
                </c:pt>
                <c:pt idx="4">
                  <c:v>0</c:v>
                </c:pt>
                <c:pt idx="5">
                  <c:v>0.1264788496</c:v>
                </c:pt>
              </c:numCache>
            </c:numRef>
          </c:val>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dPt>
          <c:dPt>
            <c:idx val="5"/>
            <c:bubble3D val="0"/>
            <c:spPr>
              <a:solidFill>
                <a:srgbClr val="FFC000"/>
              </a:solidFill>
            </c:spPr>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0.5319634037808596</c:v>
                </c:pt>
                <c:pt idx="1">
                  <c:v>0.90704809811111398</c:v>
                </c:pt>
                <c:pt idx="2">
                  <c:v>0</c:v>
                </c:pt>
                <c:pt idx="3">
                  <c:v>1.4850653410000001E-2</c:v>
                </c:pt>
                <c:pt idx="4">
                  <c:v>0</c:v>
                </c:pt>
                <c:pt idx="5">
                  <c:v>0</c:v>
                </c:pt>
              </c:numCache>
            </c:numRef>
          </c:val>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ColWidth="9.109375" defaultRowHeight="14.4"/>
  <cols>
    <col min="1" max="1" width="3.88671875" style="16" customWidth="1"/>
    <col min="2" max="9" width="9.109375" style="16"/>
    <col min="10" max="10" width="8.44140625" style="16" customWidth="1"/>
    <col min="11" max="16384" width="9.10937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A32" sqref="A32"/>
    </sheetView>
  </sheetViews>
  <sheetFormatPr defaultColWidth="9.109375" defaultRowHeight="14.4"/>
  <cols>
    <col min="1" max="1" width="43.6640625" style="16" customWidth="1"/>
    <col min="2" max="2" width="1.109375" style="16" customWidth="1"/>
    <col min="3" max="4" width="8" style="16" customWidth="1"/>
    <col min="5" max="5" width="6.6640625" style="16" customWidth="1"/>
    <col min="6" max="6" width="9" style="16" customWidth="1"/>
    <col min="7" max="8" width="8" style="16" customWidth="1"/>
    <col min="9" max="9" width="6.6640625" style="16" customWidth="1"/>
    <col min="10" max="10" width="8" style="16" customWidth="1"/>
    <col min="11" max="11" width="1.109375" style="16" customWidth="1"/>
    <col min="12" max="13" width="8" style="16" customWidth="1"/>
    <col min="14" max="15" width="6.6640625" style="16" customWidth="1"/>
    <col min="16" max="17" width="8" style="16" customWidth="1"/>
    <col min="18" max="19" width="6.6640625" style="16" customWidth="1"/>
    <col min="20" max="20" width="11" style="16" bestFit="1" customWidth="1"/>
    <col min="21" max="28" width="9.109375" style="16"/>
    <col min="29" max="29" width="11" style="16" bestFit="1" customWidth="1"/>
    <col min="30" max="16384" width="9.10937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&amp;L&amp;10Orillia Power Distribution Corporation&amp;C&amp;10_x000D_2011-2014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view="pageLayout" topLeftCell="A21" zoomScaleNormal="100" zoomScaleSheetLayoutView="85" workbookViewId="0">
      <selection activeCell="A32" sqref="A32"/>
    </sheetView>
  </sheetViews>
  <sheetFormatPr defaultColWidth="9.109375" defaultRowHeight="14.4"/>
  <cols>
    <col min="1" max="1" width="2.33203125" style="8" customWidth="1"/>
    <col min="2" max="2" width="24.33203125" style="8" bestFit="1" customWidth="1"/>
    <col min="3" max="6" width="13" style="8" customWidth="1"/>
    <col min="7" max="7" width="16.109375" style="8" customWidth="1"/>
    <col min="8" max="8" width="21" style="8" customWidth="1"/>
    <col min="9" max="9" width="12.88671875" style="8" customWidth="1"/>
    <col min="10" max="16384" width="9.109375" style="8"/>
  </cols>
  <sheetData>
    <row r="2" spans="2:7" ht="15.6">
      <c r="B2" s="954" t="s">
        <v>351</v>
      </c>
      <c r="C2" s="954"/>
      <c r="D2" s="954"/>
      <c r="E2" s="954"/>
      <c r="F2" s="954"/>
      <c r="G2" s="954"/>
    </row>
    <row r="4" spans="2:7" ht="15.6">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6">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&amp;L&amp;10Orillia Power Distribution Corporation&amp;C&amp;10_x000D_2011-2014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4.4"/>
  <cols>
    <col min="1" max="1" width="15.44140625" style="6" customWidth="1"/>
    <col min="2" max="2" width="34.88671875" style="6" customWidth="1"/>
    <col min="3" max="3" width="35.5546875" style="4" customWidth="1"/>
    <col min="4" max="4" width="40.33203125" style="4" customWidth="1"/>
  </cols>
  <sheetData>
    <row r="1" spans="1:5" s="9" customFormat="1" ht="6.75" customHeight="1">
      <c r="A1" s="6"/>
      <c r="B1" s="6"/>
      <c r="C1" s="4"/>
      <c r="D1" s="4"/>
    </row>
    <row r="2" spans="1:5" s="16" customFormat="1" ht="15.6">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82.8">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38">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51.80000000000001">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&amp;L&amp;10Orillia Power Distribution Corporation&amp;C&amp;10_x000D_2011-2014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4.4"/>
  <cols>
    <col min="1" max="1" width="1.109375" style="9" customWidth="1"/>
    <col min="2" max="2" width="73.88671875" style="18" customWidth="1"/>
    <col min="3" max="3" width="10.554687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&amp;L&amp;10Orillia Power Distribution Corporation&amp;C&amp;10_x000D_2011-2014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view="pageLayout" topLeftCell="J22" zoomScaleNormal="100" zoomScaleSheetLayoutView="100" workbookViewId="0">
      <selection activeCell="A32" sqref="A32"/>
    </sheetView>
  </sheetViews>
  <sheetFormatPr defaultRowHeight="14.4"/>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&amp;L&amp;10Orillia Power Distribution Corporation&amp;C&amp;10_x000D_2011-2014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ColWidth="9.109375" defaultRowHeight="14.4"/>
  <cols>
    <col min="1" max="1" width="36.88671875" style="16" customWidth="1"/>
    <col min="2" max="2" width="12.44140625" style="16" customWidth="1"/>
    <col min="3" max="3" width="1.109375" style="16" customWidth="1"/>
    <col min="4" max="7" width="21.44140625" style="16" customWidth="1"/>
    <col min="8" max="8" width="1.109375" style="16" customWidth="1"/>
    <col min="9" max="12" width="21.44140625" style="16" customWidth="1"/>
    <col min="13" max="16384" width="9.10937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24.643999999999998</v>
      </c>
      <c r="E7" s="55">
        <v>5.593</v>
      </c>
      <c r="F7" s="55">
        <v>7.984</v>
      </c>
      <c r="G7" s="690">
        <v>4.3920000000000003</v>
      </c>
      <c r="H7" s="60"/>
      <c r="I7" s="59">
        <v>175186.85399999999</v>
      </c>
      <c r="J7" s="55">
        <v>40097.406000000003</v>
      </c>
      <c r="K7" s="55">
        <v>49128.938999999998</v>
      </c>
      <c r="L7" s="55">
        <v>30452.774000000001</v>
      </c>
      <c r="M7" s="36"/>
    </row>
    <row r="8" spans="1:13" ht="15" customHeight="1">
      <c r="A8" s="212" t="s">
        <v>350</v>
      </c>
      <c r="B8" s="63" t="s">
        <v>33</v>
      </c>
      <c r="C8" s="34"/>
      <c r="D8" s="59">
        <v>1.409</v>
      </c>
      <c r="E8" s="55">
        <v>1.488</v>
      </c>
      <c r="F8" s="55">
        <v>6.298</v>
      </c>
      <c r="G8" s="690">
        <v>3.9369999999999998</v>
      </c>
      <c r="H8" s="60"/>
      <c r="I8" s="59">
        <v>1666.2819999999999</v>
      </c>
      <c r="J8" s="55">
        <v>2647.681</v>
      </c>
      <c r="K8" s="55">
        <v>11230.598</v>
      </c>
      <c r="L8" s="55">
        <v>7019.1239999999998</v>
      </c>
      <c r="M8" s="36"/>
    </row>
    <row r="9" spans="1:13" ht="15" customHeight="1">
      <c r="A9" s="212" t="s">
        <v>4</v>
      </c>
      <c r="B9" s="63" t="s">
        <v>34</v>
      </c>
      <c r="C9" s="34"/>
      <c r="D9" s="59">
        <v>95.777000000000001</v>
      </c>
      <c r="E9" s="55">
        <v>73.091999999999999</v>
      </c>
      <c r="F9" s="55">
        <v>70.775999999999996</v>
      </c>
      <c r="G9" s="690">
        <v>111.36499999999999</v>
      </c>
      <c r="H9" s="60"/>
      <c r="I9" s="59">
        <v>186461.67300000001</v>
      </c>
      <c r="J9" s="55">
        <v>134175.94</v>
      </c>
      <c r="K9" s="55">
        <v>127943.76</v>
      </c>
      <c r="L9" s="55">
        <v>209518.788</v>
      </c>
      <c r="M9" s="36"/>
    </row>
    <row r="10" spans="1:13" ht="15" customHeight="1">
      <c r="A10" s="213" t="s">
        <v>5</v>
      </c>
      <c r="B10" s="63" t="s">
        <v>182</v>
      </c>
      <c r="C10" s="34"/>
      <c r="D10" s="59">
        <v>2.7639999999999998</v>
      </c>
      <c r="E10" s="55">
        <v>0.629</v>
      </c>
      <c r="F10" s="55">
        <v>1.262</v>
      </c>
      <c r="G10" s="690">
        <v>3.496</v>
      </c>
      <c r="H10" s="60"/>
      <c r="I10" s="59">
        <v>45997.680999999997</v>
      </c>
      <c r="J10" s="55">
        <v>3609.5419999999999</v>
      </c>
      <c r="K10" s="55">
        <v>18626.892</v>
      </c>
      <c r="L10" s="55">
        <v>46224.559000000001</v>
      </c>
      <c r="M10" s="36"/>
    </row>
    <row r="11" spans="1:13" ht="15" customHeight="1">
      <c r="A11" s="213" t="s">
        <v>6</v>
      </c>
      <c r="B11" s="63" t="s">
        <v>182</v>
      </c>
      <c r="C11" s="34"/>
      <c r="D11" s="59">
        <v>4.0940000000000003</v>
      </c>
      <c r="E11" s="55">
        <v>4.4160000000000004</v>
      </c>
      <c r="F11" s="55">
        <v>3.1080000000000001</v>
      </c>
      <c r="G11" s="690">
        <v>12.593</v>
      </c>
      <c r="H11" s="60"/>
      <c r="I11" s="59">
        <v>73228.857999999993</v>
      </c>
      <c r="J11" s="55">
        <v>79552.323000000004</v>
      </c>
      <c r="K11" s="55">
        <v>44758.834000000003</v>
      </c>
      <c r="L11" s="55">
        <v>191256.33199999999</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0</v>
      </c>
      <c r="G13" s="160">
        <v>8.23</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128.68799999999999</v>
      </c>
      <c r="E16" s="82">
        <v>85.218000000000004</v>
      </c>
      <c r="F16" s="82">
        <v>89.427999999999997</v>
      </c>
      <c r="G16" s="82">
        <v>144.01300000000001</v>
      </c>
      <c r="H16" s="60"/>
      <c r="I16" s="82">
        <v>482541.348</v>
      </c>
      <c r="J16" s="82">
        <v>260082.89199999999</v>
      </c>
      <c r="K16" s="82">
        <v>251689.02299999999</v>
      </c>
      <c r="L16" s="82">
        <v>484471.57699999999</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72.855000000000004</v>
      </c>
      <c r="E19" s="55">
        <v>160.065</v>
      </c>
      <c r="F19" s="55">
        <v>109.634</v>
      </c>
      <c r="G19" s="690">
        <v>59.000999999999998</v>
      </c>
      <c r="H19" s="60"/>
      <c r="I19" s="59">
        <v>541038.31299999997</v>
      </c>
      <c r="J19" s="55">
        <v>744424.61399999994</v>
      </c>
      <c r="K19" s="55">
        <v>380022.484</v>
      </c>
      <c r="L19" s="55">
        <v>495841.08399999997</v>
      </c>
      <c r="M19" s="36"/>
    </row>
    <row r="20" spans="1:13" ht="15" customHeight="1">
      <c r="A20" s="219" t="s">
        <v>55</v>
      </c>
      <c r="B20" s="94" t="s">
        <v>36</v>
      </c>
      <c r="C20" s="34"/>
      <c r="D20" s="59">
        <v>129.92500000000001</v>
      </c>
      <c r="E20" s="55">
        <v>104.91</v>
      </c>
      <c r="F20" s="55">
        <v>123.979</v>
      </c>
      <c r="G20" s="690">
        <v>107.143</v>
      </c>
      <c r="H20" s="60"/>
      <c r="I20" s="59">
        <v>406826.51699999999</v>
      </c>
      <c r="J20" s="55">
        <v>357967.47700000001</v>
      </c>
      <c r="K20" s="55">
        <v>446920.31199999998</v>
      </c>
      <c r="L20" s="55">
        <v>421055.92800000001</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0</v>
      </c>
      <c r="F23" s="55">
        <v>0</v>
      </c>
      <c r="G23" s="690">
        <v>39.606000000000002</v>
      </c>
      <c r="H23" s="60"/>
      <c r="I23" s="59">
        <v>0</v>
      </c>
      <c r="J23" s="55">
        <v>0</v>
      </c>
      <c r="K23" s="55">
        <v>0</v>
      </c>
      <c r="L23" s="55">
        <v>194556.09599999999</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37.923999999999999</v>
      </c>
      <c r="E26" s="71">
        <v>38.034999999999997</v>
      </c>
      <c r="F26" s="71">
        <v>38.573999999999998</v>
      </c>
      <c r="G26" s="160">
        <v>35.488</v>
      </c>
      <c r="H26" s="35"/>
      <c r="I26" s="73">
        <v>1480.646</v>
      </c>
      <c r="J26" s="71">
        <v>552.85500000000002</v>
      </c>
      <c r="K26" s="71">
        <v>515.07399999999996</v>
      </c>
      <c r="L26" s="71">
        <v>0</v>
      </c>
      <c r="M26" s="36"/>
    </row>
    <row r="27" spans="1:13">
      <c r="A27" s="216" t="s">
        <v>13</v>
      </c>
      <c r="B27" s="217"/>
      <c r="C27" s="34"/>
      <c r="D27" s="82">
        <v>240.70400000000001</v>
      </c>
      <c r="E27" s="82">
        <v>303.01</v>
      </c>
      <c r="F27" s="82">
        <v>272.18700000000001</v>
      </c>
      <c r="G27" s="82">
        <v>241.238</v>
      </c>
      <c r="H27" s="60"/>
      <c r="I27" s="82">
        <v>949345.47600000002</v>
      </c>
      <c r="J27" s="82">
        <v>1102944.946</v>
      </c>
      <c r="K27" s="82">
        <v>827457.87</v>
      </c>
      <c r="L27" s="82">
        <v>1111453.108</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0</v>
      </c>
      <c r="E33" s="55">
        <v>0</v>
      </c>
      <c r="F33" s="55">
        <v>0</v>
      </c>
      <c r="G33" s="690">
        <v>0</v>
      </c>
      <c r="H33" s="60"/>
      <c r="I33" s="59">
        <v>0</v>
      </c>
      <c r="J33" s="55">
        <v>0</v>
      </c>
      <c r="K33" s="55">
        <v>0</v>
      </c>
      <c r="L33" s="55">
        <v>0</v>
      </c>
      <c r="M33" s="36"/>
    </row>
    <row r="34" spans="1:13" ht="15" customHeight="1">
      <c r="A34" s="214" t="s">
        <v>12</v>
      </c>
      <c r="B34" s="69" t="s">
        <v>40</v>
      </c>
      <c r="C34" s="70"/>
      <c r="D34" s="73">
        <v>489.64400000000001</v>
      </c>
      <c r="E34" s="71">
        <v>349.20400000000001</v>
      </c>
      <c r="F34" s="71">
        <v>436.46800000000002</v>
      </c>
      <c r="G34" s="160">
        <v>436.46800000000002</v>
      </c>
      <c r="H34" s="225"/>
      <c r="I34" s="73">
        <v>28741.55</v>
      </c>
      <c r="J34" s="71">
        <v>8415.6730000000007</v>
      </c>
      <c r="K34" s="71">
        <v>19363.09</v>
      </c>
      <c r="L34" s="71">
        <v>0</v>
      </c>
      <c r="M34" s="36"/>
    </row>
    <row r="35" spans="1:13">
      <c r="A35" s="216" t="s">
        <v>18</v>
      </c>
      <c r="B35" s="217"/>
      <c r="C35" s="34"/>
      <c r="D35" s="82">
        <v>489.64400000000001</v>
      </c>
      <c r="E35" s="82">
        <v>349.20400000000001</v>
      </c>
      <c r="F35" s="82">
        <v>436.46800000000002</v>
      </c>
      <c r="G35" s="82">
        <v>436.46800000000002</v>
      </c>
      <c r="H35" s="60"/>
      <c r="I35" s="82">
        <v>28741.55</v>
      </c>
      <c r="J35" s="82">
        <v>8415.6730000000007</v>
      </c>
      <c r="K35" s="82">
        <v>19363.09</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67.100999999999999</v>
      </c>
      <c r="F38" s="55">
        <v>3.0630000000000002</v>
      </c>
      <c r="G38" s="690">
        <v>2.1560000000000001</v>
      </c>
      <c r="H38" s="60"/>
      <c r="I38" s="59">
        <v>0</v>
      </c>
      <c r="J38" s="55">
        <v>49698.002999999997</v>
      </c>
      <c r="K38" s="55">
        <v>33675.029000000002</v>
      </c>
      <c r="L38" s="55">
        <v>14850.653</v>
      </c>
      <c r="M38" s="36"/>
    </row>
    <row r="39" spans="1:13">
      <c r="A39" s="216" t="s">
        <v>20</v>
      </c>
      <c r="B39" s="217"/>
      <c r="C39" s="34"/>
      <c r="D39" s="82">
        <v>0</v>
      </c>
      <c r="E39" s="82">
        <v>67.100999999999999</v>
      </c>
      <c r="F39" s="82">
        <v>3.0630000000000002</v>
      </c>
      <c r="G39" s="82">
        <v>2.1560000000000001</v>
      </c>
      <c r="H39" s="60"/>
      <c r="I39" s="82">
        <v>0</v>
      </c>
      <c r="J39" s="82">
        <v>49698.002999999997</v>
      </c>
      <c r="K39" s="82">
        <v>33675.029000000002</v>
      </c>
      <c r="L39" s="82">
        <v>14850.653</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82.864000000000004</v>
      </c>
      <c r="E47" s="55">
        <v>0</v>
      </c>
      <c r="F47" s="55">
        <v>0</v>
      </c>
      <c r="G47" s="690">
        <v>0</v>
      </c>
      <c r="H47" s="60"/>
      <c r="I47" s="59">
        <v>281832.16800000001</v>
      </c>
      <c r="J47" s="55">
        <v>0</v>
      </c>
      <c r="K47" s="55">
        <v>0</v>
      </c>
      <c r="L47" s="55">
        <v>0</v>
      </c>
      <c r="M47" s="36"/>
    </row>
    <row r="48" spans="1:13" ht="15.75" customHeight="1">
      <c r="A48" s="213" t="s">
        <v>23</v>
      </c>
      <c r="B48" s="63" t="s">
        <v>36</v>
      </c>
      <c r="C48" s="34"/>
      <c r="D48" s="59">
        <v>256.339</v>
      </c>
      <c r="E48" s="55">
        <v>0.61499999999999999</v>
      </c>
      <c r="F48" s="55">
        <v>0</v>
      </c>
      <c r="G48" s="690">
        <v>0</v>
      </c>
      <c r="H48" s="60"/>
      <c r="I48" s="59">
        <v>1316556.9110000001</v>
      </c>
      <c r="J48" s="55">
        <v>596.07500000000005</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339.20299999999997</v>
      </c>
      <c r="E52" s="82">
        <v>0.61499999999999999</v>
      </c>
      <c r="F52" s="82">
        <v>0</v>
      </c>
      <c r="G52" s="82">
        <v>0</v>
      </c>
      <c r="H52" s="60"/>
      <c r="I52" s="82">
        <v>1598389.0789999999</v>
      </c>
      <c r="J52" s="82">
        <v>596.07500000000005</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126.479</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126.479</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250.74199999999999</v>
      </c>
      <c r="F60" s="386">
        <v>0</v>
      </c>
      <c r="G60" s="386">
        <v>872.64</v>
      </c>
      <c r="H60" s="60"/>
      <c r="I60" s="388"/>
      <c r="J60" s="388">
        <v>1807438.574</v>
      </c>
      <c r="K60" s="388">
        <v>0</v>
      </c>
      <c r="L60" s="388">
        <v>4474574</v>
      </c>
      <c r="M60" s="128"/>
    </row>
    <row r="61" spans="1:13" s="129" customFormat="1">
      <c r="A61" s="384" t="s">
        <v>257</v>
      </c>
      <c r="B61" s="385"/>
      <c r="C61" s="126"/>
      <c r="D61" s="386"/>
      <c r="E61" s="386"/>
      <c r="F61" s="386">
        <v>16.853000000000002</v>
      </c>
      <c r="G61" s="386">
        <v>46.426749396004332</v>
      </c>
      <c r="H61" s="60"/>
      <c r="I61" s="388"/>
      <c r="J61" s="388"/>
      <c r="K61" s="388">
        <v>85492.884000000005</v>
      </c>
      <c r="L61" s="388">
        <v>174452.22998763013</v>
      </c>
      <c r="M61" s="128"/>
    </row>
    <row r="62" spans="1:13" s="129" customFormat="1">
      <c r="A62" s="384" t="s">
        <v>379</v>
      </c>
      <c r="B62" s="385"/>
      <c r="C62" s="126"/>
      <c r="D62" s="386"/>
      <c r="E62" s="386"/>
      <c r="F62" s="386"/>
      <c r="G62" s="386">
        <v>6.1232246779999997</v>
      </c>
      <c r="H62" s="60"/>
      <c r="I62" s="388"/>
      <c r="J62" s="388"/>
      <c r="K62" s="388"/>
      <c r="L62" s="388">
        <v>181318.93593284243</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670.67100000000005</v>
      </c>
      <c r="E64" s="82">
        <v>417.90899999999999</v>
      </c>
      <c r="F64" s="82">
        <v>326.10399999999998</v>
      </c>
      <c r="G64" s="82">
        <v>470.16800000000001</v>
      </c>
      <c r="H64" s="60"/>
      <c r="I64" s="82">
        <v>3028795.2570000002</v>
      </c>
      <c r="J64" s="82">
        <v>1412769.061</v>
      </c>
      <c r="K64" s="82">
        <v>1112306.848</v>
      </c>
      <c r="L64" s="82">
        <v>1610775.338</v>
      </c>
      <c r="M64" s="119"/>
    </row>
    <row r="65" spans="1:13">
      <c r="A65" s="231" t="s">
        <v>306</v>
      </c>
      <c r="B65" s="232"/>
      <c r="C65" s="34"/>
      <c r="D65" s="82">
        <v>527.56799999999998</v>
      </c>
      <c r="E65" s="82">
        <v>387.23899999999998</v>
      </c>
      <c r="F65" s="82">
        <v>475.04199999999997</v>
      </c>
      <c r="G65" s="82">
        <v>480.18599999999998</v>
      </c>
      <c r="H65" s="60"/>
      <c r="I65" s="82">
        <v>30222.196</v>
      </c>
      <c r="J65" s="82">
        <v>8968.5280000000002</v>
      </c>
      <c r="K65" s="82">
        <v>19878.164000000001</v>
      </c>
      <c r="L65" s="82">
        <v>0</v>
      </c>
      <c r="M65" s="119"/>
    </row>
    <row r="66" spans="1:13">
      <c r="A66" s="231" t="s">
        <v>364</v>
      </c>
      <c r="B66" s="232"/>
      <c r="C66" s="34"/>
      <c r="D66" s="82">
        <v>0</v>
      </c>
      <c r="E66" s="82">
        <v>250.74199999999999</v>
      </c>
      <c r="F66" s="82">
        <v>16.853000000000002</v>
      </c>
      <c r="G66" s="82">
        <v>925.19</v>
      </c>
      <c r="H66" s="60"/>
      <c r="I66" s="82">
        <v>0</v>
      </c>
      <c r="J66" s="82">
        <v>1807438.574</v>
      </c>
      <c r="K66" s="82">
        <v>85492.884000000005</v>
      </c>
      <c r="L66" s="82">
        <v>4830345.1660000002</v>
      </c>
      <c r="M66" s="119"/>
    </row>
    <row r="67" spans="1:13">
      <c r="A67" s="231" t="s">
        <v>253</v>
      </c>
      <c r="B67" s="232"/>
      <c r="C67" s="34"/>
      <c r="D67" s="82">
        <v>1198.239</v>
      </c>
      <c r="E67" s="82">
        <v>1055.8900000000001</v>
      </c>
      <c r="F67" s="82">
        <v>817.99900000000002</v>
      </c>
      <c r="G67" s="82">
        <v>1875.5440000000001</v>
      </c>
      <c r="H67" s="60"/>
      <c r="I67" s="82">
        <v>3059017.4530000002</v>
      </c>
      <c r="J67" s="82">
        <v>3229176.1630000002</v>
      </c>
      <c r="K67" s="82">
        <v>1217677.8959999999</v>
      </c>
      <c r="L67" s="82">
        <v>6441120.5039999997</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ColWidth="9.109375" defaultRowHeight="14.4"/>
  <cols>
    <col min="1" max="1" width="43.6640625" style="16" customWidth="1"/>
    <col min="2" max="2" width="9.88671875" style="16" customWidth="1"/>
    <col min="3" max="3" width="1.109375" style="16" customWidth="1"/>
    <col min="4" max="7" width="15.109375" style="16" customWidth="1"/>
    <col min="8" max="8" width="1.109375" style="16" customWidth="1"/>
    <col min="9" max="12" width="15.109375" style="16" customWidth="1"/>
    <col min="13" max="13" width="0.88671875" style="16" customWidth="1"/>
    <col min="14" max="16384" width="9.10937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-17.125</v>
      </c>
      <c r="E9" s="626">
        <v>3.552</v>
      </c>
      <c r="F9" s="626">
        <v>4.7220000000000004</v>
      </c>
      <c r="G9" s="627"/>
      <c r="H9" s="60"/>
      <c r="I9" s="625">
        <v>-32344.917000000001</v>
      </c>
      <c r="J9" s="626">
        <v>6880.0870000000004</v>
      </c>
      <c r="K9" s="626">
        <v>8925.0910000000003</v>
      </c>
      <c r="L9" s="627"/>
      <c r="M9" s="60"/>
      <c r="N9" s="36"/>
    </row>
    <row r="10" spans="1:14" ht="15" customHeight="1">
      <c r="A10" s="213" t="s">
        <v>5</v>
      </c>
      <c r="B10" s="63" t="s">
        <v>182</v>
      </c>
      <c r="C10" s="34"/>
      <c r="D10" s="625">
        <v>0.04</v>
      </c>
      <c r="E10" s="626">
        <v>0</v>
      </c>
      <c r="F10" s="626">
        <v>4.0000000000000001E-3</v>
      </c>
      <c r="G10" s="627"/>
      <c r="H10" s="60"/>
      <c r="I10" s="625">
        <v>696.851</v>
      </c>
      <c r="J10" s="626">
        <v>0</v>
      </c>
      <c r="K10" s="626">
        <v>56</v>
      </c>
      <c r="L10" s="627"/>
      <c r="M10" s="60"/>
      <c r="N10" s="36"/>
    </row>
    <row r="11" spans="1:14" ht="15" customHeight="1">
      <c r="A11" s="213" t="s">
        <v>6</v>
      </c>
      <c r="B11" s="63" t="s">
        <v>182</v>
      </c>
      <c r="C11" s="34"/>
      <c r="D11" s="625">
        <v>0.317</v>
      </c>
      <c r="E11" s="626">
        <v>0</v>
      </c>
      <c r="F11" s="626">
        <v>0</v>
      </c>
      <c r="G11" s="627"/>
      <c r="H11" s="60"/>
      <c r="I11" s="625">
        <v>6461.7830000000004</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-16.768000000000001</v>
      </c>
      <c r="E16" s="190">
        <v>3.552</v>
      </c>
      <c r="F16" s="190">
        <v>4.726</v>
      </c>
      <c r="G16" s="190"/>
      <c r="H16" s="60"/>
      <c r="I16" s="190">
        <v>-25186.282999999999</v>
      </c>
      <c r="J16" s="190">
        <v>6880.0870000000004</v>
      </c>
      <c r="K16" s="190">
        <v>8981.0910000000003</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0</v>
      </c>
      <c r="E19" s="623">
        <v>8.9260000000000002</v>
      </c>
      <c r="F19" s="623">
        <v>0</v>
      </c>
      <c r="G19" s="624"/>
      <c r="H19" s="60"/>
      <c r="I19" s="622">
        <v>0</v>
      </c>
      <c r="J19" s="623">
        <v>220697.00200000001</v>
      </c>
      <c r="K19" s="623">
        <v>156137.54500000001</v>
      </c>
      <c r="L19" s="624"/>
      <c r="M19" s="60"/>
      <c r="N19" s="36"/>
    </row>
    <row r="20" spans="1:14" ht="15" customHeight="1">
      <c r="A20" s="219" t="s">
        <v>55</v>
      </c>
      <c r="B20" s="94" t="s">
        <v>36</v>
      </c>
      <c r="C20" s="34"/>
      <c r="D20" s="625">
        <v>11.509</v>
      </c>
      <c r="E20" s="626">
        <v>4.375</v>
      </c>
      <c r="F20" s="626">
        <v>1.397</v>
      </c>
      <c r="G20" s="627"/>
      <c r="H20" s="60"/>
      <c r="I20" s="625">
        <v>29626.857</v>
      </c>
      <c r="J20" s="626">
        <v>17093.794000000002</v>
      </c>
      <c r="K20" s="626">
        <v>4708.7190000000001</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0</v>
      </c>
      <c r="G23" s="627"/>
      <c r="H23" s="60"/>
      <c r="I23" s="625">
        <v>0</v>
      </c>
      <c r="J23" s="626">
        <v>0</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11.509</v>
      </c>
      <c r="E27" s="190">
        <v>13.301</v>
      </c>
      <c r="F27" s="190">
        <v>1.397</v>
      </c>
      <c r="G27" s="190"/>
      <c r="H27" s="60"/>
      <c r="I27" s="190">
        <v>29626.857</v>
      </c>
      <c r="J27" s="190">
        <v>237790.796</v>
      </c>
      <c r="K27" s="190">
        <v>160846.264</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v>
      </c>
      <c r="G32" s="627"/>
      <c r="H32" s="60"/>
      <c r="I32" s="625">
        <v>0</v>
      </c>
      <c r="J32" s="626">
        <v>0</v>
      </c>
      <c r="K32" s="626">
        <v>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v>
      </c>
      <c r="G35" s="190"/>
      <c r="H35" s="60"/>
      <c r="I35" s="190">
        <v>0</v>
      </c>
      <c r="J35" s="190">
        <v>0</v>
      </c>
      <c r="K35" s="190">
        <v>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2.8210000000000002</v>
      </c>
      <c r="G38" s="643"/>
      <c r="H38" s="60"/>
      <c r="I38" s="641">
        <v>0</v>
      </c>
      <c r="J38" s="642">
        <v>15335.83</v>
      </c>
      <c r="K38" s="642">
        <v>11607.66</v>
      </c>
      <c r="L38" s="643"/>
      <c r="M38" s="60"/>
      <c r="N38" s="36"/>
    </row>
    <row r="39" spans="1:14">
      <c r="A39" s="216" t="s">
        <v>20</v>
      </c>
      <c r="B39" s="217"/>
      <c r="C39" s="34"/>
      <c r="D39" s="190">
        <v>0</v>
      </c>
      <c r="E39" s="190">
        <v>0</v>
      </c>
      <c r="F39" s="190">
        <v>2.8210000000000002</v>
      </c>
      <c r="G39" s="190"/>
      <c r="H39" s="60"/>
      <c r="I39" s="190">
        <v>0</v>
      </c>
      <c r="J39" s="190">
        <v>15335.83</v>
      </c>
      <c r="K39" s="190">
        <v>11607.66</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256</v>
      </c>
      <c r="E48" s="626">
        <v>0</v>
      </c>
      <c r="F48" s="626">
        <v>0</v>
      </c>
      <c r="G48" s="627"/>
      <c r="H48" s="60"/>
      <c r="I48" s="625">
        <v>1802998</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256</v>
      </c>
      <c r="E52" s="190">
        <v>0</v>
      </c>
      <c r="F52" s="190">
        <v>0</v>
      </c>
      <c r="G52" s="190"/>
      <c r="H52" s="60"/>
      <c r="I52" s="190">
        <v>1802998</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250.74100000000001</v>
      </c>
      <c r="E60" s="386"/>
      <c r="F60" s="386"/>
      <c r="G60" s="386"/>
      <c r="H60" s="60"/>
      <c r="I60" s="386">
        <v>1807438.574</v>
      </c>
      <c r="J60" s="386"/>
      <c r="K60" s="386"/>
      <c r="L60" s="386"/>
      <c r="M60" s="60"/>
      <c r="N60" s="133"/>
      <c r="O60" s="16"/>
      <c r="P60" s="16"/>
      <c r="Q60" s="16"/>
      <c r="R60" s="16"/>
      <c r="S60" s="16"/>
      <c r="T60" s="16"/>
      <c r="U60" s="16"/>
      <c r="V60" s="16"/>
    </row>
    <row r="61" spans="1:22" s="129" customFormat="1">
      <c r="A61" s="760" t="s">
        <v>257</v>
      </c>
      <c r="B61" s="761"/>
      <c r="C61" s="126"/>
      <c r="D61" s="386"/>
      <c r="E61" s="386">
        <v>16.853000000000002</v>
      </c>
      <c r="F61" s="386"/>
      <c r="G61" s="386"/>
      <c r="H61" s="60"/>
      <c r="I61" s="386"/>
      <c r="J61" s="386">
        <v>260006.71299999999</v>
      </c>
      <c r="K61" s="386"/>
      <c r="L61" s="386"/>
      <c r="M61" s="60"/>
      <c r="N61" s="133"/>
      <c r="O61" s="16"/>
      <c r="P61" s="16"/>
      <c r="Q61" s="16"/>
      <c r="R61" s="16"/>
      <c r="S61" s="16"/>
      <c r="T61" s="16"/>
      <c r="U61" s="16"/>
      <c r="V61" s="16"/>
    </row>
    <row r="62" spans="1:22" s="129" customFormat="1">
      <c r="A62" s="384" t="s">
        <v>379</v>
      </c>
      <c r="B62" s="385"/>
      <c r="C62" s="126"/>
      <c r="D62" s="386"/>
      <c r="E62" s="386"/>
      <c r="F62" s="386">
        <v>8.9440000000000008</v>
      </c>
      <c r="G62" s="386"/>
      <c r="H62" s="60"/>
      <c r="I62" s="386"/>
      <c r="J62" s="386"/>
      <c r="K62" s="386">
        <v>181435.01500000001</v>
      </c>
      <c r="L62" s="386"/>
      <c r="M62" s="60"/>
      <c r="N62" s="133"/>
      <c r="O62" s="16"/>
      <c r="P62" s="16"/>
      <c r="Q62" s="16"/>
      <c r="R62" s="16"/>
      <c r="S62" s="16"/>
      <c r="T62" s="16"/>
      <c r="U62" s="16"/>
      <c r="V62" s="16"/>
    </row>
    <row r="63" spans="1:22" s="129" customFormat="1">
      <c r="A63" s="762" t="s">
        <v>365</v>
      </c>
      <c r="B63" s="763"/>
      <c r="C63" s="126"/>
      <c r="D63" s="386">
        <v>250.74100000000001</v>
      </c>
      <c r="E63" s="386">
        <v>16.853000000000002</v>
      </c>
      <c r="F63" s="386">
        <v>8.9440000000000008</v>
      </c>
      <c r="G63" s="386"/>
      <c r="H63" s="60"/>
      <c r="I63" s="386">
        <v>1807438.574</v>
      </c>
      <c r="J63" s="386">
        <v>260006.71299999999</v>
      </c>
      <c r="K63" s="386">
        <v>181435.01500000001</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ColWidth="9.109375" defaultRowHeight="14.4"/>
  <cols>
    <col min="1" max="1" width="38" style="16" customWidth="1"/>
    <col min="2" max="2" width="13.6640625" style="16" customWidth="1"/>
    <col min="3" max="3" width="1.109375" style="16" customWidth="1"/>
    <col min="4" max="7" width="18.6640625" style="16" customWidth="1"/>
    <col min="8" max="8" width="1.109375" style="16" customWidth="1"/>
    <col min="9" max="12" width="18.6640625" style="16" customWidth="1"/>
    <col min="13" max="15" width="12" style="16" customWidth="1"/>
    <col min="16" max="16384" width="9.10937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ColWidth="9.109375" defaultRowHeight="14.4"/>
  <cols>
    <col min="1" max="1" width="49.5546875" style="16" bestFit="1" customWidth="1"/>
    <col min="2" max="2" width="9.88671875" style="16" customWidth="1"/>
    <col min="3" max="3" width="1.109375" style="16" customWidth="1"/>
    <col min="4" max="6" width="18.6640625" style="16" customWidth="1"/>
    <col min="7" max="7" width="5.5546875" style="16" bestFit="1" customWidth="1"/>
    <col min="8" max="8" width="1.109375" style="16" customWidth="1"/>
    <col min="9" max="11" width="18.6640625" style="16" customWidth="1"/>
    <col min="12" max="12" width="5.5546875" style="16" bestFit="1" customWidth="1"/>
    <col min="13" max="16384" width="9.10937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ColWidth="9.109375" defaultRowHeight="14.4"/>
  <cols>
    <col min="1" max="1" width="53" style="16" customWidth="1"/>
    <col min="2" max="2" width="12.44140625" style="16" customWidth="1"/>
    <col min="3" max="3" width="1.109375" style="16" customWidth="1"/>
    <col min="4" max="4" width="9.5546875" style="16" customWidth="1"/>
    <col min="5" max="5" width="9.88671875" style="16" customWidth="1"/>
    <col min="6" max="6" width="8.88671875" style="16" customWidth="1"/>
    <col min="7" max="7" width="8.5546875" style="16" customWidth="1"/>
    <col min="8" max="8" width="0.88671875" style="16" customWidth="1"/>
    <col min="9" max="9" width="9.6640625" style="16" customWidth="1"/>
    <col min="10" max="10" width="9.88671875" style="16" customWidth="1"/>
    <col min="11" max="11" width="9.5546875" style="16" customWidth="1"/>
    <col min="12" max="12" width="9.44140625" style="16" customWidth="1"/>
    <col min="13" max="13" width="0.88671875" style="16" customWidth="1"/>
    <col min="14" max="14" width="13.6640625" style="16" customWidth="1"/>
    <col min="15" max="16" width="10.88671875" style="16" bestFit="1" customWidth="1"/>
    <col min="17" max="17" width="11.109375" style="16" customWidth="1"/>
    <col min="18" max="18" width="0.88671875" style="16" customWidth="1"/>
    <col min="19" max="16384" width="9.109375" style="16"/>
  </cols>
  <sheetData>
    <row r="1" spans="1:18" s="1" customFormat="1" ht="15.75" customHeight="1">
      <c r="A1" s="16" t="s">
        <v>198</v>
      </c>
      <c r="B1" s="16" t="s">
        <v>152</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24.643581199991221</v>
      </c>
      <c r="J7" s="55">
        <v>0.12110628220986784</v>
      </c>
      <c r="K7" s="55">
        <v>7.9844245355156707</v>
      </c>
      <c r="L7" s="55">
        <v>4.3924475136782215</v>
      </c>
      <c r="M7" s="60"/>
      <c r="N7" s="185">
        <v>175186.85395291305</v>
      </c>
      <c r="O7" s="55">
        <v>859.61736044524707</v>
      </c>
      <c r="P7" s="55">
        <v>49128.938802220968</v>
      </c>
      <c r="Q7" s="55">
        <v>30452.773583054197</v>
      </c>
      <c r="R7" s="60"/>
    </row>
    <row r="8" spans="1:18" ht="15" customHeight="1">
      <c r="A8" s="212" t="s">
        <v>3</v>
      </c>
      <c r="B8" s="63" t="s">
        <v>33</v>
      </c>
      <c r="C8" s="34"/>
      <c r="D8" s="59"/>
      <c r="E8" s="55"/>
      <c r="F8" s="55"/>
      <c r="G8" s="111"/>
      <c r="H8" s="58"/>
      <c r="I8" s="59">
        <v>1.4091907941086015</v>
      </c>
      <c r="J8" s="55">
        <v>0.28868696697976298</v>
      </c>
      <c r="K8" s="55">
        <v>6.2984906609999998</v>
      </c>
      <c r="L8" s="55">
        <v>3.9365566630000002</v>
      </c>
      <c r="M8" s="60"/>
      <c r="N8" s="59">
        <v>1666.2820383041419</v>
      </c>
      <c r="O8" s="55">
        <v>513.74858906789393</v>
      </c>
      <c r="P8" s="55">
        <v>11230.59794</v>
      </c>
      <c r="Q8" s="55">
        <v>7019.1237104040001</v>
      </c>
      <c r="R8" s="60"/>
    </row>
    <row r="9" spans="1:18" ht="15" customHeight="1">
      <c r="A9" s="212" t="s">
        <v>4</v>
      </c>
      <c r="B9" s="63" t="s">
        <v>34</v>
      </c>
      <c r="C9" s="34"/>
      <c r="D9" s="59"/>
      <c r="E9" s="55"/>
      <c r="F9" s="55"/>
      <c r="G9" s="111"/>
      <c r="H9" s="58"/>
      <c r="I9" s="59">
        <v>95.777059716054936</v>
      </c>
      <c r="J9" s="55">
        <v>73.091567981947875</v>
      </c>
      <c r="K9" s="55">
        <v>70.775606410999998</v>
      </c>
      <c r="L9" s="55">
        <v>111.364786958</v>
      </c>
      <c r="M9" s="60"/>
      <c r="N9" s="59">
        <v>186461.6729300716</v>
      </c>
      <c r="O9" s="55">
        <v>134175.93984730769</v>
      </c>
      <c r="P9" s="55">
        <v>127943.760493529</v>
      </c>
      <c r="Q9" s="55">
        <v>209518.78788600001</v>
      </c>
      <c r="R9" s="60"/>
    </row>
    <row r="10" spans="1:18" ht="15" customHeight="1">
      <c r="A10" s="213" t="s">
        <v>5</v>
      </c>
      <c r="B10" s="63" t="s">
        <v>182</v>
      </c>
      <c r="C10" s="34"/>
      <c r="D10" s="59"/>
      <c r="E10" s="55"/>
      <c r="F10" s="55"/>
      <c r="G10" s="111"/>
      <c r="H10" s="58"/>
      <c r="I10" s="59">
        <v>2.7641623433476092</v>
      </c>
      <c r="J10" s="55">
        <v>0.62858748159785893</v>
      </c>
      <c r="K10" s="55">
        <v>1.262394915</v>
      </c>
      <c r="L10" s="55">
        <v>3.4962224380000002</v>
      </c>
      <c r="M10" s="60"/>
      <c r="N10" s="59">
        <v>45997.681406297655</v>
      </c>
      <c r="O10" s="55">
        <v>3609.5418810672682</v>
      </c>
      <c r="P10" s="55">
        <v>18626.891820436002</v>
      </c>
      <c r="Q10" s="55">
        <v>46224.55891</v>
      </c>
      <c r="R10" s="60"/>
    </row>
    <row r="11" spans="1:18" ht="15" customHeight="1">
      <c r="A11" s="213" t="s">
        <v>6</v>
      </c>
      <c r="B11" s="63" t="s">
        <v>182</v>
      </c>
      <c r="C11" s="34"/>
      <c r="D11" s="59"/>
      <c r="E11" s="55"/>
      <c r="F11" s="55"/>
      <c r="G11" s="111"/>
      <c r="H11" s="58"/>
      <c r="I11" s="59">
        <v>4.094450393075352</v>
      </c>
      <c r="J11" s="55">
        <v>4.4162473530993784</v>
      </c>
      <c r="K11" s="55">
        <v>3.1080763930000002</v>
      </c>
      <c r="L11" s="55">
        <v>12.592834979999999</v>
      </c>
      <c r="M11" s="60"/>
      <c r="N11" s="59">
        <v>73228.858101242426</v>
      </c>
      <c r="O11" s="55">
        <v>79552.323283046891</v>
      </c>
      <c r="P11" s="55">
        <v>44758.833878559002</v>
      </c>
      <c r="Q11" s="55">
        <v>191256.33199999999</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0</v>
      </c>
      <c r="L13" s="55">
        <v>8.2295079999999992</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128.68844444657773</v>
      </c>
      <c r="J16" s="82">
        <v>78.546196065834749</v>
      </c>
      <c r="K16" s="82">
        <v>89.428992915515678</v>
      </c>
      <c r="L16" s="82">
        <v>144.01235655267823</v>
      </c>
      <c r="M16" s="60"/>
      <c r="N16" s="82">
        <v>482541.34842882887</v>
      </c>
      <c r="O16" s="82">
        <v>218711.17096093498</v>
      </c>
      <c r="P16" s="82">
        <v>251689.02293474495</v>
      </c>
      <c r="Q16" s="82">
        <v>484471.57608945819</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72.854996298003456</v>
      </c>
      <c r="J19" s="55">
        <v>160.06506540272079</v>
      </c>
      <c r="K19" s="55">
        <v>109.63428228799999</v>
      </c>
      <c r="L19" s="55">
        <v>59.001094379999998</v>
      </c>
      <c r="M19" s="60"/>
      <c r="N19" s="185">
        <v>541038.31343438651</v>
      </c>
      <c r="O19" s="55">
        <v>744424.61381397105</v>
      </c>
      <c r="P19" s="55">
        <v>380022.48448865901</v>
      </c>
      <c r="Q19" s="55">
        <v>495841.08370000002</v>
      </c>
      <c r="R19" s="60"/>
    </row>
    <row r="20" spans="1:18" ht="15" customHeight="1">
      <c r="A20" s="219" t="s">
        <v>55</v>
      </c>
      <c r="B20" s="94" t="s">
        <v>36</v>
      </c>
      <c r="C20" s="34"/>
      <c r="D20" s="59"/>
      <c r="E20" s="55"/>
      <c r="F20" s="55"/>
      <c r="G20" s="111"/>
      <c r="H20" s="58"/>
      <c r="I20" s="59">
        <v>129.92517870365421</v>
      </c>
      <c r="J20" s="55">
        <v>104.91000000000005</v>
      </c>
      <c r="K20" s="55">
        <v>123.97874142400001</v>
      </c>
      <c r="L20" s="55">
        <v>107.1430914</v>
      </c>
      <c r="M20" s="60"/>
      <c r="N20" s="59">
        <v>406826.51701650041</v>
      </c>
      <c r="O20" s="55">
        <v>357967.47699999996</v>
      </c>
      <c r="P20" s="55">
        <v>446920.31236888602</v>
      </c>
      <c r="Q20" s="55">
        <v>421055.9278</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0</v>
      </c>
      <c r="K23" s="55">
        <v>0</v>
      </c>
      <c r="L23" s="55">
        <v>39.605720046999998</v>
      </c>
      <c r="M23" s="60"/>
      <c r="N23" s="59">
        <v>0</v>
      </c>
      <c r="O23" s="55">
        <v>0</v>
      </c>
      <c r="P23" s="55">
        <v>0</v>
      </c>
      <c r="Q23" s="55">
        <v>194556.095545624</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37.923499999999997</v>
      </c>
      <c r="J26" s="71">
        <v>38.035274999999999</v>
      </c>
      <c r="K26" s="55">
        <v>38.57423</v>
      </c>
      <c r="L26" s="55">
        <v>35.488289999999999</v>
      </c>
      <c r="M26" s="225"/>
      <c r="N26" s="186">
        <v>1480.646</v>
      </c>
      <c r="O26" s="71">
        <v>552.85490000000004</v>
      </c>
      <c r="P26" s="55">
        <v>515.07389999999998</v>
      </c>
      <c r="Q26" s="55">
        <v>0</v>
      </c>
      <c r="R26" s="225"/>
    </row>
    <row r="27" spans="1:18">
      <c r="A27" s="216" t="s">
        <v>13</v>
      </c>
      <c r="B27" s="217"/>
      <c r="C27" s="34"/>
      <c r="D27" s="178"/>
      <c r="E27" s="80"/>
      <c r="F27" s="80"/>
      <c r="G27" s="179"/>
      <c r="H27" s="58"/>
      <c r="I27" s="82">
        <v>240.70367500165764</v>
      </c>
      <c r="J27" s="82">
        <v>303.01034040272083</v>
      </c>
      <c r="K27" s="82">
        <v>272.18725371200003</v>
      </c>
      <c r="L27" s="82">
        <v>241.238195827</v>
      </c>
      <c r="M27" s="60"/>
      <c r="N27" s="82">
        <v>949345.47645088681</v>
      </c>
      <c r="O27" s="82">
        <v>1102944.945713971</v>
      </c>
      <c r="P27" s="82">
        <v>827457.870757545</v>
      </c>
      <c r="Q27" s="82">
        <v>1111453.1070456239</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0</v>
      </c>
      <c r="J33" s="55">
        <v>0</v>
      </c>
      <c r="K33" s="55">
        <v>0</v>
      </c>
      <c r="L33" s="55">
        <v>0</v>
      </c>
      <c r="M33" s="60"/>
      <c r="N33" s="59">
        <v>0</v>
      </c>
      <c r="O33" s="55">
        <v>0</v>
      </c>
      <c r="P33" s="55">
        <v>0</v>
      </c>
      <c r="Q33" s="55">
        <v>0</v>
      </c>
      <c r="R33" s="60"/>
    </row>
    <row r="34" spans="1:18" ht="15" customHeight="1">
      <c r="A34" s="214" t="s">
        <v>12</v>
      </c>
      <c r="B34" s="69" t="s">
        <v>40</v>
      </c>
      <c r="C34" s="70"/>
      <c r="D34" s="186"/>
      <c r="E34" s="71"/>
      <c r="F34" s="71"/>
      <c r="G34" s="160"/>
      <c r="H34" s="70"/>
      <c r="I34" s="186">
        <v>489.64359999999999</v>
      </c>
      <c r="J34" s="71">
        <v>349.20436000000001</v>
      </c>
      <c r="K34" s="55">
        <v>436.4676</v>
      </c>
      <c r="L34" s="55">
        <v>436.4676</v>
      </c>
      <c r="M34" s="225"/>
      <c r="N34" s="186">
        <v>28741.55</v>
      </c>
      <c r="O34" s="71">
        <v>8415.6730000000007</v>
      </c>
      <c r="P34" s="55">
        <v>19363.09</v>
      </c>
      <c r="Q34" s="55">
        <v>0</v>
      </c>
      <c r="R34" s="225"/>
    </row>
    <row r="35" spans="1:18">
      <c r="A35" s="216" t="s">
        <v>18</v>
      </c>
      <c r="B35" s="217"/>
      <c r="C35" s="34"/>
      <c r="D35" s="178"/>
      <c r="E35" s="80"/>
      <c r="F35" s="80"/>
      <c r="G35" s="179"/>
      <c r="H35" s="58"/>
      <c r="I35" s="82">
        <v>489.64359999999999</v>
      </c>
      <c r="J35" s="82">
        <v>349.20436000000001</v>
      </c>
      <c r="K35" s="82">
        <v>436.4676</v>
      </c>
      <c r="L35" s="82">
        <v>436.4676</v>
      </c>
      <c r="M35" s="60"/>
      <c r="N35" s="82">
        <v>28741.55</v>
      </c>
      <c r="O35" s="82">
        <v>8415.6730000000007</v>
      </c>
      <c r="P35" s="82">
        <v>19363.09</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67.10075134266603</v>
      </c>
      <c r="K38" s="55">
        <v>3.0627196759999999</v>
      </c>
      <c r="L38" s="55">
        <v>2.1561808139999998</v>
      </c>
      <c r="M38" s="60"/>
      <c r="N38" s="229">
        <v>0</v>
      </c>
      <c r="O38" s="55">
        <v>49698.002685332052</v>
      </c>
      <c r="P38" s="55">
        <v>33675.028887405999</v>
      </c>
      <c r="Q38" s="55">
        <v>14850.653389999999</v>
      </c>
      <c r="R38" s="60"/>
    </row>
    <row r="39" spans="1:18">
      <c r="A39" s="216" t="s">
        <v>20</v>
      </c>
      <c r="B39" s="217"/>
      <c r="C39" s="34"/>
      <c r="D39" s="226"/>
      <c r="E39" s="227"/>
      <c r="F39" s="227"/>
      <c r="G39" s="228"/>
      <c r="H39" s="58"/>
      <c r="I39" s="82">
        <v>0</v>
      </c>
      <c r="J39" s="82">
        <v>67.10075134266603</v>
      </c>
      <c r="K39" s="82">
        <v>3.0627196759999999</v>
      </c>
      <c r="L39" s="82">
        <v>2.1561808139999998</v>
      </c>
      <c r="M39" s="60"/>
      <c r="N39" s="82">
        <v>0</v>
      </c>
      <c r="O39" s="82">
        <v>49698.002685332052</v>
      </c>
      <c r="P39" s="82">
        <v>33675.028887405999</v>
      </c>
      <c r="Q39" s="82">
        <v>14850.653389999999</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82.864320000000006</v>
      </c>
      <c r="J47" s="55">
        <v>0</v>
      </c>
      <c r="K47" s="55">
        <v>0</v>
      </c>
      <c r="L47" s="55">
        <v>0</v>
      </c>
      <c r="M47" s="60"/>
      <c r="N47" s="185">
        <v>281832.16846399999</v>
      </c>
      <c r="O47" s="55">
        <v>0</v>
      </c>
      <c r="P47" s="55">
        <v>0</v>
      </c>
      <c r="Q47" s="55">
        <v>0</v>
      </c>
      <c r="R47" s="60"/>
    </row>
    <row r="48" spans="1:18" ht="15.75" customHeight="1">
      <c r="A48" s="213" t="s">
        <v>23</v>
      </c>
      <c r="B48" s="63" t="s">
        <v>36</v>
      </c>
      <c r="C48" s="34"/>
      <c r="D48" s="59"/>
      <c r="E48" s="55"/>
      <c r="F48" s="55"/>
      <c r="G48" s="111"/>
      <c r="H48" s="58"/>
      <c r="I48" s="59">
        <v>256.33896232523409</v>
      </c>
      <c r="J48" s="55">
        <v>0.61524811757575826</v>
      </c>
      <c r="K48" s="55">
        <v>0</v>
      </c>
      <c r="L48" s="55">
        <v>0</v>
      </c>
      <c r="M48" s="60"/>
      <c r="N48" s="59">
        <v>1316556.9105024023</v>
      </c>
      <c r="O48" s="55">
        <v>596.07469946918275</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339.20328232523411</v>
      </c>
      <c r="J52" s="82">
        <v>0.61524811757575826</v>
      </c>
      <c r="K52" s="82">
        <v>0</v>
      </c>
      <c r="L52" s="82">
        <v>0</v>
      </c>
      <c r="M52" s="60"/>
      <c r="N52" s="82">
        <v>1598389.0789664024</v>
      </c>
      <c r="O52" s="82">
        <v>596.07469946918275</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126.4788496</v>
      </c>
      <c r="M56" s="60"/>
      <c r="N56" s="64">
        <v>0</v>
      </c>
      <c r="O56" s="55">
        <v>0</v>
      </c>
      <c r="P56" s="55">
        <v>0</v>
      </c>
      <c r="Q56" s="55">
        <v>126.4788496</v>
      </c>
      <c r="R56" s="60"/>
    </row>
    <row r="57" spans="1:18">
      <c r="A57" s="148" t="s">
        <v>237</v>
      </c>
      <c r="B57" s="149"/>
      <c r="C57" s="34"/>
      <c r="D57" s="79"/>
      <c r="E57" s="80"/>
      <c r="F57" s="80"/>
      <c r="G57" s="81"/>
      <c r="H57" s="58"/>
      <c r="I57" s="79">
        <v>0</v>
      </c>
      <c r="J57" s="82">
        <v>0</v>
      </c>
      <c r="K57" s="82">
        <v>0</v>
      </c>
      <c r="L57" s="82">
        <v>126.4788496</v>
      </c>
      <c r="M57" s="60"/>
      <c r="N57" s="79">
        <v>0</v>
      </c>
      <c r="O57" s="82">
        <v>0</v>
      </c>
      <c r="P57" s="82">
        <v>0</v>
      </c>
      <c r="Q57" s="82">
        <v>126.4788496</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250.74208334764722</v>
      </c>
      <c r="K59" s="388">
        <v>0</v>
      </c>
      <c r="L59" s="389">
        <v>872.64</v>
      </c>
      <c r="M59" s="383"/>
      <c r="N59" s="388"/>
      <c r="O59" s="387">
        <v>1807438.5740504148</v>
      </c>
      <c r="P59" s="388">
        <v>0</v>
      </c>
      <c r="Q59" s="388">
        <v>4474574</v>
      </c>
      <c r="R59" s="383"/>
    </row>
    <row r="60" spans="1:18" s="129" customFormat="1">
      <c r="A60" s="384" t="s">
        <v>257</v>
      </c>
      <c r="B60" s="385"/>
      <c r="C60" s="126"/>
      <c r="D60" s="925"/>
      <c r="E60" s="926"/>
      <c r="F60" s="926"/>
      <c r="G60" s="927"/>
      <c r="H60" s="127"/>
      <c r="I60" s="386"/>
      <c r="J60" s="387"/>
      <c r="K60" s="388">
        <v>16.853303283115682</v>
      </c>
      <c r="L60" s="389">
        <v>46.426749396004332</v>
      </c>
      <c r="M60" s="383"/>
      <c r="N60" s="388"/>
      <c r="O60" s="387"/>
      <c r="P60" s="388">
        <v>85492.883847564633</v>
      </c>
      <c r="Q60" s="388">
        <v>174452.22998763013</v>
      </c>
      <c r="R60" s="383"/>
    </row>
    <row r="61" spans="1:18" s="129" customFormat="1">
      <c r="A61" s="384" t="s">
        <v>379</v>
      </c>
      <c r="B61" s="385"/>
      <c r="C61" s="126"/>
      <c r="D61" s="753"/>
      <c r="E61" s="733"/>
      <c r="F61" s="733"/>
      <c r="G61" s="754"/>
      <c r="H61" s="127"/>
      <c r="I61" s="386"/>
      <c r="J61" s="387"/>
      <c r="K61" s="388"/>
      <c r="L61" s="388">
        <v>6.1232246779999997</v>
      </c>
      <c r="M61" s="383"/>
      <c r="N61" s="388"/>
      <c r="O61" s="387"/>
      <c r="P61" s="388"/>
      <c r="Q61" s="388">
        <v>181318.93593284243</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670.67190177346947</v>
      </c>
      <c r="J63" s="82">
        <v>411.23726092879741</v>
      </c>
      <c r="K63" s="82">
        <v>326.10473630351566</v>
      </c>
      <c r="L63" s="82">
        <v>343.68893519367816</v>
      </c>
      <c r="M63" s="60"/>
      <c r="N63" s="82">
        <v>3028795.257846118</v>
      </c>
      <c r="O63" s="82">
        <v>1371397.3391597071</v>
      </c>
      <c r="P63" s="82">
        <v>1112306.848679696</v>
      </c>
      <c r="Q63" s="82">
        <v>1610901.8153746822</v>
      </c>
      <c r="R63" s="82">
        <v>0</v>
      </c>
    </row>
    <row r="64" spans="1:18">
      <c r="A64" s="231" t="s">
        <v>193</v>
      </c>
      <c r="B64" s="232"/>
      <c r="C64" s="34"/>
      <c r="D64" s="233"/>
      <c r="E64" s="117"/>
      <c r="F64" s="117"/>
      <c r="G64" s="234"/>
      <c r="H64" s="58"/>
      <c r="I64" s="82">
        <v>527.56709999999998</v>
      </c>
      <c r="J64" s="82">
        <v>387.23963500000002</v>
      </c>
      <c r="K64" s="82">
        <v>475.04183</v>
      </c>
      <c r="L64" s="82">
        <v>480.18539800000002</v>
      </c>
      <c r="M64" s="60"/>
      <c r="N64" s="82">
        <v>30222.196</v>
      </c>
      <c r="O64" s="82">
        <v>8968.527900000001</v>
      </c>
      <c r="P64" s="82">
        <v>19878.1639</v>
      </c>
      <c r="Q64" s="82">
        <v>0</v>
      </c>
      <c r="R64" s="82">
        <v>0</v>
      </c>
    </row>
    <row r="65" spans="1:18">
      <c r="A65" s="231" t="s">
        <v>364</v>
      </c>
      <c r="B65" s="232"/>
      <c r="C65" s="34"/>
      <c r="D65" s="233"/>
      <c r="E65" s="117"/>
      <c r="F65" s="117"/>
      <c r="G65" s="234"/>
      <c r="H65" s="58"/>
      <c r="I65" s="82">
        <v>0</v>
      </c>
      <c r="J65" s="82">
        <v>250.74208334764722</v>
      </c>
      <c r="K65" s="82">
        <v>16.853303283115682</v>
      </c>
      <c r="L65" s="82">
        <v>925.18997407400434</v>
      </c>
      <c r="M65" s="60"/>
      <c r="N65" s="82">
        <v>0</v>
      </c>
      <c r="O65" s="82">
        <v>1807438.5740504148</v>
      </c>
      <c r="P65" s="82">
        <v>85492.883847564633</v>
      </c>
      <c r="Q65" s="82">
        <v>4830345.1659204718</v>
      </c>
      <c r="R65" s="82">
        <v>0</v>
      </c>
    </row>
    <row r="66" spans="1:18">
      <c r="A66" s="231" t="s">
        <v>253</v>
      </c>
      <c r="B66" s="232"/>
      <c r="C66" s="34"/>
      <c r="D66" s="233"/>
      <c r="E66" s="117"/>
      <c r="F66" s="117"/>
      <c r="G66" s="234"/>
      <c r="H66" s="58"/>
      <c r="I66" s="82">
        <v>1198.2390017734695</v>
      </c>
      <c r="J66" s="82">
        <v>1049.2189792764445</v>
      </c>
      <c r="K66" s="82">
        <v>817.99986958663135</v>
      </c>
      <c r="L66" s="82">
        <v>1749.0643072676826</v>
      </c>
      <c r="M66" s="60"/>
      <c r="N66" s="82">
        <v>3059017.4538461179</v>
      </c>
      <c r="O66" s="82">
        <v>3187804.441110122</v>
      </c>
      <c r="P66" s="82">
        <v>1217677.8964272607</v>
      </c>
      <c r="Q66" s="82">
        <v>6441246.9812951535</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4.4"/>
  <cols>
    <col min="1" max="1" width="0.88671875" style="16" customWidth="1"/>
    <col min="2" max="2" width="9.109375" customWidth="1"/>
    <col min="4" max="4" width="16.88671875" customWidth="1"/>
    <col min="10" max="10" width="16.88671875" customWidth="1"/>
    <col min="11" max="11" width="10.332031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4.4"/>
  <cols>
    <col min="1" max="1" width="4.33203125" style="16" bestFit="1" customWidth="1"/>
    <col min="2" max="2" width="44.6640625" bestFit="1" customWidth="1"/>
    <col min="3" max="3" width="10.6640625" bestFit="1" customWidth="1"/>
    <col min="4" max="4" width="1.5546875" customWidth="1"/>
    <col min="9" max="9" width="1.5546875" customWidth="1"/>
    <col min="14" max="14" width="1.5546875" customWidth="1"/>
    <col min="18" max="18" width="1.6640625" customWidth="1"/>
    <col min="19" max="19" width="9.88671875" bestFit="1" customWidth="1"/>
    <col min="21" max="21" width="1.5546875" customWidth="1"/>
    <col min="22" max="22" width="11.33203125" customWidth="1"/>
    <col min="23" max="23" width="1.5546875" customWidth="1"/>
    <col min="24" max="27" width="9.109375" style="16" customWidth="1"/>
    <col min="28" max="28" width="1.5546875" style="16" customWidth="1"/>
    <col min="29" max="31" width="13.5546875" bestFit="1" customWidth="1"/>
    <col min="32" max="32" width="13.109375" bestFit="1" customWidth="1"/>
    <col min="33" max="33" width="1.5546875" customWidth="1"/>
    <col min="34" max="36" width="13.5546875" bestFit="1" customWidth="1"/>
    <col min="37" max="37" width="1.5546875" customWidth="1"/>
    <col min="38" max="38" width="13.5546875" bestFit="1" customWidth="1"/>
    <col min="39" max="39" width="13.109375" bestFit="1" customWidth="1"/>
    <col min="40" max="40" width="1.5546875" customWidth="1"/>
    <col min="41" max="41" width="20.6640625" bestFit="1" customWidth="1"/>
    <col min="42" max="42" width="3" bestFit="1" customWidth="1"/>
    <col min="43" max="43" width="14" bestFit="1" customWidth="1"/>
    <col min="44" max="44" width="15" bestFit="1" customWidth="1"/>
    <col min="45" max="45" width="15.44140625" bestFit="1" customWidth="1"/>
    <col min="46" max="46" width="15" bestFit="1" customWidth="1"/>
  </cols>
  <sheetData>
    <row r="1" spans="1:50" s="16" customFormat="1">
      <c r="A1" s="16" t="s">
        <v>198</v>
      </c>
      <c r="B1" s="16" t="s">
        <v>152</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211.20836013685297</v>
      </c>
      <c r="F8" s="55">
        <v>98.901093481936172</v>
      </c>
      <c r="G8" s="55">
        <v>55.038112715248054</v>
      </c>
      <c r="H8" s="174">
        <v>33.038112715248054</v>
      </c>
      <c r="I8" s="58"/>
      <c r="J8" s="59">
        <v>12.252446313086571</v>
      </c>
      <c r="K8" s="59">
        <v>12.252446313086571</v>
      </c>
      <c r="L8" s="59">
        <v>12.252446313086571</v>
      </c>
      <c r="M8" s="59">
        <v>12.026215006202227</v>
      </c>
      <c r="N8" s="60"/>
      <c r="O8" s="59">
        <v>5.5927590183901801</v>
      </c>
      <c r="P8" s="59">
        <v>5.5927590183901801</v>
      </c>
      <c r="Q8" s="59">
        <v>5.5927590183901801</v>
      </c>
      <c r="S8" s="59">
        <v>3.6539879731311928</v>
      </c>
      <c r="T8" s="59">
        <v>3.6539879731311928</v>
      </c>
      <c r="U8" s="1"/>
      <c r="V8" s="181">
        <v>2.0689248093196269</v>
      </c>
      <c r="X8" s="59">
        <v>12.026215006202227</v>
      </c>
      <c r="Y8" s="55">
        <v>17.618974024592408</v>
      </c>
      <c r="Z8" s="55">
        <v>21.272961997723602</v>
      </c>
      <c r="AA8" s="166">
        <v>23.341886807043227</v>
      </c>
      <c r="AC8" s="59">
        <v>88387.790108494184</v>
      </c>
      <c r="AD8" s="59">
        <v>88387.790108494184</v>
      </c>
      <c r="AE8" s="59">
        <v>88387.790108494184</v>
      </c>
      <c r="AF8" s="163">
        <v>88185.481762298048</v>
      </c>
      <c r="AG8" s="60"/>
      <c r="AH8" s="59">
        <v>40097.405625914551</v>
      </c>
      <c r="AI8" s="59">
        <v>40097.405625914551</v>
      </c>
      <c r="AJ8" s="163">
        <v>40097.405625914551</v>
      </c>
      <c r="AK8" s="16"/>
      <c r="AL8" s="59">
        <v>22947.071545642691</v>
      </c>
      <c r="AM8" s="59">
        <v>22947.071545642691</v>
      </c>
      <c r="AN8" s="1"/>
      <c r="AO8" s="163">
        <v>14351.457152283578</v>
      </c>
      <c r="AQ8" s="59">
        <v>353348.8520877806</v>
      </c>
      <c r="AR8" s="55">
        <v>473641.06896552426</v>
      </c>
      <c r="AS8" s="55">
        <v>519535.21205680963</v>
      </c>
      <c r="AT8" s="166">
        <v>533886.6692090932</v>
      </c>
    </row>
    <row r="9" spans="1:50">
      <c r="B9" s="53" t="s">
        <v>3</v>
      </c>
      <c r="C9" s="63" t="s">
        <v>33</v>
      </c>
      <c r="D9" s="34"/>
      <c r="E9" s="59">
        <v>7.3566412786323454</v>
      </c>
      <c r="F9" s="55">
        <v>10.045377332518102</v>
      </c>
      <c r="G9" s="55">
        <v>16</v>
      </c>
      <c r="H9" s="174">
        <v>10</v>
      </c>
      <c r="I9" s="58"/>
      <c r="J9" s="59">
        <v>0.72624779151368979</v>
      </c>
      <c r="K9" s="59">
        <v>0.72624779151368979</v>
      </c>
      <c r="L9" s="59">
        <v>0.72624779151368979</v>
      </c>
      <c r="M9" s="59">
        <v>0.23547662401401898</v>
      </c>
      <c r="N9" s="60"/>
      <c r="O9" s="59">
        <v>1.4877919518375944</v>
      </c>
      <c r="P9" s="59">
        <v>1.4877919518375944</v>
      </c>
      <c r="Q9" s="59">
        <v>1.4877919518375944</v>
      </c>
      <c r="S9" s="59">
        <v>3.315105585</v>
      </c>
      <c r="T9" s="59">
        <v>3.315105585</v>
      </c>
      <c r="U9" s="1"/>
      <c r="V9" s="181">
        <v>2.0719409899999999</v>
      </c>
      <c r="X9" s="59">
        <v>0.23547662401401898</v>
      </c>
      <c r="Y9" s="55">
        <v>1.7232685758516133</v>
      </c>
      <c r="Z9" s="55">
        <v>5.038374160851613</v>
      </c>
      <c r="AA9" s="166">
        <v>7.1103151508516129</v>
      </c>
      <c r="AC9" s="59">
        <v>858.74365303585125</v>
      </c>
      <c r="AD9" s="59">
        <v>858.74365303585125</v>
      </c>
      <c r="AE9" s="59">
        <v>858.74365303585125</v>
      </c>
      <c r="AF9" s="163">
        <v>419.86936713357932</v>
      </c>
      <c r="AG9" s="60"/>
      <c r="AH9" s="59">
        <v>2647.6810646485196</v>
      </c>
      <c r="AI9" s="59">
        <v>2647.6810646485196</v>
      </c>
      <c r="AJ9" s="163">
        <v>2647.6810646485196</v>
      </c>
      <c r="AK9" s="16"/>
      <c r="AL9" s="59">
        <v>5911.038047</v>
      </c>
      <c r="AM9" s="59">
        <v>5911.038047</v>
      </c>
      <c r="AN9" s="1"/>
      <c r="AO9" s="163">
        <v>3694.3987795759999</v>
      </c>
      <c r="AQ9" s="59">
        <v>2996.1003262411332</v>
      </c>
      <c r="AR9" s="55">
        <v>10939.143520186692</v>
      </c>
      <c r="AS9" s="55">
        <v>22761.219614186692</v>
      </c>
      <c r="AT9" s="166">
        <v>26455.618393762692</v>
      </c>
    </row>
    <row r="10" spans="1:50">
      <c r="B10" s="53" t="s">
        <v>4</v>
      </c>
      <c r="C10" s="63" t="s">
        <v>34</v>
      </c>
      <c r="D10" s="34"/>
      <c r="E10" s="59">
        <v>146.92923440049344</v>
      </c>
      <c r="F10" s="55">
        <v>150.52905089038885</v>
      </c>
      <c r="G10" s="55">
        <v>161</v>
      </c>
      <c r="H10" s="174">
        <v>245</v>
      </c>
      <c r="I10" s="58"/>
      <c r="J10" s="59">
        <v>57.204226587127764</v>
      </c>
      <c r="K10" s="59">
        <v>57.204226587127764</v>
      </c>
      <c r="L10" s="59">
        <v>57.204226587127764</v>
      </c>
      <c r="M10" s="59">
        <v>57.204226587127764</v>
      </c>
      <c r="N10" s="60"/>
      <c r="O10" s="59">
        <v>35.820711324296667</v>
      </c>
      <c r="P10" s="59">
        <v>35.820711324296667</v>
      </c>
      <c r="Q10" s="59">
        <v>35.820711324296667</v>
      </c>
      <c r="S10" s="59">
        <v>33.956311460000002</v>
      </c>
      <c r="T10" s="59">
        <v>33.956311460000002</v>
      </c>
      <c r="U10" s="1"/>
      <c r="V10" s="181">
        <v>53.048507436000001</v>
      </c>
      <c r="X10" s="59">
        <v>57.204226587127764</v>
      </c>
      <c r="Y10" s="55">
        <v>93.024937911424431</v>
      </c>
      <c r="Z10" s="55">
        <v>126.98124937142444</v>
      </c>
      <c r="AA10" s="166">
        <v>180.02975680742443</v>
      </c>
      <c r="AC10" s="59">
        <v>111038.34610440543</v>
      </c>
      <c r="AD10" s="59">
        <v>111038.34610440543</v>
      </c>
      <c r="AE10" s="59">
        <v>111038.34610440543</v>
      </c>
      <c r="AF10" s="163">
        <v>111038.34610440543</v>
      </c>
      <c r="AG10" s="60"/>
      <c r="AH10" s="59">
        <v>65338.554772963093</v>
      </c>
      <c r="AI10" s="59">
        <v>65338.554772963093</v>
      </c>
      <c r="AJ10" s="163">
        <v>65338.554772963093</v>
      </c>
      <c r="AK10" s="16"/>
      <c r="AL10" s="59">
        <v>60661.755972586994</v>
      </c>
      <c r="AM10" s="59">
        <v>60661.755972586994</v>
      </c>
      <c r="AN10" s="1"/>
      <c r="AO10" s="163">
        <v>99498.235818999994</v>
      </c>
      <c r="AQ10" s="59">
        <v>444153.38441762171</v>
      </c>
      <c r="AR10" s="55">
        <v>640169.04873651103</v>
      </c>
      <c r="AS10" s="55">
        <v>761492.56068168499</v>
      </c>
      <c r="AT10" s="166">
        <v>860990.79650068493</v>
      </c>
    </row>
    <row r="11" spans="1:50">
      <c r="B11" s="67" t="s">
        <v>5</v>
      </c>
      <c r="C11" s="63" t="s">
        <v>182</v>
      </c>
      <c r="D11" s="34"/>
      <c r="E11" s="59">
        <v>1378.1067661498537</v>
      </c>
      <c r="F11" s="55">
        <v>84.095336949108614</v>
      </c>
      <c r="G11" s="55">
        <v>947.22675568399995</v>
      </c>
      <c r="H11" s="174">
        <v>2926.0689969999999</v>
      </c>
      <c r="I11" s="58"/>
      <c r="J11" s="59">
        <v>3.1239610355422922</v>
      </c>
      <c r="K11" s="59">
        <v>3.1239610355422922</v>
      </c>
      <c r="L11" s="59">
        <v>3.1239610355422922</v>
      </c>
      <c r="M11" s="59">
        <v>3.1239610355422922</v>
      </c>
      <c r="N11" s="60"/>
      <c r="O11" s="59">
        <v>0.62726877510616108</v>
      </c>
      <c r="P11" s="59">
        <v>0.62726877510616108</v>
      </c>
      <c r="Q11" s="59">
        <v>0.62726877510616108</v>
      </c>
      <c r="S11" s="59">
        <v>1.406320628</v>
      </c>
      <c r="T11" s="59">
        <v>1.406320628</v>
      </c>
      <c r="U11" s="1"/>
      <c r="V11" s="181">
        <v>5.9223790760000004</v>
      </c>
      <c r="X11" s="59">
        <v>3.1239610355422922</v>
      </c>
      <c r="Y11" s="55">
        <v>3.7512298106484532</v>
      </c>
      <c r="Z11" s="55">
        <v>5.1575504386484532</v>
      </c>
      <c r="AA11" s="166">
        <v>11.079929514648454</v>
      </c>
      <c r="AC11" s="59">
        <v>50683.82241518316</v>
      </c>
      <c r="AD11" s="59">
        <v>50683.82241518316</v>
      </c>
      <c r="AE11" s="59">
        <v>50683.82241518316</v>
      </c>
      <c r="AF11" s="163">
        <v>50683.82241518316</v>
      </c>
      <c r="AG11" s="60"/>
      <c r="AH11" s="59">
        <v>3806.3763680440879</v>
      </c>
      <c r="AI11" s="59">
        <v>3806.3763680440879</v>
      </c>
      <c r="AJ11" s="163">
        <v>3806.3763680440879</v>
      </c>
      <c r="AK11" s="16"/>
      <c r="AL11" s="59">
        <v>20982.609497515001</v>
      </c>
      <c r="AM11" s="59">
        <v>20982.609497515001</v>
      </c>
      <c r="AN11" s="1"/>
      <c r="AO11" s="163">
        <v>79836.580530000007</v>
      </c>
      <c r="AQ11" s="59">
        <v>202735.28966073264</v>
      </c>
      <c r="AR11" s="55">
        <v>214154.41876486491</v>
      </c>
      <c r="AS11" s="55">
        <v>256119.63775989492</v>
      </c>
      <c r="AT11" s="166">
        <v>335956.21828989492</v>
      </c>
    </row>
    <row r="12" spans="1:50">
      <c r="B12" s="67" t="s">
        <v>6</v>
      </c>
      <c r="C12" s="63" t="s">
        <v>182</v>
      </c>
      <c r="D12" s="34"/>
      <c r="E12" s="59">
        <v>2592.0702650515063</v>
      </c>
      <c r="F12" s="55">
        <v>2888.1291769209743</v>
      </c>
      <c r="G12" s="55">
        <v>2571.9881442830001</v>
      </c>
      <c r="H12" s="174">
        <v>13134.597470000001</v>
      </c>
      <c r="I12" s="58"/>
      <c r="J12" s="59">
        <v>4.5775497079520679</v>
      </c>
      <c r="K12" s="59">
        <v>4.5775497079520679</v>
      </c>
      <c r="L12" s="59">
        <v>4.5775497079520679</v>
      </c>
      <c r="M12" s="59">
        <v>4.5775497079520679</v>
      </c>
      <c r="N12" s="60"/>
      <c r="O12" s="59">
        <v>4.0290132121732487</v>
      </c>
      <c r="P12" s="59">
        <v>4.0290132121732487</v>
      </c>
      <c r="Q12" s="59">
        <v>4.0290132121732487</v>
      </c>
      <c r="S12" s="59">
        <v>3.2223254419999998</v>
      </c>
      <c r="T12" s="59">
        <v>3.2223254419999998</v>
      </c>
      <c r="U12" s="1"/>
      <c r="V12" s="181">
        <v>21.896865510000001</v>
      </c>
      <c r="X12" s="59">
        <v>4.5775497079520679</v>
      </c>
      <c r="Y12" s="55">
        <v>8.6065629201253167</v>
      </c>
      <c r="Z12" s="55">
        <v>11.828888362125316</v>
      </c>
      <c r="AA12" s="166">
        <v>33.725753872125317</v>
      </c>
      <c r="AC12" s="59">
        <v>80002.587018197781</v>
      </c>
      <c r="AD12" s="59">
        <v>80002.587018197781</v>
      </c>
      <c r="AE12" s="59">
        <v>80002.587018197781</v>
      </c>
      <c r="AF12" s="163">
        <v>80002.587018197781</v>
      </c>
      <c r="AG12" s="60"/>
      <c r="AH12" s="59">
        <v>72908.737579100736</v>
      </c>
      <c r="AI12" s="59">
        <v>72908.737579100736</v>
      </c>
      <c r="AJ12" s="163">
        <v>72908.737579100736</v>
      </c>
      <c r="AK12" s="16"/>
      <c r="AL12" s="59">
        <v>46769.313310874</v>
      </c>
      <c r="AM12" s="59">
        <v>46769.313310874</v>
      </c>
      <c r="AN12" s="1"/>
      <c r="AO12" s="163">
        <v>334582.73149999999</v>
      </c>
      <c r="AQ12" s="59">
        <v>320010.34807279112</v>
      </c>
      <c r="AR12" s="55">
        <v>538736.5608100933</v>
      </c>
      <c r="AS12" s="55">
        <v>632275.18743184127</v>
      </c>
      <c r="AT12" s="166">
        <v>966857.91893184127</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0</v>
      </c>
      <c r="H14" s="174">
        <v>18</v>
      </c>
      <c r="I14" s="70"/>
      <c r="J14" s="59">
        <v>0</v>
      </c>
      <c r="K14" s="59">
        <v>0</v>
      </c>
      <c r="L14" s="59">
        <v>0</v>
      </c>
      <c r="M14" s="59">
        <v>0</v>
      </c>
      <c r="N14" s="156"/>
      <c r="O14" s="59">
        <v>0</v>
      </c>
      <c r="P14" s="59">
        <v>0</v>
      </c>
      <c r="Q14" s="59">
        <v>0</v>
      </c>
      <c r="S14" s="59">
        <v>0</v>
      </c>
      <c r="T14" s="59">
        <v>0</v>
      </c>
      <c r="U14" s="1"/>
      <c r="V14" s="181">
        <v>8.2295079999999992</v>
      </c>
      <c r="X14" s="73">
        <v>0</v>
      </c>
      <c r="Y14" s="55">
        <v>0</v>
      </c>
      <c r="Z14" s="55">
        <v>0</v>
      </c>
      <c r="AA14" s="166">
        <v>8.2295079999999992</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0</v>
      </c>
      <c r="H15" s="174">
        <v>0</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77.884431435222396</v>
      </c>
      <c r="K17" s="82">
        <v>77.884431435222396</v>
      </c>
      <c r="L17" s="82">
        <v>77.884431435222396</v>
      </c>
      <c r="M17" s="82">
        <v>77.167428960838379</v>
      </c>
      <c r="N17" s="60"/>
      <c r="O17" s="82">
        <v>47.55754428180385</v>
      </c>
      <c r="P17" s="82">
        <v>47.55754428180385</v>
      </c>
      <c r="Q17" s="82">
        <v>47.55754428180385</v>
      </c>
      <c r="S17" s="82">
        <v>45.554051088131196</v>
      </c>
      <c r="T17" s="82">
        <v>45.554051088131196</v>
      </c>
      <c r="U17" s="1"/>
      <c r="V17" s="82">
        <v>93.238125821319628</v>
      </c>
      <c r="X17" s="82">
        <v>77.167428960838379</v>
      </c>
      <c r="Y17" s="82">
        <v>124.72497324264222</v>
      </c>
      <c r="Z17" s="82">
        <v>170.27902433077344</v>
      </c>
      <c r="AA17" s="82">
        <v>263.51715015209305</v>
      </c>
      <c r="AC17" s="82">
        <v>330971.28929931641</v>
      </c>
      <c r="AD17" s="82">
        <v>330971.28929931641</v>
      </c>
      <c r="AE17" s="82">
        <v>330971.28929931641</v>
      </c>
      <c r="AF17" s="82">
        <v>330330.10666721797</v>
      </c>
      <c r="AG17" s="60"/>
      <c r="AH17" s="82">
        <v>184798.755410671</v>
      </c>
      <c r="AI17" s="82">
        <v>184798.755410671</v>
      </c>
      <c r="AJ17" s="82">
        <v>184798.755410671</v>
      </c>
      <c r="AK17" s="16"/>
      <c r="AL17" s="82">
        <v>157271.78837361868</v>
      </c>
      <c r="AM17" s="82">
        <v>157271.78837361868</v>
      </c>
      <c r="AN17" s="1"/>
      <c r="AO17" s="82">
        <v>531963.40378085955</v>
      </c>
      <c r="AQ17" s="82">
        <v>1323243.9745651672</v>
      </c>
      <c r="AR17" s="82">
        <v>1877640.2407971802</v>
      </c>
      <c r="AS17" s="82">
        <v>2192183.8175444175</v>
      </c>
      <c r="AT17" s="82">
        <v>2724147.2213252774</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7</v>
      </c>
      <c r="F20" s="55">
        <v>23</v>
      </c>
      <c r="G20" s="55">
        <v>22</v>
      </c>
      <c r="H20" s="174">
        <v>18</v>
      </c>
      <c r="I20" s="58"/>
      <c r="J20" s="59">
        <v>54.330899871485869</v>
      </c>
      <c r="K20" s="59">
        <v>54.330899871485869</v>
      </c>
      <c r="L20" s="59">
        <v>54.330899871485869</v>
      </c>
      <c r="M20" s="59">
        <v>54.330899871485869</v>
      </c>
      <c r="N20" s="60"/>
      <c r="O20" s="59">
        <v>136.82910550920178</v>
      </c>
      <c r="P20" s="59">
        <v>136.82910550920178</v>
      </c>
      <c r="Q20" s="59">
        <v>136.82910550920178</v>
      </c>
      <c r="S20" s="59">
        <v>75.090558259999995</v>
      </c>
      <c r="T20" s="59">
        <v>72.183289922</v>
      </c>
      <c r="U20" s="1"/>
      <c r="V20" s="181">
        <v>45.705667060000003</v>
      </c>
      <c r="X20" s="59">
        <v>54.330899871485869</v>
      </c>
      <c r="Y20" s="55">
        <v>191.16000538068766</v>
      </c>
      <c r="Z20" s="55">
        <v>263.34329530268769</v>
      </c>
      <c r="AA20" s="166">
        <v>309.04896236268769</v>
      </c>
      <c r="AC20" s="59">
        <v>408837.96129194542</v>
      </c>
      <c r="AD20" s="59">
        <v>408837.96129194542</v>
      </c>
      <c r="AE20" s="59">
        <v>408837.96129194542</v>
      </c>
      <c r="AF20" s="163">
        <v>408837.96129194542</v>
      </c>
      <c r="AG20" s="60"/>
      <c r="AH20" s="59">
        <v>675746.30587132194</v>
      </c>
      <c r="AI20" s="59">
        <v>675746.30587132194</v>
      </c>
      <c r="AJ20" s="163">
        <v>675746.30587132194</v>
      </c>
      <c r="AK20" s="16"/>
      <c r="AL20" s="59">
        <v>259263.97772129002</v>
      </c>
      <c r="AM20" s="59">
        <v>250227.70688018101</v>
      </c>
      <c r="AN20" s="1"/>
      <c r="AO20" s="163">
        <v>379078.76740000001</v>
      </c>
      <c r="AQ20" s="59">
        <v>1635351.8451677817</v>
      </c>
      <c r="AR20" s="55">
        <v>3662590.7627817476</v>
      </c>
      <c r="AS20" s="55">
        <v>4172082.4473832184</v>
      </c>
      <c r="AT20" s="166">
        <v>4551161.2147832187</v>
      </c>
    </row>
    <row r="21" spans="2:46">
      <c r="B21" s="93" t="s">
        <v>55</v>
      </c>
      <c r="C21" s="94" t="s">
        <v>36</v>
      </c>
      <c r="D21" s="34"/>
      <c r="E21" s="59">
        <v>110</v>
      </c>
      <c r="F21" s="55">
        <v>85</v>
      </c>
      <c r="G21" s="55">
        <v>86</v>
      </c>
      <c r="H21" s="174">
        <v>102</v>
      </c>
      <c r="I21" s="58"/>
      <c r="J21" s="59">
        <v>139.12629848361604</v>
      </c>
      <c r="K21" s="59">
        <v>139.12629848361604</v>
      </c>
      <c r="L21" s="59">
        <v>139.12629848361604</v>
      </c>
      <c r="M21" s="59">
        <v>86.932477645986467</v>
      </c>
      <c r="N21" s="60"/>
      <c r="O21" s="59">
        <v>78.148758692733736</v>
      </c>
      <c r="P21" s="59">
        <v>78.148758692733736</v>
      </c>
      <c r="Q21" s="59">
        <v>78.148758692733736</v>
      </c>
      <c r="S21" s="59">
        <v>117.10330863199999</v>
      </c>
      <c r="T21" s="59">
        <v>117.10330863199999</v>
      </c>
      <c r="U21" s="1"/>
      <c r="V21" s="181">
        <v>101.2013056</v>
      </c>
      <c r="X21" s="59">
        <v>86.932477645986467</v>
      </c>
      <c r="Y21" s="55">
        <v>165.0812363387202</v>
      </c>
      <c r="Z21" s="55">
        <v>282.1845449707202</v>
      </c>
      <c r="AA21" s="166">
        <v>383.38585057072021</v>
      </c>
      <c r="AC21" s="59">
        <v>377754.33651140938</v>
      </c>
      <c r="AD21" s="59">
        <v>377754.33651140938</v>
      </c>
      <c r="AE21" s="59">
        <v>377754.33651140938</v>
      </c>
      <c r="AF21" s="163">
        <v>229493.99833961637</v>
      </c>
      <c r="AG21" s="60"/>
      <c r="AH21" s="59">
        <v>297848.7803044715</v>
      </c>
      <c r="AI21" s="59">
        <v>297848.7803044715</v>
      </c>
      <c r="AJ21" s="163">
        <v>297848.7803044715</v>
      </c>
      <c r="AK21" s="16"/>
      <c r="AL21" s="59">
        <v>421834.815327127</v>
      </c>
      <c r="AM21" s="59">
        <v>421834.815327127</v>
      </c>
      <c r="AN21" s="1"/>
      <c r="AO21" s="163">
        <v>397422.19059999997</v>
      </c>
      <c r="AQ21" s="59">
        <v>1362757.0078738446</v>
      </c>
      <c r="AR21" s="55">
        <v>2256303.3487872593</v>
      </c>
      <c r="AS21" s="55">
        <v>3099972.9794415133</v>
      </c>
      <c r="AT21" s="166">
        <v>3497395.1700415132</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0</v>
      </c>
      <c r="F24" s="55">
        <v>0</v>
      </c>
      <c r="G24" s="55">
        <v>0</v>
      </c>
      <c r="H24" s="174">
        <v>2</v>
      </c>
      <c r="I24" s="58"/>
      <c r="J24" s="59">
        <v>0</v>
      </c>
      <c r="K24" s="59">
        <v>0</v>
      </c>
      <c r="L24" s="59">
        <v>0</v>
      </c>
      <c r="M24" s="59">
        <v>0</v>
      </c>
      <c r="N24" s="60"/>
      <c r="O24" s="59">
        <v>0</v>
      </c>
      <c r="P24" s="59">
        <v>0</v>
      </c>
      <c r="Q24" s="59">
        <v>0</v>
      </c>
      <c r="S24" s="59">
        <v>0</v>
      </c>
      <c r="T24" s="59">
        <v>0</v>
      </c>
      <c r="U24" s="1"/>
      <c r="V24" s="181">
        <v>26.733861032</v>
      </c>
      <c r="X24" s="59">
        <v>0</v>
      </c>
      <c r="Y24" s="55">
        <v>0</v>
      </c>
      <c r="Z24" s="55">
        <v>0</v>
      </c>
      <c r="AA24" s="166">
        <v>26.733861032</v>
      </c>
      <c r="AC24" s="59">
        <v>0</v>
      </c>
      <c r="AD24" s="59">
        <v>0</v>
      </c>
      <c r="AE24" s="59">
        <v>0</v>
      </c>
      <c r="AF24" s="163">
        <v>0</v>
      </c>
      <c r="AG24" s="60"/>
      <c r="AH24" s="59">
        <v>0</v>
      </c>
      <c r="AI24" s="59">
        <v>0</v>
      </c>
      <c r="AJ24" s="163">
        <v>0</v>
      </c>
      <c r="AK24" s="16"/>
      <c r="AL24" s="59">
        <v>0</v>
      </c>
      <c r="AM24" s="59">
        <v>0</v>
      </c>
      <c r="AN24" s="1"/>
      <c r="AO24" s="163">
        <v>130547.140111114</v>
      </c>
      <c r="AQ24" s="59">
        <v>0</v>
      </c>
      <c r="AR24" s="55">
        <v>0</v>
      </c>
      <c r="AS24" s="55">
        <v>0</v>
      </c>
      <c r="AT24" s="166">
        <v>130547.140111114</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1</v>
      </c>
      <c r="F27" s="55">
        <v>1</v>
      </c>
      <c r="G27" s="55">
        <v>1</v>
      </c>
      <c r="H27" s="174">
        <v>1</v>
      </c>
      <c r="I27" s="70"/>
      <c r="J27" s="59">
        <v>37.923499999999997</v>
      </c>
      <c r="K27" s="59">
        <v>0</v>
      </c>
      <c r="L27" s="59">
        <v>0</v>
      </c>
      <c r="M27" s="59">
        <v>0</v>
      </c>
      <c r="N27" s="156"/>
      <c r="O27" s="59">
        <v>38.035274999999999</v>
      </c>
      <c r="P27" s="59">
        <v>0</v>
      </c>
      <c r="Q27" s="59">
        <v>0</v>
      </c>
      <c r="S27" s="59">
        <v>38.57423</v>
      </c>
      <c r="T27" s="59">
        <v>0</v>
      </c>
      <c r="U27" s="1"/>
      <c r="V27" s="181">
        <v>35.488289999999999</v>
      </c>
      <c r="X27" s="73">
        <v>0</v>
      </c>
      <c r="Y27" s="55">
        <v>0</v>
      </c>
      <c r="Z27" s="55">
        <v>0</v>
      </c>
      <c r="AA27" s="166">
        <v>35.488289999999999</v>
      </c>
      <c r="AC27" s="59">
        <v>1480.646</v>
      </c>
      <c r="AD27" s="59">
        <v>0</v>
      </c>
      <c r="AE27" s="59">
        <v>0</v>
      </c>
      <c r="AF27" s="163">
        <v>0</v>
      </c>
      <c r="AG27" s="35"/>
      <c r="AH27" s="59">
        <v>552.85490000000004</v>
      </c>
      <c r="AI27" s="59">
        <v>0</v>
      </c>
      <c r="AJ27" s="163">
        <v>0</v>
      </c>
      <c r="AK27" s="16"/>
      <c r="AL27" s="59">
        <v>515.07389999999998</v>
      </c>
      <c r="AM27" s="59">
        <v>0</v>
      </c>
      <c r="AN27" s="1"/>
      <c r="AO27" s="163">
        <v>0</v>
      </c>
      <c r="AQ27" s="59">
        <v>1480.646</v>
      </c>
      <c r="AR27" s="55">
        <v>2033.5009</v>
      </c>
      <c r="AS27" s="55">
        <v>2548.5747999999999</v>
      </c>
      <c r="AT27" s="166">
        <v>2548.5747999999999</v>
      </c>
    </row>
    <row r="28" spans="2:46">
      <c r="B28" s="148" t="s">
        <v>13</v>
      </c>
      <c r="C28" s="149"/>
      <c r="D28" s="34"/>
      <c r="E28" s="178"/>
      <c r="F28" s="80"/>
      <c r="G28" s="80"/>
      <c r="H28" s="179"/>
      <c r="I28" s="58"/>
      <c r="J28" s="82">
        <v>231.38069835510191</v>
      </c>
      <c r="K28" s="82">
        <v>193.45719835510192</v>
      </c>
      <c r="L28" s="82">
        <v>193.45719835510192</v>
      </c>
      <c r="M28" s="82">
        <v>141.26337751747235</v>
      </c>
      <c r="N28" s="60"/>
      <c r="O28" s="82">
        <v>253.01313920193553</v>
      </c>
      <c r="P28" s="82">
        <v>214.97786420193552</v>
      </c>
      <c r="Q28" s="82">
        <v>214.97786420193552</v>
      </c>
      <c r="S28" s="82">
        <v>230.76809689199999</v>
      </c>
      <c r="T28" s="82">
        <v>189.28659855399999</v>
      </c>
      <c r="U28" s="1"/>
      <c r="V28" s="82">
        <v>209.12912369200001</v>
      </c>
      <c r="X28" s="82">
        <v>141.26337751747235</v>
      </c>
      <c r="Y28" s="82">
        <v>356.24124171940787</v>
      </c>
      <c r="Z28" s="82">
        <v>545.52784027340795</v>
      </c>
      <c r="AA28" s="82">
        <v>754.65696396540795</v>
      </c>
      <c r="AC28" s="82">
        <v>788072.94380335475</v>
      </c>
      <c r="AD28" s="82">
        <v>786592.2978033548</v>
      </c>
      <c r="AE28" s="82">
        <v>786592.2978033548</v>
      </c>
      <c r="AF28" s="82">
        <v>638331.95963156177</v>
      </c>
      <c r="AG28" s="60"/>
      <c r="AH28" s="82">
        <v>974147.94107579347</v>
      </c>
      <c r="AI28" s="82">
        <v>973595.08617579343</v>
      </c>
      <c r="AJ28" s="82">
        <v>973595.08617579343</v>
      </c>
      <c r="AK28" s="16"/>
      <c r="AL28" s="82">
        <v>681613.86694841692</v>
      </c>
      <c r="AM28" s="82">
        <v>672062.52220730798</v>
      </c>
      <c r="AN28" s="1"/>
      <c r="AO28" s="82">
        <v>907048.098111114</v>
      </c>
      <c r="AQ28" s="82">
        <v>2999589.4990416267</v>
      </c>
      <c r="AR28" s="82">
        <v>5920927.6124690073</v>
      </c>
      <c r="AS28" s="82">
        <v>7274604.0016247313</v>
      </c>
      <c r="AT28" s="82">
        <v>8181652.0997358458</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0</v>
      </c>
      <c r="F34" s="55">
        <v>0</v>
      </c>
      <c r="G34" s="55">
        <v>0</v>
      </c>
      <c r="H34" s="174">
        <v>0</v>
      </c>
      <c r="I34" s="58"/>
      <c r="J34" s="59">
        <v>0</v>
      </c>
      <c r="K34" s="59">
        <v>0</v>
      </c>
      <c r="L34" s="59">
        <v>0</v>
      </c>
      <c r="M34" s="59">
        <v>0</v>
      </c>
      <c r="N34" s="60"/>
      <c r="O34" s="59">
        <v>0</v>
      </c>
      <c r="P34" s="59">
        <v>0</v>
      </c>
      <c r="Q34" s="59">
        <v>0</v>
      </c>
      <c r="S34" s="59">
        <v>0</v>
      </c>
      <c r="T34" s="163">
        <v>0</v>
      </c>
      <c r="U34" s="1"/>
      <c r="V34" s="181">
        <v>0</v>
      </c>
      <c r="X34" s="59">
        <v>0</v>
      </c>
      <c r="Y34" s="55">
        <v>0</v>
      </c>
      <c r="Z34" s="55">
        <v>0</v>
      </c>
      <c r="AA34" s="166">
        <v>0</v>
      </c>
      <c r="AC34" s="59">
        <v>0</v>
      </c>
      <c r="AD34" s="59">
        <v>0</v>
      </c>
      <c r="AE34" s="59">
        <v>0</v>
      </c>
      <c r="AF34" s="163">
        <v>0</v>
      </c>
      <c r="AG34" s="60"/>
      <c r="AH34" s="59">
        <v>0</v>
      </c>
      <c r="AI34" s="59">
        <v>0</v>
      </c>
      <c r="AJ34" s="163">
        <v>0</v>
      </c>
      <c r="AK34" s="16"/>
      <c r="AL34" s="59">
        <v>0</v>
      </c>
      <c r="AM34" s="59">
        <v>0</v>
      </c>
      <c r="AN34" s="1"/>
      <c r="AO34" s="163">
        <v>0</v>
      </c>
      <c r="AQ34" s="59">
        <v>0</v>
      </c>
      <c r="AR34" s="55">
        <v>0</v>
      </c>
      <c r="AS34" s="55">
        <v>0</v>
      </c>
      <c r="AT34" s="166">
        <v>0</v>
      </c>
    </row>
    <row r="35" spans="2:46">
      <c r="B35" s="68" t="s">
        <v>12</v>
      </c>
      <c r="C35" s="69" t="s">
        <v>40</v>
      </c>
      <c r="D35" s="70"/>
      <c r="E35" s="59">
        <v>3</v>
      </c>
      <c r="F35" s="55">
        <v>2</v>
      </c>
      <c r="G35" s="55">
        <v>2</v>
      </c>
      <c r="H35" s="174">
        <v>2</v>
      </c>
      <c r="I35" s="70"/>
      <c r="J35" s="59">
        <v>489.64359999999999</v>
      </c>
      <c r="K35" s="59">
        <v>0</v>
      </c>
      <c r="L35" s="59">
        <v>0</v>
      </c>
      <c r="M35" s="59">
        <v>0</v>
      </c>
      <c r="N35" s="156"/>
      <c r="O35" s="59">
        <v>349.20436000000001</v>
      </c>
      <c r="P35" s="59">
        <v>0</v>
      </c>
      <c r="Q35" s="59">
        <v>0</v>
      </c>
      <c r="S35" s="59">
        <v>436.4676</v>
      </c>
      <c r="T35" s="163">
        <v>0</v>
      </c>
      <c r="U35" s="1"/>
      <c r="V35" s="181">
        <v>436.4676</v>
      </c>
      <c r="X35" s="73">
        <v>0</v>
      </c>
      <c r="Y35" s="55">
        <v>0</v>
      </c>
      <c r="Z35" s="55">
        <v>0</v>
      </c>
      <c r="AA35" s="166">
        <v>436.4676</v>
      </c>
      <c r="AC35" s="59">
        <v>28741.55</v>
      </c>
      <c r="AD35" s="59">
        <v>0</v>
      </c>
      <c r="AE35" s="59">
        <v>0</v>
      </c>
      <c r="AF35" s="163">
        <v>0</v>
      </c>
      <c r="AG35" s="35"/>
      <c r="AH35" s="59">
        <v>8415.6730000000007</v>
      </c>
      <c r="AI35" s="59">
        <v>0</v>
      </c>
      <c r="AJ35" s="163">
        <v>0</v>
      </c>
      <c r="AK35" s="16"/>
      <c r="AL35" s="59">
        <v>19363.09</v>
      </c>
      <c r="AM35" s="59">
        <v>0</v>
      </c>
      <c r="AN35" s="1"/>
      <c r="AO35" s="163">
        <v>0</v>
      </c>
      <c r="AQ35" s="59">
        <v>28741.55</v>
      </c>
      <c r="AR35" s="55">
        <v>37157.222999999998</v>
      </c>
      <c r="AS35" s="55">
        <v>56520.312999999995</v>
      </c>
      <c r="AT35" s="166">
        <v>56520.312999999995</v>
      </c>
    </row>
    <row r="36" spans="2:46">
      <c r="B36" s="148" t="s">
        <v>18</v>
      </c>
      <c r="C36" s="149"/>
      <c r="D36" s="34"/>
      <c r="E36" s="178"/>
      <c r="F36" s="80"/>
      <c r="G36" s="80"/>
      <c r="H36" s="179"/>
      <c r="I36" s="58"/>
      <c r="J36" s="82">
        <v>489.64359999999999</v>
      </c>
      <c r="K36" s="82">
        <v>0</v>
      </c>
      <c r="L36" s="82">
        <v>0</v>
      </c>
      <c r="M36" s="82">
        <v>0</v>
      </c>
      <c r="N36" s="60"/>
      <c r="O36" s="82">
        <v>349.20436000000001</v>
      </c>
      <c r="P36" s="82">
        <v>0</v>
      </c>
      <c r="Q36" s="82">
        <v>0</v>
      </c>
      <c r="S36" s="82">
        <v>436.4676</v>
      </c>
      <c r="T36" s="82">
        <v>0</v>
      </c>
      <c r="U36" s="1"/>
      <c r="V36" s="82">
        <v>436.4676</v>
      </c>
      <c r="X36" s="82">
        <v>0</v>
      </c>
      <c r="Y36" s="82">
        <v>0</v>
      </c>
      <c r="Z36" s="82">
        <v>0</v>
      </c>
      <c r="AA36" s="82">
        <v>436.4676</v>
      </c>
      <c r="AC36" s="82">
        <v>28741.55</v>
      </c>
      <c r="AD36" s="82">
        <v>0</v>
      </c>
      <c r="AE36" s="82">
        <v>0</v>
      </c>
      <c r="AF36" s="82">
        <v>0</v>
      </c>
      <c r="AG36" s="60"/>
      <c r="AH36" s="82">
        <v>8415.6730000000007</v>
      </c>
      <c r="AI36" s="82">
        <v>0</v>
      </c>
      <c r="AJ36" s="82">
        <v>0</v>
      </c>
      <c r="AK36" s="16"/>
      <c r="AL36" s="82">
        <v>19363.09</v>
      </c>
      <c r="AM36" s="82">
        <v>0</v>
      </c>
      <c r="AN36" s="1"/>
      <c r="AO36" s="82">
        <v>0</v>
      </c>
      <c r="AQ36" s="82">
        <v>28741.55</v>
      </c>
      <c r="AR36" s="82">
        <v>37157.222999999998</v>
      </c>
      <c r="AS36" s="82">
        <v>56520.312999999995</v>
      </c>
      <c r="AT36" s="82">
        <v>56520.312999999995</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45</v>
      </c>
      <c r="G39" s="55">
        <v>96</v>
      </c>
      <c r="H39" s="174">
        <v>12</v>
      </c>
      <c r="I39" s="58"/>
      <c r="J39" s="59">
        <v>0</v>
      </c>
      <c r="K39" s="59">
        <v>0</v>
      </c>
      <c r="L39" s="59">
        <v>0</v>
      </c>
      <c r="M39" s="59">
        <v>0</v>
      </c>
      <c r="N39" s="60"/>
      <c r="O39" s="59">
        <v>9.122188740875572</v>
      </c>
      <c r="P39" s="59">
        <v>9.122188740875572</v>
      </c>
      <c r="Q39" s="59">
        <v>9.122188740875572</v>
      </c>
      <c r="S39" s="59">
        <v>3.0627196479999999</v>
      </c>
      <c r="T39" s="59">
        <v>3.0328353080000001</v>
      </c>
      <c r="U39" s="1"/>
      <c r="V39" s="181">
        <v>2.1561807989999999</v>
      </c>
      <c r="X39" s="59">
        <v>0</v>
      </c>
      <c r="Y39" s="55">
        <v>9.122188740875572</v>
      </c>
      <c r="Z39" s="55">
        <v>12.155024048875571</v>
      </c>
      <c r="AA39" s="166">
        <v>14.311204847875571</v>
      </c>
      <c r="AC39" s="59">
        <v>0</v>
      </c>
      <c r="AD39" s="59">
        <v>0</v>
      </c>
      <c r="AE39" s="59">
        <v>0</v>
      </c>
      <c r="AF39" s="163">
        <v>0</v>
      </c>
      <c r="AG39" s="60"/>
      <c r="AH39" s="59">
        <v>49103.22509765625</v>
      </c>
      <c r="AI39" s="59">
        <v>49103.22509765625</v>
      </c>
      <c r="AJ39" s="163">
        <v>49103.22509765625</v>
      </c>
      <c r="AK39" s="16"/>
      <c r="AL39" s="59">
        <v>33675.029289245998</v>
      </c>
      <c r="AM39" s="59">
        <v>33099.736137389998</v>
      </c>
      <c r="AN39" s="1"/>
      <c r="AO39" s="163">
        <v>14850.653410000001</v>
      </c>
      <c r="AQ39" s="59">
        <v>0</v>
      </c>
      <c r="AR39" s="55">
        <v>147309.67529296875</v>
      </c>
      <c r="AS39" s="55">
        <v>214084.44071960475</v>
      </c>
      <c r="AT39" s="166">
        <v>228935.09412960475</v>
      </c>
    </row>
    <row r="40" spans="2:46">
      <c r="B40" s="148" t="s">
        <v>20</v>
      </c>
      <c r="C40" s="149"/>
      <c r="D40" s="34"/>
      <c r="E40" s="79"/>
      <c r="F40" s="80"/>
      <c r="G40" s="80"/>
      <c r="H40" s="81"/>
      <c r="I40" s="58"/>
      <c r="J40" s="82">
        <v>0</v>
      </c>
      <c r="K40" s="82">
        <v>0</v>
      </c>
      <c r="L40" s="82">
        <v>0</v>
      </c>
      <c r="M40" s="82">
        <v>0</v>
      </c>
      <c r="N40" s="60"/>
      <c r="O40" s="82">
        <v>9.122188740875572</v>
      </c>
      <c r="P40" s="82">
        <v>9.122188740875572</v>
      </c>
      <c r="Q40" s="82">
        <v>9.122188740875572</v>
      </c>
      <c r="S40" s="82">
        <v>3.0627196479999999</v>
      </c>
      <c r="T40" s="82">
        <v>3.0328353080000001</v>
      </c>
      <c r="U40" s="1"/>
      <c r="V40" s="82">
        <v>2.1561807989999999</v>
      </c>
      <c r="X40" s="82">
        <v>0</v>
      </c>
      <c r="Y40" s="82">
        <v>9.122188740875572</v>
      </c>
      <c r="Z40" s="82">
        <v>12.155024048875571</v>
      </c>
      <c r="AA40" s="82">
        <v>14.311204847875571</v>
      </c>
      <c r="AC40" s="82">
        <v>0</v>
      </c>
      <c r="AD40" s="82">
        <v>0</v>
      </c>
      <c r="AE40" s="82">
        <v>0</v>
      </c>
      <c r="AF40" s="82">
        <v>0</v>
      </c>
      <c r="AG40" s="60"/>
      <c r="AH40" s="82">
        <v>49103.22509765625</v>
      </c>
      <c r="AI40" s="82">
        <v>49103.22509765625</v>
      </c>
      <c r="AJ40" s="82">
        <v>49103.22509765625</v>
      </c>
      <c r="AK40" s="16"/>
      <c r="AL40" s="82">
        <v>33675.029289245998</v>
      </c>
      <c r="AM40" s="82">
        <v>33099.736137389998</v>
      </c>
      <c r="AN40" s="1"/>
      <c r="AO40" s="82">
        <v>14850.653410000001</v>
      </c>
      <c r="AQ40" s="82">
        <v>0</v>
      </c>
      <c r="AR40" s="82">
        <v>147309.67529296875</v>
      </c>
      <c r="AS40" s="82">
        <v>214084.44071960475</v>
      </c>
      <c r="AT40" s="82">
        <v>228935.09412960475</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4</v>
      </c>
      <c r="F48" s="55">
        <v>0</v>
      </c>
      <c r="G48" s="55">
        <v>0</v>
      </c>
      <c r="H48" s="174">
        <v>0</v>
      </c>
      <c r="I48" s="58"/>
      <c r="J48" s="59">
        <v>43.0894464</v>
      </c>
      <c r="K48" s="59">
        <v>43.0894464</v>
      </c>
      <c r="L48" s="59">
        <v>43.0894464</v>
      </c>
      <c r="M48" s="59">
        <v>43.0894464</v>
      </c>
      <c r="N48" s="60"/>
      <c r="O48" s="59">
        <v>0</v>
      </c>
      <c r="P48" s="59">
        <v>0</v>
      </c>
      <c r="Q48" s="59">
        <v>0</v>
      </c>
      <c r="S48" s="59">
        <v>0</v>
      </c>
      <c r="T48" s="59">
        <v>0</v>
      </c>
      <c r="U48" s="1"/>
      <c r="V48" s="181">
        <v>0</v>
      </c>
      <c r="X48" s="59">
        <v>43.0894464</v>
      </c>
      <c r="Y48" s="55">
        <v>43.0894464</v>
      </c>
      <c r="Z48" s="55">
        <v>43.0894464</v>
      </c>
      <c r="AA48" s="166">
        <v>43.0894464</v>
      </c>
      <c r="AC48" s="59">
        <v>146552.72760128</v>
      </c>
      <c r="AD48" s="59">
        <v>146552.72760128</v>
      </c>
      <c r="AE48" s="59">
        <v>146552.72760128</v>
      </c>
      <c r="AF48" s="163">
        <v>146552.72760128</v>
      </c>
      <c r="AG48" s="60"/>
      <c r="AH48" s="59">
        <v>0</v>
      </c>
      <c r="AI48" s="59">
        <v>0</v>
      </c>
      <c r="AJ48" s="163">
        <v>0</v>
      </c>
      <c r="AK48" s="16"/>
      <c r="AL48" s="59">
        <v>0</v>
      </c>
      <c r="AM48" s="59">
        <v>0</v>
      </c>
      <c r="AN48" s="1"/>
      <c r="AO48" s="163">
        <v>0</v>
      </c>
      <c r="AQ48" s="59">
        <v>586210.91040512</v>
      </c>
      <c r="AR48" s="55">
        <v>586210.91040512</v>
      </c>
      <c r="AS48" s="55">
        <v>586210.91040512</v>
      </c>
      <c r="AT48" s="166">
        <v>586210.91040512</v>
      </c>
    </row>
    <row r="49" spans="1:46">
      <c r="B49" s="67" t="s">
        <v>23</v>
      </c>
      <c r="C49" s="63" t="s">
        <v>36</v>
      </c>
      <c r="D49" s="34"/>
      <c r="E49" s="59">
        <v>2</v>
      </c>
      <c r="F49" s="55">
        <v>2.7223368034325584E-3</v>
      </c>
      <c r="G49" s="55">
        <v>0</v>
      </c>
      <c r="H49" s="174">
        <v>0</v>
      </c>
      <c r="I49" s="58"/>
      <c r="J49" s="59">
        <v>128.16948116261705</v>
      </c>
      <c r="K49" s="59">
        <v>128.16948116261705</v>
      </c>
      <c r="L49" s="59">
        <v>128.16948116261705</v>
      </c>
      <c r="M49" s="59">
        <v>128.16948116261705</v>
      </c>
      <c r="N49" s="60"/>
      <c r="O49" s="59">
        <v>0.30762405878787913</v>
      </c>
      <c r="P49" s="59">
        <v>0.30762405878787913</v>
      </c>
      <c r="Q49" s="59">
        <v>0.30762405878787913</v>
      </c>
      <c r="S49" s="59">
        <v>0</v>
      </c>
      <c r="T49" s="59">
        <v>0</v>
      </c>
      <c r="U49" s="1"/>
      <c r="V49" s="181">
        <v>0</v>
      </c>
      <c r="X49" s="59">
        <v>128.16948116261705</v>
      </c>
      <c r="Y49" s="55">
        <v>128.47710522140491</v>
      </c>
      <c r="Z49" s="55">
        <v>128.47710522140491</v>
      </c>
      <c r="AA49" s="166">
        <v>128.47710522140491</v>
      </c>
      <c r="AC49" s="59">
        <v>658278.45525120117</v>
      </c>
      <c r="AD49" s="59">
        <v>658278.45525120117</v>
      </c>
      <c r="AE49" s="59">
        <v>658278.45525120117</v>
      </c>
      <c r="AF49" s="163">
        <v>658278.45525120117</v>
      </c>
      <c r="AG49" s="60"/>
      <c r="AH49" s="59">
        <v>298.03734973459137</v>
      </c>
      <c r="AI49" s="59">
        <v>298.03734973459137</v>
      </c>
      <c r="AJ49" s="163">
        <v>298.03734973459137</v>
      </c>
      <c r="AK49" s="16"/>
      <c r="AL49" s="59">
        <v>0</v>
      </c>
      <c r="AM49" s="59">
        <v>0</v>
      </c>
      <c r="AN49" s="1"/>
      <c r="AO49" s="163">
        <v>0</v>
      </c>
      <c r="AQ49" s="59">
        <v>2633113.8210048047</v>
      </c>
      <c r="AR49" s="55">
        <v>2634007.9330540085</v>
      </c>
      <c r="AS49" s="55">
        <v>2634007.9330540085</v>
      </c>
      <c r="AT49" s="166">
        <v>2634007.9330540085</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171.25892756261703</v>
      </c>
      <c r="K53" s="82">
        <v>171.25892756261703</v>
      </c>
      <c r="L53" s="82">
        <v>171.25892756261703</v>
      </c>
      <c r="M53" s="82">
        <v>171.25892756261703</v>
      </c>
      <c r="N53" s="60"/>
      <c r="O53" s="82">
        <v>0.30762405878787913</v>
      </c>
      <c r="P53" s="82">
        <v>0.30762405878787913</v>
      </c>
      <c r="Q53" s="82">
        <v>0.30762405878787913</v>
      </c>
      <c r="S53" s="82">
        <v>0</v>
      </c>
      <c r="T53" s="82">
        <v>0</v>
      </c>
      <c r="U53" s="1"/>
      <c r="V53" s="82">
        <v>0</v>
      </c>
      <c r="X53" s="82">
        <v>171.25892756261703</v>
      </c>
      <c r="Y53" s="82">
        <v>171.56655162140493</v>
      </c>
      <c r="Z53" s="82">
        <v>171.56655162140493</v>
      </c>
      <c r="AA53" s="82">
        <v>171.56655162140493</v>
      </c>
      <c r="AC53" s="82">
        <v>804831.18285248114</v>
      </c>
      <c r="AD53" s="82">
        <v>804831.18285248114</v>
      </c>
      <c r="AE53" s="82">
        <v>804831.18285248114</v>
      </c>
      <c r="AF53" s="82">
        <v>804831.18285248114</v>
      </c>
      <c r="AG53" s="60"/>
      <c r="AH53" s="82">
        <v>298.03734973459137</v>
      </c>
      <c r="AI53" s="82">
        <v>298.03734973459137</v>
      </c>
      <c r="AJ53" s="82">
        <v>298.03734973459137</v>
      </c>
      <c r="AK53" s="16"/>
      <c r="AL53" s="82">
        <v>0</v>
      </c>
      <c r="AM53" s="82">
        <v>0</v>
      </c>
      <c r="AN53" s="1"/>
      <c r="AO53" s="82">
        <v>0</v>
      </c>
      <c r="AQ53" s="82">
        <v>3219324.7314099246</v>
      </c>
      <c r="AR53" s="82">
        <v>3220218.8434591284</v>
      </c>
      <c r="AS53" s="82">
        <v>3220218.8434591284</v>
      </c>
      <c r="AT53" s="82">
        <v>3220218.8434591284</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126.4788496</v>
      </c>
      <c r="X57" s="59">
        <v>0</v>
      </c>
      <c r="Y57" s="55">
        <v>0</v>
      </c>
      <c r="Z57" s="55">
        <v>0</v>
      </c>
      <c r="AA57" s="166">
        <v>126.4788496</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126.4788496</v>
      </c>
      <c r="X59" s="82">
        <v>0</v>
      </c>
      <c r="Y59" s="82">
        <v>0</v>
      </c>
      <c r="Z59" s="82">
        <v>0</v>
      </c>
      <c r="AA59" s="82">
        <v>126.4788496</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7"/>
      <c r="F61" s="1028"/>
      <c r="G61" s="1028"/>
      <c r="H61" s="1029"/>
      <c r="I61" s="127"/>
      <c r="J61" s="202">
        <v>0.5921610944099287</v>
      </c>
      <c r="K61" s="202">
        <v>0.5921610944099287</v>
      </c>
      <c r="L61" s="202">
        <v>0.5921610944099287</v>
      </c>
      <c r="M61" s="202">
        <v>-4.314871486492593</v>
      </c>
      <c r="N61" s="60"/>
      <c r="O61" s="202"/>
      <c r="P61" s="202"/>
      <c r="Q61" s="202"/>
      <c r="R61" s="6"/>
      <c r="S61" s="202"/>
      <c r="T61" s="202"/>
      <c r="U61" s="1"/>
      <c r="V61" s="203"/>
      <c r="W61" s="6"/>
      <c r="X61" s="202">
        <v>-4.314871486492593</v>
      </c>
      <c r="Y61" s="202"/>
      <c r="Z61" s="202"/>
      <c r="AA61" s="202">
        <v>-4.314871486492593</v>
      </c>
      <c r="AC61" s="202">
        <v>258162.11797188132</v>
      </c>
      <c r="AD61" s="202">
        <v>258162.11797188132</v>
      </c>
      <c r="AE61" s="202">
        <v>258162.11797188132</v>
      </c>
      <c r="AF61" s="202">
        <v>245194.1951198371</v>
      </c>
      <c r="AG61" s="60"/>
      <c r="AH61" s="202"/>
      <c r="AI61" s="202"/>
      <c r="AJ61" s="202"/>
      <c r="AK61" s="6"/>
      <c r="AL61" s="202"/>
      <c r="AM61" s="202"/>
      <c r="AN61" s="1"/>
      <c r="AO61" s="202"/>
      <c r="AP61" s="6"/>
      <c r="AQ61" s="202">
        <v>1019680.5490354811</v>
      </c>
      <c r="AR61" s="202">
        <v>1019680.5490354811</v>
      </c>
      <c r="AS61" s="202">
        <v>1019680.5490354811</v>
      </c>
      <c r="AT61" s="202">
        <v>1019680.5490354811</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872.64</v>
      </c>
      <c r="K63" s="202">
        <v>872.64</v>
      </c>
      <c r="L63" s="723">
        <v>872.64</v>
      </c>
      <c r="M63" s="723">
        <v>872.64</v>
      </c>
      <c r="N63" s="746"/>
      <c r="O63" s="723"/>
      <c r="P63" s="723"/>
      <c r="Q63" s="723"/>
      <c r="R63" s="747"/>
      <c r="S63" s="748"/>
      <c r="T63" s="748"/>
      <c r="U63" s="1"/>
      <c r="V63" s="704"/>
      <c r="W63" s="6"/>
      <c r="X63" s="202">
        <v>872.64</v>
      </c>
      <c r="Y63" s="703"/>
      <c r="Z63" s="705"/>
      <c r="AA63" s="202">
        <v>872.64</v>
      </c>
      <c r="AC63" s="703">
        <v>4474574</v>
      </c>
      <c r="AD63" s="703">
        <v>4474574</v>
      </c>
      <c r="AE63" s="703">
        <v>4474574</v>
      </c>
      <c r="AF63" s="703">
        <v>4474574</v>
      </c>
      <c r="AG63" s="60"/>
      <c r="AH63" s="703"/>
      <c r="AI63" s="703"/>
      <c r="AJ63" s="703"/>
      <c r="AK63" s="6"/>
      <c r="AL63" s="202"/>
      <c r="AM63" s="202"/>
      <c r="AN63" s="1"/>
      <c r="AO63" s="202"/>
      <c r="AP63" s="6"/>
      <c r="AQ63" s="202">
        <v>17898296</v>
      </c>
      <c r="AR63" s="202">
        <v>17898296</v>
      </c>
      <c r="AS63" s="202">
        <v>17898296</v>
      </c>
      <c r="AT63" s="202">
        <v>17898296</v>
      </c>
    </row>
    <row r="64" spans="1:46" s="16" customFormat="1">
      <c r="B64" s="699" t="s">
        <v>290</v>
      </c>
      <c r="C64" s="700"/>
      <c r="D64" s="126"/>
      <c r="E64" s="1027"/>
      <c r="F64" s="1028"/>
      <c r="G64" s="1028"/>
      <c r="H64" s="1029"/>
      <c r="I64" s="127"/>
      <c r="J64" s="202"/>
      <c r="K64" s="202"/>
      <c r="L64" s="723"/>
      <c r="M64" s="723"/>
      <c r="N64" s="746"/>
      <c r="O64" s="723">
        <v>11.564235763111313</v>
      </c>
      <c r="P64" s="723">
        <v>11.564235763111313</v>
      </c>
      <c r="Q64" s="723">
        <v>11.564235763111313</v>
      </c>
      <c r="R64" s="747"/>
      <c r="S64" s="723"/>
      <c r="T64" s="723"/>
      <c r="U64" s="1"/>
      <c r="V64" s="202"/>
      <c r="W64" s="6"/>
      <c r="X64" s="202"/>
      <c r="Y64" s="202">
        <v>11.564235763111313</v>
      </c>
      <c r="Z64" s="202"/>
      <c r="AA64" s="202">
        <v>11.564235763111313</v>
      </c>
      <c r="AC64" s="202"/>
      <c r="AD64" s="202"/>
      <c r="AE64" s="202"/>
      <c r="AF64" s="202"/>
      <c r="AG64" s="60"/>
      <c r="AH64" s="202">
        <v>62934.837744635232</v>
      </c>
      <c r="AI64" s="202">
        <v>62934.837744635232</v>
      </c>
      <c r="AJ64" s="202">
        <v>62934.837744635232</v>
      </c>
      <c r="AK64" s="6"/>
      <c r="AL64" s="202"/>
      <c r="AM64" s="202"/>
      <c r="AN64" s="1"/>
      <c r="AO64" s="202"/>
      <c r="AP64" s="6"/>
      <c r="AQ64" s="202"/>
      <c r="AR64" s="202">
        <v>188804.51323390569</v>
      </c>
      <c r="AS64" s="202">
        <v>188804.51323390569</v>
      </c>
      <c r="AT64" s="202">
        <v>188804.51323390569</v>
      </c>
    </row>
    <row r="65" spans="2:47" s="16" customFormat="1">
      <c r="B65" s="701" t="s">
        <v>381</v>
      </c>
      <c r="C65" s="702"/>
      <c r="D65" s="126"/>
      <c r="E65" s="1027"/>
      <c r="F65" s="1028"/>
      <c r="G65" s="1028"/>
      <c r="H65" s="1029"/>
      <c r="I65" s="127"/>
      <c r="J65" s="202"/>
      <c r="K65" s="202"/>
      <c r="L65" s="723"/>
      <c r="M65" s="723"/>
      <c r="N65" s="746"/>
      <c r="O65" s="723">
        <v>31.309912644000001</v>
      </c>
      <c r="P65" s="723">
        <v>31.309912644000001</v>
      </c>
      <c r="Q65" s="723">
        <v>31.306749400000001</v>
      </c>
      <c r="R65" s="747"/>
      <c r="S65" s="723"/>
      <c r="T65" s="723"/>
      <c r="U65" s="1"/>
      <c r="V65" s="202"/>
      <c r="W65" s="6"/>
      <c r="X65" s="202"/>
      <c r="Y65" s="202">
        <v>31.306749400000001</v>
      </c>
      <c r="Z65" s="202"/>
      <c r="AA65" s="202">
        <v>31.306749400000001</v>
      </c>
      <c r="AC65" s="202"/>
      <c r="AD65" s="202"/>
      <c r="AE65" s="202"/>
      <c r="AF65" s="202"/>
      <c r="AG65" s="60"/>
      <c r="AH65" s="202">
        <v>129426.82941000001</v>
      </c>
      <c r="AI65" s="723">
        <v>129426.82941000001</v>
      </c>
      <c r="AJ65" s="202">
        <v>129365.2294</v>
      </c>
      <c r="AK65" s="6"/>
      <c r="AL65" s="202"/>
      <c r="AM65" s="202"/>
      <c r="AN65" s="1"/>
      <c r="AO65" s="202"/>
      <c r="AP65" s="6"/>
      <c r="AQ65" s="202"/>
      <c r="AR65" s="202">
        <v>388218.88822000002</v>
      </c>
      <c r="AS65" s="202">
        <v>388218.88822000002</v>
      </c>
      <c r="AT65" s="202">
        <v>388218.88822000002</v>
      </c>
    </row>
    <row r="66" spans="2:47" s="16" customFormat="1">
      <c r="B66" s="701" t="s">
        <v>382</v>
      </c>
      <c r="C66" s="702"/>
      <c r="D66" s="126"/>
      <c r="E66" s="1027"/>
      <c r="F66" s="1028"/>
      <c r="G66" s="1028"/>
      <c r="H66" s="1029"/>
      <c r="I66" s="127"/>
      <c r="J66" s="202"/>
      <c r="K66" s="202"/>
      <c r="L66" s="723"/>
      <c r="M66" s="723"/>
      <c r="N66" s="746"/>
      <c r="O66" s="723"/>
      <c r="P66" s="723"/>
      <c r="Q66" s="723"/>
      <c r="R66" s="747"/>
      <c r="S66" s="723">
        <v>6.3807974069999993</v>
      </c>
      <c r="T66" s="723">
        <v>6.3748366109999992</v>
      </c>
      <c r="U66" s="1"/>
      <c r="V66" s="202"/>
      <c r="W66" s="6"/>
      <c r="X66" s="202"/>
      <c r="Y66" s="202"/>
      <c r="Z66" s="202">
        <v>6.3748366109999992</v>
      </c>
      <c r="AA66" s="202">
        <v>6.3748366109999992</v>
      </c>
      <c r="AC66" s="202"/>
      <c r="AD66" s="202"/>
      <c r="AE66" s="202"/>
      <c r="AF66" s="202"/>
      <c r="AG66" s="60"/>
      <c r="AH66" s="202"/>
      <c r="AI66" s="202"/>
      <c r="AJ66" s="202"/>
      <c r="AK66" s="6"/>
      <c r="AL66" s="202">
        <v>119098.05852710901</v>
      </c>
      <c r="AM66" s="202">
        <v>118981.979877109</v>
      </c>
      <c r="AN66" s="1"/>
      <c r="AO66" s="202"/>
      <c r="AP66" s="6"/>
      <c r="AQ66" s="202"/>
      <c r="AR66" s="202"/>
      <c r="AS66" s="202">
        <v>238080.03840421801</v>
      </c>
      <c r="AT66" s="202">
        <v>238080.03840421801</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442.60055735294134</v>
      </c>
      <c r="K68" s="190">
        <v>442.60055735294134</v>
      </c>
      <c r="L68" s="190">
        <v>442.60055735294134</v>
      </c>
      <c r="M68" s="190">
        <v>389.68973404092776</v>
      </c>
      <c r="N68" s="190">
        <v>0</v>
      </c>
      <c r="O68" s="190">
        <v>271.96522128340285</v>
      </c>
      <c r="P68" s="190">
        <v>271.96522128340285</v>
      </c>
      <c r="Q68" s="190">
        <v>271.96522128340285</v>
      </c>
      <c r="R68" s="190">
        <v>0</v>
      </c>
      <c r="S68" s="190">
        <v>240.81063762813119</v>
      </c>
      <c r="T68" s="190">
        <v>237.87348495013117</v>
      </c>
      <c r="U68" s="1"/>
      <c r="V68" s="190">
        <v>387.28448191231962</v>
      </c>
      <c r="W68" s="6"/>
      <c r="X68" s="190">
        <v>389.68973404092776</v>
      </c>
      <c r="Y68" s="190">
        <v>661.65495532433056</v>
      </c>
      <c r="Z68" s="190">
        <v>899.5284402744619</v>
      </c>
      <c r="AA68" s="190">
        <v>1286.8129221867814</v>
      </c>
      <c r="AC68" s="190">
        <v>1922394.7699551522</v>
      </c>
      <c r="AD68" s="190">
        <v>1922394.7699551522</v>
      </c>
      <c r="AE68" s="190">
        <v>1922394.7699551522</v>
      </c>
      <c r="AF68" s="190">
        <v>1773493.2491512611</v>
      </c>
      <c r="AG68" s="60"/>
      <c r="AH68" s="190">
        <v>1207795.1040338555</v>
      </c>
      <c r="AI68" s="190">
        <v>1207795.1040338555</v>
      </c>
      <c r="AJ68" s="190">
        <v>1207795.1040338555</v>
      </c>
      <c r="AK68" s="190">
        <v>0</v>
      </c>
      <c r="AL68" s="190">
        <v>872045.61071128165</v>
      </c>
      <c r="AM68" s="190">
        <v>862434.04671831673</v>
      </c>
      <c r="AN68" s="1"/>
      <c r="AO68" s="190">
        <v>1453862.1553019735</v>
      </c>
      <c r="AP68" s="6"/>
      <c r="AQ68" s="190">
        <v>7540677.5590167176</v>
      </c>
      <c r="AR68" s="190">
        <v>11164062.871118285</v>
      </c>
      <c r="AS68" s="190">
        <v>12898542.528547883</v>
      </c>
      <c r="AT68" s="190">
        <v>14352404.683849856</v>
      </c>
      <c r="AU68" s="16"/>
    </row>
    <row r="69" spans="2:47">
      <c r="B69" s="148" t="s">
        <v>193</v>
      </c>
      <c r="C69" s="149"/>
      <c r="D69" s="34"/>
      <c r="E69" s="116"/>
      <c r="F69" s="117"/>
      <c r="G69" s="117"/>
      <c r="H69" s="118"/>
      <c r="I69" s="58"/>
      <c r="J69" s="190">
        <v>527.56709999999998</v>
      </c>
      <c r="K69" s="190">
        <v>0</v>
      </c>
      <c r="L69" s="82">
        <v>0</v>
      </c>
      <c r="M69" s="82">
        <v>0</v>
      </c>
      <c r="N69" s="746"/>
      <c r="O69" s="82">
        <v>387.23963500000002</v>
      </c>
      <c r="P69" s="82">
        <v>0</v>
      </c>
      <c r="Q69" s="82">
        <v>0</v>
      </c>
      <c r="R69" s="747"/>
      <c r="S69" s="82">
        <v>475.04183</v>
      </c>
      <c r="T69" s="82">
        <v>0</v>
      </c>
      <c r="U69" s="1"/>
      <c r="V69" s="190">
        <v>480.18539800000002</v>
      </c>
      <c r="W69" s="6"/>
      <c r="X69" s="190">
        <v>0</v>
      </c>
      <c r="Y69" s="190">
        <v>0</v>
      </c>
      <c r="Z69" s="190">
        <v>0</v>
      </c>
      <c r="AA69" s="190">
        <v>480.18539800000002</v>
      </c>
      <c r="AC69" s="190">
        <v>30222.196</v>
      </c>
      <c r="AD69" s="190">
        <v>0</v>
      </c>
      <c r="AE69" s="190">
        <v>0</v>
      </c>
      <c r="AF69" s="190">
        <v>0</v>
      </c>
      <c r="AG69" s="60"/>
      <c r="AH69" s="190">
        <v>8968.527900000001</v>
      </c>
      <c r="AI69" s="190">
        <v>0</v>
      </c>
      <c r="AJ69" s="190">
        <v>0</v>
      </c>
      <c r="AK69" s="6"/>
      <c r="AL69" s="190">
        <v>19878.1639</v>
      </c>
      <c r="AM69" s="190">
        <v>0</v>
      </c>
      <c r="AN69" s="1"/>
      <c r="AO69" s="190">
        <v>0</v>
      </c>
      <c r="AP69" s="6"/>
      <c r="AQ69" s="190">
        <v>30222.196</v>
      </c>
      <c r="AR69" s="190">
        <v>39190.723899999997</v>
      </c>
      <c r="AS69" s="190">
        <v>59068.887799999997</v>
      </c>
      <c r="AT69" s="190">
        <v>59068.887799999997</v>
      </c>
      <c r="AU69" s="16"/>
    </row>
    <row r="70" spans="2:47" s="16" customFormat="1">
      <c r="B70" s="148" t="s">
        <v>364</v>
      </c>
      <c r="C70" s="149"/>
      <c r="D70" s="34"/>
      <c r="E70" s="116"/>
      <c r="F70" s="117"/>
      <c r="G70" s="117"/>
      <c r="H70" s="118"/>
      <c r="I70" s="58"/>
      <c r="J70" s="190">
        <v>873.23216109440989</v>
      </c>
      <c r="K70" s="190">
        <v>873.23216109440989</v>
      </c>
      <c r="L70" s="190">
        <v>873.23216109440989</v>
      </c>
      <c r="M70" s="190">
        <v>868.32512851350737</v>
      </c>
      <c r="N70" s="60"/>
      <c r="O70" s="190">
        <v>11.564235763111313</v>
      </c>
      <c r="P70" s="190">
        <v>11.564235763111313</v>
      </c>
      <c r="Q70" s="190">
        <v>11.564235763111313</v>
      </c>
      <c r="R70" s="6"/>
      <c r="S70" s="190">
        <v>0</v>
      </c>
      <c r="T70" s="190">
        <v>0</v>
      </c>
      <c r="U70" s="1"/>
      <c r="V70" s="190"/>
      <c r="W70" s="6"/>
      <c r="X70" s="190">
        <v>868.32512851350737</v>
      </c>
      <c r="Y70" s="190">
        <v>42.870985163111314</v>
      </c>
      <c r="Z70" s="190">
        <v>6.3748366109999992</v>
      </c>
      <c r="AA70" s="190">
        <v>917.57095028761876</v>
      </c>
      <c r="AC70" s="190">
        <v>4732736.1179718813</v>
      </c>
      <c r="AD70" s="190">
        <v>4732736.1179718813</v>
      </c>
      <c r="AE70" s="190">
        <v>4732736.1179718813</v>
      </c>
      <c r="AF70" s="190">
        <v>4719768.1951198373</v>
      </c>
      <c r="AG70" s="60"/>
      <c r="AH70" s="190">
        <v>62934.837744635232</v>
      </c>
      <c r="AI70" s="190">
        <v>62934.837744635232</v>
      </c>
      <c r="AJ70" s="190">
        <v>62934.837744635232</v>
      </c>
      <c r="AK70" s="6"/>
      <c r="AL70" s="190">
        <v>0</v>
      </c>
      <c r="AM70" s="190">
        <v>0</v>
      </c>
      <c r="AN70" s="1"/>
      <c r="AO70" s="190">
        <v>0</v>
      </c>
      <c r="AP70" s="6"/>
      <c r="AQ70" s="190">
        <v>18917976.549035482</v>
      </c>
      <c r="AR70" s="190">
        <v>19106781.06226939</v>
      </c>
      <c r="AS70" s="190">
        <v>19106781.06226939</v>
      </c>
      <c r="AT70" s="190">
        <v>19733079.988893609</v>
      </c>
    </row>
    <row r="71" spans="2:47">
      <c r="B71" s="148" t="s">
        <v>470</v>
      </c>
      <c r="C71" s="149"/>
      <c r="D71" s="34"/>
      <c r="E71" s="116"/>
      <c r="F71" s="117"/>
      <c r="G71" s="117"/>
      <c r="H71" s="118"/>
      <c r="I71" s="58"/>
      <c r="J71" s="82">
        <v>1843.3998184473512</v>
      </c>
      <c r="K71" s="82">
        <v>1315.8327184473512</v>
      </c>
      <c r="L71" s="82">
        <v>1315.8327184473512</v>
      </c>
      <c r="M71" s="82">
        <v>1258.0148625544352</v>
      </c>
      <c r="N71" s="60"/>
      <c r="O71" s="82">
        <v>670.76909204651429</v>
      </c>
      <c r="P71" s="82">
        <v>283.52945704651415</v>
      </c>
      <c r="Q71" s="82">
        <v>283.52945704651415</v>
      </c>
      <c r="R71" s="6"/>
      <c r="S71" s="82">
        <v>715.85246762813119</v>
      </c>
      <c r="T71" s="82">
        <v>237.87348495013117</v>
      </c>
      <c r="U71" s="1"/>
      <c r="V71" s="82">
        <v>867.46987991231958</v>
      </c>
      <c r="W71" s="6"/>
      <c r="X71" s="82">
        <v>1258.0148625544352</v>
      </c>
      <c r="Y71" s="82">
        <v>704.52594048744186</v>
      </c>
      <c r="Z71" s="82">
        <v>905.90327688546188</v>
      </c>
      <c r="AA71" s="82">
        <v>2684.5692704744001</v>
      </c>
      <c r="AC71" s="82">
        <v>6685353.0839270335</v>
      </c>
      <c r="AD71" s="82">
        <v>6655130.887927033</v>
      </c>
      <c r="AE71" s="82">
        <v>6655130.887927033</v>
      </c>
      <c r="AF71" s="82">
        <v>6493261.4442710988</v>
      </c>
      <c r="AG71" s="60"/>
      <c r="AH71" s="82">
        <v>1279698.4696784909</v>
      </c>
      <c r="AI71" s="82">
        <v>1270729.9417784908</v>
      </c>
      <c r="AJ71" s="82">
        <v>1270729.9417784908</v>
      </c>
      <c r="AK71" s="6"/>
      <c r="AL71" s="82">
        <v>891923.7746112817</v>
      </c>
      <c r="AM71" s="82">
        <v>862434.04671831673</v>
      </c>
      <c r="AN71" s="1"/>
      <c r="AO71" s="82">
        <v>1453862.1553019735</v>
      </c>
      <c r="AP71" s="6"/>
      <c r="AQ71" s="82">
        <v>26488876.3040522</v>
      </c>
      <c r="AR71" s="82">
        <v>30310034.657287672</v>
      </c>
      <c r="AS71" s="82">
        <v>32064392.478617273</v>
      </c>
      <c r="AT71" s="82">
        <v>34144553.560543463</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ColWidth="9.109375" defaultRowHeight="14.4"/>
  <cols>
    <col min="1" max="1" width="4.33203125" style="16" bestFit="1" customWidth="1"/>
    <col min="2" max="2" width="44.6640625" style="16" bestFit="1" customWidth="1"/>
    <col min="3" max="3" width="10.6640625" style="16" bestFit="1" customWidth="1"/>
    <col min="4" max="4" width="1.5546875" style="16" customWidth="1"/>
    <col min="5" max="8" width="9.109375" style="16"/>
    <col min="9" max="9" width="1.5546875" style="16" customWidth="1"/>
    <col min="10" max="10" width="9.109375" style="16"/>
    <col min="11" max="11" width="9.88671875" style="16" bestFit="1" customWidth="1"/>
    <col min="12" max="13" width="9.109375" style="16"/>
    <col min="14" max="14" width="1.5546875" style="16" customWidth="1"/>
    <col min="15" max="17" width="9.109375" style="16"/>
    <col min="18" max="18" width="1.6640625" style="16" customWidth="1"/>
    <col min="19" max="20" width="9.109375" style="16"/>
    <col min="21" max="21" width="1.5546875" style="16" customWidth="1"/>
    <col min="22" max="22" width="11.33203125" style="16" customWidth="1"/>
    <col min="23" max="23" width="1.5546875" style="16" customWidth="1"/>
    <col min="24" max="27" width="9.109375" style="16" customWidth="1"/>
    <col min="28" max="28" width="1.5546875" style="16" customWidth="1"/>
    <col min="29" max="29" width="11.33203125" style="16" bestFit="1" customWidth="1"/>
    <col min="30" max="30" width="11.44140625" style="16" bestFit="1" customWidth="1"/>
    <col min="31" max="32" width="10.88671875" style="16" bestFit="1" customWidth="1"/>
    <col min="33" max="33" width="1.5546875" style="16" customWidth="1"/>
    <col min="34" max="36" width="10.88671875" style="16" bestFit="1" customWidth="1"/>
    <col min="37" max="37" width="1.5546875" style="16" customWidth="1"/>
    <col min="38" max="39" width="13.88671875" style="16" bestFit="1" customWidth="1"/>
    <col min="40" max="40" width="1.5546875" style="16" customWidth="1"/>
    <col min="41" max="41" width="15.33203125" style="16" bestFit="1" customWidth="1"/>
    <col min="42" max="42" width="1.5546875" style="16" customWidth="1"/>
    <col min="43" max="43" width="14.44140625" style="16" customWidth="1"/>
    <col min="44" max="45" width="14.33203125" style="16" bestFit="1" customWidth="1"/>
    <col min="46" max="46" width="12.6640625" style="16" bestFit="1" customWidth="1"/>
    <col min="47" max="47" width="9.109375" style="16"/>
    <col min="48" max="48" width="11.33203125" style="16" bestFit="1" customWidth="1"/>
    <col min="49" max="16384" width="9.10937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ColWidth="9.109375" defaultRowHeight="14.4"/>
  <cols>
    <col min="1" max="1" width="35.6640625" style="16" customWidth="1"/>
    <col min="2" max="2" width="13" style="16" customWidth="1"/>
    <col min="3" max="3" width="1.109375" style="16" customWidth="1"/>
    <col min="4" max="4" width="9.5546875" style="16" customWidth="1"/>
    <col min="5" max="5" width="9.88671875" style="16" customWidth="1"/>
    <col min="6" max="6" width="9.88671875" style="16" bestFit="1" customWidth="1"/>
    <col min="7" max="7" width="8.5546875" style="16" customWidth="1"/>
    <col min="8" max="8" width="0.88671875" style="16" customWidth="1"/>
    <col min="9" max="9" width="9.6640625" style="16" customWidth="1"/>
    <col min="10" max="10" width="9.88671875" style="16" customWidth="1"/>
    <col min="11" max="11" width="9.5546875" style="16" customWidth="1"/>
    <col min="12" max="12" width="9.44140625" style="16" customWidth="1"/>
    <col min="13" max="13" width="0.88671875" style="16" customWidth="1"/>
    <col min="14" max="16" width="12" style="16" bestFit="1" customWidth="1"/>
    <col min="17" max="17" width="14.88671875" style="16" bestFit="1" customWidth="1"/>
    <col min="18" max="18" width="0.88671875" style="16" customWidth="1"/>
    <col min="19" max="19" width="19.88671875" style="16" bestFit="1" customWidth="1"/>
    <col min="20" max="20" width="23.44140625" style="16" bestFit="1" customWidth="1"/>
    <col min="21" max="16384" width="9.10937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ColWidth="9.109375" defaultRowHeight="14.4"/>
  <cols>
    <col min="1" max="1" width="4.33203125" style="16" bestFit="1" customWidth="1"/>
    <col min="2" max="2" width="44.6640625" style="16" bestFit="1" customWidth="1"/>
    <col min="3" max="3" width="10.5546875" style="16" bestFit="1" customWidth="1"/>
    <col min="4" max="4" width="1.5546875" style="16" customWidth="1"/>
    <col min="5" max="8" width="9.109375" style="16"/>
    <col min="9" max="9" width="1.5546875" style="16" customWidth="1"/>
    <col min="10" max="10" width="9.33203125" style="549" bestFit="1" customWidth="1"/>
    <col min="11" max="21" width="9.33203125" style="16" bestFit="1" customWidth="1"/>
    <col min="22" max="22" width="1.5546875" style="16" customWidth="1"/>
    <col min="23" max="27" width="9.88671875" style="16" bestFit="1" customWidth="1"/>
    <col min="28" max="28" width="9.33203125" style="16" bestFit="1" customWidth="1"/>
    <col min="29" max="29" width="1.6640625" style="16" customWidth="1"/>
    <col min="30" max="30" width="12" style="16" customWidth="1"/>
    <col min="31" max="31" width="12.109375" style="16" customWidth="1"/>
    <col min="32" max="32" width="1.5546875" style="16" customWidth="1"/>
    <col min="33" max="36" width="9.109375" style="16" customWidth="1"/>
    <col min="37" max="37" width="1.5546875" style="16" customWidth="1"/>
    <col min="38" max="38" width="14.109375" style="16" customWidth="1"/>
    <col min="39" max="41" width="11.6640625" style="16" bestFit="1" customWidth="1"/>
    <col min="42" max="49" width="11.5546875" style="16" customWidth="1"/>
    <col min="50" max="50" width="1.5546875" style="16" customWidth="1"/>
    <col min="51" max="53" width="14.88671875" style="16" bestFit="1" customWidth="1"/>
    <col min="54" max="56" width="11.5546875" style="16" customWidth="1"/>
    <col min="57" max="57" width="1.5546875" style="16" customWidth="1"/>
    <col min="58" max="58" width="14.88671875" style="16" bestFit="1" customWidth="1"/>
    <col min="59" max="59" width="13.5546875" style="16" bestFit="1" customWidth="1"/>
    <col min="60" max="60" width="1.5546875" style="16" customWidth="1"/>
    <col min="61" max="61" width="13.5546875" style="16" bestFit="1" customWidth="1"/>
    <col min="62" max="62" width="14.88671875" style="16" bestFit="1" customWidth="1"/>
    <col min="63" max="63" width="13.109375" style="16" customWidth="1"/>
    <col min="64" max="64" width="12" style="16" customWidth="1"/>
    <col min="65" max="16384" width="9.109375" style="16"/>
  </cols>
  <sheetData>
    <row r="1" spans="1:64">
      <c r="A1" s="16" t="s">
        <v>198</v>
      </c>
      <c r="B1" s="16" t="s">
        <v>152</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-17.124510311780057</v>
      </c>
      <c r="K10" s="562">
        <v>0</v>
      </c>
      <c r="L10" s="562">
        <v>0</v>
      </c>
      <c r="M10" s="562">
        <v>0</v>
      </c>
      <c r="N10" s="59">
        <v>0</v>
      </c>
      <c r="O10" s="59">
        <v>0</v>
      </c>
      <c r="P10" s="59">
        <v>0</v>
      </c>
      <c r="Q10" s="59">
        <v>0</v>
      </c>
      <c r="R10" s="59">
        <v>0</v>
      </c>
      <c r="S10" s="59">
        <v>0</v>
      </c>
      <c r="T10" s="59">
        <v>0</v>
      </c>
      <c r="U10" s="163">
        <v>0</v>
      </c>
      <c r="V10" s="60"/>
      <c r="W10" s="562">
        <v>3.5517758641156831</v>
      </c>
      <c r="X10" s="562">
        <v>3.5517758641156831</v>
      </c>
      <c r="Y10" s="562">
        <v>3.5517758641156831</v>
      </c>
      <c r="Z10" s="59">
        <v>0</v>
      </c>
      <c r="AA10" s="59">
        <v>0</v>
      </c>
      <c r="AB10" s="163">
        <v>0</v>
      </c>
      <c r="AD10" s="59">
        <v>4.7224828810000004</v>
      </c>
      <c r="AE10" s="59">
        <v>4.7224828810000004</v>
      </c>
      <c r="AG10" s="59">
        <v>-17.124510311780057</v>
      </c>
      <c r="AH10" s="55">
        <v>-13.572734447664374</v>
      </c>
      <c r="AI10" s="165">
        <v>-8.8502515666643724</v>
      </c>
      <c r="AJ10" s="166"/>
      <c r="AL10" s="562">
        <v>-32344.917376325233</v>
      </c>
      <c r="AM10" s="562">
        <v>0</v>
      </c>
      <c r="AN10" s="562">
        <v>0</v>
      </c>
      <c r="AO10" s="562">
        <v>0</v>
      </c>
      <c r="AP10" s="59">
        <v>0</v>
      </c>
      <c r="AQ10" s="59">
        <v>0</v>
      </c>
      <c r="AR10" s="59">
        <v>0</v>
      </c>
      <c r="AS10" s="59">
        <v>0</v>
      </c>
      <c r="AT10" s="55">
        <v>0</v>
      </c>
      <c r="AU10" s="55">
        <v>0</v>
      </c>
      <c r="AV10" s="55">
        <v>0</v>
      </c>
      <c r="AW10" s="690">
        <v>0</v>
      </c>
      <c r="AX10" s="60"/>
      <c r="AY10" s="562">
        <v>6880.0872959096332</v>
      </c>
      <c r="AZ10" s="562">
        <v>6880.0872959096332</v>
      </c>
      <c r="BA10" s="562">
        <v>6880.0872959096332</v>
      </c>
      <c r="BB10" s="59">
        <v>0</v>
      </c>
      <c r="BC10" s="59">
        <v>0</v>
      </c>
      <c r="BD10" s="163">
        <v>0</v>
      </c>
      <c r="BF10" s="59">
        <v>8925.0911269999997</v>
      </c>
      <c r="BG10" s="59">
        <v>8925.0911269999997</v>
      </c>
      <c r="BI10" s="59">
        <v>-32344.917376325233</v>
      </c>
      <c r="BJ10" s="55">
        <v>-11704.655488596334</v>
      </c>
      <c r="BK10" s="165">
        <v>6145.5267654036652</v>
      </c>
      <c r="BL10" s="166"/>
    </row>
    <row r="11" spans="1:64">
      <c r="B11" s="67" t="s">
        <v>5</v>
      </c>
      <c r="C11" s="63" t="s">
        <v>182</v>
      </c>
      <c r="D11" s="34"/>
      <c r="E11" s="59"/>
      <c r="F11" s="55"/>
      <c r="G11" s="167"/>
      <c r="H11" s="175"/>
      <c r="I11" s="58"/>
      <c r="J11" s="562">
        <v>3.9761563449392162E-2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4.0000000000000001E-3</v>
      </c>
      <c r="AE11" s="59">
        <v>4.0000000000000001E-3</v>
      </c>
      <c r="AG11" s="59">
        <v>3.9761563449392162E-2</v>
      </c>
      <c r="AH11" s="55">
        <v>3.9761563449392162E-2</v>
      </c>
      <c r="AI11" s="165">
        <v>4.3761563449392166E-2</v>
      </c>
      <c r="AJ11" s="166"/>
      <c r="AL11" s="562">
        <v>696.85137506566753</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56</v>
      </c>
      <c r="BG11" s="59">
        <v>56</v>
      </c>
      <c r="BI11" s="59">
        <v>696.85137506566753</v>
      </c>
      <c r="BJ11" s="55">
        <v>696.85137506566753</v>
      </c>
      <c r="BK11" s="165">
        <v>808.85137506566753</v>
      </c>
      <c r="BL11" s="166"/>
    </row>
    <row r="12" spans="1:64">
      <c r="B12" s="67" t="s">
        <v>6</v>
      </c>
      <c r="C12" s="63" t="s">
        <v>182</v>
      </c>
      <c r="D12" s="34"/>
      <c r="E12" s="59"/>
      <c r="F12" s="55"/>
      <c r="G12" s="167"/>
      <c r="H12" s="175"/>
      <c r="I12" s="58"/>
      <c r="J12" s="562">
        <v>0.31744998466615554</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0.31744998466615554</v>
      </c>
      <c r="AH12" s="55">
        <v>0.31744998466615554</v>
      </c>
      <c r="AI12" s="165">
        <v>0.31744998466615554</v>
      </c>
      <c r="AJ12" s="166"/>
      <c r="AL12" s="562">
        <v>6461.7834803300357</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6461.7834803300357</v>
      </c>
      <c r="BJ12" s="55">
        <v>6461.7834803300357</v>
      </c>
      <c r="BK12" s="165">
        <v>6461.7834803300357</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-16.76729876366451</v>
      </c>
      <c r="K17" s="563">
        <v>0</v>
      </c>
      <c r="L17" s="563">
        <v>0</v>
      </c>
      <c r="M17" s="563">
        <v>0</v>
      </c>
      <c r="N17" s="82">
        <v>0</v>
      </c>
      <c r="O17" s="82">
        <v>0</v>
      </c>
      <c r="P17" s="82">
        <v>0</v>
      </c>
      <c r="Q17" s="82">
        <v>0</v>
      </c>
      <c r="R17" s="82">
        <v>0</v>
      </c>
      <c r="S17" s="82">
        <v>0</v>
      </c>
      <c r="T17" s="82">
        <v>0</v>
      </c>
      <c r="U17" s="82">
        <v>0</v>
      </c>
      <c r="V17" s="60"/>
      <c r="W17" s="563">
        <v>3.5517758641156831</v>
      </c>
      <c r="X17" s="563">
        <v>3.5517758641156831</v>
      </c>
      <c r="Y17" s="563">
        <v>3.5517758641156831</v>
      </c>
      <c r="Z17" s="82">
        <v>0</v>
      </c>
      <c r="AA17" s="82">
        <v>0</v>
      </c>
      <c r="AB17" s="82">
        <v>0</v>
      </c>
      <c r="AD17" s="82">
        <v>4.7264828809999999</v>
      </c>
      <c r="AE17" s="82">
        <v>4.7264828809999999</v>
      </c>
      <c r="AG17" s="82">
        <v>-16.76729876366451</v>
      </c>
      <c r="AH17" s="82">
        <v>-13.215522899548827</v>
      </c>
      <c r="AI17" s="82">
        <v>-8.4890400185488257</v>
      </c>
      <c r="AJ17" s="82"/>
      <c r="AL17" s="563">
        <v>-25186.28252092953</v>
      </c>
      <c r="AM17" s="563">
        <v>0</v>
      </c>
      <c r="AN17" s="563">
        <v>0</v>
      </c>
      <c r="AO17" s="563">
        <v>0</v>
      </c>
      <c r="AP17" s="563">
        <v>0</v>
      </c>
      <c r="AQ17" s="563">
        <v>0</v>
      </c>
      <c r="AR17" s="563">
        <v>0</v>
      </c>
      <c r="AS17" s="563">
        <v>0</v>
      </c>
      <c r="AT17" s="82">
        <v>0</v>
      </c>
      <c r="AU17" s="82">
        <v>0</v>
      </c>
      <c r="AV17" s="82">
        <v>0</v>
      </c>
      <c r="AW17" s="82">
        <v>0</v>
      </c>
      <c r="AX17" s="60"/>
      <c r="AY17" s="82">
        <v>6880.0872959096332</v>
      </c>
      <c r="AZ17" s="82">
        <v>6880.0872959096332</v>
      </c>
      <c r="BA17" s="82">
        <v>6880.0872959096332</v>
      </c>
      <c r="BB17" s="82">
        <v>0</v>
      </c>
      <c r="BC17" s="82">
        <v>0</v>
      </c>
      <c r="BD17" s="82">
        <v>0</v>
      </c>
      <c r="BF17" s="82">
        <v>8981.0911269999997</v>
      </c>
      <c r="BG17" s="82">
        <v>8981.0911269999997</v>
      </c>
      <c r="BI17" s="82">
        <v>-25186.28252092953</v>
      </c>
      <c r="BJ17" s="82">
        <v>-4546.020633200631</v>
      </c>
      <c r="BK17" s="82">
        <v>13416.161620799368</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v>
      </c>
      <c r="K20" s="562">
        <v>0</v>
      </c>
      <c r="L20" s="562">
        <v>0</v>
      </c>
      <c r="M20" s="562">
        <v>0</v>
      </c>
      <c r="N20" s="59">
        <v>0</v>
      </c>
      <c r="O20" s="59">
        <v>0</v>
      </c>
      <c r="P20" s="59">
        <v>0</v>
      </c>
      <c r="Q20" s="59">
        <v>0</v>
      </c>
      <c r="R20" s="59">
        <v>0</v>
      </c>
      <c r="S20" s="59">
        <v>0</v>
      </c>
      <c r="T20" s="59">
        <v>0</v>
      </c>
      <c r="U20" s="163">
        <v>0</v>
      </c>
      <c r="V20" s="60"/>
      <c r="W20" s="562">
        <v>8.9260554849999991</v>
      </c>
      <c r="X20" s="562">
        <v>8.9260554849999991</v>
      </c>
      <c r="Y20" s="562">
        <v>8.9260554849999991</v>
      </c>
      <c r="Z20" s="59">
        <v>43.51</v>
      </c>
      <c r="AA20" s="59">
        <v>43.51</v>
      </c>
      <c r="AB20" s="163">
        <v>43.51</v>
      </c>
      <c r="AD20" s="59">
        <v>0</v>
      </c>
      <c r="AE20" s="59">
        <v>0</v>
      </c>
      <c r="AG20" s="59">
        <v>0</v>
      </c>
      <c r="AH20" s="55">
        <v>52.436055484999997</v>
      </c>
      <c r="AI20" s="165">
        <v>52.436055484999997</v>
      </c>
      <c r="AJ20" s="166"/>
      <c r="AL20" s="562">
        <v>0</v>
      </c>
      <c r="AM20" s="562">
        <v>0</v>
      </c>
      <c r="AN20" s="562">
        <v>0</v>
      </c>
      <c r="AO20" s="562">
        <v>0</v>
      </c>
      <c r="AP20" s="59">
        <v>0</v>
      </c>
      <c r="AQ20" s="59">
        <v>0</v>
      </c>
      <c r="AR20" s="59">
        <v>0</v>
      </c>
      <c r="AS20" s="59">
        <v>0</v>
      </c>
      <c r="AT20" s="55">
        <v>0</v>
      </c>
      <c r="AU20" s="55">
        <v>0</v>
      </c>
      <c r="AV20" s="55">
        <v>0</v>
      </c>
      <c r="AW20" s="690">
        <v>0</v>
      </c>
      <c r="AX20" s="60"/>
      <c r="AY20" s="562">
        <v>61519.002087961002</v>
      </c>
      <c r="AZ20" s="562">
        <v>61519.002087961002</v>
      </c>
      <c r="BA20" s="562">
        <v>61519.002087961002</v>
      </c>
      <c r="BB20" s="59">
        <v>159178</v>
      </c>
      <c r="BC20" s="59">
        <v>159178</v>
      </c>
      <c r="BD20" s="163">
        <v>159178</v>
      </c>
      <c r="BF20" s="59">
        <v>156137.5447</v>
      </c>
      <c r="BG20" s="59">
        <v>156137.5447</v>
      </c>
      <c r="BI20" s="59">
        <v>0</v>
      </c>
      <c r="BJ20" s="55">
        <v>662091.00626388297</v>
      </c>
      <c r="BK20" s="165">
        <v>974366.09566388302</v>
      </c>
      <c r="BL20" s="166"/>
    </row>
    <row r="21" spans="2:64">
      <c r="B21" s="93" t="s">
        <v>55</v>
      </c>
      <c r="C21" s="94" t="s">
        <v>36</v>
      </c>
      <c r="D21" s="34"/>
      <c r="E21" s="59"/>
      <c r="F21" s="167"/>
      <c r="G21" s="167"/>
      <c r="H21" s="175"/>
      <c r="I21" s="58"/>
      <c r="J21" s="562">
        <v>11.509382111311723</v>
      </c>
      <c r="K21" s="562">
        <v>0</v>
      </c>
      <c r="L21" s="562">
        <v>0</v>
      </c>
      <c r="M21" s="562">
        <v>0</v>
      </c>
      <c r="N21" s="59">
        <v>0</v>
      </c>
      <c r="O21" s="59">
        <v>0</v>
      </c>
      <c r="P21" s="59">
        <v>0</v>
      </c>
      <c r="Q21" s="59">
        <v>0</v>
      </c>
      <c r="R21" s="59">
        <v>0</v>
      </c>
      <c r="S21" s="59">
        <v>0</v>
      </c>
      <c r="T21" s="59">
        <v>0</v>
      </c>
      <c r="U21" s="163">
        <v>0</v>
      </c>
      <c r="V21" s="60"/>
      <c r="W21" s="562">
        <v>4.3754719340000001</v>
      </c>
      <c r="X21" s="562">
        <v>4.3754719340000001</v>
      </c>
      <c r="Y21" s="562">
        <v>4.3754719340000001</v>
      </c>
      <c r="Z21" s="59">
        <v>0</v>
      </c>
      <c r="AA21" s="59">
        <v>0</v>
      </c>
      <c r="AB21" s="163">
        <v>0</v>
      </c>
      <c r="AD21" s="59">
        <v>1.396741797</v>
      </c>
      <c r="AE21" s="59">
        <v>1.396741797</v>
      </c>
      <c r="AG21" s="59">
        <v>11.509382111311723</v>
      </c>
      <c r="AH21" s="55">
        <v>15.884854045311723</v>
      </c>
      <c r="AI21" s="165">
        <v>17.281595842311724</v>
      </c>
      <c r="AJ21" s="166"/>
      <c r="AL21" s="562">
        <v>29626.856571344426</v>
      </c>
      <c r="AM21" s="562">
        <v>0</v>
      </c>
      <c r="AN21" s="562">
        <v>0</v>
      </c>
      <c r="AO21" s="562">
        <v>0</v>
      </c>
      <c r="AP21" s="59">
        <v>0</v>
      </c>
      <c r="AQ21" s="59">
        <v>0</v>
      </c>
      <c r="AR21" s="59">
        <v>0</v>
      </c>
      <c r="AS21" s="59">
        <v>0</v>
      </c>
      <c r="AT21" s="55">
        <v>0</v>
      </c>
      <c r="AU21" s="55">
        <v>0</v>
      </c>
      <c r="AV21" s="55">
        <v>0</v>
      </c>
      <c r="AW21" s="690">
        <v>0</v>
      </c>
      <c r="AX21" s="60"/>
      <c r="AY21" s="562">
        <v>17093.794463694001</v>
      </c>
      <c r="AZ21" s="562">
        <v>17093.794463694001</v>
      </c>
      <c r="BA21" s="562">
        <v>17093.794463694001</v>
      </c>
      <c r="BB21" s="59">
        <v>0</v>
      </c>
      <c r="BC21" s="59">
        <v>0</v>
      </c>
      <c r="BD21" s="163">
        <v>0</v>
      </c>
      <c r="BF21" s="59">
        <v>4708.7187872430004</v>
      </c>
      <c r="BG21" s="59">
        <v>4708.7187872430004</v>
      </c>
      <c r="BI21" s="59">
        <v>29626.856571344426</v>
      </c>
      <c r="BJ21" s="55">
        <v>80908.239962426422</v>
      </c>
      <c r="BK21" s="165">
        <v>90325.677536912423</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0</v>
      </c>
      <c r="AE24" s="59">
        <v>0</v>
      </c>
      <c r="AG24" s="59">
        <v>0</v>
      </c>
      <c r="AH24" s="55">
        <v>0</v>
      </c>
      <c r="AI24" s="165">
        <v>0</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0</v>
      </c>
      <c r="BG24" s="59">
        <v>0</v>
      </c>
      <c r="BI24" s="59">
        <v>0</v>
      </c>
      <c r="BJ24" s="55">
        <v>0</v>
      </c>
      <c r="BK24" s="165">
        <v>0</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11.509382111311723</v>
      </c>
      <c r="K28" s="82">
        <v>0</v>
      </c>
      <c r="L28" s="82">
        <v>0</v>
      </c>
      <c r="M28" s="82">
        <v>0</v>
      </c>
      <c r="N28" s="82">
        <v>0</v>
      </c>
      <c r="O28" s="82">
        <v>0</v>
      </c>
      <c r="P28" s="82">
        <v>0</v>
      </c>
      <c r="Q28" s="82">
        <v>0</v>
      </c>
      <c r="R28" s="82">
        <v>0</v>
      </c>
      <c r="S28" s="82">
        <v>0</v>
      </c>
      <c r="T28" s="82">
        <v>0</v>
      </c>
      <c r="U28" s="82">
        <v>0</v>
      </c>
      <c r="V28" s="60"/>
      <c r="W28" s="563">
        <v>13.301527418999999</v>
      </c>
      <c r="X28" s="563">
        <v>13.301527418999999</v>
      </c>
      <c r="Y28" s="563">
        <v>13.301527418999999</v>
      </c>
      <c r="Z28" s="82">
        <v>43.51</v>
      </c>
      <c r="AA28" s="82">
        <v>43.51</v>
      </c>
      <c r="AB28" s="82">
        <v>43.51</v>
      </c>
      <c r="AD28" s="82">
        <v>1.396741797</v>
      </c>
      <c r="AE28" s="82">
        <v>1.396741797</v>
      </c>
      <c r="AG28" s="82">
        <v>11.509382111311723</v>
      </c>
      <c r="AH28" s="82">
        <v>68.320909530311724</v>
      </c>
      <c r="AI28" s="82">
        <v>69.717651327311728</v>
      </c>
      <c r="AJ28" s="82"/>
      <c r="AL28" s="552">
        <v>29626.856571344426</v>
      </c>
      <c r="AM28" s="82">
        <v>0</v>
      </c>
      <c r="AN28" s="82">
        <v>0</v>
      </c>
      <c r="AO28" s="82">
        <v>0</v>
      </c>
      <c r="AP28" s="82">
        <v>0</v>
      </c>
      <c r="AQ28" s="82">
        <v>0</v>
      </c>
      <c r="AR28" s="82">
        <v>0</v>
      </c>
      <c r="AS28" s="82">
        <v>0</v>
      </c>
      <c r="AT28" s="82">
        <v>0</v>
      </c>
      <c r="AU28" s="82">
        <v>0</v>
      </c>
      <c r="AV28" s="82">
        <v>0</v>
      </c>
      <c r="AW28" s="82">
        <v>0</v>
      </c>
      <c r="AX28" s="60"/>
      <c r="AY28" s="82">
        <v>78612.796551655003</v>
      </c>
      <c r="AZ28" s="82">
        <v>78612.796551655003</v>
      </c>
      <c r="BA28" s="82">
        <v>78612.796551655003</v>
      </c>
      <c r="BB28" s="82">
        <v>159178</v>
      </c>
      <c r="BC28" s="82">
        <v>159178</v>
      </c>
      <c r="BD28" s="82">
        <v>159178</v>
      </c>
      <c r="BF28" s="82">
        <v>160846.26348724301</v>
      </c>
      <c r="BG28" s="82">
        <v>160846.26348724301</v>
      </c>
      <c r="BI28" s="82">
        <v>29626.856571344426</v>
      </c>
      <c r="BJ28" s="82">
        <v>742999.24622630933</v>
      </c>
      <c r="BK28" s="82">
        <v>1064691.7732007955</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v>
      </c>
      <c r="AE33" s="59">
        <v>0</v>
      </c>
      <c r="AG33" s="59">
        <v>0</v>
      </c>
      <c r="AH33" s="55">
        <v>0</v>
      </c>
      <c r="AI33" s="165">
        <v>0</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v>
      </c>
      <c r="AE36" s="82">
        <v>0</v>
      </c>
      <c r="AG36" s="82">
        <v>0</v>
      </c>
      <c r="AH36" s="82">
        <v>0</v>
      </c>
      <c r="AI36" s="82">
        <v>0</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0</v>
      </c>
      <c r="BG36" s="82">
        <v>0</v>
      </c>
      <c r="BI36" s="82">
        <v>0</v>
      </c>
      <c r="BJ36" s="82">
        <v>0</v>
      </c>
      <c r="BK36" s="82">
        <v>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2.9199126400000002</v>
      </c>
      <c r="AA39" s="59">
        <v>2.9199126400000002</v>
      </c>
      <c r="AB39" s="163">
        <v>2.9167493960043331</v>
      </c>
      <c r="AD39" s="59">
        <v>2.8206765640000002</v>
      </c>
      <c r="AE39" s="59">
        <v>2.8147157679598487</v>
      </c>
      <c r="AG39" s="59">
        <v>0</v>
      </c>
      <c r="AH39" s="55">
        <v>2.9167493960043331</v>
      </c>
      <c r="AI39" s="165">
        <v>5.7314651639641818</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15335.83</v>
      </c>
      <c r="BC39" s="59">
        <v>15335.83</v>
      </c>
      <c r="BD39" s="163">
        <v>15274.229987630124</v>
      </c>
      <c r="BF39" s="59">
        <v>11607.66</v>
      </c>
      <c r="BG39" s="59">
        <v>11491.581318599438</v>
      </c>
      <c r="BI39" s="59">
        <v>0</v>
      </c>
      <c r="BJ39" s="55">
        <v>45945.889987630122</v>
      </c>
      <c r="BK39" s="165">
        <v>69045.131306229567</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2.9199126400000002</v>
      </c>
      <c r="AA40" s="82">
        <v>2.9199126400000002</v>
      </c>
      <c r="AB40" s="82">
        <v>2.9167493960043331</v>
      </c>
      <c r="AD40" s="82"/>
      <c r="AE40" s="82"/>
      <c r="AG40" s="82">
        <v>0</v>
      </c>
      <c r="AH40" s="82">
        <v>2.9167493960043331</v>
      </c>
      <c r="AI40" s="82">
        <v>5.7314651639641818</v>
      </c>
      <c r="AJ40" s="82"/>
      <c r="AL40" s="552">
        <v>0</v>
      </c>
      <c r="AM40" s="82">
        <v>0</v>
      </c>
      <c r="AN40" s="82">
        <v>0</v>
      </c>
      <c r="AO40" s="82">
        <v>0</v>
      </c>
      <c r="AP40" s="552"/>
      <c r="AQ40" s="82"/>
      <c r="AR40" s="82"/>
      <c r="AS40" s="82"/>
      <c r="AT40" s="82"/>
      <c r="AU40" s="82"/>
      <c r="AV40" s="82"/>
      <c r="AW40" s="82"/>
      <c r="AX40" s="60"/>
      <c r="AY40" s="82">
        <v>0</v>
      </c>
      <c r="AZ40" s="82">
        <v>0</v>
      </c>
      <c r="BA40" s="82">
        <v>0</v>
      </c>
      <c r="BB40" s="82">
        <v>15335.83</v>
      </c>
      <c r="BC40" s="82">
        <v>15335.83</v>
      </c>
      <c r="BD40" s="82">
        <v>15274.229987630124</v>
      </c>
      <c r="BF40" s="82">
        <v>11607.66</v>
      </c>
      <c r="BG40" s="82">
        <v>11491.581318599438</v>
      </c>
      <c r="BI40" s="82">
        <v>0</v>
      </c>
      <c r="BJ40" s="82">
        <v>45945.889987630122</v>
      </c>
      <c r="BK40" s="82">
        <v>69045.131306229567</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256</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256</v>
      </c>
      <c r="AH49" s="55">
        <v>256</v>
      </c>
      <c r="AI49" s="165">
        <v>256</v>
      </c>
      <c r="AJ49" s="166"/>
      <c r="AL49" s="562">
        <v>1802998</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1802998</v>
      </c>
      <c r="BJ49" s="55">
        <v>1802998</v>
      </c>
      <c r="BK49" s="165">
        <v>1802998</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256</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256</v>
      </c>
      <c r="AH53" s="82">
        <v>256</v>
      </c>
      <c r="AI53" s="82">
        <v>256</v>
      </c>
      <c r="AJ53" s="82"/>
      <c r="AL53" s="552">
        <v>1802998</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1802998</v>
      </c>
      <c r="BJ53" s="82">
        <v>1802998</v>
      </c>
      <c r="BK53" s="82">
        <v>1802998</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872.64</v>
      </c>
      <c r="S56" s="59">
        <v>872.64</v>
      </c>
      <c r="T56" s="59">
        <v>872.64</v>
      </c>
      <c r="U56" s="163">
        <v>872.64</v>
      </c>
      <c r="V56" s="60"/>
      <c r="W56" s="562">
        <v>0</v>
      </c>
      <c r="X56" s="591">
        <v>0</v>
      </c>
      <c r="Y56" s="592">
        <v>0</v>
      </c>
      <c r="Z56" s="59">
        <v>0</v>
      </c>
      <c r="AA56" s="59">
        <v>0</v>
      </c>
      <c r="AB56" s="163">
        <v>0</v>
      </c>
      <c r="AC56" s="115"/>
      <c r="AD56" s="59">
        <v>0</v>
      </c>
      <c r="AE56" s="59">
        <v>0</v>
      </c>
      <c r="AG56" s="59">
        <v>872.64</v>
      </c>
      <c r="AH56" s="55">
        <v>872.64</v>
      </c>
      <c r="AI56" s="165">
        <v>872.64</v>
      </c>
      <c r="AJ56" s="175"/>
      <c r="AL56" s="562">
        <v>0</v>
      </c>
      <c r="AM56" s="562">
        <v>0</v>
      </c>
      <c r="AN56" s="562">
        <v>0</v>
      </c>
      <c r="AO56" s="562">
        <v>0</v>
      </c>
      <c r="AP56" s="59">
        <v>0</v>
      </c>
      <c r="AQ56" s="59">
        <v>0</v>
      </c>
      <c r="AR56" s="59">
        <v>0</v>
      </c>
      <c r="AS56" s="59">
        <v>0</v>
      </c>
      <c r="AT56" s="55">
        <v>4474574</v>
      </c>
      <c r="AU56" s="55">
        <v>4474574</v>
      </c>
      <c r="AV56" s="55">
        <v>4474574</v>
      </c>
      <c r="AW56" s="690">
        <v>4474574</v>
      </c>
      <c r="AX56" s="60"/>
      <c r="AY56" s="562">
        <v>0</v>
      </c>
      <c r="AZ56" s="562">
        <v>0</v>
      </c>
      <c r="BA56" s="562">
        <v>0</v>
      </c>
      <c r="BB56" s="59">
        <v>0</v>
      </c>
      <c r="BC56" s="59">
        <v>0</v>
      </c>
      <c r="BD56" s="163">
        <v>0</v>
      </c>
      <c r="BE56" s="115"/>
      <c r="BF56" s="59">
        <v>0</v>
      </c>
      <c r="BG56" s="59">
        <v>0</v>
      </c>
      <c r="BI56" s="59">
        <v>17898296</v>
      </c>
      <c r="BJ56" s="55">
        <v>17898296</v>
      </c>
      <c r="BK56" s="165">
        <v>17898296</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872.64</v>
      </c>
      <c r="S58" s="82">
        <v>872.64</v>
      </c>
      <c r="T58" s="82">
        <v>872.64</v>
      </c>
      <c r="U58" s="82">
        <v>872.64</v>
      </c>
      <c r="V58" s="60"/>
      <c r="W58" s="563">
        <v>0</v>
      </c>
      <c r="X58" s="563">
        <v>0</v>
      </c>
      <c r="Y58" s="563">
        <v>0</v>
      </c>
      <c r="Z58" s="82">
        <v>0</v>
      </c>
      <c r="AA58" s="82">
        <v>0</v>
      </c>
      <c r="AB58" s="82">
        <v>0</v>
      </c>
      <c r="AC58" s="309"/>
      <c r="AD58" s="82">
        <v>0</v>
      </c>
      <c r="AE58" s="82">
        <v>0</v>
      </c>
      <c r="AG58" s="82">
        <v>872.64</v>
      </c>
      <c r="AH58" s="82">
        <v>872.64</v>
      </c>
      <c r="AI58" s="82">
        <v>872.64</v>
      </c>
      <c r="AJ58" s="83"/>
      <c r="AL58" s="552">
        <v>0</v>
      </c>
      <c r="AM58" s="82">
        <v>0</v>
      </c>
      <c r="AN58" s="82">
        <v>0</v>
      </c>
      <c r="AO58" s="82">
        <v>0</v>
      </c>
      <c r="AP58" s="82">
        <v>0</v>
      </c>
      <c r="AQ58" s="82">
        <v>0</v>
      </c>
      <c r="AR58" s="82">
        <v>0</v>
      </c>
      <c r="AS58" s="82">
        <v>0</v>
      </c>
      <c r="AT58" s="82">
        <v>4474574</v>
      </c>
      <c r="AU58" s="82">
        <v>4474574</v>
      </c>
      <c r="AV58" s="82">
        <v>4474574</v>
      </c>
      <c r="AW58" s="82">
        <v>4474574</v>
      </c>
      <c r="AX58" s="60"/>
      <c r="AY58" s="82">
        <v>0</v>
      </c>
      <c r="AZ58" s="82">
        <v>0</v>
      </c>
      <c r="BA58" s="82">
        <v>0</v>
      </c>
      <c r="BB58" s="82">
        <v>0</v>
      </c>
      <c r="BC58" s="82">
        <v>0</v>
      </c>
      <c r="BD58" s="82">
        <v>0</v>
      </c>
      <c r="BE58" s="115"/>
      <c r="BF58" s="82">
        <v>0</v>
      </c>
      <c r="BG58" s="82">
        <v>0</v>
      </c>
      <c r="BI58" s="82">
        <v>17898296</v>
      </c>
      <c r="BJ58" s="82">
        <v>17898296</v>
      </c>
      <c r="BK58" s="82">
        <v>17898296</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250.74208334764722</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250.74208334764722</v>
      </c>
      <c r="AH60" s="723"/>
      <c r="AI60" s="723"/>
      <c r="AJ60" s="202"/>
      <c r="AK60" s="6"/>
      <c r="AL60" s="202">
        <v>1807438.5740504148</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1807438.5740504148</v>
      </c>
      <c r="BJ60" s="202">
        <v>1807438.5740504148</v>
      </c>
      <c r="BK60" s="202">
        <v>1807438.5740504148</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872.64</v>
      </c>
      <c r="S62" s="202">
        <v>872.64</v>
      </c>
      <c r="T62" s="202">
        <v>872.64</v>
      </c>
      <c r="U62" s="202">
        <v>872.64</v>
      </c>
      <c r="V62" s="60"/>
      <c r="W62" s="202"/>
      <c r="X62" s="202"/>
      <c r="Y62" s="202"/>
      <c r="Z62" s="202"/>
      <c r="AA62" s="202"/>
      <c r="AB62" s="202"/>
      <c r="AC62" s="6"/>
      <c r="AD62" s="202"/>
      <c r="AE62" s="202"/>
      <c r="AF62" s="6"/>
      <c r="AG62" s="723">
        <v>872.64</v>
      </c>
      <c r="AH62" s="723"/>
      <c r="AI62" s="723"/>
      <c r="AJ62" s="202"/>
      <c r="AK62" s="6"/>
      <c r="AL62" s="202"/>
      <c r="AM62" s="202"/>
      <c r="AN62" s="202"/>
      <c r="AO62" s="202"/>
      <c r="AP62" s="202"/>
      <c r="AQ62" s="202"/>
      <c r="AR62" s="202"/>
      <c r="AS62" s="202"/>
      <c r="AT62" s="202">
        <v>4474574</v>
      </c>
      <c r="AU62" s="202">
        <v>4474574</v>
      </c>
      <c r="AV62" s="202">
        <v>4474574</v>
      </c>
      <c r="AW62" s="202">
        <v>4474574</v>
      </c>
      <c r="AX62" s="60"/>
      <c r="AY62" s="202"/>
      <c r="AZ62" s="202"/>
      <c r="BA62" s="202"/>
      <c r="BB62" s="202"/>
      <c r="BC62" s="202"/>
      <c r="BD62" s="202"/>
      <c r="BE62" s="6"/>
      <c r="BF62" s="202"/>
      <c r="BG62" s="202"/>
      <c r="BH62" s="6"/>
      <c r="BI62" s="202">
        <v>17898296</v>
      </c>
      <c r="BJ62" s="202">
        <v>17898296</v>
      </c>
      <c r="BK62" s="202">
        <v>17898296</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16.853303283115682</v>
      </c>
      <c r="X63" s="202">
        <v>16.853303283115682</v>
      </c>
      <c r="Y63" s="202">
        <v>16.853303283115682</v>
      </c>
      <c r="Z63" s="202"/>
      <c r="AA63" s="202"/>
      <c r="AB63" s="202"/>
      <c r="AC63" s="6"/>
      <c r="AD63" s="202"/>
      <c r="AE63" s="202"/>
      <c r="AF63" s="6"/>
      <c r="AG63" s="723"/>
      <c r="AH63" s="723">
        <v>16.853303283115682</v>
      </c>
      <c r="AI63" s="723"/>
      <c r="AJ63" s="202"/>
      <c r="AK63" s="6"/>
      <c r="AL63" s="202"/>
      <c r="AM63" s="202"/>
      <c r="AN63" s="202"/>
      <c r="AO63" s="202"/>
      <c r="AP63" s="202"/>
      <c r="AQ63" s="202"/>
      <c r="AR63" s="202"/>
      <c r="AS63" s="202"/>
      <c r="AT63" s="202"/>
      <c r="AU63" s="202"/>
      <c r="AV63" s="202"/>
      <c r="AW63" s="202"/>
      <c r="AX63" s="60"/>
      <c r="AY63" s="202">
        <v>85492.883847564633</v>
      </c>
      <c r="AZ63" s="202">
        <v>85492.883847564633</v>
      </c>
      <c r="BA63" s="202">
        <v>85492.883847564633</v>
      </c>
      <c r="BB63" s="202"/>
      <c r="BC63" s="202"/>
      <c r="BD63" s="202"/>
      <c r="BE63" s="6"/>
      <c r="BF63" s="202"/>
      <c r="BG63" s="202"/>
      <c r="BH63" s="6"/>
      <c r="BI63" s="202"/>
      <c r="BJ63" s="202">
        <v>256478.6515426939</v>
      </c>
      <c r="BK63" s="202">
        <v>256478.6515426939</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46.429912639999998</v>
      </c>
      <c r="AA64" s="202">
        <v>46.429912639999998</v>
      </c>
      <c r="AB64" s="202">
        <v>46.426749396004332</v>
      </c>
      <c r="AC64" s="6"/>
      <c r="AD64" s="202"/>
      <c r="AE64" s="202"/>
      <c r="AF64" s="6"/>
      <c r="AG64" s="723"/>
      <c r="AH64" s="723">
        <v>46.426749396004332</v>
      </c>
      <c r="AI64" s="723"/>
      <c r="AJ64" s="202"/>
      <c r="AK64" s="6"/>
      <c r="AL64" s="202"/>
      <c r="AM64" s="202"/>
      <c r="AN64" s="202"/>
      <c r="AO64" s="202"/>
      <c r="AP64" s="202"/>
      <c r="AQ64" s="202"/>
      <c r="AR64" s="202"/>
      <c r="AS64" s="202"/>
      <c r="AT64" s="202"/>
      <c r="AU64" s="202"/>
      <c r="AV64" s="202"/>
      <c r="AW64" s="202"/>
      <c r="AX64" s="60"/>
      <c r="AY64" s="202"/>
      <c r="AZ64" s="202"/>
      <c r="BA64" s="202"/>
      <c r="BB64" s="202">
        <v>174513.83</v>
      </c>
      <c r="BC64" s="202">
        <v>174513.83</v>
      </c>
      <c r="BD64" s="202">
        <v>174452.22998763013</v>
      </c>
      <c r="BE64" s="6"/>
      <c r="BF64" s="202"/>
      <c r="BG64" s="202"/>
      <c r="BH64" s="6"/>
      <c r="BI64" s="202"/>
      <c r="BJ64" s="202">
        <v>523479.88998763007</v>
      </c>
      <c r="BK64" s="202">
        <v>523479.88998763007</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6.1232246779999997</v>
      </c>
      <c r="AE65" s="202">
        <v>6.1232246779999997</v>
      </c>
      <c r="AF65" s="6"/>
      <c r="AG65" s="723"/>
      <c r="AH65" s="723"/>
      <c r="AI65" s="723">
        <v>6.1232246779999997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181435.014614243</v>
      </c>
      <c r="BG65" s="202">
        <v>181318.93593284243</v>
      </c>
      <c r="BH65" s="6"/>
      <c r="BI65" s="202"/>
      <c r="BJ65" s="202"/>
      <c r="BK65" s="202">
        <v>362753.95054708543</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250.74208334764722</v>
      </c>
      <c r="K67" s="755">
        <v>0</v>
      </c>
      <c r="L67" s="755">
        <v>0</v>
      </c>
      <c r="M67" s="755">
        <v>0</v>
      </c>
      <c r="N67" s="755">
        <v>0</v>
      </c>
      <c r="O67" s="755">
        <v>0</v>
      </c>
      <c r="P67" s="755">
        <v>0</v>
      </c>
      <c r="Q67" s="755">
        <v>0</v>
      </c>
      <c r="R67" s="755">
        <v>872.64</v>
      </c>
      <c r="S67" s="755">
        <v>872.64</v>
      </c>
      <c r="T67" s="755">
        <v>872.64</v>
      </c>
      <c r="U67" s="755">
        <v>872.64</v>
      </c>
      <c r="V67" s="755">
        <v>0</v>
      </c>
      <c r="W67" s="755">
        <v>16.853303283115682</v>
      </c>
      <c r="X67" s="755">
        <v>16.853303283115682</v>
      </c>
      <c r="Y67" s="755">
        <v>16.853303283115682</v>
      </c>
      <c r="Z67" s="755">
        <v>46.429912639999998</v>
      </c>
      <c r="AA67" s="755">
        <v>46.429912639999998</v>
      </c>
      <c r="AB67" s="755">
        <v>46.426749396004332</v>
      </c>
      <c r="AC67" s="6"/>
      <c r="AD67" s="755">
        <v>8.943901241999999</v>
      </c>
      <c r="AE67" s="755">
        <v>8.9379404459598479</v>
      </c>
      <c r="AF67" s="755">
        <v>0</v>
      </c>
      <c r="AG67" s="755">
        <v>1123.3820833476473</v>
      </c>
      <c r="AH67" s="755">
        <v>1186.6621360267673</v>
      </c>
      <c r="AI67" s="755">
        <v>1195.6000764727271</v>
      </c>
      <c r="AJ67" s="755">
        <v>0</v>
      </c>
      <c r="AK67" s="755">
        <v>0</v>
      </c>
      <c r="AL67" s="755">
        <v>1807438.5740504148</v>
      </c>
      <c r="AM67" s="755">
        <v>0</v>
      </c>
      <c r="AN67" s="755">
        <v>0</v>
      </c>
      <c r="AO67" s="755">
        <v>0</v>
      </c>
      <c r="AP67" s="755">
        <v>0</v>
      </c>
      <c r="AQ67" s="755">
        <v>0</v>
      </c>
      <c r="AR67" s="755">
        <v>0</v>
      </c>
      <c r="AS67" s="755">
        <v>0</v>
      </c>
      <c r="AT67" s="755">
        <v>4474574</v>
      </c>
      <c r="AU67" s="755">
        <v>4474574</v>
      </c>
      <c r="AV67" s="755">
        <v>4474574</v>
      </c>
      <c r="AW67" s="755">
        <v>4474574</v>
      </c>
      <c r="AX67" s="755">
        <v>0</v>
      </c>
      <c r="AY67" s="755">
        <v>85492.883847564633</v>
      </c>
      <c r="AZ67" s="755">
        <v>85492.883847564633</v>
      </c>
      <c r="BA67" s="755">
        <v>85492.883847564633</v>
      </c>
      <c r="BB67" s="755">
        <v>174513.83</v>
      </c>
      <c r="BC67" s="755">
        <v>174513.83</v>
      </c>
      <c r="BD67" s="755">
        <v>174452.22998763013</v>
      </c>
      <c r="BE67" s="755">
        <v>0</v>
      </c>
      <c r="BF67" s="755">
        <v>181435.014614243</v>
      </c>
      <c r="BG67" s="755">
        <v>181318.93593284243</v>
      </c>
      <c r="BH67" s="755">
        <v>0</v>
      </c>
      <c r="BI67" s="755">
        <v>19705734.574050415</v>
      </c>
      <c r="BJ67" s="755">
        <v>20485693.115580738</v>
      </c>
      <c r="BK67" s="755">
        <v>20848447.066127826</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250.74208334764722</v>
      </c>
      <c r="K69" s="755">
        <v>0</v>
      </c>
      <c r="L69" s="755">
        <v>0</v>
      </c>
      <c r="M69" s="755">
        <v>0</v>
      </c>
      <c r="N69" s="755">
        <v>0</v>
      </c>
      <c r="O69" s="755">
        <v>0</v>
      </c>
      <c r="P69" s="755">
        <v>0</v>
      </c>
      <c r="Q69" s="755">
        <v>0</v>
      </c>
      <c r="R69" s="755">
        <v>872.64</v>
      </c>
      <c r="S69" s="755">
        <v>872.64</v>
      </c>
      <c r="T69" s="755">
        <v>872.64</v>
      </c>
      <c r="U69" s="755">
        <v>872.64</v>
      </c>
      <c r="V69" s="755">
        <v>0</v>
      </c>
      <c r="W69" s="755">
        <v>16.853303283115682</v>
      </c>
      <c r="X69" s="755">
        <v>16.853303283115682</v>
      </c>
      <c r="Y69" s="755">
        <v>16.853303283115682</v>
      </c>
      <c r="Z69" s="755">
        <v>46.429912639999998</v>
      </c>
      <c r="AA69" s="755">
        <v>46.429912639999998</v>
      </c>
      <c r="AB69" s="755">
        <v>46.426749396004332</v>
      </c>
      <c r="AC69" s="6"/>
      <c r="AD69" s="755">
        <v>6.1232246779999997</v>
      </c>
      <c r="AE69" s="755">
        <v>6.1232246779999997</v>
      </c>
      <c r="AF69" s="755">
        <v>0</v>
      </c>
      <c r="AG69" s="755">
        <v>1123.3820833476473</v>
      </c>
      <c r="AH69" s="755">
        <v>63.280052679120018</v>
      </c>
      <c r="AI69" s="755">
        <v>6.1232246779999997</v>
      </c>
      <c r="AJ69" s="755">
        <v>0</v>
      </c>
      <c r="AK69" s="755">
        <v>0</v>
      </c>
      <c r="AL69" s="755">
        <v>1807438.5740504148</v>
      </c>
      <c r="AM69" s="755">
        <v>0</v>
      </c>
      <c r="AN69" s="755">
        <v>0</v>
      </c>
      <c r="AO69" s="755">
        <v>0</v>
      </c>
      <c r="AP69" s="755">
        <v>0</v>
      </c>
      <c r="AQ69" s="755">
        <v>0</v>
      </c>
      <c r="AR69" s="755">
        <v>0</v>
      </c>
      <c r="AS69" s="755">
        <v>0</v>
      </c>
      <c r="AT69" s="755">
        <v>4474574</v>
      </c>
      <c r="AU69" s="755">
        <v>4474574</v>
      </c>
      <c r="AV69" s="755">
        <v>4474574</v>
      </c>
      <c r="AW69" s="755">
        <v>4474574</v>
      </c>
      <c r="AX69" s="755">
        <v>0</v>
      </c>
      <c r="AY69" s="755">
        <v>85492.883847564633</v>
      </c>
      <c r="AZ69" s="755">
        <v>85492.883847564633</v>
      </c>
      <c r="BA69" s="755">
        <v>85492.883847564633</v>
      </c>
      <c r="BB69" s="755">
        <v>174513.83</v>
      </c>
      <c r="BC69" s="755">
        <v>174513.83</v>
      </c>
      <c r="BD69" s="755">
        <v>174452.22998763013</v>
      </c>
      <c r="BE69" s="755">
        <v>0</v>
      </c>
      <c r="BF69" s="755">
        <v>181435.014614243</v>
      </c>
      <c r="BG69" s="755">
        <v>181318.93593284243</v>
      </c>
      <c r="BH69" s="755">
        <v>0</v>
      </c>
      <c r="BI69" s="755">
        <v>19705734.574050415</v>
      </c>
      <c r="BJ69" s="755">
        <v>20485693.115580738</v>
      </c>
      <c r="BK69" s="755">
        <v>20848447.066127822</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2.8206765639999993</v>
      </c>
      <c r="AE71" s="756">
        <v>2.8147157679598482</v>
      </c>
      <c r="AF71" s="756">
        <v>0</v>
      </c>
      <c r="AG71" s="756">
        <v>0</v>
      </c>
      <c r="AH71" s="756">
        <v>1123.3820833476473</v>
      </c>
      <c r="AI71" s="756">
        <v>1189.4768517947271</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ColWidth="9.109375" defaultRowHeight="14.4"/>
  <cols>
    <col min="1" max="1" width="4.33203125" style="16" bestFit="1" customWidth="1"/>
    <col min="2" max="2" width="44.6640625" style="16" bestFit="1" customWidth="1"/>
    <col min="3" max="3" width="10.5546875" style="16" bestFit="1" customWidth="1"/>
    <col min="4" max="4" width="1.5546875" style="16" customWidth="1"/>
    <col min="5" max="8" width="9.109375" style="16"/>
    <col min="9" max="9" width="1.5546875" style="16" customWidth="1"/>
    <col min="10" max="13" width="9.109375" style="16"/>
    <col min="14" max="17" width="9.33203125" style="16" bestFit="1" customWidth="1"/>
    <col min="18" max="21" width="9.33203125" style="16" customWidth="1"/>
    <col min="22" max="22" width="1.5546875" style="16" customWidth="1"/>
    <col min="23" max="28" width="9.109375" style="16"/>
    <col min="29" max="29" width="1.6640625" style="16" customWidth="1"/>
    <col min="30" max="31" width="9.109375" style="16"/>
    <col min="32" max="33" width="1.5546875" style="16" customWidth="1"/>
    <col min="34" max="37" width="9.109375" style="16" customWidth="1"/>
    <col min="38" max="38" width="1.5546875" style="16" customWidth="1"/>
    <col min="39" max="42" width="10.88671875" style="16" bestFit="1" customWidth="1"/>
    <col min="43" max="50" width="10.88671875" style="16" customWidth="1"/>
    <col min="51" max="51" width="1.5546875" style="16" customWidth="1"/>
    <col min="52" max="53" width="10.88671875" style="16" bestFit="1" customWidth="1"/>
    <col min="54" max="54" width="12" style="16" bestFit="1" customWidth="1"/>
    <col min="55" max="57" width="10.88671875" style="16" customWidth="1"/>
    <col min="58" max="58" width="1.5546875" style="16" customWidth="1"/>
    <col min="59" max="60" width="12" style="16" bestFit="1" customWidth="1"/>
    <col min="61" max="62" width="1.5546875" style="16" customWidth="1"/>
    <col min="63" max="63" width="12.33203125" style="16" bestFit="1" customWidth="1"/>
    <col min="64" max="64" width="22" style="16" customWidth="1"/>
    <col min="65" max="65" width="13.109375" style="16" customWidth="1"/>
    <col min="66" max="66" width="12" style="16" customWidth="1"/>
    <col min="67" max="16384" width="9.10937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ColWidth="9.109375" defaultRowHeight="14.4"/>
  <cols>
    <col min="1" max="1" width="4.33203125" style="16" bestFit="1" customWidth="1"/>
    <col min="2" max="2" width="44.6640625" style="16" bestFit="1" customWidth="1"/>
    <col min="3" max="3" width="9.6640625" style="16" bestFit="1" customWidth="1"/>
    <col min="4" max="4" width="1.5546875" style="16" customWidth="1"/>
    <col min="5" max="8" width="9.109375" style="16"/>
    <col min="9" max="9" width="1.5546875" style="16" customWidth="1"/>
    <col min="10" max="15" width="9.109375" style="16"/>
    <col min="16" max="16" width="9.109375" style="16" customWidth="1"/>
    <col min="17" max="21" width="9.109375" style="16"/>
    <col min="22" max="22" width="1.5546875" style="16" customWidth="1"/>
    <col min="23" max="23" width="9.109375" style="16"/>
    <col min="24" max="24" width="9.109375" style="16" customWidth="1"/>
    <col min="25" max="28" width="9.109375" style="16"/>
    <col min="29" max="29" width="1.6640625" style="16" customWidth="1"/>
    <col min="30" max="31" width="9.109375" style="16"/>
    <col min="32" max="32" width="1.5546875" style="16" customWidth="1"/>
    <col min="33" max="36" width="9.109375" style="16" customWidth="1"/>
    <col min="37" max="37" width="1.5546875" style="16" customWidth="1"/>
    <col min="38" max="41" width="11.5546875" style="16" bestFit="1" customWidth="1"/>
    <col min="42" max="49" width="11.5546875" style="16" customWidth="1"/>
    <col min="50" max="50" width="2.5546875" style="16" customWidth="1"/>
    <col min="51" max="51" width="10.33203125" style="16" bestFit="1" customWidth="1"/>
    <col min="52" max="53" width="11.5546875" style="16" bestFit="1" customWidth="1"/>
    <col min="54" max="56" width="11.5546875" style="16" customWidth="1"/>
    <col min="57" max="57" width="1.5546875" style="16" customWidth="1"/>
    <col min="58" max="58" width="17.5546875" style="16" customWidth="1"/>
    <col min="59" max="59" width="28" style="16" customWidth="1"/>
    <col min="60" max="60" width="1.5546875" style="16" customWidth="1"/>
    <col min="61" max="61" width="11.5546875" style="16" bestFit="1" customWidth="1"/>
    <col min="62" max="62" width="12.44140625" style="16" bestFit="1" customWidth="1"/>
    <col min="63" max="63" width="15.5546875" style="16" customWidth="1"/>
    <col min="64" max="64" width="9.88671875" style="16" bestFit="1" customWidth="1"/>
    <col min="65" max="16384" width="9.109375" style="16"/>
  </cols>
  <sheetData>
    <row r="1" spans="1:64">
      <c r="A1" s="16" t="s">
        <v>198</v>
      </c>
      <c r="B1" s="16" t="s">
        <v>152</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-35.909260492346476</v>
      </c>
      <c r="F10" s="55">
        <v>6.0544467360686509</v>
      </c>
      <c r="G10" s="165">
        <v>9</v>
      </c>
      <c r="H10" s="175"/>
      <c r="J10" s="59">
        <v>-10.227509555910309</v>
      </c>
      <c r="K10" s="55">
        <v>-10.227509555910309</v>
      </c>
      <c r="L10" s="165">
        <v>-10.227509555910309</v>
      </c>
      <c r="M10" s="166">
        <v>-10.227509555910309</v>
      </c>
      <c r="N10" s="59">
        <v>0</v>
      </c>
      <c r="O10" s="59">
        <v>0</v>
      </c>
      <c r="P10" s="59">
        <v>0</v>
      </c>
      <c r="Q10" s="59">
        <v>0</v>
      </c>
      <c r="R10" s="59">
        <v>0</v>
      </c>
      <c r="S10" s="59">
        <v>0</v>
      </c>
      <c r="T10" s="59">
        <v>0</v>
      </c>
      <c r="U10" s="163">
        <v>0</v>
      </c>
      <c r="W10" s="59">
        <v>1.514901890111312</v>
      </c>
      <c r="X10" s="55">
        <v>1.514901890111312</v>
      </c>
      <c r="Y10" s="166">
        <v>1.514901890111312</v>
      </c>
      <c r="Z10" s="59">
        <v>0</v>
      </c>
      <c r="AA10" s="59">
        <v>0</v>
      </c>
      <c r="AB10" s="163">
        <v>0</v>
      </c>
      <c r="AC10" s="1"/>
      <c r="AD10" s="59">
        <v>2.235837541</v>
      </c>
      <c r="AE10" s="163">
        <v>2.235837541</v>
      </c>
      <c r="AG10" s="59">
        <v>-10.227509555910309</v>
      </c>
      <c r="AH10" s="55">
        <v>-8.7126076657989966</v>
      </c>
      <c r="AI10" s="166">
        <v>-6.4767701247989962</v>
      </c>
      <c r="AJ10" s="174"/>
      <c r="AL10" s="59">
        <v>-19262.473319245641</v>
      </c>
      <c r="AM10" s="55">
        <v>-19262.473319245641</v>
      </c>
      <c r="AN10" s="165">
        <v>-19262.473319245641</v>
      </c>
      <c r="AO10" s="166">
        <v>-19262.473319245641</v>
      </c>
      <c r="AP10" s="55">
        <v>0</v>
      </c>
      <c r="AQ10" s="55">
        <v>0</v>
      </c>
      <c r="AR10" s="55">
        <v>0</v>
      </c>
      <c r="AS10" s="55">
        <v>0</v>
      </c>
      <c r="AT10" s="55">
        <v>0</v>
      </c>
      <c r="AU10" s="55">
        <v>0</v>
      </c>
      <c r="AV10" s="55">
        <v>0</v>
      </c>
      <c r="AW10" s="690">
        <v>0</v>
      </c>
      <c r="AY10" s="59">
        <v>3333.3554929962365</v>
      </c>
      <c r="AZ10" s="165">
        <v>3333.3554929962365</v>
      </c>
      <c r="BA10" s="166">
        <v>3333.3554929962365</v>
      </c>
      <c r="BB10" s="59">
        <v>0</v>
      </c>
      <c r="BC10" s="59">
        <v>0</v>
      </c>
      <c r="BD10" s="163">
        <v>0</v>
      </c>
      <c r="BF10" s="59">
        <v>4202.7657393999998</v>
      </c>
      <c r="BG10" s="163">
        <v>4202.7657393999998</v>
      </c>
      <c r="BI10" s="185">
        <v>-77049.893276982562</v>
      </c>
      <c r="BJ10" s="744">
        <v>-67049.826797993854</v>
      </c>
      <c r="BK10" s="744">
        <v>-58644.295319193858</v>
      </c>
      <c r="BL10" s="61"/>
    </row>
    <row r="11" spans="1:64">
      <c r="B11" s="213" t="s">
        <v>5</v>
      </c>
      <c r="C11" s="63" t="s">
        <v>182</v>
      </c>
      <c r="E11" s="59">
        <v>22.366719177001972</v>
      </c>
      <c r="F11" s="55">
        <v>0</v>
      </c>
      <c r="G11" s="165">
        <v>2.8587708570000001</v>
      </c>
      <c r="H11" s="175"/>
      <c r="J11" s="59">
        <v>4.3826877691065476E-2</v>
      </c>
      <c r="K11" s="55">
        <v>4.3826877691065476E-2</v>
      </c>
      <c r="L11" s="165">
        <v>4.3826877691065476E-2</v>
      </c>
      <c r="M11" s="166">
        <v>4.3826877691065476E-2</v>
      </c>
      <c r="N11" s="59">
        <v>0</v>
      </c>
      <c r="O11" s="59">
        <v>0</v>
      </c>
      <c r="P11" s="59">
        <v>0</v>
      </c>
      <c r="Q11" s="59">
        <v>0</v>
      </c>
      <c r="R11" s="59">
        <v>0</v>
      </c>
      <c r="S11" s="59">
        <v>0</v>
      </c>
      <c r="T11" s="59">
        <v>0</v>
      </c>
      <c r="U11" s="163">
        <v>0</v>
      </c>
      <c r="W11" s="59">
        <v>0</v>
      </c>
      <c r="X11" s="55">
        <v>0</v>
      </c>
      <c r="Y11" s="166">
        <v>0</v>
      </c>
      <c r="Z11" s="59">
        <v>0</v>
      </c>
      <c r="AA11" s="59">
        <v>0</v>
      </c>
      <c r="AB11" s="163">
        <v>0</v>
      </c>
      <c r="AC11" s="1"/>
      <c r="AD11" s="59">
        <v>5.0000000000000001E-3</v>
      </c>
      <c r="AE11" s="163">
        <v>5.0000000000000001E-3</v>
      </c>
      <c r="AG11" s="59">
        <v>4.3826877691065476E-2</v>
      </c>
      <c r="AH11" s="55">
        <v>4.3826877691065476E-2</v>
      </c>
      <c r="AI11" s="166">
        <v>4.8826877691065473E-2</v>
      </c>
      <c r="AJ11" s="174"/>
      <c r="AL11" s="59">
        <v>750.42612247965781</v>
      </c>
      <c r="AM11" s="55">
        <v>750.42612247965781</v>
      </c>
      <c r="AN11" s="165">
        <v>750.42612247965781</v>
      </c>
      <c r="AO11" s="166">
        <v>750.42612247965781</v>
      </c>
      <c r="AP11" s="55">
        <v>0</v>
      </c>
      <c r="AQ11" s="55">
        <v>0</v>
      </c>
      <c r="AR11" s="55">
        <v>0</v>
      </c>
      <c r="AS11" s="55">
        <v>0</v>
      </c>
      <c r="AT11" s="55">
        <v>0</v>
      </c>
      <c r="AU11" s="55">
        <v>0</v>
      </c>
      <c r="AV11" s="55">
        <v>0</v>
      </c>
      <c r="AW11" s="690">
        <v>0</v>
      </c>
      <c r="AY11" s="59">
        <v>0</v>
      </c>
      <c r="AZ11" s="165">
        <v>0</v>
      </c>
      <c r="BA11" s="166">
        <v>0</v>
      </c>
      <c r="BB11" s="59">
        <v>0</v>
      </c>
      <c r="BC11" s="59">
        <v>0</v>
      </c>
      <c r="BD11" s="163">
        <v>0</v>
      </c>
      <c r="BF11" s="59">
        <v>64</v>
      </c>
      <c r="BG11" s="163">
        <v>64</v>
      </c>
      <c r="BI11" s="185">
        <v>3001.7044899186312</v>
      </c>
      <c r="BJ11" s="744">
        <v>3001.7044899186312</v>
      </c>
      <c r="BK11" s="744">
        <v>3129.7044899186312</v>
      </c>
      <c r="BL11" s="61"/>
    </row>
    <row r="12" spans="1:64">
      <c r="B12" s="213" t="s">
        <v>6</v>
      </c>
      <c r="C12" s="63" t="s">
        <v>182</v>
      </c>
      <c r="E12" s="59">
        <v>222.73343024644083</v>
      </c>
      <c r="F12" s="55">
        <v>0</v>
      </c>
      <c r="G12" s="165">
        <v>0</v>
      </c>
      <c r="H12" s="175"/>
      <c r="J12" s="59">
        <v>0.29364233124439504</v>
      </c>
      <c r="K12" s="55">
        <v>0.29364233124439504</v>
      </c>
      <c r="L12" s="165">
        <v>0.29364233124439504</v>
      </c>
      <c r="M12" s="166">
        <v>0.29364233124439504</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0.29364233124439504</v>
      </c>
      <c r="AH12" s="55">
        <v>0.29364233124439504</v>
      </c>
      <c r="AI12" s="166">
        <v>0.29364233124439504</v>
      </c>
      <c r="AJ12" s="174"/>
      <c r="AL12" s="59">
        <v>5943.9250609960818</v>
      </c>
      <c r="AM12" s="55">
        <v>5943.9250609960818</v>
      </c>
      <c r="AN12" s="165">
        <v>5943.9250609960818</v>
      </c>
      <c r="AO12" s="166">
        <v>5943.9250609960818</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23775.700243984327</v>
      </c>
      <c r="BJ12" s="744">
        <v>23775.700243984327</v>
      </c>
      <c r="BK12" s="744">
        <v>23775.700243984327</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-9.8900403469748479</v>
      </c>
      <c r="K17" s="82">
        <v>-9.8900403469748479</v>
      </c>
      <c r="L17" s="82">
        <v>-9.8900403469748479</v>
      </c>
      <c r="M17" s="82">
        <v>-9.8900403469748479</v>
      </c>
      <c r="N17" s="82">
        <v>0</v>
      </c>
      <c r="O17" s="82">
        <v>0</v>
      </c>
      <c r="P17" s="82">
        <v>0</v>
      </c>
      <c r="Q17" s="82">
        <v>0</v>
      </c>
      <c r="R17" s="82">
        <v>0</v>
      </c>
      <c r="S17" s="82">
        <v>0</v>
      </c>
      <c r="T17" s="82">
        <v>0</v>
      </c>
      <c r="U17" s="82">
        <v>0</v>
      </c>
      <c r="W17" s="82">
        <v>1.514901890111312</v>
      </c>
      <c r="X17" s="82">
        <v>1.514901890111312</v>
      </c>
      <c r="Y17" s="82">
        <v>1.514901890111312</v>
      </c>
      <c r="Z17" s="82">
        <v>0</v>
      </c>
      <c r="AA17" s="82">
        <v>0</v>
      </c>
      <c r="AB17" s="82">
        <v>0</v>
      </c>
      <c r="AC17" s="1"/>
      <c r="AD17" s="82">
        <v>2.2408375409999999</v>
      </c>
      <c r="AE17" s="82">
        <v>2.2408375409999999</v>
      </c>
      <c r="AG17" s="82">
        <v>-9.8900403469748479</v>
      </c>
      <c r="AH17" s="82">
        <v>-8.3751384568635352</v>
      </c>
      <c r="AI17" s="82">
        <v>-6.1343009158635358</v>
      </c>
      <c r="AJ17" s="82"/>
      <c r="AL17" s="82">
        <v>-12568.122135769901</v>
      </c>
      <c r="AM17" s="82">
        <v>-12568.122135769901</v>
      </c>
      <c r="AN17" s="82">
        <v>-12568.122135769901</v>
      </c>
      <c r="AO17" s="82">
        <v>-12568.122135769901</v>
      </c>
      <c r="AP17" s="82">
        <v>0</v>
      </c>
      <c r="AQ17" s="82">
        <v>0</v>
      </c>
      <c r="AR17" s="82">
        <v>0</v>
      </c>
      <c r="AS17" s="82">
        <v>0</v>
      </c>
      <c r="AT17" s="82">
        <v>0</v>
      </c>
      <c r="AU17" s="82">
        <v>0</v>
      </c>
      <c r="AV17" s="82">
        <v>0</v>
      </c>
      <c r="AW17" s="82">
        <v>0</v>
      </c>
      <c r="AY17" s="82">
        <v>3333.3554929962365</v>
      </c>
      <c r="AZ17" s="82">
        <v>3333.3554929962365</v>
      </c>
      <c r="BA17" s="82">
        <v>3333.3554929962365</v>
      </c>
      <c r="BB17" s="82">
        <v>0</v>
      </c>
      <c r="BC17" s="82">
        <v>0</v>
      </c>
      <c r="BD17" s="82">
        <v>0</v>
      </c>
      <c r="BF17" s="82">
        <v>4266.7657393999998</v>
      </c>
      <c r="BG17" s="82">
        <v>4266.7657393999998</v>
      </c>
      <c r="BI17" s="82">
        <v>-50272.488543079606</v>
      </c>
      <c r="BJ17" s="82">
        <v>-40272.422064090897</v>
      </c>
      <c r="BK17" s="82">
        <v>-31738.890585290901</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0</v>
      </c>
      <c r="F20" s="55">
        <v>7</v>
      </c>
      <c r="G20" s="165">
        <v>2</v>
      </c>
      <c r="H20" s="174"/>
      <c r="J20" s="59">
        <v>0</v>
      </c>
      <c r="K20" s="55">
        <v>0</v>
      </c>
      <c r="L20" s="165">
        <v>0</v>
      </c>
      <c r="M20" s="166">
        <v>0</v>
      </c>
      <c r="N20" s="59">
        <v>0</v>
      </c>
      <c r="O20" s="59">
        <v>0</v>
      </c>
      <c r="P20" s="59">
        <v>0</v>
      </c>
      <c r="Q20" s="59">
        <v>0</v>
      </c>
      <c r="R20" s="59">
        <v>0</v>
      </c>
      <c r="S20" s="59">
        <v>0</v>
      </c>
      <c r="T20" s="59">
        <v>0</v>
      </c>
      <c r="U20" s="163">
        <v>0</v>
      </c>
      <c r="W20" s="59">
        <v>5.9217743279999997</v>
      </c>
      <c r="X20" s="55">
        <v>5.9217743279999997</v>
      </c>
      <c r="Y20" s="166">
        <v>5.9217743279999997</v>
      </c>
      <c r="Z20" s="59">
        <v>28.39</v>
      </c>
      <c r="AA20" s="59">
        <v>28.39</v>
      </c>
      <c r="AB20" s="163">
        <v>28.39</v>
      </c>
      <c r="AC20" s="1"/>
      <c r="AD20" s="59">
        <v>0</v>
      </c>
      <c r="AE20" s="163">
        <v>0</v>
      </c>
      <c r="AG20" s="59">
        <v>0</v>
      </c>
      <c r="AH20" s="55">
        <v>34.311774327999998</v>
      </c>
      <c r="AI20" s="166">
        <v>34.311774327999998</v>
      </c>
      <c r="AJ20" s="174"/>
      <c r="AL20" s="59">
        <v>0</v>
      </c>
      <c r="AM20" s="55">
        <v>0</v>
      </c>
      <c r="AN20" s="165">
        <v>0</v>
      </c>
      <c r="AO20" s="166">
        <v>0</v>
      </c>
      <c r="AP20" s="55">
        <v>0</v>
      </c>
      <c r="AQ20" s="55">
        <v>0</v>
      </c>
      <c r="AR20" s="55">
        <v>0</v>
      </c>
      <c r="AS20" s="55">
        <v>0</v>
      </c>
      <c r="AT20" s="55">
        <v>0</v>
      </c>
      <c r="AU20" s="55">
        <v>0</v>
      </c>
      <c r="AV20" s="55">
        <v>0</v>
      </c>
      <c r="AW20" s="690">
        <v>0</v>
      </c>
      <c r="AY20" s="59">
        <v>43498.464044020002</v>
      </c>
      <c r="AZ20" s="165">
        <v>43498.464044020002</v>
      </c>
      <c r="BA20" s="166">
        <v>43498.464044020002</v>
      </c>
      <c r="BB20" s="59">
        <v>114091</v>
      </c>
      <c r="BC20" s="59">
        <v>114091</v>
      </c>
      <c r="BD20" s="163">
        <v>114091</v>
      </c>
      <c r="BF20" s="59">
        <v>98779.216050000003</v>
      </c>
      <c r="BG20" s="163">
        <v>98779.216050000003</v>
      </c>
      <c r="BI20" s="185">
        <v>0</v>
      </c>
      <c r="BJ20" s="744">
        <v>472768.39213206002</v>
      </c>
      <c r="BK20" s="744">
        <v>670326.82423206</v>
      </c>
      <c r="BL20" s="61"/>
    </row>
    <row r="21" spans="2:64">
      <c r="B21" s="219" t="s">
        <v>55</v>
      </c>
      <c r="C21" s="94" t="s">
        <v>36</v>
      </c>
      <c r="E21" s="59">
        <v>7</v>
      </c>
      <c r="F21" s="55">
        <v>3</v>
      </c>
      <c r="G21" s="165">
        <v>1</v>
      </c>
      <c r="H21" s="175"/>
      <c r="J21" s="59">
        <v>10.651682604001834</v>
      </c>
      <c r="K21" s="55">
        <v>10.651682604001834</v>
      </c>
      <c r="L21" s="165">
        <v>10.651682604001834</v>
      </c>
      <c r="M21" s="166">
        <v>5.7446500230993127</v>
      </c>
      <c r="N21" s="59">
        <v>0</v>
      </c>
      <c r="O21" s="59">
        <v>0</v>
      </c>
      <c r="P21" s="59">
        <v>0</v>
      </c>
      <c r="Q21" s="59">
        <v>0</v>
      </c>
      <c r="R21" s="59">
        <v>0</v>
      </c>
      <c r="S21" s="59">
        <v>0</v>
      </c>
      <c r="T21" s="59">
        <v>0</v>
      </c>
      <c r="U21" s="163">
        <v>0</v>
      </c>
      <c r="W21" s="59">
        <v>4.1275595450000004</v>
      </c>
      <c r="X21" s="55">
        <v>4.1275595450000004</v>
      </c>
      <c r="Y21" s="166">
        <v>4.1275595450000004</v>
      </c>
      <c r="Z21" s="59">
        <v>0</v>
      </c>
      <c r="AA21" s="59">
        <v>0</v>
      </c>
      <c r="AB21" s="163">
        <v>0</v>
      </c>
      <c r="AC21" s="1"/>
      <c r="AD21" s="59">
        <v>1.3192833209999999</v>
      </c>
      <c r="AE21" s="163">
        <v>1.3192833209999999</v>
      </c>
      <c r="AG21" s="59">
        <v>5.7446500230993127</v>
      </c>
      <c r="AH21" s="55">
        <v>9.8722095680993132</v>
      </c>
      <c r="AI21" s="166">
        <v>11.191492889099314</v>
      </c>
      <c r="AJ21" s="174"/>
      <c r="AL21" s="59">
        <v>27509.695358852394</v>
      </c>
      <c r="AM21" s="55">
        <v>27509.695358852394</v>
      </c>
      <c r="AN21" s="165">
        <v>27509.695358852394</v>
      </c>
      <c r="AO21" s="166">
        <v>14541.772506808162</v>
      </c>
      <c r="AP21" s="55">
        <v>0</v>
      </c>
      <c r="AQ21" s="55">
        <v>0</v>
      </c>
      <c r="AR21" s="55">
        <v>0</v>
      </c>
      <c r="AS21" s="55">
        <v>0</v>
      </c>
      <c r="AT21" s="55">
        <v>0</v>
      </c>
      <c r="AU21" s="55">
        <v>0</v>
      </c>
      <c r="AV21" s="55">
        <v>0</v>
      </c>
      <c r="AW21" s="690">
        <v>0</v>
      </c>
      <c r="AY21" s="59">
        <v>16103.018207618998</v>
      </c>
      <c r="AZ21" s="165">
        <v>16103.018207618998</v>
      </c>
      <c r="BA21" s="166">
        <v>16103.018207618998</v>
      </c>
      <c r="BB21" s="59">
        <v>0</v>
      </c>
      <c r="BC21" s="59">
        <v>0</v>
      </c>
      <c r="BD21" s="163">
        <v>0</v>
      </c>
      <c r="BF21" s="59">
        <v>4444.4198777089996</v>
      </c>
      <c r="BG21" s="163">
        <v>4444.4198777089996</v>
      </c>
      <c r="BI21" s="185">
        <v>97070.858583365349</v>
      </c>
      <c r="BJ21" s="744">
        <v>145379.91320622235</v>
      </c>
      <c r="BK21" s="744">
        <v>154268.75296164036</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0</v>
      </c>
      <c r="AE24" s="163">
        <v>0</v>
      </c>
      <c r="AG24" s="59">
        <v>0</v>
      </c>
      <c r="AH24" s="55">
        <v>0</v>
      </c>
      <c r="AI24" s="166">
        <v>0</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0</v>
      </c>
      <c r="BG24" s="163">
        <v>0</v>
      </c>
      <c r="BI24" s="185">
        <v>0</v>
      </c>
      <c r="BJ24" s="744">
        <v>0</v>
      </c>
      <c r="BK24" s="744">
        <v>0</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10.651682604001834</v>
      </c>
      <c r="K28" s="82">
        <v>10.651682604001834</v>
      </c>
      <c r="L28" s="82">
        <v>10.651682604001834</v>
      </c>
      <c r="M28" s="82">
        <v>5.7446500230993127</v>
      </c>
      <c r="N28" s="82">
        <v>0</v>
      </c>
      <c r="O28" s="82">
        <v>0</v>
      </c>
      <c r="P28" s="82">
        <v>0</v>
      </c>
      <c r="Q28" s="82">
        <v>0</v>
      </c>
      <c r="R28" s="82">
        <v>0</v>
      </c>
      <c r="S28" s="82">
        <v>0</v>
      </c>
      <c r="T28" s="82">
        <v>0</v>
      </c>
      <c r="U28" s="82">
        <v>0</v>
      </c>
      <c r="W28" s="82">
        <v>10.049333873</v>
      </c>
      <c r="X28" s="82">
        <v>10.049333873</v>
      </c>
      <c r="Y28" s="82">
        <v>10.049333873</v>
      </c>
      <c r="Z28" s="82">
        <v>28.39</v>
      </c>
      <c r="AA28" s="82">
        <v>28.39</v>
      </c>
      <c r="AB28" s="82">
        <v>28.39</v>
      </c>
      <c r="AC28" s="1"/>
      <c r="AD28" s="82">
        <v>1.3192833209999999</v>
      </c>
      <c r="AE28" s="82">
        <v>1.3192833209999999</v>
      </c>
      <c r="AG28" s="82">
        <v>5.7446500230993127</v>
      </c>
      <c r="AH28" s="82">
        <v>44.183983896099313</v>
      </c>
      <c r="AI28" s="82">
        <v>45.503267217099314</v>
      </c>
      <c r="AJ28" s="82"/>
      <c r="AL28" s="82">
        <v>27509.695358852394</v>
      </c>
      <c r="AM28" s="82">
        <v>27509.695358852394</v>
      </c>
      <c r="AN28" s="82">
        <v>27509.695358852394</v>
      </c>
      <c r="AO28" s="82">
        <v>14541.772506808162</v>
      </c>
      <c r="AP28" s="82">
        <v>0</v>
      </c>
      <c r="AQ28" s="82">
        <v>0</v>
      </c>
      <c r="AR28" s="82">
        <v>0</v>
      </c>
      <c r="AS28" s="82">
        <v>0</v>
      </c>
      <c r="AT28" s="82">
        <v>0</v>
      </c>
      <c r="AU28" s="82">
        <v>0</v>
      </c>
      <c r="AV28" s="82">
        <v>0</v>
      </c>
      <c r="AW28" s="82">
        <v>0</v>
      </c>
      <c r="AY28" s="82">
        <v>59601.482251638998</v>
      </c>
      <c r="AZ28" s="82">
        <v>59601.482251638998</v>
      </c>
      <c r="BA28" s="82">
        <v>59601.482251638998</v>
      </c>
      <c r="BB28" s="82">
        <v>114091</v>
      </c>
      <c r="BC28" s="82">
        <v>114091</v>
      </c>
      <c r="BD28" s="82">
        <v>114091</v>
      </c>
      <c r="BF28" s="82">
        <v>103223.63592770901</v>
      </c>
      <c r="BG28" s="82">
        <v>103223.63592770901</v>
      </c>
      <c r="BI28" s="82">
        <v>97070.858583365349</v>
      </c>
      <c r="BJ28" s="82">
        <v>618148.30533828237</v>
      </c>
      <c r="BK28" s="82">
        <v>824595.57719370036</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0</v>
      </c>
      <c r="BG33" s="163">
        <v>0</v>
      </c>
      <c r="BI33" s="185">
        <v>0</v>
      </c>
      <c r="BJ33" s="744">
        <v>0</v>
      </c>
      <c r="BK33" s="744">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v>
      </c>
      <c r="AE36" s="82">
        <v>0</v>
      </c>
      <c r="AG36" s="82">
        <v>0</v>
      </c>
      <c r="AH36" s="82">
        <v>0</v>
      </c>
      <c r="AI36" s="82">
        <v>0</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0</v>
      </c>
      <c r="BG36" s="82">
        <v>0</v>
      </c>
      <c r="BI36" s="82">
        <v>0</v>
      </c>
      <c r="BJ36" s="82">
        <v>0</v>
      </c>
      <c r="BK36" s="82">
        <v>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15</v>
      </c>
      <c r="G39" s="165">
        <v>6</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2.9199126440000001</v>
      </c>
      <c r="AA39" s="59">
        <v>2.9199126440000001</v>
      </c>
      <c r="AB39" s="163">
        <v>2.9167494</v>
      </c>
      <c r="AC39" s="1"/>
      <c r="AD39" s="59">
        <v>2.820676545</v>
      </c>
      <c r="AE39" s="163">
        <v>2.8147157489999999</v>
      </c>
      <c r="AG39" s="59">
        <v>0</v>
      </c>
      <c r="AH39" s="55">
        <v>2.9167494</v>
      </c>
      <c r="AI39" s="166">
        <v>5.7314651489999999</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15335.82941</v>
      </c>
      <c r="BC39" s="59">
        <v>15335.82941</v>
      </c>
      <c r="BD39" s="163">
        <v>15274.2294</v>
      </c>
      <c r="BF39" s="59">
        <v>11607.656859999999</v>
      </c>
      <c r="BG39" s="163">
        <v>11491.57821</v>
      </c>
      <c r="BI39" s="185">
        <v>0</v>
      </c>
      <c r="BJ39" s="744">
        <v>45945.888220000001</v>
      </c>
      <c r="BK39" s="744">
        <v>69045.123290000003</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2.9199126440000001</v>
      </c>
      <c r="AA40" s="82">
        <v>2.9199126440000001</v>
      </c>
      <c r="AB40" s="82">
        <v>2.9167494</v>
      </c>
      <c r="AC40" s="1"/>
      <c r="AD40" s="82">
        <v>2.820676545</v>
      </c>
      <c r="AE40" s="82">
        <v>2.8147157489999999</v>
      </c>
      <c r="AG40" s="82">
        <v>0</v>
      </c>
      <c r="AH40" s="82">
        <v>2.9167494</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15335.82941</v>
      </c>
      <c r="BC40" s="82">
        <v>15335.82941</v>
      </c>
      <c r="BD40" s="82">
        <v>15274.2294</v>
      </c>
      <c r="BF40" s="82">
        <v>11607.656859999999</v>
      </c>
      <c r="BG40" s="82">
        <v>11491.57821</v>
      </c>
      <c r="BI40" s="82">
        <v>0</v>
      </c>
      <c r="BJ40" s="82">
        <v>45945.888220000001</v>
      </c>
      <c r="BK40" s="82">
        <v>69045.123290000003</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-2.5505065856594733E-3</v>
      </c>
      <c r="F49" s="55">
        <v>0</v>
      </c>
      <c r="G49" s="165">
        <v>0</v>
      </c>
      <c r="H49" s="175"/>
      <c r="J49" s="59">
        <v>-0.16948116261705781</v>
      </c>
      <c r="K49" s="55">
        <v>-0.16948116261705781</v>
      </c>
      <c r="L49" s="165">
        <v>-0.16948116261705781</v>
      </c>
      <c r="M49" s="166">
        <v>-0.16948116261705781</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-0.16948116261705781</v>
      </c>
      <c r="AH49" s="55">
        <v>-0.16948116261705781</v>
      </c>
      <c r="AI49" s="166">
        <v>-0.16948116261705781</v>
      </c>
      <c r="AJ49" s="174"/>
      <c r="AL49" s="59">
        <v>243220.54474879883</v>
      </c>
      <c r="AM49" s="55">
        <v>243220.54474879883</v>
      </c>
      <c r="AN49" s="165">
        <v>243220.54474879883</v>
      </c>
      <c r="AO49" s="166">
        <v>243220.54474879883</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972882.17899519531</v>
      </c>
      <c r="BJ49" s="744">
        <v>972882.17899519531</v>
      </c>
      <c r="BK49" s="744">
        <v>972882.17899519531</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-0.16948116261705781</v>
      </c>
      <c r="K53" s="82">
        <v>-0.16948116261705781</v>
      </c>
      <c r="L53" s="82">
        <v>-0.16948116261705781</v>
      </c>
      <c r="M53" s="82">
        <v>-0.16948116261705781</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-0.16948116261705781</v>
      </c>
      <c r="AH53" s="82">
        <v>-0.16948116261705781</v>
      </c>
      <c r="AI53" s="82">
        <v>-0.16948116261705781</v>
      </c>
      <c r="AJ53" s="82"/>
      <c r="AL53" s="82">
        <v>243220.54474879883</v>
      </c>
      <c r="AM53" s="82">
        <v>243220.54474879883</v>
      </c>
      <c r="AN53" s="82">
        <v>243220.54474879883</v>
      </c>
      <c r="AO53" s="82">
        <v>243220.54474879883</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972882.17899519531</v>
      </c>
      <c r="BJ53" s="82">
        <v>972882.17899519531</v>
      </c>
      <c r="BK53" s="82">
        <v>972882.17899519531</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1</v>
      </c>
      <c r="F56" s="55">
        <v>0</v>
      </c>
      <c r="G56" s="165">
        <v>0</v>
      </c>
      <c r="H56" s="175"/>
      <c r="J56" s="59"/>
      <c r="K56" s="55"/>
      <c r="L56" s="55"/>
      <c r="M56" s="175"/>
      <c r="N56" s="59">
        <v>0</v>
      </c>
      <c r="O56" s="59">
        <v>0</v>
      </c>
      <c r="P56" s="59">
        <v>0</v>
      </c>
      <c r="Q56" s="59">
        <v>0</v>
      </c>
      <c r="R56" s="764">
        <v>872.64</v>
      </c>
      <c r="S56" s="764">
        <v>872.64</v>
      </c>
      <c r="T56" s="764">
        <v>872.64</v>
      </c>
      <c r="U56" s="865">
        <v>872.64</v>
      </c>
      <c r="W56" s="59">
        <v>0</v>
      </c>
      <c r="X56" s="55">
        <v>0</v>
      </c>
      <c r="Y56" s="166">
        <v>0</v>
      </c>
      <c r="Z56" s="59">
        <v>0</v>
      </c>
      <c r="AA56" s="59">
        <v>0</v>
      </c>
      <c r="AB56" s="163">
        <v>0</v>
      </c>
      <c r="AC56" s="1"/>
      <c r="AD56" s="59">
        <v>0</v>
      </c>
      <c r="AE56" s="163">
        <v>0</v>
      </c>
      <c r="AG56" s="59">
        <v>872.64</v>
      </c>
      <c r="AH56" s="55">
        <v>872.64</v>
      </c>
      <c r="AI56" s="166">
        <v>872.64</v>
      </c>
      <c r="AJ56" s="175"/>
      <c r="AL56" s="59">
        <v>0</v>
      </c>
      <c r="AM56" s="55">
        <v>0</v>
      </c>
      <c r="AN56" s="165">
        <v>0</v>
      </c>
      <c r="AO56" s="166">
        <v>0</v>
      </c>
      <c r="AP56" s="55">
        <v>0</v>
      </c>
      <c r="AQ56" s="55">
        <v>0</v>
      </c>
      <c r="AR56" s="55">
        <v>0</v>
      </c>
      <c r="AS56" s="55">
        <v>0</v>
      </c>
      <c r="AT56" s="55">
        <v>4474574</v>
      </c>
      <c r="AU56" s="55">
        <v>4474574</v>
      </c>
      <c r="AV56" s="55">
        <v>4474574</v>
      </c>
      <c r="AW56" s="690">
        <v>4474574</v>
      </c>
      <c r="AY56" s="59">
        <v>0</v>
      </c>
      <c r="AZ56" s="165">
        <v>0</v>
      </c>
      <c r="BA56" s="166">
        <v>0</v>
      </c>
      <c r="BB56" s="59">
        <v>0</v>
      </c>
      <c r="BC56" s="59">
        <v>0</v>
      </c>
      <c r="BD56" s="163">
        <v>0</v>
      </c>
      <c r="BF56" s="59">
        <v>0</v>
      </c>
      <c r="BG56" s="163">
        <v>0</v>
      </c>
      <c r="BI56" s="59">
        <v>17898296</v>
      </c>
      <c r="BJ56" s="165">
        <v>17898296</v>
      </c>
      <c r="BK56" s="165">
        <v>17898296</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872.64</v>
      </c>
      <c r="S58" s="82">
        <v>872.64</v>
      </c>
      <c r="T58" s="82">
        <v>872.64</v>
      </c>
      <c r="U58" s="82">
        <v>872.64</v>
      </c>
      <c r="W58" s="82">
        <v>0</v>
      </c>
      <c r="X58" s="82">
        <v>0</v>
      </c>
      <c r="Y58" s="82">
        <v>0</v>
      </c>
      <c r="Z58" s="82">
        <v>0</v>
      </c>
      <c r="AA58" s="82">
        <v>0</v>
      </c>
      <c r="AB58" s="82">
        <v>0</v>
      </c>
      <c r="AC58" s="1"/>
      <c r="AD58" s="82">
        <v>0</v>
      </c>
      <c r="AE58" s="82">
        <v>0</v>
      </c>
      <c r="AG58" s="82">
        <v>872.64</v>
      </c>
      <c r="AH58" s="82">
        <v>872.64</v>
      </c>
      <c r="AI58" s="82">
        <v>872.64</v>
      </c>
      <c r="AJ58" s="82"/>
      <c r="AL58" s="82">
        <v>0</v>
      </c>
      <c r="AM58" s="82">
        <v>0</v>
      </c>
      <c r="AN58" s="82">
        <v>0</v>
      </c>
      <c r="AO58" s="82">
        <v>0</v>
      </c>
      <c r="AP58" s="82">
        <v>0</v>
      </c>
      <c r="AQ58" s="82">
        <v>0</v>
      </c>
      <c r="AR58" s="82">
        <v>0</v>
      </c>
      <c r="AS58" s="82">
        <v>0</v>
      </c>
      <c r="AT58" s="82">
        <v>4474574</v>
      </c>
      <c r="AU58" s="82">
        <v>4474574</v>
      </c>
      <c r="AV58" s="82">
        <v>4474574</v>
      </c>
      <c r="AW58" s="82">
        <v>4474574</v>
      </c>
      <c r="AY58" s="82">
        <v>0</v>
      </c>
      <c r="AZ58" s="82">
        <v>0</v>
      </c>
      <c r="BA58" s="82">
        <v>0</v>
      </c>
      <c r="BB58" s="82">
        <v>0</v>
      </c>
      <c r="BC58" s="82">
        <v>0</v>
      </c>
      <c r="BD58" s="82">
        <v>0</v>
      </c>
      <c r="BF58" s="82">
        <v>0</v>
      </c>
      <c r="BG58" s="82">
        <v>0</v>
      </c>
      <c r="BI58" s="82">
        <v>17898296</v>
      </c>
      <c r="BJ58" s="82">
        <v>17898296</v>
      </c>
      <c r="BK58" s="82">
        <v>17898296</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7"/>
      <c r="F60" s="1028"/>
      <c r="G60" s="1028"/>
      <c r="H60" s="1029"/>
      <c r="J60" s="202">
        <v>0.5921610944099287</v>
      </c>
      <c r="K60" s="202">
        <v>0.5921610944099287</v>
      </c>
      <c r="L60" s="202">
        <v>0.5921610944099287</v>
      </c>
      <c r="M60" s="202">
        <v>-4.314871486492593</v>
      </c>
      <c r="N60" s="202"/>
      <c r="O60" s="202"/>
      <c r="P60" s="202"/>
      <c r="Q60" s="202"/>
      <c r="R60" s="202"/>
      <c r="S60" s="202"/>
      <c r="T60" s="202"/>
      <c r="U60" s="202"/>
      <c r="W60" s="202"/>
      <c r="X60" s="202"/>
      <c r="Y60" s="202"/>
      <c r="Z60" s="202"/>
      <c r="AA60" s="202"/>
      <c r="AB60" s="202"/>
      <c r="AC60" s="1"/>
      <c r="AD60" s="202"/>
      <c r="AE60" s="203"/>
      <c r="AG60" s="723">
        <v>-4.314871486492593</v>
      </c>
      <c r="AH60" s="723"/>
      <c r="AI60" s="723"/>
      <c r="AJ60" s="203"/>
      <c r="AL60" s="202">
        <v>258162.11797188132</v>
      </c>
      <c r="AM60" s="202">
        <v>258162.11797188132</v>
      </c>
      <c r="AN60" s="202">
        <v>258162.11797188132</v>
      </c>
      <c r="AO60" s="202">
        <v>245194.1951198371</v>
      </c>
      <c r="AP60" s="202"/>
      <c r="AQ60" s="202"/>
      <c r="AR60" s="202"/>
      <c r="AS60" s="202"/>
      <c r="AT60" s="202"/>
      <c r="AU60" s="202"/>
      <c r="AV60" s="202"/>
      <c r="AW60" s="202"/>
      <c r="AY60" s="202"/>
      <c r="AZ60" s="202"/>
      <c r="BA60" s="202"/>
      <c r="BB60" s="202"/>
      <c r="BC60" s="202"/>
      <c r="BD60" s="202"/>
      <c r="BF60" s="202"/>
      <c r="BG60" s="203"/>
      <c r="BI60" s="202">
        <v>1019680.5490354811</v>
      </c>
      <c r="BJ60" s="202">
        <v>1019680.5490354811</v>
      </c>
      <c r="BK60" s="202">
        <v>1019680.5490354811</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872.64</v>
      </c>
      <c r="S62" s="202">
        <v>872.64</v>
      </c>
      <c r="T62" s="202">
        <v>872.64</v>
      </c>
      <c r="U62" s="202">
        <v>872.64</v>
      </c>
      <c r="W62" s="202"/>
      <c r="X62" s="202"/>
      <c r="Y62" s="202"/>
      <c r="Z62" s="202"/>
      <c r="AA62" s="202"/>
      <c r="AB62" s="202"/>
      <c r="AC62" s="1"/>
      <c r="AD62" s="202"/>
      <c r="AE62" s="203"/>
      <c r="AF62" s="6"/>
      <c r="AG62" s="723">
        <v>872.64</v>
      </c>
      <c r="AH62" s="723"/>
      <c r="AI62" s="723"/>
      <c r="AJ62" s="203"/>
      <c r="AL62" s="202"/>
      <c r="AM62" s="202"/>
      <c r="AN62" s="202"/>
      <c r="AO62" s="202"/>
      <c r="AP62" s="202"/>
      <c r="AQ62" s="202"/>
      <c r="AR62" s="202"/>
      <c r="AS62" s="202"/>
      <c r="AT62" s="202">
        <v>4474574</v>
      </c>
      <c r="AU62" s="202">
        <v>4474574</v>
      </c>
      <c r="AV62" s="202">
        <v>4474574</v>
      </c>
      <c r="AW62" s="202">
        <v>4474574</v>
      </c>
      <c r="AY62" s="202"/>
      <c r="AZ62" s="202"/>
      <c r="BA62" s="202"/>
      <c r="BB62" s="202"/>
      <c r="BC62" s="202"/>
      <c r="BD62" s="202"/>
      <c r="BF62" s="202"/>
      <c r="BG62" s="203"/>
      <c r="BI62" s="202">
        <v>17898296</v>
      </c>
      <c r="BJ62" s="202">
        <v>17898296</v>
      </c>
      <c r="BK62" s="202">
        <v>17898296</v>
      </c>
      <c r="BL62" s="203"/>
      <c r="BM62" s="6"/>
    </row>
    <row r="63" spans="1:65">
      <c r="B63" s="699" t="s">
        <v>290</v>
      </c>
      <c r="C63" s="700"/>
      <c r="E63" s="1027"/>
      <c r="F63" s="1028"/>
      <c r="G63" s="1028"/>
      <c r="H63" s="1029"/>
      <c r="J63" s="202"/>
      <c r="K63" s="202"/>
      <c r="L63" s="202"/>
      <c r="M63" s="202"/>
      <c r="N63" s="202"/>
      <c r="O63" s="202"/>
      <c r="P63" s="202"/>
      <c r="Q63" s="202"/>
      <c r="R63" s="202"/>
      <c r="S63" s="202"/>
      <c r="T63" s="202"/>
      <c r="U63" s="202"/>
      <c r="W63" s="202">
        <v>11.564235763111313</v>
      </c>
      <c r="X63" s="202">
        <v>11.564235763111313</v>
      </c>
      <c r="Y63" s="202">
        <v>11.564235763111313</v>
      </c>
      <c r="Z63" s="202"/>
      <c r="AA63" s="202"/>
      <c r="AB63" s="202"/>
      <c r="AC63" s="1"/>
      <c r="AD63" s="202"/>
      <c r="AE63" s="203"/>
      <c r="AF63" s="6"/>
      <c r="AG63" s="723"/>
      <c r="AH63" s="723">
        <v>11.564235763111313</v>
      </c>
      <c r="AI63" s="723"/>
      <c r="AJ63" s="203"/>
      <c r="AL63" s="202"/>
      <c r="AM63" s="202"/>
      <c r="AN63" s="202"/>
      <c r="AO63" s="202"/>
      <c r="AP63" s="202"/>
      <c r="AQ63" s="202"/>
      <c r="AR63" s="202"/>
      <c r="AS63" s="202"/>
      <c r="AT63" s="202"/>
      <c r="AU63" s="202"/>
      <c r="AV63" s="202"/>
      <c r="AW63" s="202"/>
      <c r="AY63" s="202">
        <v>62934.837744635232</v>
      </c>
      <c r="AZ63" s="202">
        <v>62934.837744635232</v>
      </c>
      <c r="BA63" s="202">
        <v>62934.837744635232</v>
      </c>
      <c r="BB63" s="202"/>
      <c r="BC63" s="202"/>
      <c r="BD63" s="202"/>
      <c r="BF63" s="202"/>
      <c r="BG63" s="203"/>
      <c r="BI63" s="202">
        <v>0</v>
      </c>
      <c r="BJ63" s="202">
        <v>188804.51323390569</v>
      </c>
      <c r="BK63" s="202">
        <v>188804.51323390569</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31.309912644000001</v>
      </c>
      <c r="AA64" s="202">
        <v>31.309912644000001</v>
      </c>
      <c r="AB64" s="202">
        <v>31.306749400000001</v>
      </c>
      <c r="AC64" s="1"/>
      <c r="AD64" s="202"/>
      <c r="AE64" s="203"/>
      <c r="AF64" s="6"/>
      <c r="AG64" s="723"/>
      <c r="AH64" s="723">
        <v>31.306749400000001</v>
      </c>
      <c r="AI64" s="723"/>
      <c r="AJ64" s="202"/>
      <c r="AL64" s="202"/>
      <c r="AM64" s="202"/>
      <c r="AN64" s="202"/>
      <c r="AO64" s="202"/>
      <c r="AP64" s="202"/>
      <c r="AQ64" s="202"/>
      <c r="AR64" s="202"/>
      <c r="AS64" s="202"/>
      <c r="AT64" s="202"/>
      <c r="AU64" s="202"/>
      <c r="AV64" s="202"/>
      <c r="AW64" s="202"/>
      <c r="AY64" s="202"/>
      <c r="AZ64" s="202"/>
      <c r="BA64" s="202"/>
      <c r="BB64" s="202">
        <v>129426.82941000001</v>
      </c>
      <c r="BC64" s="202">
        <v>129426.82941000001</v>
      </c>
      <c r="BD64" s="202">
        <v>129365.2294</v>
      </c>
      <c r="BF64" s="202"/>
      <c r="BG64" s="203"/>
      <c r="BI64" s="202">
        <v>0</v>
      </c>
      <c r="BJ64" s="202">
        <v>388218.88822000002</v>
      </c>
      <c r="BK64" s="202">
        <v>388218.88822000002</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6.3807974069999993</v>
      </c>
      <c r="AE65" s="202">
        <v>6.3748366109999992</v>
      </c>
      <c r="AF65" s="6"/>
      <c r="AG65" s="723"/>
      <c r="AH65" s="723"/>
      <c r="AI65" s="723">
        <v>6.3748366109999992</v>
      </c>
      <c r="AJ65" s="202"/>
      <c r="AL65" s="202"/>
      <c r="AM65" s="202"/>
      <c r="AN65" s="202"/>
      <c r="AO65" s="202"/>
      <c r="AP65" s="202"/>
      <c r="AQ65" s="202"/>
      <c r="AR65" s="202"/>
      <c r="AS65" s="202"/>
      <c r="AT65" s="202"/>
      <c r="AU65" s="202"/>
      <c r="AV65" s="202"/>
      <c r="AW65" s="202"/>
      <c r="AY65" s="202"/>
      <c r="AZ65" s="202"/>
      <c r="BA65" s="202"/>
      <c r="BB65" s="202"/>
      <c r="BC65" s="202"/>
      <c r="BD65" s="202"/>
      <c r="BF65" s="202">
        <v>119098.05852710901</v>
      </c>
      <c r="BG65" s="202">
        <v>118981.979877109</v>
      </c>
      <c r="BI65" s="202">
        <v>0</v>
      </c>
      <c r="BJ65" s="202">
        <v>0</v>
      </c>
      <c r="BK65" s="202">
        <v>238080.03840421801</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0.5921610944099287</v>
      </c>
      <c r="K67" s="190">
        <v>0.5921610944099287</v>
      </c>
      <c r="L67" s="190">
        <v>0.5921610944099287</v>
      </c>
      <c r="M67" s="190">
        <v>-4.314871486492593</v>
      </c>
      <c r="N67" s="190">
        <v>0</v>
      </c>
      <c r="O67" s="190">
        <v>0</v>
      </c>
      <c r="P67" s="190">
        <v>0</v>
      </c>
      <c r="Q67" s="190">
        <v>0</v>
      </c>
      <c r="R67" s="190">
        <v>872.64</v>
      </c>
      <c r="S67" s="190">
        <v>872.64</v>
      </c>
      <c r="T67" s="190">
        <v>872.64</v>
      </c>
      <c r="U67" s="190">
        <v>872.64</v>
      </c>
      <c r="W67" s="190">
        <v>11.564235763111313</v>
      </c>
      <c r="X67" s="190">
        <v>11.564235763111313</v>
      </c>
      <c r="Y67" s="190">
        <v>11.564235763111313</v>
      </c>
      <c r="Z67" s="190">
        <v>31.309912644000001</v>
      </c>
      <c r="AA67" s="190">
        <v>31.309912644000001</v>
      </c>
      <c r="AB67" s="190">
        <v>31.306749400000001</v>
      </c>
      <c r="AC67" s="1"/>
      <c r="AD67" s="190">
        <v>6.3807974069999993</v>
      </c>
      <c r="AE67" s="190">
        <v>6.3748366109999992</v>
      </c>
      <c r="AF67" s="6"/>
      <c r="AG67" s="190">
        <v>868.32512851350737</v>
      </c>
      <c r="AH67" s="190">
        <v>911.19611367661867</v>
      </c>
      <c r="AI67" s="190">
        <v>917.57095028761876</v>
      </c>
      <c r="AJ67" s="190">
        <v>0</v>
      </c>
      <c r="AL67" s="190">
        <v>258162.11797188132</v>
      </c>
      <c r="AM67" s="190">
        <v>258162.11797188132</v>
      </c>
      <c r="AN67" s="190">
        <v>258162.11797188132</v>
      </c>
      <c r="AO67" s="190">
        <v>245194.1951198371</v>
      </c>
      <c r="AP67" s="190">
        <v>0</v>
      </c>
      <c r="AQ67" s="190">
        <v>0</v>
      </c>
      <c r="AR67" s="190">
        <v>0</v>
      </c>
      <c r="AS67" s="190">
        <v>0</v>
      </c>
      <c r="AT67" s="190">
        <v>4474574</v>
      </c>
      <c r="AU67" s="190">
        <v>4474574</v>
      </c>
      <c r="AV67" s="190">
        <v>4474574</v>
      </c>
      <c r="AW67" s="190">
        <v>4474574</v>
      </c>
      <c r="AY67" s="190">
        <v>62934.837744635232</v>
      </c>
      <c r="AZ67" s="190">
        <v>62934.837744635232</v>
      </c>
      <c r="BA67" s="190">
        <v>62934.837744635232</v>
      </c>
      <c r="BB67" s="190">
        <v>129426.82941000001</v>
      </c>
      <c r="BC67" s="190">
        <v>129426.82941000001</v>
      </c>
      <c r="BD67" s="190">
        <v>129365.2294</v>
      </c>
      <c r="BF67" s="190">
        <v>119098.05852710901</v>
      </c>
      <c r="BG67" s="190">
        <v>118981.979877109</v>
      </c>
      <c r="BI67" s="190">
        <v>18917976.549035482</v>
      </c>
      <c r="BJ67" s="190">
        <v>19494999.950489387</v>
      </c>
      <c r="BK67" s="190">
        <v>19733079.988893606</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0.5921610944099287</v>
      </c>
      <c r="K69" s="190">
        <v>0.5921610944099287</v>
      </c>
      <c r="L69" s="190">
        <v>0.5921610944099287</v>
      </c>
      <c r="M69" s="190">
        <v>-4.314871486492593</v>
      </c>
      <c r="N69" s="190">
        <v>0</v>
      </c>
      <c r="O69" s="190">
        <v>0</v>
      </c>
      <c r="P69" s="190">
        <v>0</v>
      </c>
      <c r="Q69" s="190">
        <v>0</v>
      </c>
      <c r="R69" s="190">
        <v>872.64</v>
      </c>
      <c r="S69" s="190">
        <v>872.64</v>
      </c>
      <c r="T69" s="190">
        <v>872.64</v>
      </c>
      <c r="U69" s="190">
        <v>872.64</v>
      </c>
      <c r="W69" s="190">
        <v>11.564235763111313</v>
      </c>
      <c r="X69" s="190">
        <v>11.564235763111313</v>
      </c>
      <c r="Y69" s="190">
        <v>11.564235763111313</v>
      </c>
      <c r="Z69" s="190">
        <v>31.309912644000001</v>
      </c>
      <c r="AA69" s="190">
        <v>31.309912644000001</v>
      </c>
      <c r="AB69" s="190">
        <v>31.306749400000001</v>
      </c>
      <c r="AC69" s="1"/>
      <c r="AD69" s="190">
        <v>6.3807974069999993</v>
      </c>
      <c r="AE69" s="190">
        <v>6.3748366109999992</v>
      </c>
      <c r="AF69" s="6"/>
      <c r="AG69" s="190">
        <v>868.32512851350737</v>
      </c>
      <c r="AH69" s="190">
        <v>42.870985163111314</v>
      </c>
      <c r="AI69" s="190">
        <v>6.3748366109999992</v>
      </c>
      <c r="AJ69" s="190">
        <v>0</v>
      </c>
      <c r="AL69" s="190">
        <v>258162.11797188132</v>
      </c>
      <c r="AM69" s="190">
        <v>258162.11797188132</v>
      </c>
      <c r="AN69" s="190">
        <v>258162.11797188132</v>
      </c>
      <c r="AO69" s="190">
        <v>245194.1951198371</v>
      </c>
      <c r="AP69" s="190">
        <v>0</v>
      </c>
      <c r="AQ69" s="190">
        <v>0</v>
      </c>
      <c r="AR69" s="190">
        <v>0</v>
      </c>
      <c r="AS69" s="190">
        <v>0</v>
      </c>
      <c r="AT69" s="190">
        <v>4474574</v>
      </c>
      <c r="AU69" s="190">
        <v>4474574</v>
      </c>
      <c r="AV69" s="190">
        <v>4474574</v>
      </c>
      <c r="AW69" s="190">
        <v>4474574</v>
      </c>
      <c r="AY69" s="190">
        <v>62934.837744635232</v>
      </c>
      <c r="AZ69" s="190">
        <v>62934.837744635232</v>
      </c>
      <c r="BA69" s="190">
        <v>62934.837744635232</v>
      </c>
      <c r="BB69" s="190">
        <v>129426.82941000001</v>
      </c>
      <c r="BC69" s="190">
        <v>129426.82941000001</v>
      </c>
      <c r="BD69" s="190">
        <v>129365.2294</v>
      </c>
      <c r="BF69" s="190">
        <v>119098.05852710901</v>
      </c>
      <c r="BG69" s="190">
        <v>118981.979877109</v>
      </c>
      <c r="BI69" s="190">
        <v>18917976.549035482</v>
      </c>
      <c r="BJ69" s="190">
        <v>19494999.950489391</v>
      </c>
      <c r="BK69" s="190">
        <v>19733079.988893609</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868.32512851350737</v>
      </c>
      <c r="AI71" s="726">
        <v>911.19611367661878</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4.4"/>
  <cols>
    <col min="1" max="1" width="4.5546875" style="16" bestFit="1" customWidth="1"/>
    <col min="2" max="2" width="45.109375" customWidth="1"/>
    <col min="3" max="3" width="1" customWidth="1"/>
    <col min="12" max="12" width="1.109375" customWidth="1"/>
  </cols>
  <sheetData>
    <row r="1" spans="1:32">
      <c r="A1" s="16" t="s">
        <v>198</v>
      </c>
      <c r="B1" s="16" t="s">
        <v>152</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0.51</v>
      </c>
      <c r="I7" s="322">
        <v>0.47</v>
      </c>
      <c r="J7" s="322">
        <v>0.42</v>
      </c>
      <c r="K7" s="322">
        <v>0.42</v>
      </c>
      <c r="L7" s="365"/>
      <c r="M7" s="407">
        <v>1</v>
      </c>
      <c r="N7" s="322">
        <v>1</v>
      </c>
      <c r="O7" s="322" t="s">
        <v>279</v>
      </c>
      <c r="P7" s="322" t="s">
        <v>279</v>
      </c>
      <c r="Q7" s="428">
        <v>0.52</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0.49</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1.79</v>
      </c>
      <c r="L10" s="365"/>
      <c r="M10" s="407">
        <v>1</v>
      </c>
      <c r="N10" s="322">
        <v>1</v>
      </c>
      <c r="O10" s="322">
        <v>1</v>
      </c>
      <c r="P10" s="322">
        <v>1</v>
      </c>
      <c r="Q10" s="428">
        <v>1.1100000000000001</v>
      </c>
      <c r="R10" s="322">
        <v>1.05</v>
      </c>
      <c r="S10" s="322">
        <v>1.1299999999999999</v>
      </c>
      <c r="T10" s="322">
        <v>1.75</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0.93</v>
      </c>
      <c r="E18" s="402">
        <v>0.98</v>
      </c>
      <c r="F18" s="402">
        <v>0.87</v>
      </c>
      <c r="G18" s="402">
        <v>0.9</v>
      </c>
      <c r="H18" s="428">
        <v>0.75</v>
      </c>
      <c r="I18" s="322">
        <v>0.78</v>
      </c>
      <c r="J18" s="322">
        <v>0.74</v>
      </c>
      <c r="K18" s="322">
        <v>0.74</v>
      </c>
      <c r="L18" s="365"/>
      <c r="M18" s="407">
        <v>1.33</v>
      </c>
      <c r="N18" s="322">
        <v>1.1299999999999999</v>
      </c>
      <c r="O18" s="322">
        <v>0.961713912</v>
      </c>
      <c r="P18" s="322">
        <v>1.1490513710000001</v>
      </c>
      <c r="Q18" s="428">
        <v>0.76</v>
      </c>
      <c r="R18" s="322">
        <v>0.78</v>
      </c>
      <c r="S18" s="322">
        <v>0.73</v>
      </c>
      <c r="T18" s="322">
        <v>0.73</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t="s">
        <v>279</v>
      </c>
      <c r="G22" s="402">
        <v>0.96</v>
      </c>
      <c r="H22" s="428" t="s">
        <v>279</v>
      </c>
      <c r="I22" s="322" t="s">
        <v>279</v>
      </c>
      <c r="J22" s="322" t="s">
        <v>279</v>
      </c>
      <c r="K22" s="322">
        <v>0.68</v>
      </c>
      <c r="L22" s="365"/>
      <c r="M22" s="407" t="s">
        <v>279</v>
      </c>
      <c r="N22" s="322" t="s">
        <v>279</v>
      </c>
      <c r="O22" s="322" t="s">
        <v>279</v>
      </c>
      <c r="P22" s="322">
        <v>0.997</v>
      </c>
      <c r="Q22" s="428" t="s">
        <v>279</v>
      </c>
      <c r="R22" s="322" t="s">
        <v>279</v>
      </c>
      <c r="S22" s="322" t="s">
        <v>279</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0.14000000000000001</v>
      </c>
      <c r="F35" s="402">
        <v>1.02</v>
      </c>
      <c r="G35" s="402">
        <v>0.9</v>
      </c>
      <c r="H35" s="428" t="s">
        <v>279</v>
      </c>
      <c r="I35" s="322">
        <v>1</v>
      </c>
      <c r="J35" s="322">
        <v>1</v>
      </c>
      <c r="K35" s="322">
        <v>1</v>
      </c>
      <c r="L35" s="365"/>
      <c r="M35" s="407" t="s">
        <v>279</v>
      </c>
      <c r="N35" s="322">
        <v>0.99</v>
      </c>
      <c r="O35" s="322">
        <v>0.89191198299999996</v>
      </c>
      <c r="P35" s="322">
        <v>0.81258863199999998</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ColWidth="9.109375" defaultRowHeight="14.4"/>
  <cols>
    <col min="1" max="1" width="4.5546875" style="16" bestFit="1" customWidth="1"/>
    <col min="2" max="2" width="45.109375" style="16" customWidth="1"/>
    <col min="3" max="3" width="1" style="16" customWidth="1"/>
    <col min="4" max="20" width="9.109375" style="16" customWidth="1"/>
    <col min="21" max="21" width="9.109375" style="16"/>
    <col min="22" max="23" width="9.5546875" style="16" bestFit="1" customWidth="1"/>
    <col min="24" max="27" width="9.109375" style="16"/>
    <col min="28" max="28" width="9.88671875" style="16" bestFit="1" customWidth="1"/>
    <col min="29" max="31" width="9.109375" style="16"/>
    <col min="32" max="32" width="9.88671875" style="16" bestFit="1" customWidth="1"/>
    <col min="33" max="35" width="9.109375" style="16"/>
    <col min="36" max="36" width="9.88671875" style="16" bestFit="1" customWidth="1"/>
    <col min="37" max="16384" width="9.10937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4.4"/>
  <cols>
    <col min="3" max="4" width="9.109375" style="16"/>
    <col min="7" max="7" width="8.88671875" bestFit="1" customWidth="1"/>
    <col min="8" max="8" width="14" customWidth="1"/>
    <col min="9" max="9" width="8.88671875" bestFit="1" customWidth="1"/>
    <col min="10" max="10" width="14" customWidth="1"/>
    <col min="13" max="13" width="12.44140625" bestFit="1" customWidth="1"/>
    <col min="16" max="16" width="11.664062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0.87444999999999995</v>
      </c>
      <c r="K5" s="16"/>
    </row>
    <row r="6" spans="1:17">
      <c r="A6" s="16"/>
      <c r="B6" s="16"/>
      <c r="F6" s="1062" t="s">
        <v>432</v>
      </c>
      <c r="G6" s="1062"/>
      <c r="H6" s="1062"/>
      <c r="I6" s="1062"/>
      <c r="J6" s="207">
        <v>2.2687400000000002</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9.3238125821319628E-2</v>
      </c>
      <c r="O10" s="206">
        <v>0.10748283943961692</v>
      </c>
      <c r="P10" s="210">
        <v>0.5319634037808596</v>
      </c>
      <c r="Q10" s="206">
        <v>0.36589672675699331</v>
      </c>
    </row>
    <row r="11" spans="1:17">
      <c r="A11" s="16"/>
      <c r="B11" s="16">
        <v>0.1</v>
      </c>
      <c r="E11" s="208">
        <v>0.1</v>
      </c>
      <c r="F11" s="16" t="s">
        <v>62</v>
      </c>
      <c r="G11" s="885">
        <v>0</v>
      </c>
      <c r="H11" s="891" t="s">
        <v>484</v>
      </c>
      <c r="I11" s="885">
        <v>0</v>
      </c>
      <c r="J11" s="891" t="s">
        <v>484</v>
      </c>
      <c r="K11" s="16"/>
      <c r="M11" s="16" t="s">
        <v>230</v>
      </c>
      <c r="N11" s="358">
        <v>0.20912912369200001</v>
      </c>
      <c r="O11" s="206">
        <v>0.24107940636871211</v>
      </c>
      <c r="P11" s="210">
        <v>0.90704809811111398</v>
      </c>
      <c r="Q11" s="206">
        <v>0.62388865051839537</v>
      </c>
    </row>
    <row r="12" spans="1:17">
      <c r="A12" s="16"/>
      <c r="B12" s="16">
        <v>0.15</v>
      </c>
      <c r="E12" s="208">
        <v>0.15</v>
      </c>
      <c r="F12" s="16" t="s">
        <v>63</v>
      </c>
      <c r="G12" s="885">
        <v>3</v>
      </c>
      <c r="H12" s="891" t="s">
        <v>484</v>
      </c>
      <c r="I12" s="885">
        <v>0</v>
      </c>
      <c r="J12" s="891" t="s">
        <v>484</v>
      </c>
      <c r="K12" s="16"/>
      <c r="M12" s="16" t="s">
        <v>56</v>
      </c>
      <c r="N12" s="358">
        <v>0.43646760000000001</v>
      </c>
      <c r="O12" s="206">
        <v>0.50315014977132855</v>
      </c>
      <c r="P12" s="210">
        <v>0</v>
      </c>
      <c r="Q12" s="206">
        <v>0</v>
      </c>
    </row>
    <row r="13" spans="1:17">
      <c r="A13" s="16"/>
      <c r="B13" s="16">
        <v>0.2</v>
      </c>
      <c r="E13" s="208">
        <v>0.2</v>
      </c>
      <c r="F13" s="16" t="s">
        <v>64</v>
      </c>
      <c r="G13" s="885">
        <v>0</v>
      </c>
      <c r="H13" s="891" t="s">
        <v>484</v>
      </c>
      <c r="I13" s="885">
        <v>0</v>
      </c>
      <c r="J13" s="891" t="s">
        <v>484</v>
      </c>
      <c r="K13" s="16"/>
      <c r="M13" s="16" t="s">
        <v>231</v>
      </c>
      <c r="N13" s="358">
        <v>2.156180799E-3</v>
      </c>
      <c r="O13" s="206">
        <v>2.4855973088286801E-3</v>
      </c>
      <c r="P13" s="210">
        <v>1.4850653410000001E-2</v>
      </c>
      <c r="Q13" s="206">
        <v>1.0214622724611369E-2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0.1264788496</v>
      </c>
      <c r="O15" s="206">
        <v>0.14580200711151373</v>
      </c>
      <c r="P15" s="210">
        <v>0</v>
      </c>
      <c r="Q15" s="206">
        <v>0</v>
      </c>
    </row>
    <row r="16" spans="1:17">
      <c r="A16" s="16"/>
      <c r="B16" s="16">
        <v>0.35</v>
      </c>
      <c r="E16" s="208">
        <v>0.35</v>
      </c>
      <c r="F16" s="16" t="s">
        <v>67</v>
      </c>
      <c r="G16" s="885">
        <v>2</v>
      </c>
      <c r="H16" s="891" t="s">
        <v>484</v>
      </c>
      <c r="I16" s="885">
        <v>0</v>
      </c>
      <c r="J16" s="891" t="s">
        <v>484</v>
      </c>
      <c r="K16" s="16"/>
      <c r="N16" s="210">
        <v>0.86746987991231972</v>
      </c>
      <c r="O16" s="210"/>
      <c r="P16" s="676">
        <v>1.4538621553019735</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85">
        <v>3</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ColWidth="9.109375" defaultRowHeight="14.4"/>
  <cols>
    <col min="1" max="1" width="4.33203125" style="16" bestFit="1" customWidth="1"/>
    <col min="2" max="2" width="44.6640625" style="16" bestFit="1" customWidth="1"/>
    <col min="3" max="3" width="10.5546875" style="16" bestFit="1" customWidth="1"/>
    <col min="4" max="4" width="1.5546875" style="16" customWidth="1"/>
    <col min="5" max="8" width="9.109375" style="16"/>
    <col min="9" max="9" width="1.5546875" style="16" customWidth="1"/>
    <col min="10" max="10" width="13.88671875" style="16" customWidth="1"/>
    <col min="11" max="21" width="9.109375" style="16"/>
    <col min="22" max="22" width="1.5546875" style="16" customWidth="1"/>
    <col min="23" max="28" width="9.109375" style="16"/>
    <col min="29" max="29" width="1.6640625" style="16" customWidth="1"/>
    <col min="30" max="31" width="7.33203125" style="16" bestFit="1" customWidth="1"/>
    <col min="32" max="32" width="2.5546875" style="16" customWidth="1"/>
    <col min="33" max="36" width="9.109375" style="16" customWidth="1"/>
    <col min="37" max="37" width="1.5546875" style="16" customWidth="1"/>
    <col min="38" max="38" width="15.5546875" style="16" customWidth="1"/>
    <col min="39" max="41" width="10.88671875" style="16" bestFit="1" customWidth="1"/>
    <col min="42" max="49" width="10.88671875" style="16" customWidth="1"/>
    <col min="50" max="50" width="1.5546875" style="16" customWidth="1"/>
    <col min="51" max="54" width="12.44140625" style="16" bestFit="1" customWidth="1"/>
    <col min="55" max="56" width="12.88671875" style="16" bestFit="1" customWidth="1"/>
    <col min="57" max="57" width="1.5546875" style="16" customWidth="1"/>
    <col min="58" max="59" width="12.44140625" style="16" bestFit="1" customWidth="1"/>
    <col min="60" max="60" width="1.5546875" style="16" customWidth="1"/>
    <col min="61" max="61" width="15" style="16" customWidth="1"/>
    <col min="62" max="62" width="15.44140625" style="16" customWidth="1"/>
    <col min="63" max="63" width="14.33203125" style="16" bestFit="1" customWidth="1"/>
    <col min="64" max="64" width="11.109375" style="16" customWidth="1"/>
    <col min="65" max="16384" width="9.10937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ColWidth="9.109375" defaultRowHeight="14.4"/>
  <cols>
    <col min="1" max="1" width="1.6640625" style="10" customWidth="1"/>
    <col min="2" max="2" width="5.5546875" style="10" customWidth="1"/>
    <col min="3" max="4" width="9.109375" style="10"/>
    <col min="5" max="5" width="6" style="10" customWidth="1"/>
    <col min="6" max="7" width="17.6640625" style="10" customWidth="1"/>
    <col min="8" max="9" width="9.33203125" style="10" customWidth="1"/>
    <col min="10" max="16384" width="9.109375" style="10"/>
  </cols>
  <sheetData>
    <row r="1" spans="1:10" ht="15.6">
      <c r="A1" s="919" t="s">
        <v>468</v>
      </c>
      <c r="B1" s="919"/>
      <c r="C1" s="919"/>
      <c r="D1" s="919"/>
      <c r="E1" s="919"/>
      <c r="F1" s="919"/>
      <c r="G1" s="919"/>
      <c r="H1" s="919"/>
      <c r="I1" s="919"/>
    </row>
    <row r="2" spans="1:10" ht="17.25" customHeight="1">
      <c r="B2" s="257" t="s">
        <v>54</v>
      </c>
      <c r="C2" s="258" t="s">
        <v>152</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1.778</v>
      </c>
      <c r="G5" s="672">
        <v>2.6850000000000001</v>
      </c>
      <c r="H5" s="923">
        <v>0.87444999999999995</v>
      </c>
      <c r="I5" s="923"/>
      <c r="J5" s="22"/>
    </row>
    <row r="6" spans="1:10">
      <c r="A6" s="24" t="s">
        <v>483</v>
      </c>
      <c r="C6" s="24"/>
      <c r="D6" s="24"/>
      <c r="E6" s="24"/>
      <c r="F6" s="672">
        <v>6.1769999999999996</v>
      </c>
      <c r="G6" s="672">
        <v>34.145000000000003</v>
      </c>
      <c r="H6" s="923">
        <v>2.2687400000000002</v>
      </c>
      <c r="I6" s="923"/>
    </row>
    <row r="7" spans="1:10" ht="15" customHeight="1">
      <c r="A7" s="819" t="s">
        <v>465</v>
      </c>
    </row>
    <row r="8" spans="1:10" ht="15.6">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&amp;L&amp;10Orillia Power Distribution Corporation&amp;C&amp;10_x000D_2011-2014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ColWidth="9.109375" defaultRowHeight="14.4"/>
  <cols>
    <col min="1" max="1" width="2.33203125" style="16" customWidth="1"/>
    <col min="2" max="2" width="4.6640625" style="3" customWidth="1"/>
    <col min="3" max="3" width="65.5546875" style="3" customWidth="1"/>
    <col min="4" max="4" width="11.6640625" style="3" customWidth="1"/>
    <col min="5" max="5" width="11.6640625" style="438" customWidth="1"/>
    <col min="6" max="7" width="15.88671875" style="439" customWidth="1"/>
    <col min="8" max="9" width="12" style="440" customWidth="1"/>
    <col min="10" max="11" width="17" style="439" customWidth="1"/>
    <col min="12" max="13" width="21.33203125" style="439" customWidth="1"/>
    <col min="14" max="15" width="9.109375" style="16"/>
    <col min="16" max="16" width="7.44140625" style="16" bestFit="1" customWidth="1"/>
    <col min="17" max="17" width="11.5546875" style="16" bestFit="1" customWidth="1"/>
    <col min="18" max="18" width="9.109375" style="16"/>
    <col min="19" max="19" width="12" style="16" bestFit="1" customWidth="1"/>
    <col min="20" max="20" width="9.109375" style="16"/>
    <col min="21" max="21" width="13.109375" style="16" bestFit="1" customWidth="1"/>
    <col min="22" max="16384" width="9.109375" style="16"/>
  </cols>
  <sheetData>
    <row r="1" spans="2:21" ht="4.5" customHeight="1"/>
    <row r="2" spans="2:21" ht="15.6">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ColWidth="9.109375" defaultRowHeight="14.4"/>
  <cols>
    <col min="1" max="1" width="4.5546875" style="16" bestFit="1" customWidth="1"/>
    <col min="2" max="2" width="45.109375" style="16" customWidth="1"/>
    <col min="3" max="3" width="1" style="16" customWidth="1"/>
    <col min="4" max="16384" width="9.10937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546875" style="16" customWidth="1"/>
    <col min="2" max="2" width="9.109375" style="16" customWidth="1"/>
    <col min="3" max="3" width="65.109375" style="16" bestFit="1" customWidth="1"/>
    <col min="4" max="11" width="9.109375" style="16" customWidth="1"/>
    <col min="12" max="12" width="0" style="16" hidden="1" customWidth="1"/>
    <col min="13" max="16384" width="9.109375" style="16" hidden="1"/>
  </cols>
  <sheetData>
    <row r="1" spans="1:12" ht="14.4">
      <c r="B1" s="3"/>
      <c r="C1" s="3"/>
      <c r="D1" s="3"/>
      <c r="E1" s="438"/>
      <c r="F1" s="439"/>
      <c r="G1" s="439"/>
      <c r="H1" s="440"/>
      <c r="I1" s="440"/>
      <c r="J1" s="439"/>
      <c r="K1" s="439"/>
    </row>
    <row r="2" spans="1:12" ht="15.6">
      <c r="B2" s="974" t="s">
        <v>292</v>
      </c>
      <c r="C2" s="974"/>
      <c r="D2" s="974"/>
      <c r="E2" s="974"/>
      <c r="F2" s="974"/>
      <c r="G2" s="974"/>
      <c r="H2" s="974"/>
      <c r="I2" s="974"/>
      <c r="J2" s="974"/>
      <c r="K2" s="974"/>
    </row>
    <row r="3" spans="1:12" ht="14.4">
      <c r="F3" s="606"/>
      <c r="G3" s="606"/>
      <c r="J3" s="606"/>
      <c r="K3" s="606"/>
    </row>
    <row r="4" spans="1:12" ht="14.4">
      <c r="A4" s="1"/>
      <c r="B4" s="1071" t="s">
        <v>269</v>
      </c>
      <c r="C4" s="1072"/>
      <c r="D4" s="1072"/>
      <c r="E4" s="1073"/>
      <c r="F4" s="1064" t="s">
        <v>270</v>
      </c>
      <c r="G4" s="1077"/>
      <c r="H4" s="441"/>
      <c r="I4" s="442"/>
      <c r="J4" s="1077" t="s">
        <v>271</v>
      </c>
      <c r="K4" s="1065"/>
      <c r="L4" s="1"/>
    </row>
    <row r="5" spans="1:12" ht="72">
      <c r="A5" s="1"/>
      <c r="B5" s="1090"/>
      <c r="C5" s="1091"/>
      <c r="D5" s="1091"/>
      <c r="E5" s="1092"/>
      <c r="F5" s="443" t="s">
        <v>273</v>
      </c>
      <c r="G5" s="444" t="s">
        <v>274</v>
      </c>
      <c r="H5" s="445"/>
      <c r="I5" s="446"/>
      <c r="J5" s="447" t="s">
        <v>273</v>
      </c>
      <c r="K5" s="443" t="s">
        <v>274</v>
      </c>
      <c r="L5" s="1"/>
    </row>
    <row r="6" spans="1:12" ht="14.4">
      <c r="B6" s="1078" t="s">
        <v>9</v>
      </c>
      <c r="C6" s="1079"/>
      <c r="D6" s="1079"/>
      <c r="E6" s="1080"/>
      <c r="F6" s="448"/>
      <c r="G6" s="449"/>
      <c r="H6" s="450"/>
      <c r="I6" s="451"/>
      <c r="J6" s="452">
        <v>0</v>
      </c>
      <c r="K6" s="448">
        <v>0</v>
      </c>
    </row>
    <row r="7" spans="1:12" ht="14.4">
      <c r="B7" s="1081" t="s">
        <v>13</v>
      </c>
      <c r="C7" s="1082"/>
      <c r="D7" s="1082"/>
      <c r="E7" s="1083"/>
      <c r="F7" s="454"/>
      <c r="G7" s="455"/>
      <c r="H7" s="450"/>
      <c r="I7" s="451"/>
      <c r="J7" s="456">
        <v>0</v>
      </c>
      <c r="K7" s="454">
        <v>0</v>
      </c>
    </row>
    <row r="8" spans="1:12" ht="14.4">
      <c r="B8" s="1081" t="s">
        <v>18</v>
      </c>
      <c r="C8" s="1082"/>
      <c r="D8" s="1082"/>
      <c r="E8" s="1083"/>
      <c r="F8" s="454"/>
      <c r="G8" s="455"/>
      <c r="H8" s="450"/>
      <c r="I8" s="451"/>
      <c r="J8" s="456">
        <v>0</v>
      </c>
      <c r="K8" s="454">
        <v>0</v>
      </c>
    </row>
    <row r="9" spans="1:12" ht="14.4">
      <c r="B9" s="1081" t="s">
        <v>20</v>
      </c>
      <c r="C9" s="1082"/>
      <c r="D9" s="1082"/>
      <c r="E9" s="1083"/>
      <c r="F9" s="458"/>
      <c r="G9" s="459"/>
      <c r="H9" s="450"/>
      <c r="I9" s="451"/>
      <c r="J9" s="460">
        <v>0</v>
      </c>
      <c r="K9" s="458">
        <v>0</v>
      </c>
    </row>
    <row r="10" spans="1:12" ht="14.4">
      <c r="B10" s="1084" t="s">
        <v>26</v>
      </c>
      <c r="C10" s="1085"/>
      <c r="D10" s="1085"/>
      <c r="E10" s="1086"/>
      <c r="F10" s="462"/>
      <c r="G10" s="463"/>
      <c r="H10" s="450"/>
      <c r="I10" s="451"/>
      <c r="J10" s="464">
        <v>0</v>
      </c>
      <c r="K10" s="462">
        <v>0</v>
      </c>
    </row>
    <row r="11" spans="1:12" ht="14.4">
      <c r="B11" s="1087" t="s">
        <v>277</v>
      </c>
      <c r="C11" s="1088"/>
      <c r="D11" s="1088"/>
      <c r="E11" s="1089"/>
      <c r="F11" s="466">
        <v>0</v>
      </c>
      <c r="G11" s="467">
        <v>0</v>
      </c>
      <c r="H11" s="468"/>
      <c r="I11" s="469"/>
      <c r="J11" s="470">
        <v>0</v>
      </c>
      <c r="K11" s="466">
        <v>0</v>
      </c>
    </row>
    <row r="12" spans="1:12" ht="14.4">
      <c r="B12" s="472"/>
      <c r="C12" s="472"/>
      <c r="D12" s="472"/>
      <c r="E12" s="473"/>
      <c r="F12" s="474"/>
      <c r="G12" s="474"/>
      <c r="H12" s="474"/>
      <c r="I12" s="474"/>
      <c r="J12" s="474"/>
      <c r="K12" s="474"/>
    </row>
    <row r="13" spans="1:12" ht="14.4">
      <c r="A13" s="475"/>
      <c r="B13" s="1068" t="s">
        <v>278</v>
      </c>
      <c r="C13" s="1068" t="s">
        <v>0</v>
      </c>
      <c r="D13" s="1069" t="s">
        <v>79</v>
      </c>
      <c r="E13" s="1070"/>
      <c r="F13" s="1064" t="s">
        <v>270</v>
      </c>
      <c r="G13" s="1065"/>
      <c r="H13" s="1066" t="s">
        <v>80</v>
      </c>
      <c r="I13" s="1067"/>
      <c r="J13" s="1064" t="s">
        <v>271</v>
      </c>
      <c r="K13" s="1065"/>
      <c r="L13" s="475"/>
    </row>
    <row r="14" spans="1:12" ht="72">
      <c r="A14" s="475"/>
      <c r="B14" s="1068"/>
      <c r="C14" s="1068"/>
      <c r="D14" s="476" t="s">
        <v>58</v>
      </c>
      <c r="E14" s="476" t="s">
        <v>59</v>
      </c>
      <c r="F14" s="443" t="s">
        <v>273</v>
      </c>
      <c r="G14" s="443" t="s">
        <v>274</v>
      </c>
      <c r="H14" s="476" t="s">
        <v>58</v>
      </c>
      <c r="I14" s="476" t="s">
        <v>59</v>
      </c>
      <c r="J14" s="443" t="s">
        <v>273</v>
      </c>
      <c r="K14" s="443" t="s">
        <v>274</v>
      </c>
      <c r="L14" s="475"/>
    </row>
    <row r="15" spans="1:12" ht="14.4">
      <c r="B15" s="477" t="s">
        <v>1</v>
      </c>
      <c r="C15" s="478"/>
      <c r="D15" s="479"/>
      <c r="E15" s="479"/>
      <c r="F15" s="480"/>
      <c r="G15" s="480"/>
      <c r="H15" s="481"/>
      <c r="I15" s="481"/>
      <c r="J15" s="480"/>
      <c r="K15" s="480"/>
      <c r="L15" s="482"/>
    </row>
    <row r="16" spans="1:12" ht="14.4">
      <c r="B16" s="483">
        <v>1</v>
      </c>
      <c r="C16" s="484" t="s">
        <v>2</v>
      </c>
      <c r="D16" s="609">
        <v>1</v>
      </c>
      <c r="E16" s="610">
        <v>1</v>
      </c>
      <c r="F16" s="448"/>
      <c r="G16" s="487"/>
      <c r="H16" s="611">
        <v>0.42234354751565539</v>
      </c>
      <c r="I16" s="612">
        <v>0.43619888964787773</v>
      </c>
      <c r="J16" s="448"/>
      <c r="K16" s="488"/>
    </row>
    <row r="17" spans="2:12" ht="14.4">
      <c r="B17" s="483">
        <v>2</v>
      </c>
      <c r="C17" s="490" t="s">
        <v>3</v>
      </c>
      <c r="D17" s="609">
        <v>1</v>
      </c>
      <c r="E17" s="610">
        <v>1</v>
      </c>
      <c r="F17" s="458"/>
      <c r="G17" s="487"/>
      <c r="H17" s="609">
        <v>0.52633333333332055</v>
      </c>
      <c r="I17" s="610">
        <v>0.52633333333333732</v>
      </c>
      <c r="J17" s="458"/>
      <c r="K17" s="488"/>
    </row>
    <row r="18" spans="2:12" ht="14.4">
      <c r="B18" s="483">
        <v>3</v>
      </c>
      <c r="C18" s="490" t="s">
        <v>4</v>
      </c>
      <c r="D18" s="609">
        <v>1</v>
      </c>
      <c r="E18" s="610">
        <v>1</v>
      </c>
      <c r="F18" s="458"/>
      <c r="G18" s="487"/>
      <c r="H18" s="609">
        <v>0.48374762515001091</v>
      </c>
      <c r="I18" s="610">
        <v>0.47628745275768386</v>
      </c>
      <c r="J18" s="458"/>
      <c r="K18" s="488"/>
    </row>
    <row r="19" spans="2:12" ht="14.4">
      <c r="B19" s="495">
        <v>4</v>
      </c>
      <c r="C19" s="490" t="s">
        <v>5</v>
      </c>
      <c r="D19" s="609">
        <v>1</v>
      </c>
      <c r="E19" s="610">
        <v>1</v>
      </c>
      <c r="F19" s="458"/>
      <c r="G19" s="487"/>
      <c r="H19" s="609">
        <v>1.1140100541161821</v>
      </c>
      <c r="I19" s="610">
        <v>1.1264686400601727</v>
      </c>
      <c r="J19" s="458"/>
      <c r="K19" s="488"/>
    </row>
    <row r="20" spans="2:12" ht="14.4">
      <c r="B20" s="495">
        <v>5</v>
      </c>
      <c r="C20" s="490" t="s">
        <v>6</v>
      </c>
      <c r="D20" s="609">
        <v>1</v>
      </c>
      <c r="E20" s="610">
        <v>1</v>
      </c>
      <c r="F20" s="458"/>
      <c r="G20" s="487"/>
      <c r="H20" s="609">
        <v>1.0367587649446159</v>
      </c>
      <c r="I20" s="610">
        <v>1.0449180476365967</v>
      </c>
      <c r="J20" s="458"/>
      <c r="K20" s="488"/>
    </row>
    <row r="21" spans="2:12" ht="14.4">
      <c r="B21" s="495">
        <v>6</v>
      </c>
      <c r="C21" s="490" t="s">
        <v>7</v>
      </c>
      <c r="D21" s="609" t="s">
        <v>279</v>
      </c>
      <c r="E21" s="610" t="s">
        <v>279</v>
      </c>
      <c r="F21" s="458"/>
      <c r="G21" s="487"/>
      <c r="H21" s="609" t="s">
        <v>279</v>
      </c>
      <c r="I21" s="610" t="s">
        <v>279</v>
      </c>
      <c r="J21" s="458"/>
      <c r="K21" s="488"/>
    </row>
    <row r="22" spans="2:12" ht="14.4">
      <c r="B22" s="495">
        <v>7</v>
      </c>
      <c r="C22" s="490" t="s">
        <v>45</v>
      </c>
      <c r="D22" s="609" t="s">
        <v>279</v>
      </c>
      <c r="E22" s="610" t="s">
        <v>279</v>
      </c>
      <c r="F22" s="458"/>
      <c r="G22" s="487"/>
      <c r="H22" s="609" t="s">
        <v>279</v>
      </c>
      <c r="I22" s="610" t="s">
        <v>279</v>
      </c>
      <c r="J22" s="458"/>
      <c r="K22" s="488"/>
    </row>
    <row r="23" spans="2:12" ht="14.4">
      <c r="B23" s="495">
        <v>8</v>
      </c>
      <c r="C23" s="498" t="s">
        <v>8</v>
      </c>
      <c r="D23" s="609">
        <v>0.78422207526752441</v>
      </c>
      <c r="E23" s="610">
        <v>3.0904804515123758</v>
      </c>
      <c r="F23" s="499"/>
      <c r="G23" s="500"/>
      <c r="H23" s="613">
        <v>0.63</v>
      </c>
      <c r="I23" s="614">
        <v>0.63000000000000023</v>
      </c>
      <c r="J23" s="499"/>
      <c r="K23" s="503"/>
    </row>
    <row r="24" spans="2:12" ht="14.4">
      <c r="B24" s="477" t="s">
        <v>10</v>
      </c>
      <c r="C24" s="478"/>
      <c r="D24" s="479"/>
      <c r="E24" s="479"/>
      <c r="F24" s="480"/>
      <c r="G24" s="480"/>
      <c r="H24" s="506"/>
      <c r="I24" s="506"/>
      <c r="J24" s="480"/>
      <c r="K24" s="480"/>
    </row>
    <row r="25" spans="2:12" ht="14.4">
      <c r="B25" s="508">
        <v>9</v>
      </c>
      <c r="C25" s="509" t="s">
        <v>185</v>
      </c>
      <c r="D25" s="611">
        <v>0.91723719992384167</v>
      </c>
      <c r="E25" s="612">
        <v>1.0097139444533652</v>
      </c>
      <c r="F25" s="448"/>
      <c r="G25" s="489"/>
      <c r="H25" s="611">
        <v>0.73138594785709488</v>
      </c>
      <c r="I25" s="612">
        <v>0.72863407017774429</v>
      </c>
      <c r="J25" s="448"/>
      <c r="K25" s="489"/>
    </row>
    <row r="26" spans="2:12" ht="14.4">
      <c r="B26" s="510">
        <v>10</v>
      </c>
      <c r="C26" s="511" t="s">
        <v>55</v>
      </c>
      <c r="D26" s="609">
        <v>0.81529941357278979</v>
      </c>
      <c r="E26" s="610">
        <v>0.84387260696146704</v>
      </c>
      <c r="F26" s="458"/>
      <c r="G26" s="487"/>
      <c r="H26" s="609">
        <v>0.94454345387965699</v>
      </c>
      <c r="I26" s="610">
        <v>0.94387031345970085</v>
      </c>
      <c r="J26" s="458"/>
      <c r="K26" s="488"/>
    </row>
    <row r="27" spans="2:12" ht="14.4">
      <c r="B27" s="508">
        <v>11</v>
      </c>
      <c r="C27" s="511" t="s">
        <v>47</v>
      </c>
      <c r="D27" s="609" t="s">
        <v>279</v>
      </c>
      <c r="E27" s="610" t="s">
        <v>279</v>
      </c>
      <c r="F27" s="458"/>
      <c r="G27" s="488"/>
      <c r="H27" s="609" t="s">
        <v>279</v>
      </c>
      <c r="I27" s="610" t="s">
        <v>279</v>
      </c>
      <c r="J27" s="458"/>
      <c r="K27" s="488"/>
    </row>
    <row r="28" spans="2:12" ht="14.4">
      <c r="B28" s="510">
        <v>12</v>
      </c>
      <c r="C28" s="511" t="s">
        <v>48</v>
      </c>
      <c r="D28" s="609" t="s">
        <v>279</v>
      </c>
      <c r="E28" s="610" t="s">
        <v>279</v>
      </c>
      <c r="F28" s="458"/>
      <c r="G28" s="488"/>
      <c r="H28" s="609" t="s">
        <v>279</v>
      </c>
      <c r="I28" s="610" t="s">
        <v>279</v>
      </c>
      <c r="J28" s="458"/>
      <c r="K28" s="488"/>
    </row>
    <row r="29" spans="2:12" ht="14.4">
      <c r="B29" s="508">
        <v>13</v>
      </c>
      <c r="C29" s="511" t="s">
        <v>38</v>
      </c>
      <c r="D29" s="609">
        <v>1.0162288081356121</v>
      </c>
      <c r="E29" s="610">
        <v>0.9664820164597645</v>
      </c>
      <c r="F29" s="458"/>
      <c r="G29" s="488"/>
      <c r="H29" s="609">
        <v>0.65633135146506216</v>
      </c>
      <c r="I29" s="610">
        <v>0.66089641187577386</v>
      </c>
      <c r="J29" s="458"/>
      <c r="K29" s="488"/>
    </row>
    <row r="30" spans="2:12" ht="14.4">
      <c r="B30" s="510">
        <v>14</v>
      </c>
      <c r="C30" s="511" t="s">
        <v>49</v>
      </c>
      <c r="D30" s="609" t="s">
        <v>279</v>
      </c>
      <c r="E30" s="610" t="s">
        <v>279</v>
      </c>
      <c r="F30" s="458"/>
      <c r="G30" s="488"/>
      <c r="H30" s="609" t="s">
        <v>279</v>
      </c>
      <c r="I30" s="610" t="s">
        <v>279</v>
      </c>
      <c r="J30" s="458"/>
      <c r="K30" s="488"/>
    </row>
    <row r="31" spans="2:12" ht="14.4">
      <c r="B31" s="508">
        <v>15</v>
      </c>
      <c r="C31" s="512" t="s">
        <v>50</v>
      </c>
      <c r="D31" s="609" t="s">
        <v>279</v>
      </c>
      <c r="E31" s="610" t="s">
        <v>279</v>
      </c>
      <c r="F31" s="499"/>
      <c r="G31" s="503"/>
      <c r="H31" s="609" t="s">
        <v>279</v>
      </c>
      <c r="I31" s="610" t="s">
        <v>279</v>
      </c>
      <c r="J31" s="499"/>
      <c r="K31" s="503"/>
    </row>
    <row r="32" spans="2:12" ht="14.4">
      <c r="B32" s="477" t="s">
        <v>14</v>
      </c>
      <c r="C32" s="478"/>
      <c r="D32" s="479"/>
      <c r="E32" s="479"/>
      <c r="F32" s="516"/>
      <c r="G32" s="516"/>
      <c r="H32" s="517"/>
      <c r="I32" s="517"/>
      <c r="J32" s="516"/>
      <c r="K32" s="516"/>
      <c r="L32" s="482"/>
    </row>
    <row r="33" spans="2:11" ht="14.4">
      <c r="B33" s="483">
        <v>16</v>
      </c>
      <c r="C33" s="484" t="s">
        <v>15</v>
      </c>
      <c r="D33" s="609">
        <v>0.85487891330146004</v>
      </c>
      <c r="E33" s="610">
        <v>0.87306851100363236</v>
      </c>
      <c r="F33" s="448"/>
      <c r="G33" s="489"/>
      <c r="H33" s="615">
        <v>0.93999999999999984</v>
      </c>
      <c r="I33" s="610">
        <v>0.92999999999999994</v>
      </c>
      <c r="J33" s="448"/>
      <c r="K33" s="489"/>
    </row>
    <row r="34" spans="2:11" ht="14.4">
      <c r="B34" s="495">
        <v>17</v>
      </c>
      <c r="C34" s="490" t="s">
        <v>16</v>
      </c>
      <c r="D34" s="609" t="s">
        <v>279</v>
      </c>
      <c r="E34" s="610" t="s">
        <v>279</v>
      </c>
      <c r="F34" s="458"/>
      <c r="G34" s="488"/>
      <c r="H34" s="609" t="s">
        <v>279</v>
      </c>
      <c r="I34" s="610" t="s">
        <v>279</v>
      </c>
      <c r="J34" s="458"/>
      <c r="K34" s="488"/>
    </row>
    <row r="35" spans="2:11" ht="14.4">
      <c r="B35" s="483">
        <v>18</v>
      </c>
      <c r="C35" s="490" t="s">
        <v>17</v>
      </c>
      <c r="D35" s="609">
        <v>0.90000000000000047</v>
      </c>
      <c r="E35" s="610">
        <v>0.9</v>
      </c>
      <c r="F35" s="458"/>
      <c r="G35" s="519"/>
      <c r="H35" s="615">
        <v>0.9</v>
      </c>
      <c r="I35" s="610">
        <v>0.90000000000000013</v>
      </c>
      <c r="J35" s="458"/>
      <c r="K35" s="488"/>
    </row>
    <row r="36" spans="2:11" ht="14.4">
      <c r="B36" s="520">
        <v>19</v>
      </c>
      <c r="C36" s="511" t="s">
        <v>51</v>
      </c>
      <c r="D36" s="609" t="s">
        <v>279</v>
      </c>
      <c r="E36" s="610" t="s">
        <v>279</v>
      </c>
      <c r="F36" s="458"/>
      <c r="G36" s="523"/>
      <c r="H36" s="609" t="s">
        <v>279</v>
      </c>
      <c r="I36" s="610" t="s">
        <v>279</v>
      </c>
      <c r="J36" s="458"/>
      <c r="K36" s="488"/>
    </row>
    <row r="37" spans="2:11" ht="14.4">
      <c r="B37" s="483">
        <v>20</v>
      </c>
      <c r="C37" s="498" t="s">
        <v>12</v>
      </c>
      <c r="D37" s="609" t="s">
        <v>279</v>
      </c>
      <c r="E37" s="610" t="s">
        <v>279</v>
      </c>
      <c r="F37" s="462"/>
      <c r="G37" s="460"/>
      <c r="H37" s="609" t="s">
        <v>279</v>
      </c>
      <c r="I37" s="610" t="s">
        <v>279</v>
      </c>
      <c r="J37" s="499"/>
      <c r="K37" s="503"/>
    </row>
    <row r="38" spans="2:11" ht="14.4">
      <c r="B38" s="477" t="s">
        <v>19</v>
      </c>
      <c r="C38" s="478"/>
      <c r="D38" s="479"/>
      <c r="E38" s="479"/>
      <c r="F38" s="480"/>
      <c r="G38" s="480"/>
      <c r="H38" s="506"/>
      <c r="I38" s="506"/>
      <c r="J38" s="480"/>
      <c r="K38" s="480"/>
    </row>
    <row r="39" spans="2:11" ht="14.4">
      <c r="B39" s="524">
        <v>21</v>
      </c>
      <c r="C39" s="525" t="s">
        <v>19</v>
      </c>
      <c r="D39" s="616">
        <v>0.2629954481270867</v>
      </c>
      <c r="E39" s="617">
        <v>0.87615672835210512</v>
      </c>
      <c r="F39" s="528"/>
      <c r="G39" s="529"/>
      <c r="H39" s="616">
        <v>1</v>
      </c>
      <c r="I39" s="617">
        <v>1</v>
      </c>
      <c r="J39" s="528"/>
      <c r="K39" s="529"/>
    </row>
    <row r="40" spans="2:11" ht="14.4">
      <c r="B40" s="477" t="s">
        <v>21</v>
      </c>
      <c r="C40" s="478"/>
      <c r="D40" s="479"/>
      <c r="E40" s="479"/>
      <c r="F40" s="480"/>
      <c r="G40" s="480"/>
      <c r="H40" s="506"/>
      <c r="I40" s="506"/>
      <c r="J40" s="480"/>
      <c r="K40" s="480"/>
    </row>
    <row r="41" spans="2:11" ht="14.4">
      <c r="B41" s="530">
        <v>22</v>
      </c>
      <c r="C41" s="484" t="s">
        <v>22</v>
      </c>
      <c r="D41" s="609" t="s">
        <v>279</v>
      </c>
      <c r="E41" s="610" t="s">
        <v>279</v>
      </c>
      <c r="F41" s="448"/>
      <c r="G41" s="452"/>
      <c r="H41" s="609" t="s">
        <v>279</v>
      </c>
      <c r="I41" s="610" t="s">
        <v>279</v>
      </c>
      <c r="J41" s="448"/>
      <c r="K41" s="489"/>
    </row>
    <row r="42" spans="2:11" ht="14.4">
      <c r="B42" s="495">
        <v>23</v>
      </c>
      <c r="C42" s="490" t="s">
        <v>23</v>
      </c>
      <c r="D42" s="609" t="s">
        <v>279</v>
      </c>
      <c r="E42" s="610" t="s">
        <v>279</v>
      </c>
      <c r="F42" s="454"/>
      <c r="G42" s="493"/>
      <c r="H42" s="609" t="s">
        <v>279</v>
      </c>
      <c r="I42" s="610" t="s">
        <v>279</v>
      </c>
      <c r="J42" s="454"/>
      <c r="K42" s="493"/>
    </row>
    <row r="43" spans="2:11" ht="14.4">
      <c r="B43" s="483">
        <v>24</v>
      </c>
      <c r="C43" s="490" t="s">
        <v>24</v>
      </c>
      <c r="D43" s="609" t="s">
        <v>279</v>
      </c>
      <c r="E43" s="610" t="s">
        <v>279</v>
      </c>
      <c r="F43" s="454"/>
      <c r="G43" s="493"/>
      <c r="H43" s="609" t="s">
        <v>279</v>
      </c>
      <c r="I43" s="610" t="s">
        <v>279</v>
      </c>
      <c r="J43" s="454"/>
      <c r="K43" s="493"/>
    </row>
    <row r="44" spans="2:11" ht="14.4">
      <c r="B44" s="495">
        <v>25</v>
      </c>
      <c r="C44" s="490" t="s">
        <v>25</v>
      </c>
      <c r="D44" s="609" t="s">
        <v>279</v>
      </c>
      <c r="E44" s="610" t="s">
        <v>279</v>
      </c>
      <c r="F44" s="454"/>
      <c r="G44" s="493"/>
      <c r="H44" s="609" t="s">
        <v>279</v>
      </c>
      <c r="I44" s="610" t="s">
        <v>279</v>
      </c>
      <c r="J44" s="454"/>
      <c r="K44" s="493"/>
    </row>
    <row r="45" spans="2:11" ht="14.4">
      <c r="B45" s="483">
        <v>26</v>
      </c>
      <c r="C45" s="490" t="s">
        <v>41</v>
      </c>
      <c r="D45" s="609" t="s">
        <v>279</v>
      </c>
      <c r="E45" s="610" t="s">
        <v>279</v>
      </c>
      <c r="F45" s="454"/>
      <c r="G45" s="493"/>
      <c r="H45" s="609" t="s">
        <v>279</v>
      </c>
      <c r="I45" s="610" t="s">
        <v>279</v>
      </c>
      <c r="J45" s="454"/>
      <c r="K45" s="493"/>
    </row>
    <row r="46" spans="2:11" ht="14.4">
      <c r="B46" s="537">
        <v>27</v>
      </c>
      <c r="C46" s="498" t="s">
        <v>42</v>
      </c>
      <c r="D46" s="609" t="s">
        <v>279</v>
      </c>
      <c r="E46" s="610" t="s">
        <v>279</v>
      </c>
      <c r="F46" s="499"/>
      <c r="G46" s="503"/>
      <c r="H46" s="609" t="s">
        <v>279</v>
      </c>
      <c r="I46" s="610" t="s">
        <v>279</v>
      </c>
      <c r="J46" s="499"/>
      <c r="K46" s="503"/>
    </row>
    <row r="47" spans="2:11" ht="14.4">
      <c r="B47" s="540"/>
      <c r="C47" s="541" t="s">
        <v>281</v>
      </c>
      <c r="D47" s="541"/>
      <c r="E47" s="542"/>
      <c r="F47" s="543"/>
      <c r="G47" s="543"/>
      <c r="H47" s="607"/>
      <c r="I47" s="607"/>
      <c r="J47" s="543"/>
      <c r="K47" s="543"/>
    </row>
    <row r="48" spans="2:11" ht="14.4" hidden="1">
      <c r="E48" s="542"/>
      <c r="F48" s="543"/>
      <c r="G48" s="543"/>
      <c r="H48" s="607"/>
      <c r="I48" s="607"/>
      <c r="J48" s="543"/>
      <c r="K48" s="543"/>
    </row>
  </sheetData>
  <autoFilter ref="A14:L47"/>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546875" style="16" customWidth="1"/>
    <col min="2" max="2" width="9.109375" style="16" customWidth="1"/>
    <col min="3" max="3" width="65.109375" style="16" bestFit="1" customWidth="1"/>
    <col min="4" max="11" width="9.109375" style="16" customWidth="1"/>
    <col min="12" max="12" width="0" style="16" hidden="1" customWidth="1"/>
    <col min="13" max="16384" width="9.109375" style="16" hidden="1"/>
  </cols>
  <sheetData>
    <row r="1" spans="1:12" ht="14.4">
      <c r="B1" s="3"/>
      <c r="C1" s="3"/>
      <c r="D1" s="3"/>
      <c r="E1" s="438"/>
      <c r="F1" s="439"/>
      <c r="G1" s="439"/>
      <c r="H1" s="440"/>
      <c r="I1" s="440"/>
      <c r="J1" s="439"/>
      <c r="K1" s="439"/>
    </row>
    <row r="2" spans="1:12" ht="15.6">
      <c r="B2" s="974" t="s">
        <v>425</v>
      </c>
      <c r="C2" s="974"/>
      <c r="D2" s="974"/>
      <c r="E2" s="974"/>
      <c r="F2" s="974"/>
      <c r="G2" s="974"/>
      <c r="H2" s="974"/>
      <c r="I2" s="974"/>
      <c r="J2" s="974"/>
      <c r="K2" s="974"/>
    </row>
    <row r="3" spans="1:12" ht="14.4">
      <c r="F3" s="781"/>
      <c r="G3" s="781"/>
      <c r="J3" s="781"/>
      <c r="K3" s="781"/>
    </row>
    <row r="4" spans="1:12" ht="14.4">
      <c r="A4" s="1"/>
      <c r="B4" s="1071" t="s">
        <v>269</v>
      </c>
      <c r="C4" s="1072"/>
      <c r="D4" s="1072"/>
      <c r="E4" s="1073"/>
      <c r="F4" s="1064" t="s">
        <v>270</v>
      </c>
      <c r="G4" s="1077"/>
      <c r="H4" s="441"/>
      <c r="I4" s="442"/>
      <c r="J4" s="1077" t="s">
        <v>271</v>
      </c>
      <c r="K4" s="1065"/>
      <c r="L4" s="1"/>
    </row>
    <row r="5" spans="1:12" ht="72">
      <c r="A5" s="1"/>
      <c r="B5" s="1090"/>
      <c r="C5" s="1091"/>
      <c r="D5" s="1091"/>
      <c r="E5" s="1092"/>
      <c r="F5" s="443" t="s">
        <v>273</v>
      </c>
      <c r="G5" s="444" t="s">
        <v>274</v>
      </c>
      <c r="H5" s="445"/>
      <c r="I5" s="446"/>
      <c r="J5" s="447" t="s">
        <v>273</v>
      </c>
      <c r="K5" s="443" t="s">
        <v>274</v>
      </c>
      <c r="L5" s="1"/>
    </row>
    <row r="6" spans="1:12" ht="14.4">
      <c r="B6" s="1078" t="s">
        <v>9</v>
      </c>
      <c r="C6" s="1079"/>
      <c r="D6" s="1079"/>
      <c r="E6" s="1080"/>
      <c r="F6" s="448"/>
      <c r="G6" s="449"/>
      <c r="H6" s="450"/>
      <c r="I6" s="451"/>
      <c r="J6" s="452">
        <v>0</v>
      </c>
      <c r="K6" s="448">
        <v>0</v>
      </c>
    </row>
    <row r="7" spans="1:12" ht="14.4">
      <c r="B7" s="1081" t="s">
        <v>13</v>
      </c>
      <c r="C7" s="1082"/>
      <c r="D7" s="1082"/>
      <c r="E7" s="1083"/>
      <c r="F7" s="454"/>
      <c r="G7" s="455"/>
      <c r="H7" s="450"/>
      <c r="I7" s="451"/>
      <c r="J7" s="456">
        <v>0</v>
      </c>
      <c r="K7" s="454">
        <v>0</v>
      </c>
    </row>
    <row r="8" spans="1:12" ht="14.4">
      <c r="B8" s="1081" t="s">
        <v>18</v>
      </c>
      <c r="C8" s="1082"/>
      <c r="D8" s="1082"/>
      <c r="E8" s="1083"/>
      <c r="F8" s="454"/>
      <c r="G8" s="455"/>
      <c r="H8" s="450"/>
      <c r="I8" s="451"/>
      <c r="J8" s="456">
        <v>0</v>
      </c>
      <c r="K8" s="454">
        <v>0</v>
      </c>
    </row>
    <row r="9" spans="1:12" ht="14.4">
      <c r="B9" s="1081" t="s">
        <v>20</v>
      </c>
      <c r="C9" s="1082"/>
      <c r="D9" s="1082"/>
      <c r="E9" s="1083"/>
      <c r="F9" s="458"/>
      <c r="G9" s="459"/>
      <c r="H9" s="450"/>
      <c r="I9" s="451"/>
      <c r="J9" s="460">
        <v>0</v>
      </c>
      <c r="K9" s="458">
        <v>0</v>
      </c>
    </row>
    <row r="10" spans="1:12" ht="14.4">
      <c r="B10" s="1084" t="s">
        <v>26</v>
      </c>
      <c r="C10" s="1085"/>
      <c r="D10" s="1085"/>
      <c r="E10" s="1086"/>
      <c r="F10" s="462"/>
      <c r="G10" s="463"/>
      <c r="H10" s="450"/>
      <c r="I10" s="451"/>
      <c r="J10" s="464">
        <v>0</v>
      </c>
      <c r="K10" s="462">
        <v>0</v>
      </c>
    </row>
    <row r="11" spans="1:12" ht="14.4">
      <c r="B11" s="1087" t="s">
        <v>277</v>
      </c>
      <c r="C11" s="1088"/>
      <c r="D11" s="1088"/>
      <c r="E11" s="1089"/>
      <c r="F11" s="466">
        <v>0</v>
      </c>
      <c r="G11" s="467">
        <v>0</v>
      </c>
      <c r="H11" s="468"/>
      <c r="I11" s="469"/>
      <c r="J11" s="470">
        <v>0</v>
      </c>
      <c r="K11" s="466">
        <v>0</v>
      </c>
    </row>
    <row r="12" spans="1:12" ht="14.4">
      <c r="B12" s="472"/>
      <c r="C12" s="472"/>
      <c r="D12" s="472"/>
      <c r="E12" s="473"/>
      <c r="F12" s="474"/>
      <c r="G12" s="474"/>
      <c r="H12" s="474"/>
      <c r="I12" s="474"/>
      <c r="J12" s="474"/>
      <c r="K12" s="474"/>
    </row>
    <row r="13" spans="1:12" ht="14.4">
      <c r="A13" s="475"/>
      <c r="B13" s="1068" t="s">
        <v>278</v>
      </c>
      <c r="C13" s="1068" t="s">
        <v>0</v>
      </c>
      <c r="D13" s="1069" t="s">
        <v>79</v>
      </c>
      <c r="E13" s="1070"/>
      <c r="F13" s="1064" t="s">
        <v>270</v>
      </c>
      <c r="G13" s="1065"/>
      <c r="H13" s="1066" t="s">
        <v>80</v>
      </c>
      <c r="I13" s="1067"/>
      <c r="J13" s="1064" t="s">
        <v>271</v>
      </c>
      <c r="K13" s="1065"/>
      <c r="L13" s="475"/>
    </row>
    <row r="14" spans="1:12" ht="72">
      <c r="A14" s="475"/>
      <c r="B14" s="1068"/>
      <c r="C14" s="1068"/>
      <c r="D14" s="476" t="s">
        <v>58</v>
      </c>
      <c r="E14" s="476" t="s">
        <v>59</v>
      </c>
      <c r="F14" s="443" t="s">
        <v>273</v>
      </c>
      <c r="G14" s="443" t="s">
        <v>274</v>
      </c>
      <c r="H14" s="476" t="s">
        <v>58</v>
      </c>
      <c r="I14" s="476" t="s">
        <v>59</v>
      </c>
      <c r="J14" s="443" t="s">
        <v>273</v>
      </c>
      <c r="K14" s="443" t="s">
        <v>274</v>
      </c>
      <c r="L14" s="475"/>
    </row>
    <row r="15" spans="1:12" ht="14.4">
      <c r="B15" s="477" t="s">
        <v>1</v>
      </c>
      <c r="C15" s="478"/>
      <c r="D15" s="479"/>
      <c r="E15" s="479"/>
      <c r="F15" s="480"/>
      <c r="G15" s="480"/>
      <c r="H15" s="481"/>
      <c r="I15" s="481"/>
      <c r="J15" s="480"/>
      <c r="K15" s="480"/>
      <c r="L15" s="482"/>
    </row>
    <row r="16" spans="1:12" ht="14.4">
      <c r="B16" s="483">
        <v>1</v>
      </c>
      <c r="C16" s="484" t="s">
        <v>2</v>
      </c>
      <c r="D16" s="831">
        <v>1</v>
      </c>
      <c r="E16" s="832">
        <v>1</v>
      </c>
      <c r="F16" s="448"/>
      <c r="G16" s="487"/>
      <c r="H16" s="833">
        <v>0.45207639642421971</v>
      </c>
      <c r="I16" s="834">
        <v>0.46750615922048205</v>
      </c>
      <c r="J16" s="448"/>
      <c r="K16" s="488"/>
    </row>
    <row r="17" spans="2:12" ht="14.4">
      <c r="B17" s="483">
        <v>2</v>
      </c>
      <c r="C17" s="490" t="s">
        <v>3</v>
      </c>
      <c r="D17" s="831">
        <v>1</v>
      </c>
      <c r="E17" s="832">
        <v>1</v>
      </c>
      <c r="F17" s="458"/>
      <c r="G17" s="487"/>
      <c r="H17" s="831">
        <v>0.52633333333333332</v>
      </c>
      <c r="I17" s="832">
        <v>0.52633333333333332</v>
      </c>
      <c r="J17" s="458"/>
      <c r="K17" s="488"/>
    </row>
    <row r="18" spans="2:12" ht="14.4">
      <c r="B18" s="483">
        <v>3</v>
      </c>
      <c r="C18" s="490" t="s">
        <v>4</v>
      </c>
      <c r="D18" s="831">
        <v>1</v>
      </c>
      <c r="E18" s="832">
        <v>1</v>
      </c>
      <c r="F18" s="458"/>
      <c r="G18" s="487"/>
      <c r="H18" s="831">
        <v>0.47672897265457087</v>
      </c>
      <c r="I18" s="832">
        <v>0.47508507111489767</v>
      </c>
      <c r="J18" s="458"/>
      <c r="K18" s="488"/>
    </row>
    <row r="19" spans="2:12" ht="14.4">
      <c r="B19" s="495">
        <v>4</v>
      </c>
      <c r="C19" s="490" t="s">
        <v>5</v>
      </c>
      <c r="D19" s="831">
        <v>1</v>
      </c>
      <c r="E19" s="832">
        <v>1</v>
      </c>
      <c r="F19" s="458"/>
      <c r="G19" s="487"/>
      <c r="H19" s="831">
        <v>1.692782459598855</v>
      </c>
      <c r="I19" s="832">
        <v>1.7264262540390529</v>
      </c>
      <c r="J19" s="458"/>
      <c r="K19" s="488"/>
    </row>
    <row r="20" spans="2:12" ht="14.4">
      <c r="B20" s="495">
        <v>5</v>
      </c>
      <c r="C20" s="490" t="s">
        <v>6</v>
      </c>
      <c r="D20" s="831">
        <v>1</v>
      </c>
      <c r="E20" s="832">
        <v>1</v>
      </c>
      <c r="F20" s="458"/>
      <c r="G20" s="487"/>
      <c r="H20" s="831">
        <v>1.7388352615950575</v>
      </c>
      <c r="I20" s="832">
        <v>1.7493942710134092</v>
      </c>
      <c r="J20" s="458"/>
      <c r="K20" s="488"/>
    </row>
    <row r="21" spans="2:12" ht="14.4">
      <c r="B21" s="495">
        <v>6</v>
      </c>
      <c r="C21" s="490" t="s">
        <v>7</v>
      </c>
      <c r="D21" s="831" t="s">
        <v>279</v>
      </c>
      <c r="E21" s="832" t="s">
        <v>279</v>
      </c>
      <c r="F21" s="835"/>
      <c r="G21" s="836"/>
      <c r="H21" s="831" t="s">
        <v>279</v>
      </c>
      <c r="I21" s="832" t="s">
        <v>279</v>
      </c>
      <c r="J21" s="458"/>
      <c r="K21" s="488"/>
    </row>
    <row r="22" spans="2:12" ht="14.4">
      <c r="B22" s="495">
        <v>7</v>
      </c>
      <c r="C22" s="490" t="s">
        <v>45</v>
      </c>
      <c r="D22" s="831" t="s">
        <v>279</v>
      </c>
      <c r="E22" s="832" t="s">
        <v>279</v>
      </c>
      <c r="F22" s="835"/>
      <c r="G22" s="836"/>
      <c r="H22" s="831" t="s">
        <v>279</v>
      </c>
      <c r="I22" s="832" t="s">
        <v>279</v>
      </c>
      <c r="J22" s="458"/>
      <c r="K22" s="488"/>
    </row>
    <row r="23" spans="2:12" ht="14.4">
      <c r="B23" s="495">
        <v>8</v>
      </c>
      <c r="C23" s="498" t="s">
        <v>8</v>
      </c>
      <c r="D23" s="831">
        <v>1.0334181147407182</v>
      </c>
      <c r="E23" s="832">
        <v>0.62157705662315199</v>
      </c>
      <c r="F23" s="837"/>
      <c r="G23" s="838"/>
      <c r="H23" s="839">
        <v>0.63</v>
      </c>
      <c r="I23" s="840">
        <v>0.63</v>
      </c>
      <c r="J23" s="499"/>
      <c r="K23" s="503"/>
    </row>
    <row r="24" spans="2:12" ht="14.4">
      <c r="B24" s="477" t="s">
        <v>10</v>
      </c>
      <c r="C24" s="478"/>
      <c r="D24" s="479"/>
      <c r="E24" s="479"/>
      <c r="F24" s="480"/>
      <c r="G24" s="480"/>
      <c r="H24" s="506"/>
      <c r="I24" s="506"/>
      <c r="J24" s="480"/>
      <c r="K24" s="480"/>
    </row>
    <row r="25" spans="2:12" ht="14.4">
      <c r="B25" s="508">
        <v>9</v>
      </c>
      <c r="C25" s="509" t="s">
        <v>185</v>
      </c>
      <c r="D25" s="833">
        <v>0.83638440110927659</v>
      </c>
      <c r="E25" s="834">
        <v>0.98066266964755022</v>
      </c>
      <c r="F25" s="841"/>
      <c r="G25" s="842"/>
      <c r="H25" s="833">
        <v>0.71485037226424186</v>
      </c>
      <c r="I25" s="834">
        <v>0.72045511342384894</v>
      </c>
      <c r="J25" s="448"/>
      <c r="K25" s="489"/>
    </row>
    <row r="26" spans="2:12" ht="14.4">
      <c r="B26" s="510">
        <v>10</v>
      </c>
      <c r="C26" s="511" t="s">
        <v>55</v>
      </c>
      <c r="D26" s="831">
        <v>0.78454527965233845</v>
      </c>
      <c r="E26" s="832">
        <v>0.82623216115041653</v>
      </c>
      <c r="F26" s="458"/>
      <c r="G26" s="487"/>
      <c r="H26" s="831">
        <v>0.94454345382694394</v>
      </c>
      <c r="I26" s="832">
        <v>0.94387031343249284</v>
      </c>
      <c r="J26" s="458"/>
      <c r="K26" s="488"/>
    </row>
    <row r="27" spans="2:12" ht="14.4">
      <c r="B27" s="508">
        <v>11</v>
      </c>
      <c r="C27" s="511" t="s">
        <v>47</v>
      </c>
      <c r="D27" s="831">
        <v>1.97</v>
      </c>
      <c r="E27" s="832">
        <v>1.1599999999999999</v>
      </c>
      <c r="F27" s="458"/>
      <c r="G27" s="488"/>
      <c r="H27" s="831">
        <v>1</v>
      </c>
      <c r="I27" s="832">
        <v>1</v>
      </c>
      <c r="J27" s="458"/>
      <c r="K27" s="488"/>
    </row>
    <row r="28" spans="2:12" ht="14.4">
      <c r="B28" s="510">
        <v>12</v>
      </c>
      <c r="C28" s="511" t="s">
        <v>48</v>
      </c>
      <c r="D28" s="831">
        <v>0.71</v>
      </c>
      <c r="E28" s="832">
        <v>0.79</v>
      </c>
      <c r="F28" s="458"/>
      <c r="G28" s="488"/>
      <c r="H28" s="831">
        <v>0.54</v>
      </c>
      <c r="I28" s="832">
        <v>0.54</v>
      </c>
      <c r="J28" s="458"/>
      <c r="K28" s="488"/>
    </row>
    <row r="29" spans="2:12" ht="14.4">
      <c r="B29" s="508">
        <v>13</v>
      </c>
      <c r="C29" s="511" t="s">
        <v>38</v>
      </c>
      <c r="D29" s="831">
        <v>0.96</v>
      </c>
      <c r="E29" s="832">
        <v>1</v>
      </c>
      <c r="F29" s="458"/>
      <c r="G29" s="488"/>
      <c r="H29" s="831">
        <v>0.67500000000000004</v>
      </c>
      <c r="I29" s="832">
        <v>0.67100000000000004</v>
      </c>
      <c r="J29" s="458"/>
      <c r="K29" s="488"/>
    </row>
    <row r="30" spans="2:12" ht="14.4">
      <c r="B30" s="510">
        <v>14</v>
      </c>
      <c r="C30" s="511" t="s">
        <v>49</v>
      </c>
      <c r="D30" s="831" t="s">
        <v>279</v>
      </c>
      <c r="E30" s="832" t="s">
        <v>279</v>
      </c>
      <c r="F30" s="835"/>
      <c r="G30" s="843"/>
      <c r="H30" s="831" t="s">
        <v>279</v>
      </c>
      <c r="I30" s="832" t="s">
        <v>279</v>
      </c>
      <c r="J30" s="458"/>
      <c r="K30" s="488"/>
    </row>
    <row r="31" spans="2:12" ht="14.4">
      <c r="B31" s="508">
        <v>15</v>
      </c>
      <c r="C31" s="512" t="s">
        <v>50</v>
      </c>
      <c r="D31" s="831" t="s">
        <v>279</v>
      </c>
      <c r="E31" s="832" t="s">
        <v>279</v>
      </c>
      <c r="F31" s="837"/>
      <c r="G31" s="844"/>
      <c r="H31" s="831" t="s">
        <v>279</v>
      </c>
      <c r="I31" s="832" t="s">
        <v>279</v>
      </c>
      <c r="J31" s="499"/>
      <c r="K31" s="503"/>
    </row>
    <row r="32" spans="2:12" ht="14.4">
      <c r="B32" s="477" t="s">
        <v>14</v>
      </c>
      <c r="C32" s="478"/>
      <c r="D32" s="479"/>
      <c r="E32" s="479"/>
      <c r="F32" s="516"/>
      <c r="G32" s="516"/>
      <c r="H32" s="517"/>
      <c r="I32" s="517"/>
      <c r="J32" s="516"/>
      <c r="K32" s="516"/>
      <c r="L32" s="482"/>
    </row>
    <row r="33" spans="2:11" ht="14.4">
      <c r="B33" s="483">
        <v>16</v>
      </c>
      <c r="C33" s="484" t="s">
        <v>15</v>
      </c>
      <c r="D33" s="831">
        <v>0.95848315608070256</v>
      </c>
      <c r="E33" s="832">
        <v>0.96272227866476212</v>
      </c>
      <c r="F33" s="448"/>
      <c r="G33" s="489"/>
      <c r="H33" s="846">
        <v>0.79</v>
      </c>
      <c r="I33" s="832">
        <v>0.8</v>
      </c>
      <c r="J33" s="448"/>
      <c r="K33" s="489"/>
    </row>
    <row r="34" spans="2:11" ht="14.4">
      <c r="B34" s="495">
        <v>17</v>
      </c>
      <c r="C34" s="490" t="s">
        <v>16</v>
      </c>
      <c r="D34" s="831">
        <v>0.59</v>
      </c>
      <c r="E34" s="832">
        <v>0.36</v>
      </c>
      <c r="F34" s="835"/>
      <c r="G34" s="843"/>
      <c r="H34" s="831">
        <v>1</v>
      </c>
      <c r="I34" s="832">
        <v>1</v>
      </c>
      <c r="J34" s="458"/>
      <c r="K34" s="488"/>
    </row>
    <row r="35" spans="2:11" ht="14.4">
      <c r="B35" s="483">
        <v>18</v>
      </c>
      <c r="C35" s="490" t="s">
        <v>17</v>
      </c>
      <c r="D35" s="831">
        <v>0.91000000000000036</v>
      </c>
      <c r="E35" s="832">
        <v>0.96</v>
      </c>
      <c r="F35" s="835"/>
      <c r="G35" s="845"/>
      <c r="H35" s="846">
        <v>0.9</v>
      </c>
      <c r="I35" s="832">
        <v>0.85</v>
      </c>
      <c r="J35" s="458"/>
      <c r="K35" s="488"/>
    </row>
    <row r="36" spans="2:11" ht="14.4">
      <c r="B36" s="520">
        <v>19</v>
      </c>
      <c r="C36" s="511" t="s">
        <v>51</v>
      </c>
      <c r="D36" s="831" t="s">
        <v>279</v>
      </c>
      <c r="E36" s="832" t="s">
        <v>279</v>
      </c>
      <c r="F36" s="835"/>
      <c r="G36" s="847"/>
      <c r="H36" s="831" t="s">
        <v>279</v>
      </c>
      <c r="I36" s="832" t="s">
        <v>279</v>
      </c>
      <c r="J36" s="458"/>
      <c r="K36" s="488"/>
    </row>
    <row r="37" spans="2:11" ht="14.4">
      <c r="B37" s="483">
        <v>20</v>
      </c>
      <c r="C37" s="498" t="s">
        <v>12</v>
      </c>
      <c r="D37" s="831" t="s">
        <v>279</v>
      </c>
      <c r="E37" s="832" t="s">
        <v>279</v>
      </c>
      <c r="F37" s="835"/>
      <c r="G37" s="847"/>
      <c r="H37" s="831" t="s">
        <v>279</v>
      </c>
      <c r="I37" s="832" t="s">
        <v>279</v>
      </c>
      <c r="J37" s="499"/>
      <c r="K37" s="503"/>
    </row>
    <row r="38" spans="2:11" ht="14.4">
      <c r="B38" s="477" t="s">
        <v>19</v>
      </c>
      <c r="C38" s="478"/>
      <c r="D38" s="479"/>
      <c r="E38" s="479"/>
      <c r="F38" s="480"/>
      <c r="G38" s="480"/>
      <c r="H38" s="506"/>
      <c r="I38" s="506"/>
      <c r="J38" s="480"/>
      <c r="K38" s="480"/>
    </row>
    <row r="39" spans="2:11" ht="14.4">
      <c r="B39" s="524">
        <v>21</v>
      </c>
      <c r="C39" s="525" t="s">
        <v>19</v>
      </c>
      <c r="D39" s="831">
        <v>0.49</v>
      </c>
      <c r="E39" s="832">
        <v>0.78</v>
      </c>
      <c r="F39" s="499"/>
      <c r="G39" s="503"/>
      <c r="H39" s="831">
        <v>1</v>
      </c>
      <c r="I39" s="832">
        <v>1</v>
      </c>
      <c r="J39" s="528"/>
      <c r="K39" s="529"/>
    </row>
    <row r="40" spans="2:11" ht="14.4">
      <c r="B40" s="477" t="s">
        <v>254</v>
      </c>
      <c r="C40" s="478"/>
      <c r="D40" s="479"/>
      <c r="E40" s="479"/>
      <c r="F40" s="480"/>
      <c r="G40" s="480"/>
      <c r="H40" s="506"/>
      <c r="I40" s="506"/>
      <c r="J40" s="480"/>
      <c r="K40" s="480"/>
    </row>
    <row r="41" spans="2:11" ht="14.4">
      <c r="B41" s="524">
        <v>22</v>
      </c>
      <c r="C41" s="525" t="s">
        <v>254</v>
      </c>
      <c r="D41" s="831">
        <v>0.14511298566553626</v>
      </c>
      <c r="E41" s="832">
        <v>0.96555972706373949</v>
      </c>
      <c r="F41" s="499"/>
      <c r="G41" s="503"/>
      <c r="H41" s="831">
        <v>1.0000000018226722</v>
      </c>
      <c r="I41" s="832">
        <v>1.0000000006449101</v>
      </c>
      <c r="J41" s="528"/>
      <c r="K41" s="529"/>
    </row>
    <row r="42" spans="2:11" ht="14.4">
      <c r="B42" s="477" t="s">
        <v>21</v>
      </c>
      <c r="C42" s="478"/>
      <c r="D42" s="479"/>
      <c r="E42" s="479"/>
      <c r="F42" s="480"/>
      <c r="G42" s="480"/>
      <c r="H42" s="506"/>
      <c r="I42" s="506"/>
      <c r="J42" s="480"/>
      <c r="K42" s="480"/>
    </row>
    <row r="43" spans="2:11" ht="14.4">
      <c r="B43" s="483">
        <v>23</v>
      </c>
      <c r="C43" s="484" t="s">
        <v>22</v>
      </c>
      <c r="D43" s="831" t="s">
        <v>279</v>
      </c>
      <c r="E43" s="832" t="s">
        <v>279</v>
      </c>
      <c r="F43" s="841"/>
      <c r="G43" s="848"/>
      <c r="H43" s="831" t="s">
        <v>279</v>
      </c>
      <c r="I43" s="832" t="s">
        <v>279</v>
      </c>
      <c r="J43" s="448"/>
      <c r="K43" s="489"/>
    </row>
    <row r="44" spans="2:11" ht="14.4">
      <c r="B44" s="483">
        <v>23</v>
      </c>
      <c r="C44" s="490" t="s">
        <v>23</v>
      </c>
      <c r="D44" s="831" t="s">
        <v>279</v>
      </c>
      <c r="E44" s="832" t="s">
        <v>279</v>
      </c>
      <c r="F44" s="849"/>
      <c r="G44" s="850"/>
      <c r="H44" s="831">
        <v>0.35</v>
      </c>
      <c r="I44" s="832">
        <v>0.35</v>
      </c>
      <c r="J44" s="454"/>
      <c r="K44" s="493"/>
    </row>
    <row r="45" spans="2:11" ht="14.4">
      <c r="B45" s="483">
        <v>23</v>
      </c>
      <c r="C45" s="490" t="s">
        <v>24</v>
      </c>
      <c r="D45" s="831" t="s">
        <v>279</v>
      </c>
      <c r="E45" s="832" t="s">
        <v>279</v>
      </c>
      <c r="F45" s="849"/>
      <c r="G45" s="850"/>
      <c r="H45" s="831" t="s">
        <v>279</v>
      </c>
      <c r="I45" s="832" t="s">
        <v>279</v>
      </c>
      <c r="J45" s="454"/>
      <c r="K45" s="493"/>
    </row>
    <row r="46" spans="2:11" ht="14.4">
      <c r="B46" s="495">
        <v>23</v>
      </c>
      <c r="C46" s="490" t="s">
        <v>25</v>
      </c>
      <c r="D46" s="831" t="s">
        <v>279</v>
      </c>
      <c r="E46" s="832" t="s">
        <v>279</v>
      </c>
      <c r="F46" s="849"/>
      <c r="G46" s="850"/>
      <c r="H46" s="831" t="s">
        <v>279</v>
      </c>
      <c r="I46" s="832" t="s">
        <v>279</v>
      </c>
      <c r="J46" s="454"/>
      <c r="K46" s="493"/>
    </row>
    <row r="47" spans="2:11" ht="14.4">
      <c r="B47" s="495">
        <v>23</v>
      </c>
      <c r="C47" s="490" t="s">
        <v>41</v>
      </c>
      <c r="D47" s="831" t="s">
        <v>279</v>
      </c>
      <c r="E47" s="832" t="s">
        <v>279</v>
      </c>
      <c r="F47" s="849"/>
      <c r="G47" s="850"/>
      <c r="H47" s="831" t="s">
        <v>279</v>
      </c>
      <c r="I47" s="832" t="s">
        <v>279</v>
      </c>
      <c r="J47" s="454"/>
      <c r="K47" s="493"/>
    </row>
    <row r="48" spans="2:11" ht="14.4">
      <c r="B48" s="537">
        <v>23</v>
      </c>
      <c r="C48" s="498" t="s">
        <v>42</v>
      </c>
      <c r="D48" s="831" t="s">
        <v>279</v>
      </c>
      <c r="E48" s="832" t="s">
        <v>279</v>
      </c>
      <c r="F48" s="837"/>
      <c r="G48" s="844"/>
      <c r="H48" s="831" t="s">
        <v>279</v>
      </c>
      <c r="I48" s="832" t="s">
        <v>279</v>
      </c>
      <c r="J48" s="499"/>
      <c r="K48" s="503"/>
    </row>
    <row r="49" spans="1:11" ht="14.4">
      <c r="A49" s="10"/>
      <c r="B49" s="788"/>
      <c r="C49" s="541" t="s">
        <v>281</v>
      </c>
      <c r="D49" s="541"/>
      <c r="E49" s="542"/>
      <c r="F49" s="543"/>
      <c r="G49" s="543"/>
      <c r="H49" s="782"/>
      <c r="I49" s="782"/>
      <c r="J49" s="543"/>
      <c r="K49" s="543"/>
    </row>
    <row r="50" spans="1:11" ht="14.4" hidden="1">
      <c r="E50" s="542"/>
      <c r="F50" s="543"/>
      <c r="G50" s="543"/>
      <c r="H50" s="782"/>
      <c r="I50" s="782"/>
      <c r="J50" s="543"/>
      <c r="K50" s="543"/>
    </row>
  </sheetData>
  <autoFilter ref="A14:L49"/>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4.4"/>
  <cols>
    <col min="1" max="1" width="29" style="16" bestFit="1" customWidth="1"/>
    <col min="2" max="2" width="9.664062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zoomScale="85" zoomScaleNormal="85" zoomScaleSheetLayoutView="80" zoomScalePageLayoutView="85" workbookViewId="0">
      <selection activeCell="D1" sqref="D1"/>
    </sheetView>
  </sheetViews>
  <sheetFormatPr defaultColWidth="9.109375" defaultRowHeight="14.4"/>
  <cols>
    <col min="1" max="1" width="36.33203125" style="16" customWidth="1"/>
    <col min="2" max="2" width="12.44140625" style="16" customWidth="1"/>
    <col min="3" max="3" width="1.109375" style="16" customWidth="1"/>
    <col min="4" max="7" width="11.33203125" style="16" customWidth="1"/>
    <col min="8" max="8" width="1.109375" style="16" customWidth="1"/>
    <col min="9" max="11" width="11.33203125" style="16" customWidth="1"/>
    <col min="12" max="12" width="9.44140625" style="16" customWidth="1"/>
    <col min="13" max="13" width="1.109375" style="16" customWidth="1"/>
    <col min="14" max="17" width="12" style="16" bestFit="1" customWidth="1"/>
    <col min="18" max="18" width="1.109375" style="16" customWidth="1"/>
    <col min="19" max="19" width="18.5546875" style="16" customWidth="1"/>
    <col min="20" max="20" width="18.6640625" style="16" customWidth="1"/>
    <col min="21" max="16384" width="9.10937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211.208</v>
      </c>
      <c r="E7" s="55">
        <v>98.900999999999996</v>
      </c>
      <c r="F7" s="55">
        <v>55.037999999999997</v>
      </c>
      <c r="G7" s="690">
        <v>33.037999999999997</v>
      </c>
      <c r="H7" s="58"/>
      <c r="I7" s="185">
        <v>12.252000000000001</v>
      </c>
      <c r="J7" s="55">
        <v>5.593</v>
      </c>
      <c r="K7" s="55">
        <v>3.6539999999999999</v>
      </c>
      <c r="L7" s="690">
        <v>2.069</v>
      </c>
      <c r="M7" s="60"/>
      <c r="N7" s="59">
        <v>88387.79</v>
      </c>
      <c r="O7" s="55">
        <v>40097.406000000003</v>
      </c>
      <c r="P7" s="55">
        <v>22947.072</v>
      </c>
      <c r="Q7" s="690">
        <v>14351.457</v>
      </c>
      <c r="R7" s="60"/>
      <c r="S7" s="59">
        <v>23.341999999999999</v>
      </c>
      <c r="T7" s="62">
        <v>533886.66899999999</v>
      </c>
      <c r="U7" s="36"/>
    </row>
    <row r="8" spans="1:21" ht="15" customHeight="1">
      <c r="A8" s="212" t="s">
        <v>3</v>
      </c>
      <c r="B8" s="63" t="s">
        <v>33</v>
      </c>
      <c r="C8" s="34"/>
      <c r="D8" s="59">
        <v>7.3570000000000002</v>
      </c>
      <c r="E8" s="55">
        <v>10.045</v>
      </c>
      <c r="F8" s="55">
        <v>16</v>
      </c>
      <c r="G8" s="690">
        <v>10</v>
      </c>
      <c r="H8" s="58"/>
      <c r="I8" s="59">
        <v>0.72599999999999998</v>
      </c>
      <c r="J8" s="55">
        <v>1.488</v>
      </c>
      <c r="K8" s="55">
        <v>3.3149999999999999</v>
      </c>
      <c r="L8" s="690">
        <v>2.0720000000000001</v>
      </c>
      <c r="M8" s="60"/>
      <c r="N8" s="59">
        <v>858.74400000000003</v>
      </c>
      <c r="O8" s="55">
        <v>2647.681</v>
      </c>
      <c r="P8" s="55">
        <v>5911.0379999999996</v>
      </c>
      <c r="Q8" s="690">
        <v>3694.3989999999999</v>
      </c>
      <c r="R8" s="60"/>
      <c r="S8" s="59">
        <v>7.11</v>
      </c>
      <c r="T8" s="62">
        <v>26455.617999999999</v>
      </c>
      <c r="U8" s="36"/>
    </row>
    <row r="9" spans="1:21" ht="15" customHeight="1">
      <c r="A9" s="212" t="s">
        <v>4</v>
      </c>
      <c r="B9" s="63" t="s">
        <v>34</v>
      </c>
      <c r="C9" s="34"/>
      <c r="D9" s="59">
        <v>146.929</v>
      </c>
      <c r="E9" s="55">
        <v>150.529</v>
      </c>
      <c r="F9" s="55">
        <v>161</v>
      </c>
      <c r="G9" s="690">
        <v>245</v>
      </c>
      <c r="H9" s="58"/>
      <c r="I9" s="59">
        <v>57.204000000000001</v>
      </c>
      <c r="J9" s="55">
        <v>35.820999999999998</v>
      </c>
      <c r="K9" s="55">
        <v>33.956000000000003</v>
      </c>
      <c r="L9" s="690">
        <v>53.048999999999999</v>
      </c>
      <c r="M9" s="60"/>
      <c r="N9" s="59">
        <v>111038.34600000001</v>
      </c>
      <c r="O9" s="55">
        <v>65338.555</v>
      </c>
      <c r="P9" s="55">
        <v>60661.756000000001</v>
      </c>
      <c r="Q9" s="690">
        <v>99498.236000000004</v>
      </c>
      <c r="R9" s="60"/>
      <c r="S9" s="59">
        <v>180.03</v>
      </c>
      <c r="T9" s="62">
        <v>860990.79700000002</v>
      </c>
      <c r="U9" s="36"/>
    </row>
    <row r="10" spans="1:21" ht="15" customHeight="1">
      <c r="A10" s="213" t="s">
        <v>5</v>
      </c>
      <c r="B10" s="63" t="s">
        <v>182</v>
      </c>
      <c r="C10" s="34"/>
      <c r="D10" s="59">
        <v>1378.107</v>
      </c>
      <c r="E10" s="55">
        <v>84.094999999999999</v>
      </c>
      <c r="F10" s="55">
        <v>947.22699999999998</v>
      </c>
      <c r="G10" s="690">
        <v>2926.069</v>
      </c>
      <c r="H10" s="58"/>
      <c r="I10" s="59">
        <v>3.1240000000000001</v>
      </c>
      <c r="J10" s="55">
        <v>0.627</v>
      </c>
      <c r="K10" s="55">
        <v>1.4059999999999999</v>
      </c>
      <c r="L10" s="690">
        <v>5.9219999999999997</v>
      </c>
      <c r="M10" s="60"/>
      <c r="N10" s="59">
        <v>50683.822</v>
      </c>
      <c r="O10" s="55">
        <v>3806.3760000000002</v>
      </c>
      <c r="P10" s="55">
        <v>20982.609</v>
      </c>
      <c r="Q10" s="690">
        <v>79836.581000000006</v>
      </c>
      <c r="R10" s="60"/>
      <c r="S10" s="59">
        <v>11.08</v>
      </c>
      <c r="T10" s="62">
        <v>335956.21799999999</v>
      </c>
      <c r="U10" s="36"/>
    </row>
    <row r="11" spans="1:21" ht="15" customHeight="1">
      <c r="A11" s="213" t="s">
        <v>6</v>
      </c>
      <c r="B11" s="63" t="s">
        <v>182</v>
      </c>
      <c r="C11" s="34"/>
      <c r="D11" s="59">
        <v>2592.0700000000002</v>
      </c>
      <c r="E11" s="55">
        <v>2888.1289999999999</v>
      </c>
      <c r="F11" s="55">
        <v>2571.9879999999998</v>
      </c>
      <c r="G11" s="690">
        <v>13134.597</v>
      </c>
      <c r="H11" s="58"/>
      <c r="I11" s="59">
        <v>4.5780000000000003</v>
      </c>
      <c r="J11" s="55">
        <v>4.0289999999999999</v>
      </c>
      <c r="K11" s="55">
        <v>3.222</v>
      </c>
      <c r="L11" s="690">
        <v>21.896999999999998</v>
      </c>
      <c r="M11" s="60"/>
      <c r="N11" s="59">
        <v>80002.587</v>
      </c>
      <c r="O11" s="55">
        <v>72908.737999999998</v>
      </c>
      <c r="P11" s="55">
        <v>46769.313000000002</v>
      </c>
      <c r="Q11" s="690">
        <v>334582.73200000002</v>
      </c>
      <c r="R11" s="60"/>
      <c r="S11" s="59">
        <v>33.725999999999999</v>
      </c>
      <c r="T11" s="62">
        <v>966857.91899999999</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0</v>
      </c>
      <c r="G13" s="160">
        <v>18</v>
      </c>
      <c r="H13" s="70"/>
      <c r="I13" s="73">
        <v>0</v>
      </c>
      <c r="J13" s="71">
        <v>0</v>
      </c>
      <c r="K13" s="71">
        <v>0</v>
      </c>
      <c r="L13" s="160">
        <v>8.23</v>
      </c>
      <c r="M13" s="35"/>
      <c r="N13" s="73">
        <v>0</v>
      </c>
      <c r="O13" s="71">
        <v>0</v>
      </c>
      <c r="P13" s="71">
        <v>0</v>
      </c>
      <c r="Q13" s="160">
        <v>0</v>
      </c>
      <c r="R13" s="35"/>
      <c r="S13" s="73">
        <v>8.23</v>
      </c>
      <c r="T13" s="74">
        <v>0</v>
      </c>
      <c r="U13" s="35"/>
    </row>
    <row r="14" spans="1:21" s="7" customFormat="1" ht="15" customHeight="1">
      <c r="A14" s="796" t="s">
        <v>184</v>
      </c>
      <c r="B14" s="797" t="s">
        <v>35</v>
      </c>
      <c r="C14" s="34"/>
      <c r="D14" s="798">
        <v>0</v>
      </c>
      <c r="E14" s="165">
        <v>0</v>
      </c>
      <c r="F14" s="165">
        <v>0</v>
      </c>
      <c r="G14" s="174">
        <v>0</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77.884</v>
      </c>
      <c r="J16" s="82">
        <v>47.558</v>
      </c>
      <c r="K16" s="82">
        <v>45.552999999999997</v>
      </c>
      <c r="L16" s="82">
        <v>93.239000000000004</v>
      </c>
      <c r="M16" s="60"/>
      <c r="N16" s="82">
        <v>330971.28899999999</v>
      </c>
      <c r="O16" s="82">
        <v>184798.75599999999</v>
      </c>
      <c r="P16" s="82">
        <v>157271.788</v>
      </c>
      <c r="Q16" s="82">
        <v>531963.40500000003</v>
      </c>
      <c r="R16" s="60"/>
      <c r="S16" s="82">
        <v>263.51799999999997</v>
      </c>
      <c r="T16" s="82">
        <v>2724147.2209999999</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7</v>
      </c>
      <c r="E19" s="55">
        <v>23</v>
      </c>
      <c r="F19" s="55">
        <v>22</v>
      </c>
      <c r="G19" s="690">
        <v>18</v>
      </c>
      <c r="H19" s="58"/>
      <c r="I19" s="59">
        <v>54.331000000000003</v>
      </c>
      <c r="J19" s="55">
        <v>136.82900000000001</v>
      </c>
      <c r="K19" s="55">
        <v>75.090999999999994</v>
      </c>
      <c r="L19" s="690">
        <v>45.706000000000003</v>
      </c>
      <c r="M19" s="60"/>
      <c r="N19" s="59">
        <v>408837.96100000001</v>
      </c>
      <c r="O19" s="55">
        <v>675746.30599999998</v>
      </c>
      <c r="P19" s="55">
        <v>259263.978</v>
      </c>
      <c r="Q19" s="690">
        <v>379078.76699999999</v>
      </c>
      <c r="R19" s="60"/>
      <c r="S19" s="59">
        <v>309.04899999999998</v>
      </c>
      <c r="T19" s="62">
        <v>4551161.2149999999</v>
      </c>
      <c r="U19" s="804"/>
      <c r="V19" s="804"/>
      <c r="W19" s="804"/>
      <c r="X19" s="804"/>
    </row>
    <row r="20" spans="1:24" ht="15" customHeight="1">
      <c r="A20" s="219" t="s">
        <v>55</v>
      </c>
      <c r="B20" s="620" t="s">
        <v>36</v>
      </c>
      <c r="C20" s="34"/>
      <c r="D20" s="59">
        <v>110</v>
      </c>
      <c r="E20" s="55">
        <v>85</v>
      </c>
      <c r="F20" s="55">
        <v>86</v>
      </c>
      <c r="G20" s="690">
        <v>102</v>
      </c>
      <c r="H20" s="58"/>
      <c r="I20" s="59">
        <v>139.126</v>
      </c>
      <c r="J20" s="55">
        <v>78.149000000000001</v>
      </c>
      <c r="K20" s="55">
        <v>117.10299999999999</v>
      </c>
      <c r="L20" s="690">
        <v>101.20099999999999</v>
      </c>
      <c r="M20" s="60"/>
      <c r="N20" s="59">
        <v>377754.337</v>
      </c>
      <c r="O20" s="55">
        <v>297848.78000000003</v>
      </c>
      <c r="P20" s="55">
        <v>421834.815</v>
      </c>
      <c r="Q20" s="690">
        <v>397422.19099999999</v>
      </c>
      <c r="R20" s="60"/>
      <c r="S20" s="59">
        <v>383.38600000000002</v>
      </c>
      <c r="T20" s="62">
        <v>3497395.17</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0</v>
      </c>
      <c r="E23" s="55">
        <v>0</v>
      </c>
      <c r="F23" s="55">
        <v>0</v>
      </c>
      <c r="G23" s="690">
        <v>2</v>
      </c>
      <c r="H23" s="58"/>
      <c r="I23" s="59">
        <v>0</v>
      </c>
      <c r="J23" s="55">
        <v>0</v>
      </c>
      <c r="K23" s="55">
        <v>0</v>
      </c>
      <c r="L23" s="690">
        <v>26.734000000000002</v>
      </c>
      <c r="M23" s="60"/>
      <c r="N23" s="59">
        <v>0</v>
      </c>
      <c r="O23" s="55">
        <v>0</v>
      </c>
      <c r="P23" s="55">
        <v>0</v>
      </c>
      <c r="Q23" s="690">
        <v>130547.14</v>
      </c>
      <c r="R23" s="60"/>
      <c r="S23" s="59">
        <v>26.734000000000002</v>
      </c>
      <c r="T23" s="62">
        <v>130547.14</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1</v>
      </c>
      <c r="E26" s="71">
        <v>1</v>
      </c>
      <c r="F26" s="71">
        <v>1</v>
      </c>
      <c r="G26" s="160">
        <v>1</v>
      </c>
      <c r="H26" s="70"/>
      <c r="I26" s="73">
        <v>37.923999999999999</v>
      </c>
      <c r="J26" s="71">
        <v>38.034999999999997</v>
      </c>
      <c r="K26" s="71">
        <v>38.573999999999998</v>
      </c>
      <c r="L26" s="160">
        <v>35.488</v>
      </c>
      <c r="M26" s="35"/>
      <c r="N26" s="73">
        <v>1480.646</v>
      </c>
      <c r="O26" s="71">
        <v>552.85500000000002</v>
      </c>
      <c r="P26" s="71">
        <v>515.07399999999996</v>
      </c>
      <c r="Q26" s="160">
        <v>0</v>
      </c>
      <c r="R26" s="35"/>
      <c r="S26" s="73">
        <v>35.488</v>
      </c>
      <c r="T26" s="74">
        <v>2548.5749999999998</v>
      </c>
      <c r="U26" s="35"/>
    </row>
    <row r="27" spans="1:24">
      <c r="A27" s="216" t="s">
        <v>13</v>
      </c>
      <c r="B27" s="217"/>
      <c r="C27" s="34"/>
      <c r="D27" s="178"/>
      <c r="E27" s="80"/>
      <c r="F27" s="80"/>
      <c r="G27" s="179"/>
      <c r="H27" s="58"/>
      <c r="I27" s="82">
        <v>231.381</v>
      </c>
      <c r="J27" s="82">
        <v>253.01300000000001</v>
      </c>
      <c r="K27" s="82">
        <v>230.768</v>
      </c>
      <c r="L27" s="82">
        <v>209.12899999999999</v>
      </c>
      <c r="M27" s="60"/>
      <c r="N27" s="82">
        <v>788072.94400000002</v>
      </c>
      <c r="O27" s="82">
        <v>974147.94099999999</v>
      </c>
      <c r="P27" s="82">
        <v>681613.86699999997</v>
      </c>
      <c r="Q27" s="82">
        <v>907048.098</v>
      </c>
      <c r="R27" s="60"/>
      <c r="S27" s="82">
        <v>754.65700000000004</v>
      </c>
      <c r="T27" s="82">
        <v>8181652.0999999996</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0</v>
      </c>
      <c r="E33" s="55">
        <v>0</v>
      </c>
      <c r="F33" s="55">
        <v>0</v>
      </c>
      <c r="G33" s="690">
        <v>0</v>
      </c>
      <c r="H33" s="58"/>
      <c r="I33" s="59">
        <v>0</v>
      </c>
      <c r="J33" s="55">
        <v>0</v>
      </c>
      <c r="K33" s="55">
        <v>0</v>
      </c>
      <c r="L33" s="690">
        <v>0</v>
      </c>
      <c r="M33" s="60"/>
      <c r="N33" s="59">
        <v>0</v>
      </c>
      <c r="O33" s="55">
        <v>0</v>
      </c>
      <c r="P33" s="55">
        <v>0</v>
      </c>
      <c r="Q33" s="690">
        <v>0</v>
      </c>
      <c r="R33" s="60"/>
      <c r="S33" s="59">
        <v>0</v>
      </c>
      <c r="T33" s="62">
        <v>0</v>
      </c>
      <c r="U33" s="36"/>
    </row>
    <row r="34" spans="1:21" ht="15" customHeight="1">
      <c r="A34" s="214" t="s">
        <v>12</v>
      </c>
      <c r="B34" s="69" t="s">
        <v>40</v>
      </c>
      <c r="C34" s="70"/>
      <c r="D34" s="186">
        <v>3</v>
      </c>
      <c r="E34" s="71">
        <v>2</v>
      </c>
      <c r="F34" s="71">
        <v>2</v>
      </c>
      <c r="G34" s="160">
        <v>2</v>
      </c>
      <c r="H34" s="70"/>
      <c r="I34" s="73">
        <v>489.64400000000001</v>
      </c>
      <c r="J34" s="71">
        <v>349.20400000000001</v>
      </c>
      <c r="K34" s="71">
        <v>436.46800000000002</v>
      </c>
      <c r="L34" s="160">
        <v>436.46800000000002</v>
      </c>
      <c r="M34" s="225"/>
      <c r="N34" s="73">
        <v>28741.55</v>
      </c>
      <c r="O34" s="71">
        <v>8415.6730000000007</v>
      </c>
      <c r="P34" s="71">
        <v>19363.09</v>
      </c>
      <c r="Q34" s="160">
        <v>0</v>
      </c>
      <c r="R34" s="225"/>
      <c r="S34" s="73">
        <v>436.46800000000002</v>
      </c>
      <c r="T34" s="74">
        <v>56520.313000000002</v>
      </c>
      <c r="U34" s="35"/>
    </row>
    <row r="35" spans="1:21">
      <c r="A35" s="216" t="s">
        <v>18</v>
      </c>
      <c r="B35" s="217"/>
      <c r="C35" s="34"/>
      <c r="D35" s="178"/>
      <c r="E35" s="80"/>
      <c r="F35" s="80"/>
      <c r="G35" s="179"/>
      <c r="H35" s="58"/>
      <c r="I35" s="82">
        <v>489.64400000000001</v>
      </c>
      <c r="J35" s="82">
        <v>349.20400000000001</v>
      </c>
      <c r="K35" s="82">
        <v>436.46800000000002</v>
      </c>
      <c r="L35" s="82">
        <v>436.46800000000002</v>
      </c>
      <c r="M35" s="60"/>
      <c r="N35" s="82">
        <v>28741.55</v>
      </c>
      <c r="O35" s="82">
        <v>8415.6730000000007</v>
      </c>
      <c r="P35" s="82">
        <v>19363.09</v>
      </c>
      <c r="Q35" s="82">
        <v>0</v>
      </c>
      <c r="R35" s="60"/>
      <c r="S35" s="82">
        <v>436.46800000000002</v>
      </c>
      <c r="T35" s="82">
        <v>56520.313000000002</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45</v>
      </c>
      <c r="F38" s="230">
        <v>96</v>
      </c>
      <c r="G38" s="691">
        <v>12</v>
      </c>
      <c r="H38" s="58"/>
      <c r="I38" s="59">
        <v>0</v>
      </c>
      <c r="J38" s="55">
        <v>9.1219999999999999</v>
      </c>
      <c r="K38" s="55">
        <v>3.0630000000000002</v>
      </c>
      <c r="L38" s="690">
        <v>2.1560000000000001</v>
      </c>
      <c r="M38" s="60"/>
      <c r="N38" s="59">
        <v>0</v>
      </c>
      <c r="O38" s="55">
        <v>49103.224999999999</v>
      </c>
      <c r="P38" s="55">
        <v>33675.029000000002</v>
      </c>
      <c r="Q38" s="690">
        <v>14850.653</v>
      </c>
      <c r="R38" s="60"/>
      <c r="S38" s="59">
        <v>14.311</v>
      </c>
      <c r="T38" s="62">
        <v>228935.09400000001</v>
      </c>
      <c r="U38" s="36"/>
    </row>
    <row r="39" spans="1:21">
      <c r="A39" s="216" t="s">
        <v>20</v>
      </c>
      <c r="B39" s="217"/>
      <c r="C39" s="34"/>
      <c r="D39" s="226"/>
      <c r="E39" s="227"/>
      <c r="F39" s="227"/>
      <c r="G39" s="228"/>
      <c r="H39" s="58"/>
      <c r="I39" s="82">
        <v>0</v>
      </c>
      <c r="J39" s="82">
        <v>9.1219999999999999</v>
      </c>
      <c r="K39" s="82">
        <v>3.0630000000000002</v>
      </c>
      <c r="L39" s="82">
        <v>2.1560000000000001</v>
      </c>
      <c r="M39" s="60"/>
      <c r="N39" s="82">
        <v>0</v>
      </c>
      <c r="O39" s="82">
        <v>49103.224999999999</v>
      </c>
      <c r="P39" s="82">
        <v>33675.029000000002</v>
      </c>
      <c r="Q39" s="82">
        <v>14850.653</v>
      </c>
      <c r="R39" s="60"/>
      <c r="S39" s="82">
        <v>14.311</v>
      </c>
      <c r="T39" s="82">
        <v>228935.09400000001</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4</v>
      </c>
      <c r="E47" s="55">
        <v>0</v>
      </c>
      <c r="F47" s="55">
        <v>0</v>
      </c>
      <c r="G47" s="690">
        <v>0</v>
      </c>
      <c r="H47" s="58"/>
      <c r="I47" s="59">
        <v>43.088999999999999</v>
      </c>
      <c r="J47" s="55">
        <v>0</v>
      </c>
      <c r="K47" s="55">
        <v>0</v>
      </c>
      <c r="L47" s="690">
        <v>0</v>
      </c>
      <c r="M47" s="60"/>
      <c r="N47" s="59">
        <v>146552.728</v>
      </c>
      <c r="O47" s="55">
        <v>0</v>
      </c>
      <c r="P47" s="55">
        <v>0</v>
      </c>
      <c r="Q47" s="690">
        <v>0</v>
      </c>
      <c r="R47" s="60"/>
      <c r="S47" s="59">
        <v>43.088999999999999</v>
      </c>
      <c r="T47" s="62">
        <v>586210.91</v>
      </c>
      <c r="U47" s="36"/>
    </row>
    <row r="48" spans="1:21" ht="15.75" customHeight="1">
      <c r="A48" s="213" t="s">
        <v>23</v>
      </c>
      <c r="B48" s="63" t="s">
        <v>36</v>
      </c>
      <c r="C48" s="34"/>
      <c r="D48" s="59">
        <v>2</v>
      </c>
      <c r="E48" s="55">
        <v>3.0000000000000001E-3</v>
      </c>
      <c r="F48" s="55">
        <v>0</v>
      </c>
      <c r="G48" s="690">
        <v>0</v>
      </c>
      <c r="H48" s="58"/>
      <c r="I48" s="59">
        <v>128.16900000000001</v>
      </c>
      <c r="J48" s="55">
        <v>0.308</v>
      </c>
      <c r="K48" s="55">
        <v>0</v>
      </c>
      <c r="L48" s="690">
        <v>0</v>
      </c>
      <c r="M48" s="60"/>
      <c r="N48" s="59">
        <v>658278.45499999996</v>
      </c>
      <c r="O48" s="55">
        <v>298.03699999999998</v>
      </c>
      <c r="P48" s="55">
        <v>0</v>
      </c>
      <c r="Q48" s="690">
        <v>0</v>
      </c>
      <c r="R48" s="60"/>
      <c r="S48" s="59">
        <v>128.477</v>
      </c>
      <c r="T48" s="62">
        <v>2634007.9330000002</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171.25800000000001</v>
      </c>
      <c r="J52" s="82">
        <v>0.308</v>
      </c>
      <c r="K52" s="82">
        <v>0</v>
      </c>
      <c r="L52" s="82">
        <v>0</v>
      </c>
      <c r="M52" s="60"/>
      <c r="N52" s="82">
        <v>804831.18299999996</v>
      </c>
      <c r="O52" s="82">
        <v>298.03699999999998</v>
      </c>
      <c r="P52" s="82">
        <v>0</v>
      </c>
      <c r="Q52" s="82">
        <v>0</v>
      </c>
      <c r="R52" s="60"/>
      <c r="S52" s="82">
        <v>171.566</v>
      </c>
      <c r="T52" s="82">
        <v>3220218.8429999999</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126.479</v>
      </c>
      <c r="M56" s="60"/>
      <c r="N56" s="59">
        <v>0</v>
      </c>
      <c r="O56" s="55">
        <v>0</v>
      </c>
      <c r="P56" s="55">
        <v>0</v>
      </c>
      <c r="Q56" s="690">
        <v>0</v>
      </c>
      <c r="R56" s="60"/>
      <c r="S56" s="59">
        <v>126.479</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126.479</v>
      </c>
      <c r="M58" s="201"/>
      <c r="N58" s="82">
        <v>0</v>
      </c>
      <c r="O58" s="82">
        <v>0</v>
      </c>
      <c r="P58" s="82">
        <v>0</v>
      </c>
      <c r="Q58" s="82">
        <v>0</v>
      </c>
      <c r="R58" s="60"/>
      <c r="S58" s="82">
        <v>126.479</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0.59199999999999997</v>
      </c>
      <c r="K60" s="388">
        <v>0</v>
      </c>
      <c r="L60" s="388">
        <v>872.64</v>
      </c>
      <c r="M60" s="115"/>
      <c r="N60" s="388"/>
      <c r="O60" s="388">
        <v>258162.11799999999</v>
      </c>
      <c r="P60" s="388">
        <v>0</v>
      </c>
      <c r="Q60" s="388">
        <v>4474574</v>
      </c>
      <c r="R60" s="383"/>
      <c r="S60" s="388">
        <v>868.32500000000005</v>
      </c>
      <c r="T60" s="388">
        <v>18917976.548999999</v>
      </c>
      <c r="U60" s="128"/>
    </row>
    <row r="61" spans="1:21" s="129" customFormat="1">
      <c r="A61" s="384" t="s">
        <v>257</v>
      </c>
      <c r="B61" s="385"/>
      <c r="C61" s="126"/>
      <c r="D61" s="925"/>
      <c r="E61" s="926"/>
      <c r="F61" s="926"/>
      <c r="G61" s="927"/>
      <c r="H61" s="127"/>
      <c r="I61" s="386"/>
      <c r="J61" s="387"/>
      <c r="K61" s="388">
        <v>11.564</v>
      </c>
      <c r="L61" s="388">
        <v>31.306749400000001</v>
      </c>
      <c r="M61" s="115"/>
      <c r="N61" s="388"/>
      <c r="O61" s="388"/>
      <c r="P61" s="388">
        <v>62934.838000000003</v>
      </c>
      <c r="Q61" s="388">
        <v>129365.2294</v>
      </c>
      <c r="R61" s="383"/>
      <c r="S61" s="388">
        <v>42.871000000000002</v>
      </c>
      <c r="T61" s="388">
        <v>577023.40099999995</v>
      </c>
      <c r="U61" s="128"/>
    </row>
    <row r="62" spans="1:21" s="129" customFormat="1">
      <c r="A62" s="384" t="s">
        <v>379</v>
      </c>
      <c r="B62" s="385"/>
      <c r="C62" s="126"/>
      <c r="D62" s="925"/>
      <c r="E62" s="926"/>
      <c r="F62" s="926"/>
      <c r="G62" s="927"/>
      <c r="H62" s="127"/>
      <c r="I62" s="386"/>
      <c r="J62" s="387"/>
      <c r="K62" s="388"/>
      <c r="L62" s="388">
        <v>6.3748366109999992</v>
      </c>
      <c r="M62" s="115"/>
      <c r="N62" s="388"/>
      <c r="O62" s="388"/>
      <c r="P62" s="388"/>
      <c r="Q62" s="388">
        <v>118981.979877109</v>
      </c>
      <c r="R62" s="383"/>
      <c r="S62" s="388">
        <v>6.375</v>
      </c>
      <c r="T62" s="388">
        <v>238080.038</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442.59899999999999</v>
      </c>
      <c r="J64" s="82">
        <v>271.96600000000001</v>
      </c>
      <c r="K64" s="82">
        <v>240.81</v>
      </c>
      <c r="L64" s="82">
        <v>387.28500000000003</v>
      </c>
      <c r="M64" s="115"/>
      <c r="N64" s="82">
        <v>1922394.77</v>
      </c>
      <c r="O64" s="82">
        <v>1207795.1040000001</v>
      </c>
      <c r="P64" s="82">
        <v>872045.61</v>
      </c>
      <c r="Q64" s="82">
        <v>1453862.156</v>
      </c>
      <c r="R64" s="60"/>
      <c r="S64" s="82">
        <v>1286.8130000000001</v>
      </c>
      <c r="T64" s="82">
        <v>14352404.683</v>
      </c>
      <c r="U64" s="119"/>
    </row>
    <row r="65" spans="1:22">
      <c r="A65" s="231" t="s">
        <v>193</v>
      </c>
      <c r="B65" s="232"/>
      <c r="C65" s="34"/>
      <c r="D65" s="233"/>
      <c r="E65" s="117"/>
      <c r="F65" s="117"/>
      <c r="G65" s="234"/>
      <c r="H65" s="58"/>
      <c r="I65" s="82">
        <v>527.56799999999998</v>
      </c>
      <c r="J65" s="82">
        <v>387.23899999999998</v>
      </c>
      <c r="K65" s="82">
        <v>475.04199999999997</v>
      </c>
      <c r="L65" s="82">
        <v>480.18599999999998</v>
      </c>
      <c r="M65" s="115"/>
      <c r="N65" s="82">
        <v>30222.196</v>
      </c>
      <c r="O65" s="82">
        <v>8968.5280000000002</v>
      </c>
      <c r="P65" s="82">
        <v>19878.164000000001</v>
      </c>
      <c r="Q65" s="82">
        <v>0</v>
      </c>
      <c r="R65" s="60"/>
      <c r="S65" s="82">
        <v>480.18599999999998</v>
      </c>
      <c r="T65" s="82">
        <v>59068.887999999999</v>
      </c>
      <c r="U65" s="119"/>
    </row>
    <row r="66" spans="1:22">
      <c r="A66" s="231" t="s">
        <v>364</v>
      </c>
      <c r="B66" s="232"/>
      <c r="C66" s="34"/>
      <c r="D66" s="233"/>
      <c r="E66" s="117"/>
      <c r="F66" s="117"/>
      <c r="G66" s="234"/>
      <c r="H66" s="58"/>
      <c r="I66" s="82">
        <v>0</v>
      </c>
      <c r="J66" s="82">
        <v>0.59199999999999997</v>
      </c>
      <c r="K66" s="82">
        <v>11.564</v>
      </c>
      <c r="L66" s="82">
        <v>910.322</v>
      </c>
      <c r="M66" s="201"/>
      <c r="N66" s="82">
        <v>0</v>
      </c>
      <c r="O66" s="82">
        <v>258162.11799999999</v>
      </c>
      <c r="P66" s="82">
        <v>62934.838000000003</v>
      </c>
      <c r="Q66" s="82">
        <v>4722921.2089999998</v>
      </c>
      <c r="R66" s="60"/>
      <c r="S66" s="82">
        <v>917.57100000000003</v>
      </c>
      <c r="T66" s="82">
        <v>19733079.988000002</v>
      </c>
      <c r="U66" s="119"/>
    </row>
    <row r="67" spans="1:22">
      <c r="A67" s="231" t="s">
        <v>253</v>
      </c>
      <c r="B67" s="232"/>
      <c r="C67" s="34"/>
      <c r="D67" s="233"/>
      <c r="E67" s="117"/>
      <c r="F67" s="117"/>
      <c r="G67" s="234"/>
      <c r="H67" s="58"/>
      <c r="I67" s="82">
        <v>970.16700000000003</v>
      </c>
      <c r="J67" s="82">
        <v>659.79700000000003</v>
      </c>
      <c r="K67" s="82">
        <v>727.41600000000005</v>
      </c>
      <c r="L67" s="82">
        <v>1777.7929999999999</v>
      </c>
      <c r="M67" s="60"/>
      <c r="N67" s="82">
        <v>1952616.966</v>
      </c>
      <c r="O67" s="82">
        <v>1474925.75</v>
      </c>
      <c r="P67" s="82">
        <v>954858.61199999996</v>
      </c>
      <c r="Q67" s="82">
        <v>6176783.3650000002</v>
      </c>
      <c r="R67" s="60"/>
      <c r="S67" s="82">
        <v>2684.57</v>
      </c>
      <c r="T67" s="82">
        <v>34144553.559</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3070</v>
      </c>
      <c r="T69" s="122">
        <v>15050000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0.87445276872964173</v>
      </c>
      <c r="T70" s="123">
        <v>2.2687411002657809</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&amp;L&amp;10Orillia Power Distribution Corporation&amp;C&amp;10_x000D_2011-2014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zoomScale="85" zoomScaleNormal="85" zoomScaleSheetLayoutView="80" zoomScalePageLayoutView="85" workbookViewId="0">
      <selection activeCell="D1" sqref="D1"/>
    </sheetView>
  </sheetViews>
  <sheetFormatPr defaultColWidth="9.109375" defaultRowHeight="14.4"/>
  <cols>
    <col min="1" max="1" width="43.6640625" style="16" customWidth="1"/>
    <col min="2" max="2" width="9.88671875" style="16" customWidth="1"/>
    <col min="3" max="3" width="1.109375" style="16" customWidth="1"/>
    <col min="4" max="6" width="11.6640625" style="16" customWidth="1"/>
    <col min="7" max="7" width="5.5546875" style="16" bestFit="1" customWidth="1"/>
    <col min="8" max="8" width="1.109375" style="16" customWidth="1"/>
    <col min="9" max="11" width="11.6640625" style="16" customWidth="1"/>
    <col min="12" max="12" width="5.5546875" style="16" bestFit="1" customWidth="1"/>
    <col min="13" max="13" width="1.109375" style="16" customWidth="1"/>
    <col min="14" max="16" width="11.6640625" style="16" customWidth="1"/>
    <col min="17" max="17" width="5.5546875" style="16" bestFit="1" customWidth="1"/>
    <col min="18" max="18" width="1.109375" style="16" customWidth="1"/>
    <col min="19" max="19" width="18.5546875" style="16" customWidth="1"/>
    <col min="20" max="20" width="18.6640625" style="16" customWidth="1"/>
    <col min="21" max="16384" width="9.10937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-35.908999999999999</v>
      </c>
      <c r="E9" s="55">
        <v>6.0540000000000003</v>
      </c>
      <c r="F9" s="55">
        <v>9</v>
      </c>
      <c r="G9" s="111"/>
      <c r="H9" s="60"/>
      <c r="I9" s="59">
        <v>-10.228</v>
      </c>
      <c r="J9" s="55">
        <v>1.5149999999999999</v>
      </c>
      <c r="K9" s="55">
        <v>2.2360000000000002</v>
      </c>
      <c r="L9" s="627"/>
      <c r="M9" s="35"/>
      <c r="N9" s="59">
        <v>-19262.473000000002</v>
      </c>
      <c r="O9" s="55">
        <v>3333.355</v>
      </c>
      <c r="P9" s="55">
        <v>4202.7657393999998</v>
      </c>
      <c r="Q9" s="627"/>
      <c r="R9" s="60"/>
      <c r="S9" s="59">
        <v>-6.4770000000000003</v>
      </c>
      <c r="T9" s="62">
        <v>-58644.294999999998</v>
      </c>
    </row>
    <row r="10" spans="1:20" ht="15" customHeight="1">
      <c r="A10" s="213" t="s">
        <v>5</v>
      </c>
      <c r="B10" s="63" t="s">
        <v>182</v>
      </c>
      <c r="C10" s="187"/>
      <c r="D10" s="59">
        <v>22.367000000000001</v>
      </c>
      <c r="E10" s="55">
        <v>0</v>
      </c>
      <c r="F10" s="55">
        <v>2.859</v>
      </c>
      <c r="G10" s="111"/>
      <c r="H10" s="60"/>
      <c r="I10" s="59">
        <v>4.3999999999999997E-2</v>
      </c>
      <c r="J10" s="55">
        <v>0</v>
      </c>
      <c r="K10" s="55">
        <v>5.0000000000000001E-3</v>
      </c>
      <c r="L10" s="627"/>
      <c r="M10" s="35"/>
      <c r="N10" s="59">
        <v>750.42600000000004</v>
      </c>
      <c r="O10" s="55">
        <v>0</v>
      </c>
      <c r="P10" s="55">
        <v>64</v>
      </c>
      <c r="Q10" s="627"/>
      <c r="R10" s="60"/>
      <c r="S10" s="59">
        <v>4.9000000000000002E-2</v>
      </c>
      <c r="T10" s="62">
        <v>3129.7040000000002</v>
      </c>
    </row>
    <row r="11" spans="1:20" ht="15" customHeight="1">
      <c r="A11" s="213" t="s">
        <v>6</v>
      </c>
      <c r="B11" s="63" t="s">
        <v>182</v>
      </c>
      <c r="C11" s="187"/>
      <c r="D11" s="59">
        <v>222.733</v>
      </c>
      <c r="E11" s="55">
        <v>0</v>
      </c>
      <c r="F11" s="55">
        <v>0</v>
      </c>
      <c r="G11" s="111"/>
      <c r="H11" s="60"/>
      <c r="I11" s="59">
        <v>0.29399999999999998</v>
      </c>
      <c r="J11" s="55">
        <v>0</v>
      </c>
      <c r="K11" s="55">
        <v>0</v>
      </c>
      <c r="L11" s="627"/>
      <c r="M11" s="35"/>
      <c r="N11" s="59">
        <v>5943.9250000000002</v>
      </c>
      <c r="O11" s="55">
        <v>0</v>
      </c>
      <c r="P11" s="55">
        <v>0</v>
      </c>
      <c r="Q11" s="627"/>
      <c r="R11" s="60"/>
      <c r="S11" s="59">
        <v>0.29399999999999998</v>
      </c>
      <c r="T11" s="62">
        <v>23775.7</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-9.8899999999999988</v>
      </c>
      <c r="J16" s="713">
        <v>1.5149999999999999</v>
      </c>
      <c r="K16" s="713">
        <v>2.2410000000000001</v>
      </c>
      <c r="L16" s="82"/>
      <c r="M16" s="35"/>
      <c r="N16" s="713">
        <v>-12568.122000000003</v>
      </c>
      <c r="O16" s="713">
        <v>3333.355</v>
      </c>
      <c r="P16" s="713">
        <v>4266.7657393999998</v>
      </c>
      <c r="Q16" s="190"/>
      <c r="R16" s="60"/>
      <c r="S16" s="82">
        <v>-6.1340000000000003</v>
      </c>
      <c r="T16" s="82">
        <v>-31738.891</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0</v>
      </c>
      <c r="E19" s="55">
        <v>7</v>
      </c>
      <c r="F19" s="55">
        <v>2</v>
      </c>
      <c r="G19" s="61"/>
      <c r="H19" s="60"/>
      <c r="I19" s="185">
        <v>0</v>
      </c>
      <c r="J19" s="55">
        <v>34.311999999999998</v>
      </c>
      <c r="K19" s="55">
        <v>0</v>
      </c>
      <c r="L19" s="624"/>
      <c r="M19" s="35"/>
      <c r="N19" s="185">
        <v>0</v>
      </c>
      <c r="O19" s="55">
        <v>157589.46400000001</v>
      </c>
      <c r="P19" s="55">
        <v>98779.216050000003</v>
      </c>
      <c r="Q19" s="624"/>
      <c r="R19" s="60"/>
      <c r="S19" s="59">
        <v>34.311999999999998</v>
      </c>
      <c r="T19" s="62">
        <v>670326.82400000002</v>
      </c>
    </row>
    <row r="20" spans="1:20" ht="15" customHeight="1">
      <c r="A20" s="213" t="s">
        <v>55</v>
      </c>
      <c r="B20" s="63" t="s">
        <v>36</v>
      </c>
      <c r="C20" s="187"/>
      <c r="D20" s="59">
        <v>7</v>
      </c>
      <c r="E20" s="55">
        <v>3</v>
      </c>
      <c r="F20" s="55">
        <v>1</v>
      </c>
      <c r="G20" s="111"/>
      <c r="H20" s="60"/>
      <c r="I20" s="59">
        <v>10.651999999999999</v>
      </c>
      <c r="J20" s="55">
        <v>4.1280000000000001</v>
      </c>
      <c r="K20" s="55">
        <v>1.319</v>
      </c>
      <c r="L20" s="627"/>
      <c r="M20" s="35"/>
      <c r="N20" s="59">
        <v>27509.695</v>
      </c>
      <c r="O20" s="55">
        <v>16103.018</v>
      </c>
      <c r="P20" s="55">
        <v>4444.4198777089996</v>
      </c>
      <c r="Q20" s="627"/>
      <c r="R20" s="60"/>
      <c r="S20" s="59">
        <v>11.191000000000001</v>
      </c>
      <c r="T20" s="62">
        <v>154268.753</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v>
      </c>
      <c r="K23" s="55">
        <v>0</v>
      </c>
      <c r="L23" s="627"/>
      <c r="M23" s="35"/>
      <c r="N23" s="59">
        <v>0</v>
      </c>
      <c r="O23" s="55">
        <v>0</v>
      </c>
      <c r="P23" s="55">
        <v>0</v>
      </c>
      <c r="Q23" s="627"/>
      <c r="R23" s="60"/>
      <c r="S23" s="59">
        <v>0</v>
      </c>
      <c r="T23" s="62">
        <v>0</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10.651999999999999</v>
      </c>
      <c r="J27" s="713">
        <v>38.44</v>
      </c>
      <c r="K27" s="713">
        <v>1.319</v>
      </c>
      <c r="L27" s="82"/>
      <c r="M27" s="35"/>
      <c r="N27" s="713">
        <v>27509.695</v>
      </c>
      <c r="O27" s="713">
        <v>173692.48200000002</v>
      </c>
      <c r="P27" s="713">
        <v>103223.63592770901</v>
      </c>
      <c r="Q27" s="190"/>
      <c r="R27" s="60"/>
      <c r="S27" s="82">
        <v>45.503</v>
      </c>
      <c r="T27" s="82">
        <v>824595.57700000005</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v>
      </c>
      <c r="L35" s="82"/>
      <c r="M35" s="35"/>
      <c r="N35" s="713">
        <v>0</v>
      </c>
      <c r="O35" s="713">
        <v>0</v>
      </c>
      <c r="P35" s="713">
        <v>0</v>
      </c>
      <c r="Q35" s="190"/>
      <c r="R35" s="60"/>
      <c r="S35" s="82">
        <v>0</v>
      </c>
      <c r="T35" s="82">
        <v>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15</v>
      </c>
      <c r="F38" s="230">
        <v>6</v>
      </c>
      <c r="G38" s="108"/>
      <c r="H38" s="60"/>
      <c r="I38" s="229">
        <v>0</v>
      </c>
      <c r="J38" s="230">
        <v>2.92</v>
      </c>
      <c r="K38" s="230">
        <v>2.8210000000000002</v>
      </c>
      <c r="L38" s="196"/>
      <c r="M38" s="35"/>
      <c r="N38" s="229">
        <v>0</v>
      </c>
      <c r="O38" s="230">
        <v>15335.829</v>
      </c>
      <c r="P38" s="230">
        <v>11607.656859999999</v>
      </c>
      <c r="Q38" s="196"/>
      <c r="R38" s="60"/>
      <c r="S38" s="59">
        <v>5.7309999999999999</v>
      </c>
      <c r="T38" s="62">
        <v>69045.123000000007</v>
      </c>
    </row>
    <row r="39" spans="1:20">
      <c r="A39" s="216" t="s">
        <v>20</v>
      </c>
      <c r="B39" s="217"/>
      <c r="C39" s="187"/>
      <c r="D39" s="226"/>
      <c r="E39" s="227"/>
      <c r="F39" s="227"/>
      <c r="G39" s="228"/>
      <c r="H39" s="60"/>
      <c r="I39" s="714">
        <v>0</v>
      </c>
      <c r="J39" s="714">
        <v>2.92</v>
      </c>
      <c r="K39" s="714">
        <v>2.8210000000000002</v>
      </c>
      <c r="L39" s="82"/>
      <c r="M39" s="35"/>
      <c r="N39" s="714">
        <v>0</v>
      </c>
      <c r="O39" s="714">
        <v>15335.829</v>
      </c>
      <c r="P39" s="714">
        <v>11607.656859999999</v>
      </c>
      <c r="Q39" s="190"/>
      <c r="R39" s="60"/>
      <c r="S39" s="82">
        <v>5.7309999999999999</v>
      </c>
      <c r="T39" s="82">
        <v>69045.123000000007</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-3.0000000000000001E-3</v>
      </c>
      <c r="E48" s="55">
        <v>0</v>
      </c>
      <c r="F48" s="55">
        <v>0</v>
      </c>
      <c r="G48" s="111"/>
      <c r="H48" s="60"/>
      <c r="I48" s="59">
        <v>-0.16900000000000001</v>
      </c>
      <c r="J48" s="55">
        <v>0</v>
      </c>
      <c r="K48" s="55">
        <v>0</v>
      </c>
      <c r="L48" s="188"/>
      <c r="M48" s="35"/>
      <c r="N48" s="59">
        <v>243220.54500000001</v>
      </c>
      <c r="O48" s="55">
        <v>0</v>
      </c>
      <c r="P48" s="55">
        <v>0</v>
      </c>
      <c r="Q48" s="188"/>
      <c r="R48" s="60"/>
      <c r="S48" s="59">
        <v>-0.16900000000000001</v>
      </c>
      <c r="T48" s="62">
        <v>972882.179</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-0.16900000000000001</v>
      </c>
      <c r="J52" s="713">
        <v>0</v>
      </c>
      <c r="K52" s="713">
        <v>0</v>
      </c>
      <c r="L52" s="82"/>
      <c r="M52" s="35"/>
      <c r="N52" s="713">
        <v>243220.54500000001</v>
      </c>
      <c r="O52" s="713">
        <v>0</v>
      </c>
      <c r="P52" s="713">
        <v>0</v>
      </c>
      <c r="Q52" s="190"/>
      <c r="R52" s="60"/>
      <c r="S52" s="82">
        <v>-0.16900000000000001</v>
      </c>
      <c r="T52" s="82">
        <v>972882.179</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1</v>
      </c>
      <c r="E55" s="851">
        <v>0</v>
      </c>
      <c r="F55" s="851">
        <v>0</v>
      </c>
      <c r="G55" s="57"/>
      <c r="H55" s="60"/>
      <c r="I55" s="185">
        <v>872.64</v>
      </c>
      <c r="J55" s="851">
        <v>0</v>
      </c>
      <c r="K55" s="851">
        <v>0</v>
      </c>
      <c r="L55" s="57"/>
      <c r="M55" s="35"/>
      <c r="N55" s="185">
        <v>4474574</v>
      </c>
      <c r="O55" s="851">
        <v>0</v>
      </c>
      <c r="P55" s="851">
        <v>0</v>
      </c>
      <c r="Q55" s="57"/>
      <c r="R55" s="60"/>
      <c r="S55" s="858">
        <v>872.64</v>
      </c>
      <c r="T55" s="859">
        <v>17898296</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872.64</v>
      </c>
      <c r="J58" s="715">
        <v>0</v>
      </c>
      <c r="K58" s="715">
        <v>0</v>
      </c>
      <c r="L58" s="82"/>
      <c r="M58" s="35"/>
      <c r="N58" s="715">
        <v>4474574</v>
      </c>
      <c r="O58" s="715">
        <v>0</v>
      </c>
      <c r="P58" s="715">
        <v>0</v>
      </c>
      <c r="Q58" s="82"/>
      <c r="R58" s="60"/>
      <c r="S58" s="82">
        <v>872.64</v>
      </c>
      <c r="T58" s="82">
        <v>17898296</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873.23299999999995</v>
      </c>
      <c r="J60" s="386"/>
      <c r="K60" s="386"/>
      <c r="L60" s="386"/>
      <c r="M60" s="35"/>
      <c r="N60" s="386">
        <v>4732736.1179999998</v>
      </c>
      <c r="O60" s="386"/>
      <c r="P60" s="386"/>
      <c r="Q60" s="386"/>
      <c r="R60" s="60"/>
      <c r="S60" s="388">
        <v>868.32500000000005</v>
      </c>
      <c r="T60" s="388">
        <v>18917976.548999999</v>
      </c>
    </row>
    <row r="61" spans="1:20" s="129" customFormat="1">
      <c r="A61" s="384" t="s">
        <v>257</v>
      </c>
      <c r="B61" s="391"/>
      <c r="C61" s="187"/>
      <c r="D61" s="925"/>
      <c r="E61" s="926"/>
      <c r="F61" s="926"/>
      <c r="G61" s="927"/>
      <c r="H61" s="60"/>
      <c r="I61" s="386"/>
      <c r="J61" s="386">
        <v>42.875</v>
      </c>
      <c r="K61" s="386"/>
      <c r="L61" s="386"/>
      <c r="M61" s="60"/>
      <c r="N61" s="386"/>
      <c r="O61" s="386">
        <v>192361.666</v>
      </c>
      <c r="P61" s="386"/>
      <c r="Q61" s="386"/>
      <c r="R61" s="60"/>
      <c r="S61" s="388">
        <v>42.871000000000002</v>
      </c>
      <c r="T61" s="388">
        <v>577023.40099999995</v>
      </c>
    </row>
    <row r="62" spans="1:20" s="129" customFormat="1">
      <c r="A62" s="384" t="s">
        <v>379</v>
      </c>
      <c r="B62" s="391"/>
      <c r="C62" s="187"/>
      <c r="D62" s="693"/>
      <c r="E62" s="694"/>
      <c r="F62" s="694"/>
      <c r="G62" s="695"/>
      <c r="H62" s="60"/>
      <c r="I62" s="386"/>
      <c r="J62" s="386"/>
      <c r="K62" s="386">
        <v>6.3810000000000002</v>
      </c>
      <c r="L62" s="386"/>
      <c r="M62" s="60"/>
      <c r="N62" s="386"/>
      <c r="O62" s="386"/>
      <c r="P62" s="386">
        <v>119098.05852710901</v>
      </c>
      <c r="Q62" s="386"/>
      <c r="R62" s="60"/>
      <c r="S62" s="388">
        <v>6.375</v>
      </c>
      <c r="T62" s="388">
        <v>238080.038</v>
      </c>
    </row>
    <row r="63" spans="1:20" s="129" customFormat="1">
      <c r="A63" s="384" t="s">
        <v>365</v>
      </c>
      <c r="B63" s="391"/>
      <c r="C63" s="187"/>
      <c r="D63" s="925"/>
      <c r="E63" s="926"/>
      <c r="F63" s="926"/>
      <c r="G63" s="927"/>
      <c r="H63" s="60"/>
      <c r="I63" s="386">
        <v>873.23299999999995</v>
      </c>
      <c r="J63" s="386">
        <v>42.875</v>
      </c>
      <c r="K63" s="386">
        <v>6.3810000000000002</v>
      </c>
      <c r="L63" s="386"/>
      <c r="M63" s="60"/>
      <c r="N63" s="386">
        <v>4732736.1179999998</v>
      </c>
      <c r="O63" s="386">
        <v>192361.666</v>
      </c>
      <c r="P63" s="386">
        <v>119098.05899999999</v>
      </c>
      <c r="Q63" s="386"/>
      <c r="R63" s="60"/>
      <c r="S63" s="388">
        <v>917.57100000000003</v>
      </c>
      <c r="T63" s="388">
        <v>19733079.987999998</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&amp;L&amp;10Orillia Power Distribution Corporation&amp;C&amp;10_x000D_2011-2014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ColWidth="9.109375" defaultRowHeight="14.4"/>
  <cols>
    <col min="1" max="1" width="43.6640625" style="16" customWidth="1"/>
    <col min="2" max="2" width="1.109375" style="16" customWidth="1"/>
    <col min="3" max="4" width="8" style="16" customWidth="1"/>
    <col min="5" max="6" width="6.6640625" style="16" customWidth="1"/>
    <col min="7" max="8" width="8" style="16" customWidth="1"/>
    <col min="9" max="10" width="6.6640625" style="16" customWidth="1"/>
    <col min="11" max="11" width="1.109375" style="16" customWidth="1"/>
    <col min="12" max="13" width="8" style="16" customWidth="1"/>
    <col min="14" max="15" width="6.6640625" style="16" customWidth="1"/>
    <col min="16" max="17" width="8" style="16" customWidth="1"/>
    <col min="18" max="19" width="6.6640625" style="16" customWidth="1"/>
    <col min="20" max="16384" width="9.10937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0.51</v>
      </c>
      <c r="H7" s="322">
        <v>0.47</v>
      </c>
      <c r="I7" s="322">
        <v>0.42</v>
      </c>
      <c r="J7" s="783">
        <v>0.42</v>
      </c>
      <c r="K7" s="325"/>
      <c r="L7" s="412">
        <v>1</v>
      </c>
      <c r="M7" s="322">
        <v>1</v>
      </c>
      <c r="N7" s="322" t="s">
        <v>279</v>
      </c>
      <c r="O7" s="322" t="s">
        <v>279</v>
      </c>
      <c r="P7" s="412">
        <v>0.52</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0.49</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1.79</v>
      </c>
      <c r="K10" s="325"/>
      <c r="L10" s="411">
        <v>1</v>
      </c>
      <c r="M10" s="326">
        <v>1</v>
      </c>
      <c r="N10" s="326">
        <v>1</v>
      </c>
      <c r="O10" s="326">
        <v>1</v>
      </c>
      <c r="P10" s="411">
        <v>1.1100000000000001</v>
      </c>
      <c r="Q10" s="326">
        <v>1.05</v>
      </c>
      <c r="R10" s="326">
        <v>1.1299999999999999</v>
      </c>
      <c r="S10" s="784">
        <v>1.75</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0.93</v>
      </c>
      <c r="D18" s="322">
        <v>0.98</v>
      </c>
      <c r="E18" s="322">
        <v>0.87</v>
      </c>
      <c r="F18" s="322">
        <v>0.9</v>
      </c>
      <c r="G18" s="412">
        <v>0.75</v>
      </c>
      <c r="H18" s="322">
        <v>0.78</v>
      </c>
      <c r="I18" s="322">
        <v>0.74</v>
      </c>
      <c r="J18" s="783">
        <v>0.74</v>
      </c>
      <c r="K18" s="325"/>
      <c r="L18" s="412">
        <v>1.33</v>
      </c>
      <c r="M18" s="322">
        <v>1.1299999999999999</v>
      </c>
      <c r="N18" s="322">
        <v>0.961713912</v>
      </c>
      <c r="O18" s="322">
        <v>1.1490513710000001</v>
      </c>
      <c r="P18" s="412">
        <v>0.76</v>
      </c>
      <c r="Q18" s="322">
        <v>0.78</v>
      </c>
      <c r="R18" s="322">
        <v>0.73</v>
      </c>
      <c r="S18" s="783">
        <v>0.73</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t="s">
        <v>279</v>
      </c>
      <c r="F22" s="378">
        <v>0.96</v>
      </c>
      <c r="G22" s="411" t="s">
        <v>279</v>
      </c>
      <c r="H22" s="326" t="s">
        <v>279</v>
      </c>
      <c r="I22" s="326" t="s">
        <v>279</v>
      </c>
      <c r="J22" s="784">
        <v>0.68</v>
      </c>
      <c r="K22" s="325"/>
      <c r="L22" s="411" t="s">
        <v>279</v>
      </c>
      <c r="M22" s="326" t="s">
        <v>279</v>
      </c>
      <c r="N22" s="326" t="s">
        <v>279</v>
      </c>
      <c r="O22" s="326">
        <v>0.997</v>
      </c>
      <c r="P22" s="411" t="s">
        <v>279</v>
      </c>
      <c r="Q22" s="326" t="s">
        <v>279</v>
      </c>
      <c r="R22" s="326" t="s">
        <v>279</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0.14000000000000001</v>
      </c>
      <c r="E35" s="346">
        <v>1.02</v>
      </c>
      <c r="F35" s="346">
        <v>0.9</v>
      </c>
      <c r="G35" s="417" t="s">
        <v>279</v>
      </c>
      <c r="H35" s="346">
        <v>1</v>
      </c>
      <c r="I35" s="346">
        <v>1</v>
      </c>
      <c r="J35" s="786">
        <v>1</v>
      </c>
      <c r="K35" s="325"/>
      <c r="L35" s="417" t="s">
        <v>279</v>
      </c>
      <c r="M35" s="346">
        <v>0.99</v>
      </c>
      <c r="N35" s="346">
        <v>0.89191198299999996</v>
      </c>
      <c r="O35" s="346">
        <v>0.81258863199999998</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&amp;L&amp;10Orillia Power Distribution Corporation&amp;C&amp;10_x000D_2011-2014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4.4"/>
  <cols>
    <col min="1" max="1" width="24.33203125" style="2" bestFit="1" customWidth="1"/>
    <col min="2" max="2" width="15.6640625" customWidth="1"/>
    <col min="3" max="3" width="14.6640625" customWidth="1"/>
    <col min="4" max="4" width="18.109375" customWidth="1"/>
    <col min="5" max="6" width="16.5546875" customWidth="1"/>
  </cols>
  <sheetData>
    <row r="1" spans="1:6" s="5" customFormat="1" ht="15.6">
      <c r="A1" s="954" t="s">
        <v>448</v>
      </c>
      <c r="B1" s="954"/>
      <c r="C1" s="954"/>
      <c r="D1" s="954"/>
      <c r="E1" s="954"/>
      <c r="F1" s="954"/>
    </row>
    <row r="2" spans="1:6" s="5" customFormat="1" ht="90" customHeight="1">
      <c r="A2" s="962" t="s">
        <v>451</v>
      </c>
      <c r="B2" s="962"/>
      <c r="C2" s="962"/>
      <c r="D2" s="962"/>
      <c r="E2" s="962"/>
      <c r="F2" s="962"/>
    </row>
    <row r="3" spans="1:6" ht="15.6">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0.97</v>
      </c>
      <c r="C7" s="246">
        <v>0.443</v>
      </c>
      <c r="D7" s="246">
        <v>0.443</v>
      </c>
      <c r="E7" s="246">
        <v>0.39</v>
      </c>
      <c r="F7" s="959"/>
    </row>
    <row r="8" spans="1:6">
      <c r="A8" s="247" t="s">
        <v>298</v>
      </c>
      <c r="B8" s="248">
        <v>1E-3</v>
      </c>
      <c r="C8" s="248">
        <v>0.66</v>
      </c>
      <c r="D8" s="248">
        <v>0.27300000000000002</v>
      </c>
      <c r="E8" s="248">
        <v>0.26800000000000002</v>
      </c>
      <c r="F8" s="959"/>
    </row>
    <row r="9" spans="1:6" ht="15.75" customHeight="1">
      <c r="A9" s="245" t="s">
        <v>299</v>
      </c>
      <c r="B9" s="248">
        <v>0</v>
      </c>
      <c r="C9" s="248">
        <v>1.2E-2</v>
      </c>
      <c r="D9" s="248">
        <v>0.72699999999999998</v>
      </c>
      <c r="E9" s="248">
        <v>0.249</v>
      </c>
      <c r="F9" s="959"/>
    </row>
    <row r="10" spans="1:6">
      <c r="A10" s="245" t="s">
        <v>420</v>
      </c>
      <c r="B10" s="248">
        <v>0.873</v>
      </c>
      <c r="C10" s="248">
        <v>0.90400000000000003</v>
      </c>
      <c r="D10" s="248">
        <v>0.91</v>
      </c>
      <c r="E10" s="248">
        <v>1.778</v>
      </c>
      <c r="F10" s="959"/>
    </row>
    <row r="11" spans="1:6">
      <c r="A11" s="953" t="s">
        <v>53</v>
      </c>
      <c r="B11" s="953"/>
      <c r="C11" s="953"/>
      <c r="D11" s="953"/>
      <c r="E11" s="249">
        <v>2.6850000000000001</v>
      </c>
      <c r="F11" s="959"/>
    </row>
    <row r="12" spans="1:6">
      <c r="A12" s="953" t="s">
        <v>481</v>
      </c>
      <c r="B12" s="953"/>
      <c r="C12" s="953"/>
      <c r="D12" s="953"/>
      <c r="E12" s="250">
        <v>3.07</v>
      </c>
      <c r="F12" s="959"/>
    </row>
    <row r="13" spans="1:6">
      <c r="A13" s="953" t="s">
        <v>309</v>
      </c>
      <c r="B13" s="953"/>
      <c r="C13" s="953"/>
      <c r="D13" s="953"/>
      <c r="E13" s="251">
        <v>0.87459299999999995</v>
      </c>
      <c r="F13" s="959"/>
    </row>
    <row r="14" spans="1:6">
      <c r="A14" s="959"/>
      <c r="B14" s="959"/>
      <c r="C14" s="959"/>
      <c r="D14" s="959"/>
      <c r="E14" s="959"/>
      <c r="F14" s="959"/>
    </row>
    <row r="15" spans="1:6" ht="15.6">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1.9530000000000001</v>
      </c>
      <c r="C19" s="246">
        <v>1.9219999999999999</v>
      </c>
      <c r="D19" s="246">
        <v>1.9219999999999999</v>
      </c>
      <c r="E19" s="246">
        <v>1.7729999999999999</v>
      </c>
      <c r="F19" s="246">
        <v>7.57</v>
      </c>
    </row>
    <row r="20" spans="1:6" s="16" customFormat="1">
      <c r="A20" s="247" t="s">
        <v>298</v>
      </c>
      <c r="B20" s="248">
        <v>0.25800000000000001</v>
      </c>
      <c r="C20" s="248">
        <v>1.4750000000000001</v>
      </c>
      <c r="D20" s="248">
        <v>1.466</v>
      </c>
      <c r="E20" s="248">
        <v>1.4530000000000001</v>
      </c>
      <c r="F20" s="246">
        <v>4.6520000000000001</v>
      </c>
    </row>
    <row r="21" spans="1:6">
      <c r="A21" s="245" t="s">
        <v>299</v>
      </c>
      <c r="B21" s="248">
        <v>0</v>
      </c>
      <c r="C21" s="248">
        <v>6.3E-2</v>
      </c>
      <c r="D21" s="248">
        <v>0.95499999999999996</v>
      </c>
      <c r="E21" s="248">
        <v>0.92500000000000004</v>
      </c>
      <c r="F21" s="246">
        <v>1.9430000000000001</v>
      </c>
    </row>
    <row r="22" spans="1:6">
      <c r="A22" s="245" t="s">
        <v>420</v>
      </c>
      <c r="B22" s="248">
        <v>4.4749999999999996</v>
      </c>
      <c r="C22" s="248">
        <v>4.6040000000000001</v>
      </c>
      <c r="D22" s="863">
        <v>4.7229999999999999</v>
      </c>
      <c r="E22" s="248">
        <v>6.1769999999999996</v>
      </c>
      <c r="F22" s="246">
        <v>19.978999999999999</v>
      </c>
    </row>
    <row r="23" spans="1:6">
      <c r="A23" s="953" t="s">
        <v>32</v>
      </c>
      <c r="B23" s="953"/>
      <c r="C23" s="953"/>
      <c r="D23" s="953"/>
      <c r="E23" s="953"/>
      <c r="F23" s="250">
        <v>34.143999999999998</v>
      </c>
    </row>
    <row r="24" spans="1:6">
      <c r="A24" s="950" t="s">
        <v>482</v>
      </c>
      <c r="B24" s="951"/>
      <c r="C24" s="951"/>
      <c r="D24" s="951"/>
      <c r="E24" s="952"/>
      <c r="F24" s="250">
        <v>15.05</v>
      </c>
    </row>
    <row r="25" spans="1:6">
      <c r="A25" s="953" t="s">
        <v>308</v>
      </c>
      <c r="B25" s="953"/>
      <c r="C25" s="953"/>
      <c r="D25" s="953"/>
      <c r="E25" s="953"/>
      <c r="F25" s="251">
        <v>2.2687040000000001</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&amp;L&amp;10Orillia Power Distribution Corporation&amp;C&amp;10_x000D_2011-2014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zoomScale="85" zoomScaleNormal="85" zoomScaleSheetLayoutView="80" zoomScalePageLayoutView="85" workbookViewId="0">
      <selection activeCell="A32" sqref="A32"/>
    </sheetView>
  </sheetViews>
  <sheetFormatPr defaultColWidth="9.109375" defaultRowHeight="14.4"/>
  <cols>
    <col min="1" max="1" width="37.109375" style="16" customWidth="1"/>
    <col min="2" max="2" width="13" style="16" customWidth="1"/>
    <col min="3" max="3" width="1.109375" style="16" customWidth="1"/>
    <col min="4" max="7" width="11.33203125" style="16" customWidth="1"/>
    <col min="8" max="8" width="1.109375" style="16" customWidth="1"/>
    <col min="9" max="12" width="11.33203125" style="16" customWidth="1"/>
    <col min="13" max="13" width="1.109375" style="16" customWidth="1"/>
    <col min="14" max="16" width="12" style="16" bestFit="1" customWidth="1"/>
    <col min="17" max="17" width="13.109375" style="16" customWidth="1"/>
    <col min="18" max="18" width="1.109375" style="16" customWidth="1"/>
    <col min="19" max="20" width="18.6640625" style="16" customWidth="1"/>
    <col min="21" max="21" width="9.109375" style="16"/>
    <col min="22" max="22" width="20.33203125" style="16" customWidth="1"/>
    <col min="23" max="16384" width="9.10937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&amp;L&amp;10Orillia Power Distribution Corporation&amp;C&amp;10_x000D_2011-2014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ColWidth="9.109375" defaultRowHeight="14.4"/>
  <cols>
    <col min="1" max="1" width="49.5546875" style="16" bestFit="1" customWidth="1"/>
    <col min="2" max="2" width="9.88671875" style="16" bestFit="1" customWidth="1"/>
    <col min="3" max="3" width="1.109375" style="16" customWidth="1"/>
    <col min="4" max="6" width="11.33203125" style="16" customWidth="1"/>
    <col min="7" max="7" width="5.5546875" style="16" bestFit="1" customWidth="1"/>
    <col min="8" max="8" width="1.109375" style="16" customWidth="1"/>
    <col min="9" max="11" width="11.33203125" style="16" customWidth="1"/>
    <col min="12" max="12" width="5.5546875" style="16" bestFit="1" customWidth="1"/>
    <col min="13" max="13" width="1.109375" style="16" customWidth="1"/>
    <col min="14" max="15" width="11.33203125" style="16" customWidth="1"/>
    <col min="16" max="16" width="12" style="16" bestFit="1" customWidth="1"/>
    <col min="17" max="17" width="5.5546875" style="16" bestFit="1" customWidth="1"/>
    <col min="18" max="18" width="1.109375" style="16" customWidth="1"/>
    <col min="19" max="19" width="18.5546875" style="16" customWidth="1"/>
    <col min="20" max="20" width="18.6640625" style="16" customWidth="1"/>
    <col min="21" max="16384" width="9.10937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&amp;L&amp;10Orillia Power Distribution Corporation&amp;C&amp;10_x000D_2011-2014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Lisa Rae</cp:lastModifiedBy>
  <cp:lastPrinted>2015-07-29T13:25:05Z</cp:lastPrinted>
  <dcterms:created xsi:type="dcterms:W3CDTF">2012-03-05T18:56:04Z</dcterms:created>
  <dcterms:modified xsi:type="dcterms:W3CDTF">2015-09-02T12:39:36Z</dcterms:modified>
</cp:coreProperties>
</file>