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Sv0028fs\shares\2017 IRM Application\Application Documents Filed with OEB\"/>
    </mc:Choice>
  </mc:AlternateContent>
  <bookViews>
    <workbookView xWindow="5565" yWindow="-15" windowWidth="2790" windowHeight="11640" tabRatio="847"/>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<sst xmlns="http://schemas.openxmlformats.org/spreadsheetml/2006/main" count="4083" uniqueCount="534">
  <si>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</si>
  <si>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</si>
  <si>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</si>
  <si>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</si>
  <si>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</si>
  <si>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</si>
  <si>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</si>
  <si>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</si>
  <si>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</si>
  <si>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</si>
  <si>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</si>
  <si>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</si>
  <si>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</si>
  <si>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</si>
  <si>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</si>
  <si>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</si>
  <si>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</si>
  <si>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</si>
  <si>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</si>
  <si>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</si>
  <si>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</si>
  <si>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</si>
  <si>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</si>
  <si>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</si>
  <si>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</si>
  <si>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</si>
  <si>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</si>
  <si>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</si>
  <si>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</si>
  <si>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</si>
  <si>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</si>
  <si>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</si>
  <si>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</si>
  <si>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</si>
  <si>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</si>
  <si>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</si>
  <si>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</si>
  <si>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</si>
  <si>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</si>
  <si>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</si>
  <si>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</si>
  <si>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</si>
  <si>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</si>
  <si>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</si>
  <si>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</si>
  <si>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</si>
  <si>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</si>
  <si>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</si>
  <si>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</si>
  <si>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</si>
  <si>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</si>
  <si>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</si>
  <si>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</si>
  <si>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</si>
  <si>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</si>
  <si>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</si>
  <si>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</si>
  <si>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</si>
  <si>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</si>
  <si>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</si>
  <si>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</si>
  <si>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</si>
  <si>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</si>
  <si>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</si>
  <si>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</si>
  <si>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</si>
  <si>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</si>
  <si>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</si>
  <si>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</si>
  <si>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</si>
  <si>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</si>
  <si>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</si>
  <si>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</si>
  <si>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</si>
  <si>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</si>
  <si>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</si>
  <si>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</si>
  <si>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</si>
  <si>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</si>
  <si>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</si>
  <si>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</si>
  <si>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</si>
  <si>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</si>
  <si>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</si>
  <si>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</si>
  <si>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</si>
  <si>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</si>
  <si>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</si>
  <si>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</si>
  <si>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</si>
  <si>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</si>
  <si>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</si>
  <si>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</si>
  <si>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</si>
  <si>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</si>
  <si>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</si>
  <si>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</si>
  <si>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</si>
  <si>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</si>
  <si>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</si>
  <si>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</si>
  <si>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</si>
  <si>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</si>
  <si>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</si>
  <si>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</si>
  <si>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</si>
  <si>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</si>
  <si>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</si>
  <si>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</si>
  <si>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</si>
  <si>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</si>
  <si>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</si>
  <si>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</si>
  <si>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</si>
  <si>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</si>
  <si>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</si>
  <si>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</si>
  <si>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</si>
  <si>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</si>
  <si>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</si>
  <si>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</si>
  <si>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</si>
  <si>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</si>
  <si>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</si>
  <si>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</si>
  <si>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</si>
  <si>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</si>
  <si>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</si>
  <si>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</si>
  <si>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</si>
  <si>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</si>
  <si>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</si>
  <si>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</si>
  <si>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</si>
  <si>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</si>
  <si>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</si>
  <si>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</si>
  <si>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</si>
  <si>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</si>
  <si>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</si>
  <si>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</si>
  <si>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</si>
  <si>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</si>
  <si>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</si>
  <si>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</si>
  <si>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</si>
  <si>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</si>
  <si>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</si>
  <si>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</si>
  <si>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</si>
  <si>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</si>
  <si>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</si>
  <si>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</si>
  <si>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</si>
  <si>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</si>
  <si>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</si>
  <si>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</si>
  <si>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</si>
  <si>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</si>
  <si>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</si>
  <si>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</si>
  <si>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</si>
  <si>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</si>
  <si>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</si>
  <si>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</si>
  <si>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</si>
  <si>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</si>
  <si>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</si>
  <si>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</si>
  <si>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</si>
  <si>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</si>
  <si>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</si>
  <si>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</si>
  <si>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</si>
  <si>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</si>
  <si>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</si>
  <si>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</si>
  <si>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</si>
  <si>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</si>
  <si>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</si>
  <si>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</si>
  <si>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</si>
  <si>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</si>
  <si>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</si>
  <si>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</si>
  <si>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</si>
  <si>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</si>
  <si>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</si>
  <si>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</si>
  <si>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</si>
  <si>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</si>
  <si>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</si>
  <si>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</si>
  <si>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</si>
  <si>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</si>
  <si>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</si>
  <si>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</si>
  <si>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</si>
  <si>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</si>
  <si>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</si>
  <si>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</si>
  <si>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</si>
  <si>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</si>
  <si>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</si>
  <si>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</si>
  <si>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</si>
  <si>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</si>
  <si>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</si>
  <si>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</si>
  <si>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</si>
  <si>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</si>
  <si>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</si>
  <si>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</si>
  <si>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</si>
  <si>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</si>
  <si>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</si>
  <si>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</si>
  <si>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</si>
  <si>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</si>
  <si>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</si>
  <si>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</si>
  <si>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</si>
  <si>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</si>
  <si>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</si>
  <si>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</si>
  <si>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</si>
  <si>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</si>
  <si>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</si>
  <si>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</si>
  <si>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</si>
  <si>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</si>
  <si>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</si>
  <si>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</si>
  <si>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</si>
  <si>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</si>
  <si>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</si>
  <si>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</si>
  <si>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</si>
  <si>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</si>
  <si>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</si>
  <si>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</si>
  <si>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</si>
  <si>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</si>
  <si>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</si>
  <si>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</si>
  <si>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</si>
  <si>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</si>
  <si>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</si>
  <si>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</si>
  <si>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</si>
  <si>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</si>
  <si>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</si>
  <si>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</si>
  <si>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</si>
  <si>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</si>
  <si>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</si>
  <si>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</si>
  <si>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</si>
  <si>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</si>
  <si>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</si>
  <si>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</si>
  <si>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</si>
  <si>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</si>
  <si>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</si>
  <si>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</si>
  <si>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</si>
  <si>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</si>
  <si>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</si>
  <si>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</si>
  <si>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</si>
  <si>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</si>
  <si>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</si>
  <si>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</si>
  <si>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</si>
  <si>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</si>
  <si>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</si>
  <si>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</si>
  <si>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</si>
  <si>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</si>
  <si>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</si>
  <si>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</si>
  <si>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</si>
  <si>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</si>
  <si>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</si>
  <si>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</si>
  <si>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</si>
  <si>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</si>
  <si>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</si>
  <si>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</si>
  <si>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</si>
  <si>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</si>
  <si>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</si>
  <si>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</si>
  <si>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</si>
  <si>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</si>
  <si>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</si>
  <si>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</si>
  <si>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</si>
  <si>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</si>
  <si>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</si>
  <si>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</si>
  <si>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</si>
  <si>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</si>
  <si>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</si>
  <si>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</si>
  <si>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</si>
  <si>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</si>
  <si>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</si>
  <si>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</si>
  <si>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</si>
  <si>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</si>
  <si>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</si>
  <si>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</si>
  <si>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</si>
  <si>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</si>
  <si>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</si>
  <si>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</si>
  <si>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</si>
  <si>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</si>
  <si>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</si>
  <si>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</si>
  <si>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</si>
  <si>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</si>
  <si>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</si>
  <si>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</si>
  <si>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</si>
  <si>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</si>
  <si>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</si>
  <si>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</si>
  <si>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</si>
  <si>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</si>
  <si>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</si>
  <si>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</si>
  <si>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</si>
  <si>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</si>
  <si>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</si>
  <si>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</si>
  <si>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</si>
  <si>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</si>
  <si>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</si>
  <si>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</si>
  <si>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</si>
  <si>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</si>
  <si>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</si>
  <si>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</si>
  <si>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</si>
  <si>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</si>
  <si>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</si>
  <si>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</si>
  <si>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</si>
  <si>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</si>
  <si>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</si>
  <si>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</si>
  <si>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</si>
  <si>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</si>
  <si>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</si>
  <si>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</si>
  <si>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</si>
  <si>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</si>
  <si>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</si>
  <si>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</si>
  <si>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</si>
  <si>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</si>
  <si>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</si>
  <si>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</si>
  <si>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</si>
  <si>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</si>
  <si>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</si>
  <si>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</si>
  <si>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</si>
  <si>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</si>
  <si>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</si>
  <si>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</si>
  <si>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</si>
  <si>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</si>
  <si>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</si>
  <si>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</si>
  <si>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</si>
  <si>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</si>
  <si>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</si>
  <si>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</si>
  <si>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</si>
  <si>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</si>
  <si>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</si>
  <si>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</si>
  <si>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</si>
  <si>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</si>
  <si>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</si>
  <si>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</si>
  <si>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</si>
  <si>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</si>
  <si>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</si>
  <si>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</si>
  <si>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</si>
  <si>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</si>
  <si>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</si>
  <si>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</si>
  <si>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</si>
  <si>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</si>
  <si>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</si>
  <si>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</si>
  <si>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</si>
  <si>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</si>
  <si>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</si>
  <si>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</si>
  <si>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</si>
  <si>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</si>
  <si>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</si>
  <si>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</si>
  <si>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</si>
  <si>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</si>
  <si>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</si>
  <si>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</si>
  <si>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</si>
  <si>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</si>
  <si>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</si>
  <si>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</si>
  <si>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</si>
  <si>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</si>
  <si>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</si>
  <si>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</si>
  <si>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</si>
  <si>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</si>
  <si>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</si>
  <si>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</si>
  <si>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</si>
  <si>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</si>
  <si>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</si>
  <si>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</si>
  <si>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</si>
  <si>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</si>
  <si>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</si>
  <si>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</si>
  <si>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</si>
  <si>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</si>
  <si>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</si>
  <si>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</si>
  <si>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</si>
  <si>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</si>
  <si>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</si>
  <si>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</si>
  <si>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</si>
  <si>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</si>
  <si>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</si>
  <si>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</si>
  <si>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</si>
  <si>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</si>
  <si>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</si>
  <si>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</si>
  <si>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</si>
  <si>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</si>
  <si>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</si>
  <si>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</si>
  <si>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</si>
  <si>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</si>
  <si>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</si>
  <si>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</si>
  <si>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</si>
  <si>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</si>
  <si>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</si>
  <si>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</si>
  <si>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</si>
  <si>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</si>
  <si>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</si>
  <si>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</si>
  <si>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</si>
  <si>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</si>
  <si>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</si>
  <si>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</si>
  <si>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</si>
  <si>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</si>
  <si>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</si>
  <si>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</si>
  <si>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</si>
  <si>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</si>
  <si>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</si>
  <si>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</si>
  <si>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</si>
  <si>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</si>
  <si>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</si>
  <si>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</si>
  <si>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Veridian Connections Inc. 2014 Annual CDM Capacity Target:</t>
  </si>
  <si>
    <t>Veridian Connections Inc. 2011-2014 Annual CDM Energy Target:</t>
  </si>
  <si>
    <t>Net Energy Savings (GWh)</t>
  </si>
  <si>
    <t xml:space="preserve"> </t>
  </si>
  <si>
    <t xml:space="preserve">Table 1: Veridian Connections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</si>
  <si>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</si>
  <si>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</si>
  <si>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</si>
  <si>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</si>
  <si>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Veridian Connections Inc. Net Verified Results due to Variances </t>
  </si>
  <si>
    <t>Table 3: Veridian Connections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</si>
  <si>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</si>
  <si>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</si>
  <si>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</si>
  <si>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</si>
  <si>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</si>
  <si>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</si>
  <si>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</si>
  <si>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</si>
  <si>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</si>
  <si>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</si>
  <si>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</si>
  <si>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</si>
  <si>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</si>
  <si>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</si>
  <si>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</si>
  <si>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</si>
  <si>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</si>
  <si>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</si>
  <si>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</si>
  <si>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</si>
  <si>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</si>
  <si>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</si>
  <si>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</si>
  <si>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</si>
  <si>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</si>
  <si>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</si>
  <si>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</si>
  <si>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</si>
  <si>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</si>
  <si>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</si>
  <si>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</si>
  <si>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</si>
  <si>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</si>
  <si>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</si>
  <si>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</si>
  <si>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Veridian Connections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</si>
  <si>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</si>
  <si>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</si>
  <si>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Veridian Connections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</si>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</sst>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0" fontId="0" fillId="0" borderId="0" xfId="0" applyNumberFormat="1"/>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9"/>
          <c:y val="1.4250570749663623E-2"/>
        </c:manualLayout>
      </c:layout>
      <c:overlay val="0"/>
    </c:title>
    <c:autoTitleDeleted val="0"/>
    <c:plotArea>
      <c:layout>
        <c:manualLayout>
          <c:layoutTarget val="inner"/>
          <c:xMode val="edge"/>
          <c:yMode val="edge"/>
          <c:x val="0.15834042806154194"/>
          <c:y val="0.239938498811925"/>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10</c:v>
                </c:pt>
                <c:pt idx="12">
                  <c:v>0</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253714528"/>
        <c:axId val="253711728"/>
      </c:barChart>
      <c:catAx>
        <c:axId val="253714528"/>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63"/>
              <c:y val="0.92772562647553392"/>
            </c:manualLayout>
          </c:layout>
          <c:overlay val="0"/>
        </c:title>
        <c:numFmt formatCode="General" sourceLinked="1"/>
        <c:majorTickMark val="out"/>
        <c:minorTickMark val="none"/>
        <c:tickLblPos val="nextTo"/>
        <c:txPr>
          <a:bodyPr rot="-5400000" vert="horz"/>
          <a:lstStyle/>
          <a:p>
            <a:pPr>
              <a:defRPr lang="en-US" sz="1000"/>
            </a:pPr>
            <a:endParaRPr lang="en-US"/>
          </a:p>
        </c:txPr>
        <c:crossAx val="253711728"/>
        <c:crosses val="autoZero"/>
        <c:auto val="1"/>
        <c:lblAlgn val="ctr"/>
        <c:lblOffset val="100"/>
        <c:tickLblSkip val="2"/>
        <c:noMultiLvlLbl val="0"/>
      </c:catAx>
      <c:valAx>
        <c:axId val="253711728"/>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253714528"/>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7"/>
          <c:y val="0.23449638561096603"/>
          <c:w val="0.80283009623797064"/>
          <c:h val="0.53929781219082396"/>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7</c:v>
                </c:pt>
                <c:pt idx="19">
                  <c:v>0</c:v>
                </c:pt>
                <c:pt idx="20">
                  <c:v>0</c:v>
                </c:pt>
              </c:numCache>
            </c:numRef>
          </c:val>
        </c:ser>
        <c:dLbls>
          <c:showLegendKey val="0"/>
          <c:showVal val="0"/>
          <c:showCatName val="0"/>
          <c:showSerName val="0"/>
          <c:showPercent val="0"/>
          <c:showBubbleSize val="0"/>
        </c:dLbls>
        <c:gapWidth val="0"/>
        <c:overlap val="100"/>
        <c:axId val="253713408"/>
        <c:axId val="253706688"/>
      </c:barChart>
      <c:catAx>
        <c:axId val="253713408"/>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9"/>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253706688"/>
        <c:crosses val="autoZero"/>
        <c:auto val="1"/>
        <c:lblAlgn val="ctr"/>
        <c:lblOffset val="100"/>
        <c:tickLblSkip val="2"/>
        <c:noMultiLvlLbl val="0"/>
      </c:catAx>
      <c:valAx>
        <c:axId val="253706688"/>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253713408"/>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94"/>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dPt>
          <c:dPt>
            <c:idx val="5"/>
            <c:bubble3D val="0"/>
            <c:spPr>
              <a:solidFill>
                <a:srgbClr val="FFC000"/>
              </a:solidFill>
            </c:spPr>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4.8293100253685823</c:v>
                </c:pt>
                <c:pt idx="1">
                  <c:v>2.2132837472819999</c:v>
                </c:pt>
                <c:pt idx="2">
                  <c:v>1.3152930653999999</c:v>
                </c:pt>
                <c:pt idx="3">
                  <c:v>3.9736412960000002E-2</c:v>
                </c:pt>
                <c:pt idx="4">
                  <c:v>0</c:v>
                </c:pt>
                <c:pt idx="5">
                  <c:v>1.1968112639999999</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81"/>
          <c:w val="1"/>
          <c:h val="0.14529729450207896"/>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302"/>
          <c:y val="0.28698792053406436"/>
          <c:w val="0.52208235463504749"/>
          <c:h val="0.65379848161777776"/>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5"/>
              <c:layout>
                <c:manualLayout>
                  <c:x val="7.9336711308912455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4.8978071451000549</c:v>
                </c:pt>
                <c:pt idx="1">
                  <c:v>13.124418611110011</c:v>
                </c:pt>
                <c:pt idx="2">
                  <c:v>1.8298915680000001</c:v>
                </c:pt>
                <c:pt idx="3">
                  <c:v>0.40515669929999998</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tabSelected="1" view="pageBreakPreview" topLeftCell="A2" zoomScale="110" zoomScaleNormal="100" zoomScaleSheetLayoutView="110" workbookViewId="0">
      <selection activeCell="B12" sqref="B12:J12"/>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B12" sqref="B12:J1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&amp;L&amp;10Veridian Connections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B12" sqref="B12:J1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&amp;L&amp;10Veridian Connections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B12" sqref="B12:J1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&amp;L&amp;10Veridian Connections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B12" sqref="B12:J1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&amp;L&amp;10Veridian Connections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B12" sqref="B12:J1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&amp;L&amp;10Veridian Connections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zoomScale="60" zoomScaleNormal="60" zoomScaleSheetLayoutView="80" zoomScalePageLayoutView="85" workbookViewId="0">
      <selection activeCell="B12" sqref="B12:J12"/>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108.04900000000001</v>
      </c>
      <c r="E7" s="55">
        <v>27.004999999999999</v>
      </c>
      <c r="F7" s="55">
        <v>38.767000000000003</v>
      </c>
      <c r="G7" s="690">
        <v>37.253</v>
      </c>
      <c r="H7" s="60"/>
      <c r="I7" s="59">
        <v>751366.10900000005</v>
      </c>
      <c r="J7" s="55">
        <v>177849.65900000001</v>
      </c>
      <c r="K7" s="55">
        <v>236180.05300000001</v>
      </c>
      <c r="L7" s="55">
        <v>250298.49400000001</v>
      </c>
      <c r="M7" s="36"/>
    </row>
    <row r="8" spans="1:13" ht="15" customHeight="1">
      <c r="A8" s="212" t="s">
        <v>350</v>
      </c>
      <c r="B8" s="63" t="s">
        <v>33</v>
      </c>
      <c r="C8" s="34"/>
      <c r="D8" s="59">
        <v>12.663</v>
      </c>
      <c r="E8" s="55">
        <v>11.872</v>
      </c>
      <c r="F8" s="55">
        <v>57.473999999999997</v>
      </c>
      <c r="G8" s="690">
        <v>54.718000000000004</v>
      </c>
      <c r="H8" s="60"/>
      <c r="I8" s="59">
        <v>15693.609</v>
      </c>
      <c r="J8" s="55">
        <v>20973.197</v>
      </c>
      <c r="K8" s="55">
        <v>102479.20600000001</v>
      </c>
      <c r="L8" s="55">
        <v>97565.82</v>
      </c>
      <c r="M8" s="36"/>
    </row>
    <row r="9" spans="1:13" ht="15" customHeight="1">
      <c r="A9" s="212" t="s">
        <v>4</v>
      </c>
      <c r="B9" s="63" t="s">
        <v>34</v>
      </c>
      <c r="C9" s="34"/>
      <c r="D9" s="59">
        <v>1343.058</v>
      </c>
      <c r="E9" s="55">
        <v>1090.8520000000001</v>
      </c>
      <c r="F9" s="55">
        <v>1073.921</v>
      </c>
      <c r="G9" s="690">
        <v>1266.7909999999999</v>
      </c>
      <c r="H9" s="60"/>
      <c r="I9" s="59">
        <v>2521648.9759999998</v>
      </c>
      <c r="J9" s="55">
        <v>1903210.449</v>
      </c>
      <c r="K9" s="55">
        <v>1888413.7720000001</v>
      </c>
      <c r="L9" s="55">
        <v>2356058.594</v>
      </c>
      <c r="M9" s="36"/>
    </row>
    <row r="10" spans="1:13" ht="15" customHeight="1">
      <c r="A10" s="213" t="s">
        <v>5</v>
      </c>
      <c r="B10" s="63" t="s">
        <v>182</v>
      </c>
      <c r="C10" s="34"/>
      <c r="D10" s="59">
        <v>24.457999999999998</v>
      </c>
      <c r="E10" s="55">
        <v>5.4320000000000004</v>
      </c>
      <c r="F10" s="55">
        <v>10.909000000000001</v>
      </c>
      <c r="G10" s="690">
        <v>30.873999999999999</v>
      </c>
      <c r="H10" s="60"/>
      <c r="I10" s="59">
        <v>406316.96399999998</v>
      </c>
      <c r="J10" s="55">
        <v>31191.784</v>
      </c>
      <c r="K10" s="55">
        <v>160963.91399999999</v>
      </c>
      <c r="L10" s="55">
        <v>410412.973</v>
      </c>
      <c r="M10" s="36"/>
    </row>
    <row r="11" spans="1:13" ht="15" customHeight="1">
      <c r="A11" s="213" t="s">
        <v>6</v>
      </c>
      <c r="B11" s="63" t="s">
        <v>182</v>
      </c>
      <c r="C11" s="34"/>
      <c r="D11" s="59">
        <v>35.381999999999998</v>
      </c>
      <c r="E11" s="55">
        <v>38.162999999999997</v>
      </c>
      <c r="F11" s="55">
        <v>26.858000000000001</v>
      </c>
      <c r="G11" s="690">
        <v>108.821</v>
      </c>
      <c r="H11" s="60"/>
      <c r="I11" s="59">
        <v>632805.71699999995</v>
      </c>
      <c r="J11" s="55">
        <v>687449.81599999999</v>
      </c>
      <c r="K11" s="55">
        <v>386782.571</v>
      </c>
      <c r="L11" s="55">
        <v>1652737.78</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565.6</v>
      </c>
      <c r="E13" s="71">
        <v>1630.664</v>
      </c>
      <c r="F13" s="71">
        <v>3262.5520000000001</v>
      </c>
      <c r="G13" s="160">
        <v>3935.9369999999999</v>
      </c>
      <c r="H13" s="35"/>
      <c r="I13" s="73">
        <v>1464.5</v>
      </c>
      <c r="J13" s="71">
        <v>14113.375</v>
      </c>
      <c r="K13" s="71">
        <v>9430.6200000000008</v>
      </c>
      <c r="L13" s="71">
        <v>1064.5920000000001</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2.4180000000000001</v>
      </c>
      <c r="H15" s="60"/>
      <c r="I15" s="59">
        <v>0</v>
      </c>
      <c r="J15" s="55">
        <v>0</v>
      </c>
      <c r="K15" s="55">
        <v>0</v>
      </c>
      <c r="L15" s="55">
        <v>13082.985000000001</v>
      </c>
      <c r="M15" s="36"/>
    </row>
    <row r="16" spans="1:13">
      <c r="A16" s="216" t="s">
        <v>9</v>
      </c>
      <c r="B16" s="217"/>
      <c r="C16" s="34"/>
      <c r="D16" s="82">
        <v>2089.21</v>
      </c>
      <c r="E16" s="82">
        <v>2803.9879999999998</v>
      </c>
      <c r="F16" s="82">
        <v>4470.4809999999998</v>
      </c>
      <c r="G16" s="82">
        <v>5436.8119999999999</v>
      </c>
      <c r="H16" s="60"/>
      <c r="I16" s="82">
        <v>4329295.875</v>
      </c>
      <c r="J16" s="82">
        <v>2834788.28</v>
      </c>
      <c r="K16" s="82">
        <v>2784250.1359999999</v>
      </c>
      <c r="L16" s="82">
        <v>4781221.2379999999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598.34</v>
      </c>
      <c r="E19" s="55">
        <v>1632.693</v>
      </c>
      <c r="F19" s="55">
        <v>1220.7449999999999</v>
      </c>
      <c r="G19" s="690">
        <v>2110.9029999999998</v>
      </c>
      <c r="H19" s="60"/>
      <c r="I19" s="59">
        <v>3268223.98</v>
      </c>
      <c r="J19" s="55">
        <v>7401334.443</v>
      </c>
      <c r="K19" s="55">
        <v>6703900.4579999996</v>
      </c>
      <c r="L19" s="55">
        <v>14904798.25</v>
      </c>
      <c r="M19" s="36"/>
    </row>
    <row r="20" spans="1:13" ht="15" customHeight="1">
      <c r="A20" s="219" t="s">
        <v>55</v>
      </c>
      <c r="B20" s="94" t="s">
        <v>36</v>
      </c>
      <c r="C20" s="34"/>
      <c r="D20" s="59">
        <v>79.356999999999999</v>
      </c>
      <c r="E20" s="55">
        <v>211.86600000000001</v>
      </c>
      <c r="F20" s="55">
        <v>191.74799999999999</v>
      </c>
      <c r="G20" s="690">
        <v>439.81900000000002</v>
      </c>
      <c r="H20" s="60"/>
      <c r="I20" s="59">
        <v>228950.92</v>
      </c>
      <c r="J20" s="55">
        <v>728565.11399999994</v>
      </c>
      <c r="K20" s="55">
        <v>666220.40800000005</v>
      </c>
      <c r="L20" s="55">
        <v>1602565.8489999999</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6.2069999999999999</v>
      </c>
      <c r="H22" s="60"/>
      <c r="I22" s="59">
        <v>0</v>
      </c>
      <c r="J22" s="55">
        <v>0</v>
      </c>
      <c r="K22" s="55">
        <v>0</v>
      </c>
      <c r="L22" s="55">
        <v>30573.983</v>
      </c>
      <c r="M22" s="36"/>
    </row>
    <row r="23" spans="1:13" ht="15" customHeight="1">
      <c r="A23" s="220" t="s">
        <v>38</v>
      </c>
      <c r="B23" s="94" t="s">
        <v>39</v>
      </c>
      <c r="C23" s="34"/>
      <c r="D23" s="59">
        <v>0</v>
      </c>
      <c r="E23" s="55">
        <v>67.302999999999997</v>
      </c>
      <c r="F23" s="55">
        <v>26.853999999999999</v>
      </c>
      <c r="G23" s="690">
        <v>178.226</v>
      </c>
      <c r="H23" s="60"/>
      <c r="I23" s="59">
        <v>0</v>
      </c>
      <c r="J23" s="55">
        <v>327291.30800000002</v>
      </c>
      <c r="K23" s="55">
        <v>146621.367</v>
      </c>
      <c r="L23" s="55">
        <v>875502.43</v>
      </c>
      <c r="M23" s="36"/>
    </row>
    <row r="24" spans="1:13" ht="15" customHeight="1">
      <c r="A24" s="214" t="s">
        <v>210</v>
      </c>
      <c r="B24" s="69" t="s">
        <v>35</v>
      </c>
      <c r="C24" s="70"/>
      <c r="D24" s="73">
        <v>0</v>
      </c>
      <c r="E24" s="71">
        <v>51.84</v>
      </c>
      <c r="F24" s="71">
        <v>53.76</v>
      </c>
      <c r="G24" s="160">
        <v>58.497</v>
      </c>
      <c r="H24" s="35"/>
      <c r="I24" s="73">
        <v>0</v>
      </c>
      <c r="J24" s="71">
        <v>294.83999999999997</v>
      </c>
      <c r="K24" s="71">
        <v>85.759</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108.461</v>
      </c>
      <c r="E26" s="71">
        <v>108.78100000000001</v>
      </c>
      <c r="F26" s="71">
        <v>110.322</v>
      </c>
      <c r="G26" s="160">
        <v>65.575999999999993</v>
      </c>
      <c r="H26" s="35"/>
      <c r="I26" s="73">
        <v>4234.6490000000003</v>
      </c>
      <c r="J26" s="71">
        <v>1581.165</v>
      </c>
      <c r="K26" s="71">
        <v>1473.1110000000001</v>
      </c>
      <c r="L26" s="71">
        <v>0</v>
      </c>
      <c r="M26" s="36"/>
    </row>
    <row r="27" spans="1:13">
      <c r="A27" s="216" t="s">
        <v>13</v>
      </c>
      <c r="B27" s="217"/>
      <c r="C27" s="34"/>
      <c r="D27" s="82">
        <v>786.15800000000002</v>
      </c>
      <c r="E27" s="82">
        <v>2072.4830000000002</v>
      </c>
      <c r="F27" s="82">
        <v>1603.4290000000001</v>
      </c>
      <c r="G27" s="82">
        <v>2859.2280000000001</v>
      </c>
      <c r="H27" s="60"/>
      <c r="I27" s="82">
        <v>3501409.5490000001</v>
      </c>
      <c r="J27" s="82">
        <v>8459066.8699999992</v>
      </c>
      <c r="K27" s="82">
        <v>7518301.1030000001</v>
      </c>
      <c r="L27" s="82">
        <v>17413440.511999998</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23.756</v>
      </c>
      <c r="G32" s="690">
        <v>478.33800000000002</v>
      </c>
      <c r="H32" s="60"/>
      <c r="I32" s="59">
        <v>0</v>
      </c>
      <c r="J32" s="55">
        <v>0</v>
      </c>
      <c r="K32" s="55">
        <v>143426.23199999999</v>
      </c>
      <c r="L32" s="55">
        <v>2033212.8529999999</v>
      </c>
      <c r="M32" s="36"/>
    </row>
    <row r="33" spans="1:13" ht="15" customHeight="1">
      <c r="A33" s="221" t="s">
        <v>185</v>
      </c>
      <c r="B33" s="63" t="s">
        <v>36</v>
      </c>
      <c r="C33" s="34"/>
      <c r="D33" s="59">
        <v>82.001999999999995</v>
      </c>
      <c r="E33" s="55">
        <v>0</v>
      </c>
      <c r="F33" s="55">
        <v>0</v>
      </c>
      <c r="G33" s="690">
        <v>0</v>
      </c>
      <c r="H33" s="60"/>
      <c r="I33" s="59">
        <v>520987.88199999998</v>
      </c>
      <c r="J33" s="55">
        <v>0</v>
      </c>
      <c r="K33" s="55">
        <v>0</v>
      </c>
      <c r="L33" s="55">
        <v>0</v>
      </c>
      <c r="M33" s="36"/>
    </row>
    <row r="34" spans="1:13" ht="15" customHeight="1">
      <c r="A34" s="214" t="s">
        <v>12</v>
      </c>
      <c r="B34" s="69" t="s">
        <v>40</v>
      </c>
      <c r="C34" s="70"/>
      <c r="D34" s="73">
        <v>313.50700000000001</v>
      </c>
      <c r="E34" s="71">
        <v>717.61500000000001</v>
      </c>
      <c r="F34" s="71">
        <v>996.85900000000004</v>
      </c>
      <c r="G34" s="160">
        <v>884.78899999999999</v>
      </c>
      <c r="H34" s="225"/>
      <c r="I34" s="73">
        <v>18402.509999999998</v>
      </c>
      <c r="J34" s="71">
        <v>17294.21</v>
      </c>
      <c r="K34" s="71">
        <v>22699.09</v>
      </c>
      <c r="L34" s="71">
        <v>0</v>
      </c>
      <c r="M34" s="36"/>
    </row>
    <row r="35" spans="1:13">
      <c r="A35" s="216" t="s">
        <v>18</v>
      </c>
      <c r="B35" s="217"/>
      <c r="C35" s="34"/>
      <c r="D35" s="82">
        <v>395.50900000000001</v>
      </c>
      <c r="E35" s="82">
        <v>717.61500000000001</v>
      </c>
      <c r="F35" s="82">
        <v>1020.615</v>
      </c>
      <c r="G35" s="82">
        <v>1363.127</v>
      </c>
      <c r="H35" s="60"/>
      <c r="I35" s="82">
        <v>539390.39199999999</v>
      </c>
      <c r="J35" s="82">
        <v>17294.21</v>
      </c>
      <c r="K35" s="82">
        <v>166125.32199999999</v>
      </c>
      <c r="L35" s="82">
        <v>2033212.8529999999</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0.372</v>
      </c>
      <c r="F38" s="55">
        <v>30.027999999999999</v>
      </c>
      <c r="G38" s="690">
        <v>39.735999999999997</v>
      </c>
      <c r="H38" s="60"/>
      <c r="I38" s="59">
        <v>0</v>
      </c>
      <c r="J38" s="55">
        <v>5117</v>
      </c>
      <c r="K38" s="55">
        <v>326588.46999999997</v>
      </c>
      <c r="L38" s="55">
        <v>405156.69799999997</v>
      </c>
      <c r="M38" s="36"/>
    </row>
    <row r="39" spans="1:13">
      <c r="A39" s="216" t="s">
        <v>20</v>
      </c>
      <c r="B39" s="217"/>
      <c r="C39" s="34"/>
      <c r="D39" s="82">
        <v>0</v>
      </c>
      <c r="E39" s="82">
        <v>0.372</v>
      </c>
      <c r="F39" s="82">
        <v>30.027999999999999</v>
      </c>
      <c r="G39" s="82">
        <v>39.735999999999997</v>
      </c>
      <c r="H39" s="60"/>
      <c r="I39" s="82">
        <v>0</v>
      </c>
      <c r="J39" s="82">
        <v>5117</v>
      </c>
      <c r="K39" s="82">
        <v>326588.46999999997</v>
      </c>
      <c r="L39" s="82">
        <v>405156.69799999997</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655.67600000000004</v>
      </c>
      <c r="E47" s="55">
        <v>0</v>
      </c>
      <c r="F47" s="55">
        <v>0</v>
      </c>
      <c r="G47" s="690">
        <v>0</v>
      </c>
      <c r="H47" s="60"/>
      <c r="I47" s="59">
        <v>3461437.7239999999</v>
      </c>
      <c r="J47" s="55">
        <v>0</v>
      </c>
      <c r="K47" s="55">
        <v>0</v>
      </c>
      <c r="L47" s="55">
        <v>0</v>
      </c>
      <c r="M47" s="36"/>
    </row>
    <row r="48" spans="1:13" ht="15.75" customHeight="1">
      <c r="A48" s="213" t="s">
        <v>23</v>
      </c>
      <c r="B48" s="63" t="s">
        <v>36</v>
      </c>
      <c r="C48" s="34"/>
      <c r="D48" s="59">
        <v>556.52300000000002</v>
      </c>
      <c r="E48" s="55">
        <v>5.3170000000000002</v>
      </c>
      <c r="F48" s="55">
        <v>0</v>
      </c>
      <c r="G48" s="690">
        <v>0</v>
      </c>
      <c r="H48" s="60"/>
      <c r="I48" s="59">
        <v>2858304.6910000001</v>
      </c>
      <c r="J48" s="55">
        <v>5150.9679999999998</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1212.1990000000001</v>
      </c>
      <c r="E52" s="82">
        <v>5.3170000000000002</v>
      </c>
      <c r="F52" s="82">
        <v>0</v>
      </c>
      <c r="G52" s="82">
        <v>0</v>
      </c>
      <c r="H52" s="60"/>
      <c r="I52" s="82">
        <v>6319742.415</v>
      </c>
      <c r="J52" s="82">
        <v>5150.9679999999998</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1196.8109999999999</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1196.8109999999999</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375.154</v>
      </c>
      <c r="F60" s="386">
        <v>0</v>
      </c>
      <c r="G60" s="386">
        <v>0.36284386400000002</v>
      </c>
      <c r="H60" s="60"/>
      <c r="I60" s="388"/>
      <c r="J60" s="388">
        <v>905041.23600000003</v>
      </c>
      <c r="K60" s="388">
        <v>0</v>
      </c>
      <c r="L60" s="388">
        <v>1800.7686071129999</v>
      </c>
      <c r="M60" s="128"/>
    </row>
    <row r="61" spans="1:13" s="129" customFormat="1">
      <c r="A61" s="384" t="s">
        <v>257</v>
      </c>
      <c r="B61" s="385"/>
      <c r="C61" s="126"/>
      <c r="D61" s="386"/>
      <c r="E61" s="386"/>
      <c r="F61" s="386">
        <v>285.447</v>
      </c>
      <c r="G61" s="386">
        <v>107.89049629071756</v>
      </c>
      <c r="H61" s="60"/>
      <c r="I61" s="388"/>
      <c r="J61" s="388"/>
      <c r="K61" s="388">
        <v>1378614.179</v>
      </c>
      <c r="L61" s="388">
        <v>638592.32983597263</v>
      </c>
      <c r="M61" s="128"/>
    </row>
    <row r="62" spans="1:13" s="129" customFormat="1">
      <c r="A62" s="384" t="s">
        <v>379</v>
      </c>
      <c r="B62" s="385"/>
      <c r="C62" s="126"/>
      <c r="D62" s="386"/>
      <c r="E62" s="386"/>
      <c r="F62" s="386"/>
      <c r="G62" s="386">
        <v>517.48535301252673</v>
      </c>
      <c r="H62" s="60"/>
      <c r="I62" s="388"/>
      <c r="J62" s="388"/>
      <c r="K62" s="388"/>
      <c r="L62" s="388">
        <v>3637500.6858608895</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3495.5079999999998</v>
      </c>
      <c r="E64" s="82">
        <v>3090.875</v>
      </c>
      <c r="F64" s="82">
        <v>2701.06</v>
      </c>
      <c r="G64" s="82">
        <v>5950.915</v>
      </c>
      <c r="H64" s="60"/>
      <c r="I64" s="82">
        <v>14665736.572000001</v>
      </c>
      <c r="J64" s="82">
        <v>11288133.738</v>
      </c>
      <c r="K64" s="82">
        <v>10761576.450999999</v>
      </c>
      <c r="L64" s="82">
        <v>24631966.708999999</v>
      </c>
      <c r="M64" s="119"/>
    </row>
    <row r="65" spans="1:13">
      <c r="A65" s="231" t="s">
        <v>306</v>
      </c>
      <c r="B65" s="232"/>
      <c r="C65" s="34"/>
      <c r="D65" s="82">
        <v>987.56799999999998</v>
      </c>
      <c r="E65" s="82">
        <v>2508.9</v>
      </c>
      <c r="F65" s="82">
        <v>4423.4930000000004</v>
      </c>
      <c r="G65" s="82">
        <v>4944.799</v>
      </c>
      <c r="H65" s="60"/>
      <c r="I65" s="82">
        <v>24101.659</v>
      </c>
      <c r="J65" s="82">
        <v>33283.589999999997</v>
      </c>
      <c r="K65" s="82">
        <v>33688.58</v>
      </c>
      <c r="L65" s="82">
        <v>1064.5920000000001</v>
      </c>
      <c r="M65" s="119"/>
    </row>
    <row r="66" spans="1:13">
      <c r="A66" s="231" t="s">
        <v>364</v>
      </c>
      <c r="B66" s="232"/>
      <c r="C66" s="34"/>
      <c r="D66" s="82">
        <v>0</v>
      </c>
      <c r="E66" s="82">
        <v>375.154</v>
      </c>
      <c r="F66" s="82">
        <v>285.447</v>
      </c>
      <c r="G66" s="82">
        <v>625.73900000000003</v>
      </c>
      <c r="H66" s="60"/>
      <c r="I66" s="82">
        <v>0</v>
      </c>
      <c r="J66" s="82">
        <v>905041.23600000003</v>
      </c>
      <c r="K66" s="82">
        <v>1378614.179</v>
      </c>
      <c r="L66" s="82">
        <v>4277893.784</v>
      </c>
      <c r="M66" s="119"/>
    </row>
    <row r="67" spans="1:13">
      <c r="A67" s="231" t="s">
        <v>253</v>
      </c>
      <c r="B67" s="232"/>
      <c r="C67" s="34"/>
      <c r="D67" s="82">
        <v>4483.076</v>
      </c>
      <c r="E67" s="82">
        <v>5974.9290000000001</v>
      </c>
      <c r="F67" s="82">
        <v>7410</v>
      </c>
      <c r="G67" s="82">
        <v>11521.453</v>
      </c>
      <c r="H67" s="60"/>
      <c r="I67" s="82">
        <v>14689838.231000001</v>
      </c>
      <c r="J67" s="82">
        <v>12226458.563999999</v>
      </c>
      <c r="K67" s="82">
        <v>12173879.210000001</v>
      </c>
      <c r="L67" s="82">
        <v>28910925.085000001</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zoomScale="85" zoomScaleNormal="85" zoomScaleSheetLayoutView="85" zoomScalePageLayoutView="85" workbookViewId="0">
      <selection activeCell="B12" sqref="B12:J12"/>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-249.251</v>
      </c>
      <c r="E9" s="626">
        <v>32.613</v>
      </c>
      <c r="F9" s="626">
        <v>52.307000000000002</v>
      </c>
      <c r="G9" s="627"/>
      <c r="H9" s="60"/>
      <c r="I9" s="625">
        <v>-469242.83100000001</v>
      </c>
      <c r="J9" s="626">
        <v>62348.474000000002</v>
      </c>
      <c r="K9" s="626">
        <v>93795.75</v>
      </c>
      <c r="L9" s="627"/>
      <c r="M9" s="60"/>
      <c r="N9" s="36"/>
    </row>
    <row r="10" spans="1:14" ht="15" customHeight="1">
      <c r="A10" s="213" t="s">
        <v>5</v>
      </c>
      <c r="B10" s="63" t="s">
        <v>182</v>
      </c>
      <c r="C10" s="34"/>
      <c r="D10" s="625">
        <v>0.34399999999999997</v>
      </c>
      <c r="E10" s="626">
        <v>0</v>
      </c>
      <c r="F10" s="626">
        <v>3.5000000000000003E-2</v>
      </c>
      <c r="G10" s="627"/>
      <c r="H10" s="60"/>
      <c r="I10" s="625">
        <v>6021.8270000000002</v>
      </c>
      <c r="J10" s="626">
        <v>0</v>
      </c>
      <c r="K10" s="626">
        <v>486</v>
      </c>
      <c r="L10" s="627"/>
      <c r="M10" s="60"/>
      <c r="N10" s="36"/>
    </row>
    <row r="11" spans="1:14" ht="15" customHeight="1">
      <c r="A11" s="213" t="s">
        <v>6</v>
      </c>
      <c r="B11" s="63" t="s">
        <v>182</v>
      </c>
      <c r="C11" s="34"/>
      <c r="D11" s="625">
        <v>2.7429999999999999</v>
      </c>
      <c r="E11" s="626">
        <v>0</v>
      </c>
      <c r="F11" s="626">
        <v>0</v>
      </c>
      <c r="G11" s="627"/>
      <c r="H11" s="60"/>
      <c r="I11" s="625">
        <v>55839.373</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0.91</v>
      </c>
      <c r="G15" s="638"/>
      <c r="H15" s="60"/>
      <c r="I15" s="636">
        <v>0</v>
      </c>
      <c r="J15" s="637">
        <v>0</v>
      </c>
      <c r="K15" s="637">
        <v>5493.02</v>
      </c>
      <c r="L15" s="638"/>
      <c r="M15" s="60"/>
      <c r="N15" s="36"/>
    </row>
    <row r="16" spans="1:14">
      <c r="A16" s="216" t="s">
        <v>9</v>
      </c>
      <c r="B16" s="217"/>
      <c r="C16" s="34"/>
      <c r="D16" s="190">
        <v>-246.16399999999999</v>
      </c>
      <c r="E16" s="190">
        <v>32.613</v>
      </c>
      <c r="F16" s="190">
        <v>53.252000000000002</v>
      </c>
      <c r="G16" s="190"/>
      <c r="H16" s="60"/>
      <c r="I16" s="190">
        <v>-407381.63099999999</v>
      </c>
      <c r="J16" s="190">
        <v>62348.474000000002</v>
      </c>
      <c r="K16" s="190">
        <v>99774.77</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17.332999999999998</v>
      </c>
      <c r="E19" s="623">
        <v>242.47900000000001</v>
      </c>
      <c r="F19" s="623">
        <v>338.447</v>
      </c>
      <c r="G19" s="624"/>
      <c r="H19" s="60"/>
      <c r="I19" s="622">
        <v>23519.612000000001</v>
      </c>
      <c r="J19" s="623">
        <v>1860091.94</v>
      </c>
      <c r="K19" s="623">
        <v>2516305.0419999999</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32.773000000000003</v>
      </c>
      <c r="G22" s="627"/>
      <c r="H22" s="60"/>
      <c r="I22" s="625">
        <v>0</v>
      </c>
      <c r="J22" s="626">
        <v>37894.466</v>
      </c>
      <c r="K22" s="626">
        <v>133928.864</v>
      </c>
      <c r="L22" s="627"/>
      <c r="M22" s="60"/>
      <c r="N22" s="36"/>
    </row>
    <row r="23" spans="1:14" ht="15" customHeight="1">
      <c r="A23" s="220" t="s">
        <v>38</v>
      </c>
      <c r="B23" s="94" t="s">
        <v>39</v>
      </c>
      <c r="C23" s="34"/>
      <c r="D23" s="625">
        <v>5.1769999999999996</v>
      </c>
      <c r="E23" s="626">
        <v>10.353999999999999</v>
      </c>
      <c r="F23" s="626">
        <v>1.7999999999999999E-2</v>
      </c>
      <c r="G23" s="627"/>
      <c r="H23" s="60"/>
      <c r="I23" s="625">
        <v>25176.254000000001</v>
      </c>
      <c r="J23" s="626">
        <v>69230.32699999999</v>
      </c>
      <c r="K23" s="626">
        <v>97.247</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22.51</v>
      </c>
      <c r="E27" s="190">
        <v>252.833</v>
      </c>
      <c r="F27" s="190">
        <v>371.238</v>
      </c>
      <c r="G27" s="190"/>
      <c r="H27" s="60"/>
      <c r="I27" s="190">
        <v>48695.866000000002</v>
      </c>
      <c r="J27" s="190">
        <v>1967216.733</v>
      </c>
      <c r="K27" s="190">
        <v>2650331.1529999999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27.353000000000002</v>
      </c>
      <c r="G32" s="627"/>
      <c r="H32" s="60"/>
      <c r="I32" s="625">
        <v>0</v>
      </c>
      <c r="J32" s="626">
        <v>0</v>
      </c>
      <c r="K32" s="626">
        <v>512029.49699999997</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27.353000000000002</v>
      </c>
      <c r="G35" s="190"/>
      <c r="H35" s="60"/>
      <c r="I35" s="190">
        <v>0</v>
      </c>
      <c r="J35" s="190">
        <v>0</v>
      </c>
      <c r="K35" s="190">
        <v>512029.49699999997</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6.9290000000000003</v>
      </c>
      <c r="G38" s="643"/>
      <c r="H38" s="60"/>
      <c r="I38" s="641">
        <v>0</v>
      </c>
      <c r="J38" s="642">
        <v>658</v>
      </c>
      <c r="K38" s="642">
        <v>30603.45</v>
      </c>
      <c r="L38" s="643"/>
      <c r="M38" s="60"/>
      <c r="N38" s="36"/>
    </row>
    <row r="39" spans="1:14">
      <c r="A39" s="216" t="s">
        <v>20</v>
      </c>
      <c r="B39" s="217"/>
      <c r="C39" s="34"/>
      <c r="D39" s="190">
        <v>0</v>
      </c>
      <c r="E39" s="190">
        <v>0</v>
      </c>
      <c r="F39" s="190">
        <v>6.9290000000000003</v>
      </c>
      <c r="G39" s="190"/>
      <c r="H39" s="60"/>
      <c r="I39" s="190">
        <v>0</v>
      </c>
      <c r="J39" s="190">
        <v>658</v>
      </c>
      <c r="K39" s="190">
        <v>30603.45</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598.80899999999997</v>
      </c>
      <c r="E48" s="626">
        <v>0</v>
      </c>
      <c r="F48" s="626">
        <v>50</v>
      </c>
      <c r="G48" s="627"/>
      <c r="H48" s="60"/>
      <c r="I48" s="625">
        <v>1263727</v>
      </c>
      <c r="J48" s="626">
        <v>0</v>
      </c>
      <c r="K48" s="626">
        <v>256800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598.80899999999997</v>
      </c>
      <c r="E52" s="190">
        <v>0</v>
      </c>
      <c r="F52" s="190">
        <v>50</v>
      </c>
      <c r="G52" s="190"/>
      <c r="H52" s="60"/>
      <c r="I52" s="190">
        <v>1263727</v>
      </c>
      <c r="J52" s="190">
        <v>0</v>
      </c>
      <c r="K52" s="190">
        <v>256800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375.15499999999997</v>
      </c>
      <c r="E60" s="386"/>
      <c r="F60" s="386"/>
      <c r="G60" s="386"/>
      <c r="H60" s="60"/>
      <c r="I60" s="386">
        <v>905041.23499999999</v>
      </c>
      <c r="J60" s="386"/>
      <c r="K60" s="386"/>
      <c r="L60" s="386"/>
      <c r="M60" s="60"/>
      <c r="N60" s="133"/>
      <c r="O60" s="16"/>
      <c r="P60" s="16"/>
      <c r="Q60" s="16"/>
      <c r="R60" s="16"/>
      <c r="S60" s="16"/>
      <c r="T60" s="16"/>
      <c r="U60" s="16"/>
      <c r="V60" s="16"/>
    </row>
    <row r="61" spans="1:22" s="129" customFormat="1">
      <c r="A61" s="760" t="s">
        <v>257</v>
      </c>
      <c r="B61" s="761"/>
      <c r="C61" s="126"/>
      <c r="D61" s="386"/>
      <c r="E61" s="386">
        <v>285.44600000000003</v>
      </c>
      <c r="F61" s="386"/>
      <c r="G61" s="386"/>
      <c r="H61" s="60"/>
      <c r="I61" s="386"/>
      <c r="J61" s="386">
        <v>2030223.2069999999</v>
      </c>
      <c r="K61" s="386"/>
      <c r="L61" s="386"/>
      <c r="M61" s="60"/>
      <c r="N61" s="133"/>
      <c r="O61" s="16"/>
      <c r="P61" s="16"/>
      <c r="Q61" s="16"/>
      <c r="R61" s="16"/>
      <c r="S61" s="16"/>
      <c r="T61" s="16"/>
      <c r="U61" s="16"/>
      <c r="V61" s="16"/>
    </row>
    <row r="62" spans="1:22" s="129" customFormat="1">
      <c r="A62" s="384" t="s">
        <v>379</v>
      </c>
      <c r="B62" s="385"/>
      <c r="C62" s="126"/>
      <c r="D62" s="386"/>
      <c r="E62" s="386"/>
      <c r="F62" s="386">
        <v>508.77199999999999</v>
      </c>
      <c r="G62" s="386"/>
      <c r="H62" s="60"/>
      <c r="I62" s="386"/>
      <c r="J62" s="386"/>
      <c r="K62" s="386">
        <v>3549538.87</v>
      </c>
      <c r="L62" s="386"/>
      <c r="M62" s="60"/>
      <c r="N62" s="133"/>
      <c r="O62" s="16"/>
      <c r="P62" s="16"/>
      <c r="Q62" s="16"/>
      <c r="R62" s="16"/>
      <c r="S62" s="16"/>
      <c r="T62" s="16"/>
      <c r="U62" s="16"/>
      <c r="V62" s="16"/>
    </row>
    <row r="63" spans="1:22" s="129" customFormat="1">
      <c r="A63" s="762" t="s">
        <v>365</v>
      </c>
      <c r="B63" s="763"/>
      <c r="C63" s="126"/>
      <c r="D63" s="386">
        <v>375.15499999999997</v>
      </c>
      <c r="E63" s="386">
        <v>285.44600000000003</v>
      </c>
      <c r="F63" s="386">
        <v>508.77199999999999</v>
      </c>
      <c r="G63" s="386"/>
      <c r="H63" s="60"/>
      <c r="I63" s="386">
        <v>905041.23499999999</v>
      </c>
      <c r="J63" s="386">
        <v>2030223.2069999999</v>
      </c>
      <c r="K63" s="386">
        <v>3549538.87</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B12" sqref="B12:J12"/>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B12" sqref="B12:J12"/>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166</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108.04867138906607</v>
      </c>
      <c r="J7" s="55">
        <v>0.13210866592578024</v>
      </c>
      <c r="K7" s="55">
        <v>38.767434028128122</v>
      </c>
      <c r="L7" s="55">
        <v>37.252832482242404</v>
      </c>
      <c r="M7" s="60"/>
      <c r="N7" s="185">
        <v>751366.10892340215</v>
      </c>
      <c r="O7" s="55">
        <v>846.89086318389229</v>
      </c>
      <c r="P7" s="55">
        <v>236180.052658111</v>
      </c>
      <c r="Q7" s="55">
        <v>250298.49426967045</v>
      </c>
      <c r="R7" s="60"/>
    </row>
    <row r="8" spans="1:18" ht="15" customHeight="1">
      <c r="A8" s="212" t="s">
        <v>3</v>
      </c>
      <c r="B8" s="63" t="s">
        <v>33</v>
      </c>
      <c r="C8" s="34"/>
      <c r="D8" s="59"/>
      <c r="E8" s="55"/>
      <c r="F8" s="55"/>
      <c r="G8" s="111"/>
      <c r="H8" s="58"/>
      <c r="I8" s="59">
        <v>12.662942542095241</v>
      </c>
      <c r="J8" s="55">
        <v>0.31556740756162727</v>
      </c>
      <c r="K8" s="55">
        <v>57.473727279999999</v>
      </c>
      <c r="L8" s="55">
        <v>54.718137618</v>
      </c>
      <c r="M8" s="60"/>
      <c r="N8" s="59">
        <v>15693.609482007754</v>
      </c>
      <c r="O8" s="55">
        <v>557.47673011588302</v>
      </c>
      <c r="P8" s="55">
        <v>102479.2062</v>
      </c>
      <c r="Q8" s="55">
        <v>97565.819574609006</v>
      </c>
      <c r="R8" s="60"/>
    </row>
    <row r="9" spans="1:18" ht="15" customHeight="1">
      <c r="A9" s="212" t="s">
        <v>4</v>
      </c>
      <c r="B9" s="63" t="s">
        <v>34</v>
      </c>
      <c r="C9" s="34"/>
      <c r="D9" s="59"/>
      <c r="E9" s="55"/>
      <c r="F9" s="55"/>
      <c r="G9" s="111"/>
      <c r="H9" s="58"/>
      <c r="I9" s="59">
        <v>1343.0584404039139</v>
      </c>
      <c r="J9" s="55">
        <v>1090.852103554141</v>
      </c>
      <c r="K9" s="55">
        <v>1073.920896677</v>
      </c>
      <c r="L9" s="55">
        <v>1266.7913636600001</v>
      </c>
      <c r="M9" s="60"/>
      <c r="N9" s="59">
        <v>2521648.9760585246</v>
      </c>
      <c r="O9" s="55">
        <v>1903210.4493929686</v>
      </c>
      <c r="P9" s="55">
        <v>1888413.7724025301</v>
      </c>
      <c r="Q9" s="55">
        <v>2356058.5937799998</v>
      </c>
      <c r="R9" s="60"/>
    </row>
    <row r="10" spans="1:18" ht="15" customHeight="1">
      <c r="A10" s="213" t="s">
        <v>5</v>
      </c>
      <c r="B10" s="63" t="s">
        <v>182</v>
      </c>
      <c r="C10" s="34"/>
      <c r="D10" s="59"/>
      <c r="E10" s="55"/>
      <c r="F10" s="55"/>
      <c r="G10" s="111"/>
      <c r="H10" s="58"/>
      <c r="I10" s="59">
        <v>24.458298562916699</v>
      </c>
      <c r="J10" s="55">
        <v>5.4319261910352061</v>
      </c>
      <c r="K10" s="55">
        <v>10.908960494</v>
      </c>
      <c r="L10" s="55">
        <v>30.873636099999999</v>
      </c>
      <c r="M10" s="60"/>
      <c r="N10" s="59">
        <v>406316.96436459984</v>
      </c>
      <c r="O10" s="55">
        <v>31191.784207295554</v>
      </c>
      <c r="P10" s="55">
        <v>160963.91433028399</v>
      </c>
      <c r="Q10" s="55">
        <v>410412.9731</v>
      </c>
      <c r="R10" s="60"/>
    </row>
    <row r="11" spans="1:18" ht="15" customHeight="1">
      <c r="A11" s="213" t="s">
        <v>6</v>
      </c>
      <c r="B11" s="63" t="s">
        <v>182</v>
      </c>
      <c r="C11" s="34"/>
      <c r="D11" s="59"/>
      <c r="E11" s="55"/>
      <c r="F11" s="55"/>
      <c r="G11" s="111"/>
      <c r="H11" s="58"/>
      <c r="I11" s="59">
        <v>35.382111446929841</v>
      </c>
      <c r="J11" s="55">
        <v>38.162913461800855</v>
      </c>
      <c r="K11" s="55">
        <v>26.858380187000002</v>
      </c>
      <c r="L11" s="55">
        <v>108.8207324</v>
      </c>
      <c r="M11" s="60"/>
      <c r="N11" s="59">
        <v>632805.71742950589</v>
      </c>
      <c r="O11" s="55">
        <v>687449.81573676039</v>
      </c>
      <c r="P11" s="55">
        <v>386782.57067276002</v>
      </c>
      <c r="Q11" s="55">
        <v>1652737.78</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565.6</v>
      </c>
      <c r="J13" s="71">
        <v>1630.6641646</v>
      </c>
      <c r="K13" s="55">
        <v>3262.5521110000004</v>
      </c>
      <c r="L13" s="55">
        <v>3935.9369590000001</v>
      </c>
      <c r="M13" s="35"/>
      <c r="N13" s="73">
        <v>1464.5</v>
      </c>
      <c r="O13" s="71">
        <v>14113.374835999999</v>
      </c>
      <c r="P13" s="55">
        <v>9430.6204200000029</v>
      </c>
      <c r="Q13" s="55">
        <v>1064.591815</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2.4176985559999999</v>
      </c>
      <c r="M15" s="60"/>
      <c r="N15" s="107">
        <v>0</v>
      </c>
      <c r="O15" s="55">
        <v>0</v>
      </c>
      <c r="P15" s="55">
        <v>0</v>
      </c>
      <c r="Q15" s="55">
        <v>13082.985002492</v>
      </c>
      <c r="R15" s="60"/>
    </row>
    <row r="16" spans="1:18">
      <c r="A16" s="216" t="s">
        <v>9</v>
      </c>
      <c r="B16" s="217"/>
      <c r="C16" s="34"/>
      <c r="D16" s="178"/>
      <c r="E16" s="80"/>
      <c r="F16" s="80"/>
      <c r="G16" s="179"/>
      <c r="H16" s="58"/>
      <c r="I16" s="82">
        <v>2089.210464344922</v>
      </c>
      <c r="J16" s="82">
        <v>2765.5587838804645</v>
      </c>
      <c r="K16" s="82">
        <v>4470.4815096661287</v>
      </c>
      <c r="L16" s="82">
        <v>5436.8113598162427</v>
      </c>
      <c r="M16" s="60"/>
      <c r="N16" s="82">
        <v>4329295.8762580408</v>
      </c>
      <c r="O16" s="82">
        <v>2637369.7917663245</v>
      </c>
      <c r="P16" s="82">
        <v>2784250.1366836852</v>
      </c>
      <c r="Q16" s="82">
        <v>4781221.2375417715</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598.34008929826882</v>
      </c>
      <c r="J19" s="55">
        <v>1632.6926198536869</v>
      </c>
      <c r="K19" s="55">
        <v>1220.7446667869999</v>
      </c>
      <c r="L19" s="55">
        <v>2110.9030769999999</v>
      </c>
      <c r="M19" s="60"/>
      <c r="N19" s="185">
        <v>3268223.9803279433</v>
      </c>
      <c r="O19" s="55">
        <v>7401334.4428088581</v>
      </c>
      <c r="P19" s="55">
        <v>6703900.4581967304</v>
      </c>
      <c r="Q19" s="55">
        <v>14904798.25</v>
      </c>
      <c r="R19" s="60"/>
    </row>
    <row r="20" spans="1:18" ht="15" customHeight="1">
      <c r="A20" s="219" t="s">
        <v>55</v>
      </c>
      <c r="B20" s="94" t="s">
        <v>36</v>
      </c>
      <c r="C20" s="34"/>
      <c r="D20" s="59"/>
      <c r="E20" s="55"/>
      <c r="F20" s="55"/>
      <c r="G20" s="111"/>
      <c r="H20" s="58"/>
      <c r="I20" s="59">
        <v>79.357295928780374</v>
      </c>
      <c r="J20" s="55">
        <v>211.86649999999926</v>
      </c>
      <c r="K20" s="55">
        <v>191.74839294700001</v>
      </c>
      <c r="L20" s="55">
        <v>439.81938100000002</v>
      </c>
      <c r="M20" s="60"/>
      <c r="N20" s="59">
        <v>228950.92042529114</v>
      </c>
      <c r="O20" s="55">
        <v>728565.11400000111</v>
      </c>
      <c r="P20" s="55">
        <v>666220.40766738704</v>
      </c>
      <c r="Q20" s="55">
        <v>1602565.8489999999</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6.2069900750000002</v>
      </c>
      <c r="M22" s="60"/>
      <c r="N22" s="59">
        <v>0</v>
      </c>
      <c r="O22" s="55">
        <v>0</v>
      </c>
      <c r="P22" s="55">
        <v>0</v>
      </c>
      <c r="Q22" s="55">
        <v>30573.982609999999</v>
      </c>
      <c r="R22" s="60"/>
    </row>
    <row r="23" spans="1:18" ht="15" customHeight="1">
      <c r="A23" s="220" t="s">
        <v>38</v>
      </c>
      <c r="B23" s="94" t="s">
        <v>39</v>
      </c>
      <c r="C23" s="34"/>
      <c r="D23" s="59"/>
      <c r="E23" s="55"/>
      <c r="F23" s="55"/>
      <c r="G23" s="111"/>
      <c r="H23" s="58"/>
      <c r="I23" s="59">
        <v>0</v>
      </c>
      <c r="J23" s="55">
        <v>67.302999999999997</v>
      </c>
      <c r="K23" s="55">
        <v>26.854354771000001</v>
      </c>
      <c r="L23" s="55">
        <v>178.22574021099999</v>
      </c>
      <c r="M23" s="60"/>
      <c r="N23" s="59">
        <v>0</v>
      </c>
      <c r="O23" s="55">
        <v>327291.30800000002</v>
      </c>
      <c r="P23" s="55">
        <v>146621.36735919601</v>
      </c>
      <c r="Q23" s="55">
        <v>875502.42995530798</v>
      </c>
      <c r="R23" s="60"/>
    </row>
    <row r="24" spans="1:18" ht="15" customHeight="1">
      <c r="A24" s="16" t="s">
        <v>267</v>
      </c>
      <c r="B24" s="69" t="s">
        <v>35</v>
      </c>
      <c r="C24" s="70"/>
      <c r="D24" s="73"/>
      <c r="E24" s="71"/>
      <c r="F24" s="71"/>
      <c r="G24" s="160"/>
      <c r="H24" s="70"/>
      <c r="I24" s="73">
        <v>0</v>
      </c>
      <c r="J24" s="71">
        <v>51.84</v>
      </c>
      <c r="K24" s="55">
        <v>53.76</v>
      </c>
      <c r="L24" s="55">
        <v>58.4968498</v>
      </c>
      <c r="M24" s="225"/>
      <c r="N24" s="73">
        <v>0</v>
      </c>
      <c r="O24" s="71">
        <v>294.83999999999997</v>
      </c>
      <c r="P24" s="55">
        <v>85.759406000000013</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108.46119999999999</v>
      </c>
      <c r="J26" s="71">
        <v>108.78088650000001</v>
      </c>
      <c r="K26" s="55">
        <v>110.3223</v>
      </c>
      <c r="L26" s="55">
        <v>65.576189999999997</v>
      </c>
      <c r="M26" s="225"/>
      <c r="N26" s="186">
        <v>4234.6490000000003</v>
      </c>
      <c r="O26" s="71">
        <v>1581.165</v>
      </c>
      <c r="P26" s="55">
        <v>1473.1110000000001</v>
      </c>
      <c r="Q26" s="55">
        <v>0</v>
      </c>
      <c r="R26" s="225"/>
    </row>
    <row r="27" spans="1:18">
      <c r="A27" s="216" t="s">
        <v>13</v>
      </c>
      <c r="B27" s="217"/>
      <c r="C27" s="34"/>
      <c r="D27" s="178"/>
      <c r="E27" s="80"/>
      <c r="F27" s="80"/>
      <c r="G27" s="179"/>
      <c r="H27" s="58"/>
      <c r="I27" s="82">
        <v>786.15858522704912</v>
      </c>
      <c r="J27" s="82">
        <v>2072.4830063536861</v>
      </c>
      <c r="K27" s="82">
        <v>1603.429714505</v>
      </c>
      <c r="L27" s="82">
        <v>2859.2282280859999</v>
      </c>
      <c r="M27" s="60"/>
      <c r="N27" s="82">
        <v>3501409.5497532347</v>
      </c>
      <c r="O27" s="82">
        <v>8459066.8698088583</v>
      </c>
      <c r="P27" s="82">
        <v>7518301.1036293134</v>
      </c>
      <c r="Q27" s="82">
        <v>17413440.511565309</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23.756399999999999</v>
      </c>
      <c r="L32" s="55">
        <v>478.33840599999996</v>
      </c>
      <c r="M32" s="60"/>
      <c r="N32" s="59">
        <v>0</v>
      </c>
      <c r="O32" s="55">
        <v>0</v>
      </c>
      <c r="P32" s="55">
        <v>143426.23199999999</v>
      </c>
      <c r="Q32" s="55">
        <v>2033212.8529999999</v>
      </c>
      <c r="R32" s="60"/>
    </row>
    <row r="33" spans="1:18" ht="15" customHeight="1">
      <c r="A33" s="221" t="s">
        <v>266</v>
      </c>
      <c r="B33" s="63" t="s">
        <v>36</v>
      </c>
      <c r="C33" s="34"/>
      <c r="D33" s="59"/>
      <c r="E33" s="55"/>
      <c r="F33" s="55"/>
      <c r="G33" s="111"/>
      <c r="H33" s="58"/>
      <c r="I33" s="59">
        <v>82.002396776994104</v>
      </c>
      <c r="J33" s="55">
        <v>0</v>
      </c>
      <c r="K33" s="55">
        <v>0</v>
      </c>
      <c r="L33" s="55">
        <v>0</v>
      </c>
      <c r="M33" s="60"/>
      <c r="N33" s="59">
        <v>520987.88232201425</v>
      </c>
      <c r="O33" s="55">
        <v>0</v>
      </c>
      <c r="P33" s="55">
        <v>0</v>
      </c>
      <c r="Q33" s="55">
        <v>0</v>
      </c>
      <c r="R33" s="60"/>
    </row>
    <row r="34" spans="1:18" ht="15" customHeight="1">
      <c r="A34" s="214" t="s">
        <v>12</v>
      </c>
      <c r="B34" s="69" t="s">
        <v>40</v>
      </c>
      <c r="C34" s="70"/>
      <c r="D34" s="186"/>
      <c r="E34" s="71"/>
      <c r="F34" s="71"/>
      <c r="G34" s="160"/>
      <c r="H34" s="70"/>
      <c r="I34" s="186">
        <v>313.5068</v>
      </c>
      <c r="J34" s="71">
        <v>717.61495980000007</v>
      </c>
      <c r="K34" s="55">
        <v>996.8587</v>
      </c>
      <c r="L34" s="55">
        <v>884.7885</v>
      </c>
      <c r="M34" s="225"/>
      <c r="N34" s="186">
        <v>18402.509999999998</v>
      </c>
      <c r="O34" s="71">
        <v>17294.21</v>
      </c>
      <c r="P34" s="55">
        <v>22699.09</v>
      </c>
      <c r="Q34" s="55">
        <v>0</v>
      </c>
      <c r="R34" s="225"/>
    </row>
    <row r="35" spans="1:18">
      <c r="A35" s="216" t="s">
        <v>18</v>
      </c>
      <c r="B35" s="217"/>
      <c r="C35" s="34"/>
      <c r="D35" s="178"/>
      <c r="E35" s="80"/>
      <c r="F35" s="80"/>
      <c r="G35" s="179"/>
      <c r="H35" s="58"/>
      <c r="I35" s="82">
        <v>395.50919677699409</v>
      </c>
      <c r="J35" s="82">
        <v>717.61495980000007</v>
      </c>
      <c r="K35" s="82">
        <v>1020.6151</v>
      </c>
      <c r="L35" s="82">
        <v>1363.126906</v>
      </c>
      <c r="M35" s="60"/>
      <c r="N35" s="82">
        <v>539390.3923220142</v>
      </c>
      <c r="O35" s="82">
        <v>17294.21</v>
      </c>
      <c r="P35" s="82">
        <v>166125.32199999999</v>
      </c>
      <c r="Q35" s="82">
        <v>2033212.8529999999</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0.37230000000000002</v>
      </c>
      <c r="K38" s="55">
        <v>30.028296257000001</v>
      </c>
      <c r="L38" s="55">
        <v>39.736412979999997</v>
      </c>
      <c r="M38" s="60"/>
      <c r="N38" s="229">
        <v>0</v>
      </c>
      <c r="O38" s="55">
        <v>5117</v>
      </c>
      <c r="P38" s="55">
        <v>326588.46955919499</v>
      </c>
      <c r="Q38" s="55">
        <v>405156.69790000003</v>
      </c>
      <c r="R38" s="60"/>
    </row>
    <row r="39" spans="1:18">
      <c r="A39" s="216" t="s">
        <v>20</v>
      </c>
      <c r="B39" s="217"/>
      <c r="C39" s="34"/>
      <c r="D39" s="226"/>
      <c r="E39" s="227"/>
      <c r="F39" s="227"/>
      <c r="G39" s="228"/>
      <c r="H39" s="58"/>
      <c r="I39" s="82">
        <v>0</v>
      </c>
      <c r="J39" s="82">
        <v>0.37230000000000002</v>
      </c>
      <c r="K39" s="82">
        <v>30.028296257000001</v>
      </c>
      <c r="L39" s="82">
        <v>39.736412979999997</v>
      </c>
      <c r="M39" s="60"/>
      <c r="N39" s="82">
        <v>0</v>
      </c>
      <c r="O39" s="82">
        <v>5117</v>
      </c>
      <c r="P39" s="82">
        <v>326588.46955919499</v>
      </c>
      <c r="Q39" s="82">
        <v>405156.69790000003</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655.67563576900022</v>
      </c>
      <c r="J47" s="55">
        <v>0</v>
      </c>
      <c r="K47" s="55">
        <v>0</v>
      </c>
      <c r="L47" s="55">
        <v>0</v>
      </c>
      <c r="M47" s="60"/>
      <c r="N47" s="185">
        <v>3461437.7242189278</v>
      </c>
      <c r="O47" s="55">
        <v>0</v>
      </c>
      <c r="P47" s="55">
        <v>0</v>
      </c>
      <c r="Q47" s="55">
        <v>0</v>
      </c>
      <c r="R47" s="60"/>
    </row>
    <row r="48" spans="1:18" ht="15.75" customHeight="1">
      <c r="A48" s="213" t="s">
        <v>23</v>
      </c>
      <c r="B48" s="63" t="s">
        <v>36</v>
      </c>
      <c r="C48" s="34"/>
      <c r="D48" s="59"/>
      <c r="E48" s="55"/>
      <c r="F48" s="55"/>
      <c r="G48" s="111"/>
      <c r="H48" s="58"/>
      <c r="I48" s="59">
        <v>556.52349908554606</v>
      </c>
      <c r="J48" s="55">
        <v>5.3166543427648385</v>
      </c>
      <c r="K48" s="55">
        <v>0</v>
      </c>
      <c r="L48" s="55">
        <v>0</v>
      </c>
      <c r="M48" s="60"/>
      <c r="N48" s="59">
        <v>2858304.6913033654</v>
      </c>
      <c r="O48" s="55">
        <v>5150.9676324281454</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1212.1991348545462</v>
      </c>
      <c r="J52" s="82">
        <v>5.3166543427648385</v>
      </c>
      <c r="K52" s="82">
        <v>0</v>
      </c>
      <c r="L52" s="82">
        <v>0</v>
      </c>
      <c r="M52" s="60"/>
      <c r="N52" s="82">
        <v>6319742.4155222932</v>
      </c>
      <c r="O52" s="82">
        <v>5150.9676324281454</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1196.8112639999999</v>
      </c>
      <c r="M56" s="60"/>
      <c r="N56" s="64">
        <v>0</v>
      </c>
      <c r="O56" s="55">
        <v>0</v>
      </c>
      <c r="P56" s="55">
        <v>0</v>
      </c>
      <c r="Q56" s="55">
        <v>1196.8112639999999</v>
      </c>
      <c r="R56" s="60"/>
    </row>
    <row r="57" spans="1:18">
      <c r="A57" s="148" t="s">
        <v>237</v>
      </c>
      <c r="B57" s="149"/>
      <c r="C57" s="34"/>
      <c r="D57" s="79"/>
      <c r="E57" s="80"/>
      <c r="F57" s="80"/>
      <c r="G57" s="81"/>
      <c r="H57" s="58"/>
      <c r="I57" s="79">
        <v>0</v>
      </c>
      <c r="J57" s="82">
        <v>0</v>
      </c>
      <c r="K57" s="82">
        <v>0</v>
      </c>
      <c r="L57" s="82">
        <v>1196.8112639999999</v>
      </c>
      <c r="M57" s="60"/>
      <c r="N57" s="79">
        <v>0</v>
      </c>
      <c r="O57" s="82">
        <v>0</v>
      </c>
      <c r="P57" s="82">
        <v>0</v>
      </c>
      <c r="Q57" s="82">
        <v>1196.8112639999999</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375.15439995851136</v>
      </c>
      <c r="K59" s="388">
        <v>0</v>
      </c>
      <c r="L59" s="389">
        <v>0.36284386400000002</v>
      </c>
      <c r="M59" s="383"/>
      <c r="N59" s="388"/>
      <c r="O59" s="387">
        <v>905041.23642971483</v>
      </c>
      <c r="P59" s="388">
        <v>0</v>
      </c>
      <c r="Q59" s="388">
        <v>1800.7686071129999</v>
      </c>
      <c r="R59" s="383"/>
    </row>
    <row r="60" spans="1:18" s="129" customFormat="1">
      <c r="A60" s="384" t="s">
        <v>257</v>
      </c>
      <c r="B60" s="385"/>
      <c r="C60" s="126"/>
      <c r="D60" s="925"/>
      <c r="E60" s="926"/>
      <c r="F60" s="926"/>
      <c r="G60" s="927"/>
      <c r="H60" s="127"/>
      <c r="I60" s="386"/>
      <c r="J60" s="387"/>
      <c r="K60" s="388">
        <v>285.44670813557559</v>
      </c>
      <c r="L60" s="389">
        <v>107.89049629071756</v>
      </c>
      <c r="M60" s="383"/>
      <c r="N60" s="388"/>
      <c r="O60" s="387"/>
      <c r="P60" s="388">
        <v>1378614.1790435556</v>
      </c>
      <c r="Q60" s="388">
        <v>638592.32983597263</v>
      </c>
      <c r="R60" s="383"/>
    </row>
    <row r="61" spans="1:18" s="129" customFormat="1">
      <c r="A61" s="384" t="s">
        <v>379</v>
      </c>
      <c r="B61" s="385"/>
      <c r="C61" s="126"/>
      <c r="D61" s="753"/>
      <c r="E61" s="733"/>
      <c r="F61" s="733"/>
      <c r="G61" s="754"/>
      <c r="H61" s="127"/>
      <c r="I61" s="386"/>
      <c r="J61" s="387"/>
      <c r="K61" s="388"/>
      <c r="L61" s="388">
        <v>517.48535301252673</v>
      </c>
      <c r="M61" s="383"/>
      <c r="N61" s="388"/>
      <c r="O61" s="387"/>
      <c r="P61" s="388"/>
      <c r="Q61" s="388">
        <v>3637500.6858608895</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3495.5093812035111</v>
      </c>
      <c r="J63" s="82">
        <v>3052.445693476915</v>
      </c>
      <c r="K63" s="82">
        <v>2701.0615094281279</v>
      </c>
      <c r="L63" s="82">
        <v>4754.1044080822421</v>
      </c>
      <c r="M63" s="60"/>
      <c r="N63" s="82">
        <v>14665736.574855583</v>
      </c>
      <c r="O63" s="82">
        <v>11090715.249371612</v>
      </c>
      <c r="P63" s="82">
        <v>10761576.451046195</v>
      </c>
      <c r="Q63" s="82">
        <v>24633163.519456077</v>
      </c>
      <c r="R63" s="82">
        <v>0</v>
      </c>
    </row>
    <row r="64" spans="1:18">
      <c r="A64" s="231" t="s">
        <v>193</v>
      </c>
      <c r="B64" s="232"/>
      <c r="C64" s="34"/>
      <c r="D64" s="233"/>
      <c r="E64" s="117"/>
      <c r="F64" s="117"/>
      <c r="G64" s="234"/>
      <c r="H64" s="58"/>
      <c r="I64" s="82">
        <v>987.56799999999998</v>
      </c>
      <c r="J64" s="82">
        <v>2508.9000108999999</v>
      </c>
      <c r="K64" s="82">
        <v>4423.4931110000007</v>
      </c>
      <c r="L64" s="82">
        <v>4944.7984987999998</v>
      </c>
      <c r="M64" s="60"/>
      <c r="N64" s="82">
        <v>24101.659</v>
      </c>
      <c r="O64" s="82">
        <v>33283.589835999999</v>
      </c>
      <c r="P64" s="82">
        <v>33688.580826000005</v>
      </c>
      <c r="Q64" s="82">
        <v>1064.591815</v>
      </c>
      <c r="R64" s="82">
        <v>0</v>
      </c>
    </row>
    <row r="65" spans="1:18">
      <c r="A65" s="231" t="s">
        <v>364</v>
      </c>
      <c r="B65" s="232"/>
      <c r="C65" s="34"/>
      <c r="D65" s="233"/>
      <c r="E65" s="117"/>
      <c r="F65" s="117"/>
      <c r="G65" s="234"/>
      <c r="H65" s="58"/>
      <c r="I65" s="82">
        <v>0</v>
      </c>
      <c r="J65" s="82">
        <v>375.15439995851136</v>
      </c>
      <c r="K65" s="82">
        <v>285.44670813557559</v>
      </c>
      <c r="L65" s="82">
        <v>625.73869316724426</v>
      </c>
      <c r="M65" s="60"/>
      <c r="N65" s="82">
        <v>0</v>
      </c>
      <c r="O65" s="82">
        <v>905041.23642971483</v>
      </c>
      <c r="P65" s="82">
        <v>1378614.1790435556</v>
      </c>
      <c r="Q65" s="82">
        <v>4277893.7843039753</v>
      </c>
      <c r="R65" s="82">
        <v>0</v>
      </c>
    </row>
    <row r="66" spans="1:18">
      <c r="A66" s="231" t="s">
        <v>253</v>
      </c>
      <c r="B66" s="232"/>
      <c r="C66" s="34"/>
      <c r="D66" s="233"/>
      <c r="E66" s="117"/>
      <c r="F66" s="117"/>
      <c r="G66" s="234"/>
      <c r="H66" s="58"/>
      <c r="I66" s="82">
        <v>4483.0773812035113</v>
      </c>
      <c r="J66" s="82">
        <v>5936.5001043354259</v>
      </c>
      <c r="K66" s="82">
        <v>7410.0013285637051</v>
      </c>
      <c r="L66" s="82">
        <v>10324.641600049486</v>
      </c>
      <c r="M66" s="60"/>
      <c r="N66" s="82">
        <v>14689838.233855583</v>
      </c>
      <c r="O66" s="82">
        <v>12029040.075637328</v>
      </c>
      <c r="P66" s="82">
        <v>12173879.21091575</v>
      </c>
      <c r="Q66" s="82">
        <v>28912121.89557505</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B12" sqref="B12:J12"/>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166</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917.670571810512</v>
      </c>
      <c r="F8" s="55">
        <v>454.78678136042106</v>
      </c>
      <c r="G8" s="55">
        <v>266.32935026902084</v>
      </c>
      <c r="H8" s="174">
        <v>269.32935026902084</v>
      </c>
      <c r="I8" s="58"/>
      <c r="J8" s="59">
        <v>52.703324249840485</v>
      </c>
      <c r="K8" s="59">
        <v>52.703324249840485</v>
      </c>
      <c r="L8" s="59">
        <v>52.703324249840485</v>
      </c>
      <c r="M8" s="59">
        <v>50.554654142309715</v>
      </c>
      <c r="N8" s="60"/>
      <c r="O8" s="59">
        <v>27.005154097124194</v>
      </c>
      <c r="P8" s="59">
        <v>27.005154097124194</v>
      </c>
      <c r="Q8" s="59">
        <v>27.005154097124194</v>
      </c>
      <c r="S8" s="59">
        <v>17.768261317038352</v>
      </c>
      <c r="T8" s="59">
        <v>17.768261317038352</v>
      </c>
      <c r="U8" s="1"/>
      <c r="V8" s="181">
        <v>17.476668526582309</v>
      </c>
      <c r="X8" s="59">
        <v>50.554654142309715</v>
      </c>
      <c r="Y8" s="55">
        <v>77.559808239433906</v>
      </c>
      <c r="Z8" s="55">
        <v>95.328069556472258</v>
      </c>
      <c r="AA8" s="166">
        <v>112.80473808305456</v>
      </c>
      <c r="AC8" s="59">
        <v>373331.18027714774</v>
      </c>
      <c r="AD8" s="59">
        <v>373331.18027714774</v>
      </c>
      <c r="AE8" s="59">
        <v>373331.18027714774</v>
      </c>
      <c r="AF8" s="163">
        <v>371409.72253567853</v>
      </c>
      <c r="AG8" s="60"/>
      <c r="AH8" s="59">
        <v>177849.65903419684</v>
      </c>
      <c r="AI8" s="59">
        <v>177849.65903419684</v>
      </c>
      <c r="AJ8" s="163">
        <v>177849.65903419684</v>
      </c>
      <c r="AK8" s="16"/>
      <c r="AL8" s="59">
        <v>110847.75399914755</v>
      </c>
      <c r="AM8" s="59">
        <v>110847.75399914755</v>
      </c>
      <c r="AN8" s="1"/>
      <c r="AO8" s="163">
        <v>118339.78091338357</v>
      </c>
      <c r="AQ8" s="59">
        <v>1491403.2633671216</v>
      </c>
      <c r="AR8" s="55">
        <v>2024952.2404697121</v>
      </c>
      <c r="AS8" s="55">
        <v>2246647.748468007</v>
      </c>
      <c r="AT8" s="166">
        <v>2364987.5293813907</v>
      </c>
    </row>
    <row r="9" spans="1:50">
      <c r="B9" s="53" t="s">
        <v>3</v>
      </c>
      <c r="C9" s="63" t="s">
        <v>33</v>
      </c>
      <c r="D9" s="34"/>
      <c r="E9" s="59">
        <v>64.006348693048878</v>
      </c>
      <c r="F9" s="55">
        <v>81.03360737885707</v>
      </c>
      <c r="G9" s="55">
        <v>146</v>
      </c>
      <c r="H9" s="174">
        <v>139</v>
      </c>
      <c r="I9" s="58"/>
      <c r="J9" s="59">
        <v>6.5260389818815971</v>
      </c>
      <c r="K9" s="59">
        <v>6.5260389818815971</v>
      </c>
      <c r="L9" s="59">
        <v>6.5260389818815971</v>
      </c>
      <c r="M9" s="59">
        <v>2.5337322131251012</v>
      </c>
      <c r="N9" s="60"/>
      <c r="O9" s="59">
        <v>11.872167889162419</v>
      </c>
      <c r="P9" s="59">
        <v>11.872167889162419</v>
      </c>
      <c r="Q9" s="59">
        <v>11.872167889162419</v>
      </c>
      <c r="S9" s="59">
        <v>30.250338459999998</v>
      </c>
      <c r="T9" s="59">
        <v>30.250338459999998</v>
      </c>
      <c r="U9" s="1"/>
      <c r="V9" s="181">
        <v>28.799979767</v>
      </c>
      <c r="X9" s="59">
        <v>2.5337322131251012</v>
      </c>
      <c r="Y9" s="55">
        <v>14.405900102287521</v>
      </c>
      <c r="Z9" s="55">
        <v>44.65623856228752</v>
      </c>
      <c r="AA9" s="166">
        <v>73.456218329287523</v>
      </c>
      <c r="AC9" s="59">
        <v>8087.9390319860904</v>
      </c>
      <c r="AD9" s="59">
        <v>8087.9390319860904</v>
      </c>
      <c r="AE9" s="59">
        <v>8087.9390319860904</v>
      </c>
      <c r="AF9" s="163">
        <v>4517.8010567514539</v>
      </c>
      <c r="AG9" s="60"/>
      <c r="AH9" s="59">
        <v>20973.196773955555</v>
      </c>
      <c r="AI9" s="59">
        <v>20973.196773955555</v>
      </c>
      <c r="AJ9" s="163">
        <v>20973.196773955555</v>
      </c>
      <c r="AK9" s="16"/>
      <c r="AL9" s="59">
        <v>53938.222179999997</v>
      </c>
      <c r="AM9" s="59">
        <v>53938.222179999997</v>
      </c>
      <c r="AN9" s="1"/>
      <c r="AO9" s="163">
        <v>51352.143036102003</v>
      </c>
      <c r="AQ9" s="59">
        <v>28781.618152709725</v>
      </c>
      <c r="AR9" s="55">
        <v>91701.208474576386</v>
      </c>
      <c r="AS9" s="55">
        <v>199577.65283457638</v>
      </c>
      <c r="AT9" s="166">
        <v>250929.79587067838</v>
      </c>
    </row>
    <row r="10" spans="1:50">
      <c r="B10" s="53" t="s">
        <v>4</v>
      </c>
      <c r="C10" s="63" t="s">
        <v>34</v>
      </c>
      <c r="D10" s="34"/>
      <c r="E10" s="59">
        <v>2258.3129206761728</v>
      </c>
      <c r="F10" s="55">
        <v>2498.8547428514539</v>
      </c>
      <c r="G10" s="55">
        <v>2561</v>
      </c>
      <c r="H10" s="174">
        <v>2984</v>
      </c>
      <c r="I10" s="58"/>
      <c r="J10" s="59">
        <v>808.90931340067607</v>
      </c>
      <c r="K10" s="59">
        <v>808.90931340067607</v>
      </c>
      <c r="L10" s="59">
        <v>808.90931340067607</v>
      </c>
      <c r="M10" s="59">
        <v>808.90931340067607</v>
      </c>
      <c r="N10" s="60"/>
      <c r="O10" s="59">
        <v>542.47593218582858</v>
      </c>
      <c r="P10" s="59">
        <v>542.47593218582858</v>
      </c>
      <c r="Q10" s="59">
        <v>542.47593218582858</v>
      </c>
      <c r="S10" s="59">
        <v>519.79748895900002</v>
      </c>
      <c r="T10" s="59">
        <v>519.79748895900002</v>
      </c>
      <c r="U10" s="1"/>
      <c r="V10" s="181">
        <v>604.07294994499989</v>
      </c>
      <c r="X10" s="59">
        <v>808.90931340067607</v>
      </c>
      <c r="Y10" s="55">
        <v>1351.3852455865047</v>
      </c>
      <c r="Z10" s="55">
        <v>1871.1827345455047</v>
      </c>
      <c r="AA10" s="166">
        <v>2475.2556844905048</v>
      </c>
      <c r="AC10" s="59">
        <v>1507824.8022143363</v>
      </c>
      <c r="AD10" s="59">
        <v>1507824.8022143363</v>
      </c>
      <c r="AE10" s="59">
        <v>1507824.8022143363</v>
      </c>
      <c r="AF10" s="163">
        <v>1507824.8022143363</v>
      </c>
      <c r="AG10" s="60"/>
      <c r="AH10" s="59">
        <v>934123.6890695499</v>
      </c>
      <c r="AI10" s="59">
        <v>934123.6890695499</v>
      </c>
      <c r="AJ10" s="163">
        <v>934123.6890695499</v>
      </c>
      <c r="AK10" s="16"/>
      <c r="AL10" s="59">
        <v>899719.01400545402</v>
      </c>
      <c r="AM10" s="59">
        <v>899719.01400545402</v>
      </c>
      <c r="AN10" s="1"/>
      <c r="AO10" s="163">
        <v>1119473.753184</v>
      </c>
      <c r="AQ10" s="59">
        <v>6031299.2088573454</v>
      </c>
      <c r="AR10" s="55">
        <v>8833670.2760659941</v>
      </c>
      <c r="AS10" s="55">
        <v>10633108.304076903</v>
      </c>
      <c r="AT10" s="166">
        <v>11752582.057260903</v>
      </c>
    </row>
    <row r="11" spans="1:50">
      <c r="B11" s="67" t="s">
        <v>5</v>
      </c>
      <c r="C11" s="63" t="s">
        <v>182</v>
      </c>
      <c r="D11" s="34"/>
      <c r="E11" s="59">
        <v>12167.957706271573</v>
      </c>
      <c r="F11" s="55">
        <v>726.70817776487831</v>
      </c>
      <c r="G11" s="55">
        <v>8185.4411258210002</v>
      </c>
      <c r="H11" s="174">
        <v>25874.004929999999</v>
      </c>
      <c r="I11" s="58"/>
      <c r="J11" s="59">
        <v>27.642859908823073</v>
      </c>
      <c r="K11" s="59">
        <v>27.642859908823073</v>
      </c>
      <c r="L11" s="59">
        <v>27.642859908823073</v>
      </c>
      <c r="M11" s="59">
        <v>27.642859908823073</v>
      </c>
      <c r="N11" s="60"/>
      <c r="O11" s="59">
        <v>5.4205306151762445</v>
      </c>
      <c r="P11" s="59">
        <v>5.4205306151762445</v>
      </c>
      <c r="Q11" s="59">
        <v>5.4205306151762445</v>
      </c>
      <c r="S11" s="59">
        <v>12.152691670999999</v>
      </c>
      <c r="T11" s="59">
        <v>12.152691670999999</v>
      </c>
      <c r="U11" s="1"/>
      <c r="V11" s="181">
        <v>52.278991240000003</v>
      </c>
      <c r="X11" s="59">
        <v>27.642859908823073</v>
      </c>
      <c r="Y11" s="55">
        <v>33.063390523999317</v>
      </c>
      <c r="Z11" s="55">
        <v>45.216082194999316</v>
      </c>
      <c r="AA11" s="166">
        <v>97.495073434999313</v>
      </c>
      <c r="AC11" s="59">
        <v>447750.47229644883</v>
      </c>
      <c r="AD11" s="59">
        <v>447750.47229644883</v>
      </c>
      <c r="AE11" s="59">
        <v>447750.47229644883</v>
      </c>
      <c r="AF11" s="163">
        <v>447750.47229644883</v>
      </c>
      <c r="AG11" s="60"/>
      <c r="AH11" s="59">
        <v>32892.725502515917</v>
      </c>
      <c r="AI11" s="59">
        <v>32892.725502515917</v>
      </c>
      <c r="AJ11" s="163">
        <v>32892.725502515917</v>
      </c>
      <c r="AK11" s="16"/>
      <c r="AL11" s="59">
        <v>181320.80167439699</v>
      </c>
      <c r="AM11" s="59">
        <v>181320.80167439699</v>
      </c>
      <c r="AN11" s="1"/>
      <c r="AO11" s="163">
        <v>708044.59160000004</v>
      </c>
      <c r="AQ11" s="59">
        <v>1791001.8891857953</v>
      </c>
      <c r="AR11" s="55">
        <v>1889680.0656933431</v>
      </c>
      <c r="AS11" s="55">
        <v>2252321.669042137</v>
      </c>
      <c r="AT11" s="166">
        <v>2960366.2606421369</v>
      </c>
    </row>
    <row r="12" spans="1:50">
      <c r="B12" s="67" t="s">
        <v>6</v>
      </c>
      <c r="C12" s="63" t="s">
        <v>182</v>
      </c>
      <c r="D12" s="34"/>
      <c r="E12" s="59">
        <v>22399.323521279639</v>
      </c>
      <c r="F12" s="55">
        <v>24957.710706123355</v>
      </c>
      <c r="G12" s="55">
        <v>22225.784275004</v>
      </c>
      <c r="H12" s="174">
        <v>113502.3622</v>
      </c>
      <c r="I12" s="58"/>
      <c r="J12" s="59">
        <v>39.556804545620622</v>
      </c>
      <c r="K12" s="59">
        <v>39.556804545620622</v>
      </c>
      <c r="L12" s="59">
        <v>39.556804545620622</v>
      </c>
      <c r="M12" s="59">
        <v>39.556804545620622</v>
      </c>
      <c r="N12" s="60"/>
      <c r="O12" s="59">
        <v>34.816637352685881</v>
      </c>
      <c r="P12" s="59">
        <v>34.816637352685881</v>
      </c>
      <c r="Q12" s="59">
        <v>34.816637352685881</v>
      </c>
      <c r="S12" s="59">
        <v>27.845661070999999</v>
      </c>
      <c r="T12" s="59">
        <v>27.845661070999999</v>
      </c>
      <c r="U12" s="1"/>
      <c r="V12" s="181">
        <v>189.22132680000001</v>
      </c>
      <c r="X12" s="59">
        <v>39.556804545620622</v>
      </c>
      <c r="Y12" s="55">
        <v>74.37344189830651</v>
      </c>
      <c r="Z12" s="55">
        <v>102.2191029693065</v>
      </c>
      <c r="AA12" s="166">
        <v>291.44042976930655</v>
      </c>
      <c r="AC12" s="59">
        <v>691340.76082784345</v>
      </c>
      <c r="AD12" s="59">
        <v>691340.76082784345</v>
      </c>
      <c r="AE12" s="59">
        <v>691340.76082784345</v>
      </c>
      <c r="AF12" s="163">
        <v>691340.76082784345</v>
      </c>
      <c r="AG12" s="60"/>
      <c r="AH12" s="59">
        <v>630039.40231917449</v>
      </c>
      <c r="AI12" s="59">
        <v>630039.40231917449</v>
      </c>
      <c r="AJ12" s="163">
        <v>630039.40231917449</v>
      </c>
      <c r="AK12" s="16"/>
      <c r="AL12" s="59">
        <v>404156.08860724402</v>
      </c>
      <c r="AM12" s="59">
        <v>404156.08860724402</v>
      </c>
      <c r="AN12" s="1"/>
      <c r="AO12" s="163">
        <v>2891290.0040000002</v>
      </c>
      <c r="AQ12" s="59">
        <v>2765363.0433113738</v>
      </c>
      <c r="AR12" s="55">
        <v>4655481.250268897</v>
      </c>
      <c r="AS12" s="55">
        <v>5463793.4274833854</v>
      </c>
      <c r="AT12" s="166">
        <v>8355083.4314833861</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1010</v>
      </c>
      <c r="F14" s="55">
        <v>3196</v>
      </c>
      <c r="G14" s="55">
        <v>5824</v>
      </c>
      <c r="H14" s="174">
        <v>7564</v>
      </c>
      <c r="I14" s="70"/>
      <c r="J14" s="59">
        <v>565.6</v>
      </c>
      <c r="K14" s="59">
        <v>0</v>
      </c>
      <c r="L14" s="59">
        <v>0</v>
      </c>
      <c r="M14" s="59">
        <v>0</v>
      </c>
      <c r="N14" s="156"/>
      <c r="O14" s="59">
        <v>1630.6641646</v>
      </c>
      <c r="P14" s="59">
        <v>0</v>
      </c>
      <c r="Q14" s="59">
        <v>0</v>
      </c>
      <c r="S14" s="59">
        <v>3262.5521110000004</v>
      </c>
      <c r="T14" s="59">
        <v>0</v>
      </c>
      <c r="U14" s="1"/>
      <c r="V14" s="181">
        <v>3935.9369590000001</v>
      </c>
      <c r="X14" s="73">
        <v>0</v>
      </c>
      <c r="Y14" s="55">
        <v>0</v>
      </c>
      <c r="Z14" s="55">
        <v>0</v>
      </c>
      <c r="AA14" s="166">
        <v>3935.9369590000001</v>
      </c>
      <c r="AC14" s="59">
        <v>1464.5</v>
      </c>
      <c r="AD14" s="59">
        <v>0</v>
      </c>
      <c r="AE14" s="59">
        <v>0</v>
      </c>
      <c r="AF14" s="163">
        <v>0</v>
      </c>
      <c r="AG14" s="35"/>
      <c r="AH14" s="59">
        <v>14113.374835999999</v>
      </c>
      <c r="AI14" s="59">
        <v>0</v>
      </c>
      <c r="AJ14" s="163">
        <v>0</v>
      </c>
      <c r="AK14" s="16"/>
      <c r="AL14" s="59">
        <v>9430.6204200000029</v>
      </c>
      <c r="AM14" s="59">
        <v>0</v>
      </c>
      <c r="AN14" s="1"/>
      <c r="AO14" s="163">
        <v>1064.591815</v>
      </c>
      <c r="AQ14" s="59">
        <v>1464.5</v>
      </c>
      <c r="AR14" s="55">
        <v>15577.874835999999</v>
      </c>
      <c r="AS14" s="55">
        <v>25008.495256000002</v>
      </c>
      <c r="AT14" s="166">
        <v>26073.087071000002</v>
      </c>
    </row>
    <row r="15" spans="1:50">
      <c r="B15" s="67" t="s">
        <v>184</v>
      </c>
      <c r="C15" s="63" t="s">
        <v>35</v>
      </c>
      <c r="D15" s="34"/>
      <c r="E15" s="59">
        <v>0</v>
      </c>
      <c r="F15" s="55">
        <v>1654</v>
      </c>
      <c r="G15" s="55">
        <v>5115</v>
      </c>
      <c r="H15" s="174">
        <v>7011</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1</v>
      </c>
      <c r="H16" s="174">
        <v>3</v>
      </c>
      <c r="I16" s="58"/>
      <c r="J16" s="59">
        <v>0</v>
      </c>
      <c r="K16" s="59">
        <v>0</v>
      </c>
      <c r="L16" s="59">
        <v>0</v>
      </c>
      <c r="M16" s="59">
        <v>0</v>
      </c>
      <c r="N16" s="60"/>
      <c r="O16" s="59">
        <v>0</v>
      </c>
      <c r="P16" s="59">
        <v>0</v>
      </c>
      <c r="Q16" s="59">
        <v>0</v>
      </c>
      <c r="S16" s="59">
        <v>0</v>
      </c>
      <c r="T16" s="59">
        <v>0</v>
      </c>
      <c r="U16" s="1"/>
      <c r="V16" s="181">
        <v>1.5231500899999999</v>
      </c>
      <c r="X16" s="59">
        <v>0</v>
      </c>
      <c r="Y16" s="55">
        <v>0</v>
      </c>
      <c r="Z16" s="55">
        <v>0</v>
      </c>
      <c r="AA16" s="166">
        <v>1.5231500899999999</v>
      </c>
      <c r="AC16" s="59">
        <v>0</v>
      </c>
      <c r="AD16" s="59">
        <v>0</v>
      </c>
      <c r="AE16" s="59">
        <v>0</v>
      </c>
      <c r="AF16" s="163">
        <v>0</v>
      </c>
      <c r="AG16" s="60"/>
      <c r="AH16" s="59">
        <v>0</v>
      </c>
      <c r="AI16" s="59">
        <v>0</v>
      </c>
      <c r="AJ16" s="163">
        <v>0</v>
      </c>
      <c r="AK16" s="16"/>
      <c r="AL16" s="59">
        <v>0</v>
      </c>
      <c r="AM16" s="59">
        <v>0</v>
      </c>
      <c r="AN16" s="1"/>
      <c r="AO16" s="163">
        <v>8242.2805515700002</v>
      </c>
      <c r="AQ16" s="59">
        <v>0</v>
      </c>
      <c r="AR16" s="55">
        <v>0</v>
      </c>
      <c r="AS16" s="55">
        <v>0</v>
      </c>
      <c r="AT16" s="166">
        <v>8242.2805515700002</v>
      </c>
    </row>
    <row r="17" spans="2:46">
      <c r="B17" s="148" t="s">
        <v>9</v>
      </c>
      <c r="C17" s="149"/>
      <c r="D17" s="34"/>
      <c r="E17" s="178"/>
      <c r="F17" s="80"/>
      <c r="G17" s="80"/>
      <c r="H17" s="179"/>
      <c r="I17" s="58"/>
      <c r="J17" s="82">
        <v>1500.9383410868418</v>
      </c>
      <c r="K17" s="82">
        <v>935.33834108684187</v>
      </c>
      <c r="L17" s="82">
        <v>935.33834108684187</v>
      </c>
      <c r="M17" s="82">
        <v>929.19736421055461</v>
      </c>
      <c r="N17" s="60"/>
      <c r="O17" s="82">
        <v>2252.2545867399776</v>
      </c>
      <c r="P17" s="82">
        <v>621.59042213997736</v>
      </c>
      <c r="Q17" s="82">
        <v>621.59042213997736</v>
      </c>
      <c r="S17" s="82">
        <v>3870.366552478039</v>
      </c>
      <c r="T17" s="82">
        <v>607.81444147803836</v>
      </c>
      <c r="U17" s="1"/>
      <c r="V17" s="82">
        <v>4829.3100253685825</v>
      </c>
      <c r="X17" s="82">
        <v>929.19736421055461</v>
      </c>
      <c r="Y17" s="82">
        <v>1550.7877863505319</v>
      </c>
      <c r="Z17" s="82">
        <v>2158.60222782857</v>
      </c>
      <c r="AA17" s="82">
        <v>6987.9122531971525</v>
      </c>
      <c r="AC17" s="82">
        <v>3029799.6546477624</v>
      </c>
      <c r="AD17" s="82">
        <v>3028335.1546477624</v>
      </c>
      <c r="AE17" s="82">
        <v>3028335.1546477624</v>
      </c>
      <c r="AF17" s="82">
        <v>3022843.5589310587</v>
      </c>
      <c r="AG17" s="60"/>
      <c r="AH17" s="82">
        <v>1809992.0475353927</v>
      </c>
      <c r="AI17" s="82">
        <v>1795878.6726993928</v>
      </c>
      <c r="AJ17" s="82">
        <v>1795878.6726993928</v>
      </c>
      <c r="AK17" s="16"/>
      <c r="AL17" s="82">
        <v>1659412.5008862426</v>
      </c>
      <c r="AM17" s="82">
        <v>1649981.8804662426</v>
      </c>
      <c r="AN17" s="1"/>
      <c r="AO17" s="82">
        <v>4897807.1451000553</v>
      </c>
      <c r="AQ17" s="82">
        <v>12109313.522874346</v>
      </c>
      <c r="AR17" s="82">
        <v>17511062.915808525</v>
      </c>
      <c r="AS17" s="82">
        <v>20820457.297161005</v>
      </c>
      <c r="AT17" s="82">
        <v>25718264.442261066</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39</v>
      </c>
      <c r="F20" s="55">
        <v>136</v>
      </c>
      <c r="G20" s="55">
        <v>190</v>
      </c>
      <c r="H20" s="174">
        <v>248</v>
      </c>
      <c r="I20" s="58"/>
      <c r="J20" s="59">
        <v>456.7572047335259</v>
      </c>
      <c r="K20" s="59">
        <v>456.7572047335259</v>
      </c>
      <c r="L20" s="59">
        <v>456.7572047335259</v>
      </c>
      <c r="M20" s="59">
        <v>456.7572047335259</v>
      </c>
      <c r="N20" s="60"/>
      <c r="O20" s="59">
        <v>1213.1917292937578</v>
      </c>
      <c r="P20" s="59">
        <v>1213.1917292937578</v>
      </c>
      <c r="Q20" s="59">
        <v>1212.9600747368904</v>
      </c>
      <c r="S20" s="59">
        <v>878.25289932199996</v>
      </c>
      <c r="T20" s="59">
        <v>874.35473774399998</v>
      </c>
      <c r="U20" s="1"/>
      <c r="V20" s="181">
        <v>1550.1280409999999</v>
      </c>
      <c r="X20" s="59">
        <v>456.7572047335259</v>
      </c>
      <c r="Y20" s="55">
        <v>1669.7172794704163</v>
      </c>
      <c r="Z20" s="55">
        <v>2544.0720172144165</v>
      </c>
      <c r="AA20" s="166">
        <v>4094.2000582144165</v>
      </c>
      <c r="AC20" s="59">
        <v>2463617.5660634409</v>
      </c>
      <c r="AD20" s="59">
        <v>2463617.5660634409</v>
      </c>
      <c r="AE20" s="59">
        <v>2463617.5660634409</v>
      </c>
      <c r="AF20" s="163">
        <v>2463617.5660634409</v>
      </c>
      <c r="AG20" s="60"/>
      <c r="AH20" s="59">
        <v>6472559.037985824</v>
      </c>
      <c r="AI20" s="59">
        <v>6472559.037985824</v>
      </c>
      <c r="AJ20" s="163">
        <v>6471803.7169553777</v>
      </c>
      <c r="AK20" s="16"/>
      <c r="AL20" s="59">
        <v>4822005.0255298195</v>
      </c>
      <c r="AM20" s="59">
        <v>4809871.7848453997</v>
      </c>
      <c r="AN20" s="1"/>
      <c r="AO20" s="163">
        <v>11007832.199999999</v>
      </c>
      <c r="AQ20" s="59">
        <v>9854470.2642537635</v>
      </c>
      <c r="AR20" s="55">
        <v>29271392.057180792</v>
      </c>
      <c r="AS20" s="55">
        <v>38903268.867556013</v>
      </c>
      <c r="AT20" s="166">
        <v>49911101.067556009</v>
      </c>
    </row>
    <row r="21" spans="2:46">
      <c r="B21" s="93" t="s">
        <v>55</v>
      </c>
      <c r="C21" s="94" t="s">
        <v>36</v>
      </c>
      <c r="D21" s="34"/>
      <c r="E21" s="59">
        <v>80</v>
      </c>
      <c r="F21" s="55">
        <v>240</v>
      </c>
      <c r="G21" s="55">
        <v>192</v>
      </c>
      <c r="H21" s="174">
        <v>442</v>
      </c>
      <c r="I21" s="58"/>
      <c r="J21" s="59">
        <v>84.977268843499616</v>
      </c>
      <c r="K21" s="59">
        <v>84.977268843499616</v>
      </c>
      <c r="L21" s="59">
        <v>79.471115120998306</v>
      </c>
      <c r="M21" s="59">
        <v>47.405460329005372</v>
      </c>
      <c r="N21" s="60"/>
      <c r="O21" s="59">
        <v>158.68216611816646</v>
      </c>
      <c r="P21" s="59">
        <v>158.68216611816646</v>
      </c>
      <c r="Q21" s="59">
        <v>154.65703202612397</v>
      </c>
      <c r="S21" s="59">
        <v>181.11468934999999</v>
      </c>
      <c r="T21" s="59">
        <v>181.11468934999999</v>
      </c>
      <c r="U21" s="1"/>
      <c r="V21" s="181">
        <v>415.42851719999999</v>
      </c>
      <c r="X21" s="59">
        <v>47.405460329005372</v>
      </c>
      <c r="Y21" s="55">
        <v>202.06249235512934</v>
      </c>
      <c r="Z21" s="55">
        <v>383.17718170512933</v>
      </c>
      <c r="AA21" s="166">
        <v>798.60569890512932</v>
      </c>
      <c r="AC21" s="59">
        <v>212589.88640463815</v>
      </c>
      <c r="AD21" s="59">
        <v>212589.88640463815</v>
      </c>
      <c r="AE21" s="59">
        <v>197053.34270365635</v>
      </c>
      <c r="AF21" s="163">
        <v>108196.50829484142</v>
      </c>
      <c r="AG21" s="60"/>
      <c r="AH21" s="59">
        <v>606683.33181317034</v>
      </c>
      <c r="AI21" s="59">
        <v>606683.33181317034</v>
      </c>
      <c r="AJ21" s="163">
        <v>590080.11516778101</v>
      </c>
      <c r="AK21" s="16"/>
      <c r="AL21" s="59">
        <v>628825.66501826397</v>
      </c>
      <c r="AM21" s="59">
        <v>628825.66501826397</v>
      </c>
      <c r="AN21" s="1"/>
      <c r="AO21" s="163">
        <v>1512614.33</v>
      </c>
      <c r="AQ21" s="59">
        <v>730429.62380777404</v>
      </c>
      <c r="AR21" s="55">
        <v>2533876.4026018959</v>
      </c>
      <c r="AS21" s="55">
        <v>3791527.7326384238</v>
      </c>
      <c r="AT21" s="166">
        <v>5304142.0626384243</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1</v>
      </c>
      <c r="G23" s="55">
        <v>1</v>
      </c>
      <c r="H23" s="174">
        <v>3</v>
      </c>
      <c r="I23" s="58"/>
      <c r="J23" s="59">
        <v>0</v>
      </c>
      <c r="K23" s="59">
        <v>0</v>
      </c>
      <c r="L23" s="59">
        <v>0</v>
      </c>
      <c r="M23" s="59">
        <v>0</v>
      </c>
      <c r="N23" s="60"/>
      <c r="O23" s="59">
        <v>0</v>
      </c>
      <c r="P23" s="59">
        <v>0</v>
      </c>
      <c r="Q23" s="59">
        <v>0</v>
      </c>
      <c r="S23" s="59">
        <v>0</v>
      </c>
      <c r="T23" s="59">
        <v>0</v>
      </c>
      <c r="U23" s="1"/>
      <c r="V23" s="181">
        <v>3.3517746399999999</v>
      </c>
      <c r="X23" s="59">
        <v>0</v>
      </c>
      <c r="Y23" s="55">
        <v>0</v>
      </c>
      <c r="Z23" s="55">
        <v>0</v>
      </c>
      <c r="AA23" s="166">
        <v>3.3517746399999999</v>
      </c>
      <c r="AC23" s="59">
        <v>0</v>
      </c>
      <c r="AD23" s="59">
        <v>0</v>
      </c>
      <c r="AE23" s="59">
        <v>0</v>
      </c>
      <c r="AF23" s="163">
        <v>0</v>
      </c>
      <c r="AG23" s="60"/>
      <c r="AH23" s="59">
        <v>0</v>
      </c>
      <c r="AI23" s="59">
        <v>0</v>
      </c>
      <c r="AJ23" s="163">
        <v>0</v>
      </c>
      <c r="AK23" s="16"/>
      <c r="AL23" s="59">
        <v>0</v>
      </c>
      <c r="AM23" s="59">
        <v>0</v>
      </c>
      <c r="AN23" s="1"/>
      <c r="AO23" s="163">
        <v>16509.95061</v>
      </c>
      <c r="AQ23" s="59">
        <v>0</v>
      </c>
      <c r="AR23" s="55">
        <v>0</v>
      </c>
      <c r="AS23" s="55">
        <v>0</v>
      </c>
      <c r="AT23" s="166">
        <v>16509.95061</v>
      </c>
    </row>
    <row r="24" spans="2:46">
      <c r="B24" s="95" t="s">
        <v>38</v>
      </c>
      <c r="C24" s="94" t="s">
        <v>39</v>
      </c>
      <c r="D24" s="34"/>
      <c r="E24" s="59">
        <v>4</v>
      </c>
      <c r="F24" s="55">
        <v>15</v>
      </c>
      <c r="G24" s="55">
        <v>2</v>
      </c>
      <c r="H24" s="174">
        <v>9</v>
      </c>
      <c r="I24" s="58"/>
      <c r="J24" s="59">
        <v>0</v>
      </c>
      <c r="K24" s="59">
        <v>0</v>
      </c>
      <c r="L24" s="59">
        <v>0</v>
      </c>
      <c r="M24" s="59">
        <v>0</v>
      </c>
      <c r="N24" s="60"/>
      <c r="O24" s="59">
        <v>67.303270184342168</v>
      </c>
      <c r="P24" s="59">
        <v>67.303270184342168</v>
      </c>
      <c r="Q24" s="59">
        <v>67.303270184342168</v>
      </c>
      <c r="S24" s="59">
        <v>17.625353246</v>
      </c>
      <c r="T24" s="59">
        <v>17.625353246</v>
      </c>
      <c r="U24" s="1"/>
      <c r="V24" s="181">
        <v>120.302374642</v>
      </c>
      <c r="X24" s="59">
        <v>0</v>
      </c>
      <c r="Y24" s="55">
        <v>67.303270184342168</v>
      </c>
      <c r="Z24" s="55">
        <v>84.928623430342171</v>
      </c>
      <c r="AA24" s="166">
        <v>205.23099807234217</v>
      </c>
      <c r="AC24" s="59">
        <v>0</v>
      </c>
      <c r="AD24" s="59">
        <v>0</v>
      </c>
      <c r="AE24" s="59">
        <v>0</v>
      </c>
      <c r="AF24" s="163">
        <v>0</v>
      </c>
      <c r="AG24" s="60"/>
      <c r="AH24" s="59">
        <v>327291.30801332003</v>
      </c>
      <c r="AI24" s="59">
        <v>327291.30801332003</v>
      </c>
      <c r="AJ24" s="163">
        <v>327291.30801332003</v>
      </c>
      <c r="AK24" s="16"/>
      <c r="AL24" s="59">
        <v>96901.535593948996</v>
      </c>
      <c r="AM24" s="59">
        <v>96901.535593948996</v>
      </c>
      <c r="AN24" s="1"/>
      <c r="AO24" s="163">
        <v>587462.13050001103</v>
      </c>
      <c r="AQ24" s="59">
        <v>0</v>
      </c>
      <c r="AR24" s="55">
        <v>981873.92403996014</v>
      </c>
      <c r="AS24" s="55">
        <v>1175676.9952278582</v>
      </c>
      <c r="AT24" s="166">
        <v>1763139.1257278691</v>
      </c>
    </row>
    <row r="25" spans="2:46">
      <c r="B25" s="68" t="s">
        <v>210</v>
      </c>
      <c r="C25" s="69" t="s">
        <v>35</v>
      </c>
      <c r="D25" s="70"/>
      <c r="E25" s="59">
        <v>0</v>
      </c>
      <c r="F25" s="55">
        <v>81</v>
      </c>
      <c r="G25" s="55">
        <v>84</v>
      </c>
      <c r="H25" s="174">
        <v>94</v>
      </c>
      <c r="I25" s="70"/>
      <c r="J25" s="59">
        <v>0</v>
      </c>
      <c r="K25" s="59">
        <v>0</v>
      </c>
      <c r="L25" s="59">
        <v>0</v>
      </c>
      <c r="M25" s="59">
        <v>0</v>
      </c>
      <c r="N25" s="156"/>
      <c r="O25" s="59">
        <v>51.84</v>
      </c>
      <c r="P25" s="59">
        <v>0</v>
      </c>
      <c r="Q25" s="59">
        <v>0</v>
      </c>
      <c r="S25" s="59">
        <v>53.76</v>
      </c>
      <c r="T25" s="59">
        <v>0</v>
      </c>
      <c r="U25" s="1"/>
      <c r="V25" s="181">
        <v>58.4968498</v>
      </c>
      <c r="X25" s="73">
        <v>0</v>
      </c>
      <c r="Y25" s="55">
        <v>0</v>
      </c>
      <c r="Z25" s="55">
        <v>0</v>
      </c>
      <c r="AA25" s="166">
        <v>58.4968498</v>
      </c>
      <c r="AC25" s="59">
        <v>0</v>
      </c>
      <c r="AD25" s="59">
        <v>0</v>
      </c>
      <c r="AE25" s="59">
        <v>0</v>
      </c>
      <c r="AF25" s="163">
        <v>0</v>
      </c>
      <c r="AG25" s="35"/>
      <c r="AH25" s="59">
        <v>294.83999999999997</v>
      </c>
      <c r="AI25" s="59">
        <v>0</v>
      </c>
      <c r="AJ25" s="163">
        <v>0</v>
      </c>
      <c r="AK25" s="16"/>
      <c r="AL25" s="59">
        <v>85.759406000000013</v>
      </c>
      <c r="AM25" s="59">
        <v>0</v>
      </c>
      <c r="AN25" s="1"/>
      <c r="AO25" s="163">
        <v>0</v>
      </c>
      <c r="AQ25" s="59">
        <v>0</v>
      </c>
      <c r="AR25" s="55">
        <v>294.83999999999997</v>
      </c>
      <c r="AS25" s="55">
        <v>380.59940599999999</v>
      </c>
      <c r="AT25" s="166">
        <v>380.59940599999999</v>
      </c>
    </row>
    <row r="26" spans="2:46">
      <c r="B26" s="93" t="s">
        <v>189</v>
      </c>
      <c r="C26" s="94" t="s">
        <v>35</v>
      </c>
      <c r="D26" s="34"/>
      <c r="E26" s="59">
        <v>0</v>
      </c>
      <c r="F26" s="55">
        <v>0</v>
      </c>
      <c r="G26" s="55">
        <v>50</v>
      </c>
      <c r="H26" s="174">
        <v>62</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2</v>
      </c>
      <c r="F27" s="55">
        <v>2</v>
      </c>
      <c r="G27" s="55">
        <v>2</v>
      </c>
      <c r="H27" s="174">
        <v>2</v>
      </c>
      <c r="I27" s="70"/>
      <c r="J27" s="59">
        <v>108.46119999999999</v>
      </c>
      <c r="K27" s="59">
        <v>0</v>
      </c>
      <c r="L27" s="59">
        <v>0</v>
      </c>
      <c r="M27" s="59">
        <v>0</v>
      </c>
      <c r="N27" s="156"/>
      <c r="O27" s="59">
        <v>108.78088650000001</v>
      </c>
      <c r="P27" s="59">
        <v>0</v>
      </c>
      <c r="Q27" s="59">
        <v>0</v>
      </c>
      <c r="S27" s="59">
        <v>110.3223</v>
      </c>
      <c r="T27" s="59">
        <v>0</v>
      </c>
      <c r="U27" s="1"/>
      <c r="V27" s="181">
        <v>65.576189999999997</v>
      </c>
      <c r="X27" s="73">
        <v>0</v>
      </c>
      <c r="Y27" s="55">
        <v>0</v>
      </c>
      <c r="Z27" s="55">
        <v>0</v>
      </c>
      <c r="AA27" s="166">
        <v>65.576189999999997</v>
      </c>
      <c r="AC27" s="59">
        <v>4234.6490000000003</v>
      </c>
      <c r="AD27" s="59">
        <v>0</v>
      </c>
      <c r="AE27" s="59">
        <v>0</v>
      </c>
      <c r="AF27" s="163">
        <v>0</v>
      </c>
      <c r="AG27" s="35"/>
      <c r="AH27" s="59">
        <v>1581.165</v>
      </c>
      <c r="AI27" s="59">
        <v>0</v>
      </c>
      <c r="AJ27" s="163">
        <v>0</v>
      </c>
      <c r="AK27" s="16"/>
      <c r="AL27" s="59">
        <v>1473.1110000000001</v>
      </c>
      <c r="AM27" s="59">
        <v>0</v>
      </c>
      <c r="AN27" s="1"/>
      <c r="AO27" s="163">
        <v>0</v>
      </c>
      <c r="AQ27" s="59">
        <v>4234.6490000000003</v>
      </c>
      <c r="AR27" s="55">
        <v>5815.8140000000003</v>
      </c>
      <c r="AS27" s="55">
        <v>7288.9250000000002</v>
      </c>
      <c r="AT27" s="166">
        <v>7288.9250000000002</v>
      </c>
    </row>
    <row r="28" spans="2:46">
      <c r="B28" s="148" t="s">
        <v>13</v>
      </c>
      <c r="C28" s="149"/>
      <c r="D28" s="34"/>
      <c r="E28" s="178"/>
      <c r="F28" s="80"/>
      <c r="G28" s="80"/>
      <c r="H28" s="179"/>
      <c r="I28" s="58"/>
      <c r="J28" s="82">
        <v>650.19567357702545</v>
      </c>
      <c r="K28" s="82">
        <v>541.73447357702548</v>
      </c>
      <c r="L28" s="82">
        <v>536.22831985452422</v>
      </c>
      <c r="M28" s="82">
        <v>504.16266506253129</v>
      </c>
      <c r="N28" s="60"/>
      <c r="O28" s="82">
        <v>1599.7980520962662</v>
      </c>
      <c r="P28" s="82">
        <v>1439.1771655962664</v>
      </c>
      <c r="Q28" s="82">
        <v>1434.9203769473565</v>
      </c>
      <c r="S28" s="82">
        <v>1241.0752419180001</v>
      </c>
      <c r="T28" s="82">
        <v>1073.0947803399999</v>
      </c>
      <c r="U28" s="1"/>
      <c r="V28" s="82">
        <v>2213.2837472820001</v>
      </c>
      <c r="X28" s="82">
        <v>504.16266506253129</v>
      </c>
      <c r="Y28" s="82">
        <v>1939.0830420098878</v>
      </c>
      <c r="Z28" s="82">
        <v>3012.1778223498882</v>
      </c>
      <c r="AA28" s="82">
        <v>5225.4615696318879</v>
      </c>
      <c r="AC28" s="82">
        <v>2680442.1014680793</v>
      </c>
      <c r="AD28" s="82">
        <v>2676207.452468079</v>
      </c>
      <c r="AE28" s="82">
        <v>2660670.9087670972</v>
      </c>
      <c r="AF28" s="82">
        <v>2571814.0743582821</v>
      </c>
      <c r="AG28" s="60"/>
      <c r="AH28" s="82">
        <v>7408409.6828123145</v>
      </c>
      <c r="AI28" s="82">
        <v>7406533.6778123146</v>
      </c>
      <c r="AJ28" s="82">
        <v>7389175.1401364785</v>
      </c>
      <c r="AK28" s="16"/>
      <c r="AL28" s="82">
        <v>5549291.0965480329</v>
      </c>
      <c r="AM28" s="82">
        <v>5535598.9854576131</v>
      </c>
      <c r="AN28" s="1"/>
      <c r="AO28" s="82">
        <v>13124418.611110011</v>
      </c>
      <c r="AQ28" s="82">
        <v>10589134.537061539</v>
      </c>
      <c r="AR28" s="82">
        <v>32793253.037822649</v>
      </c>
      <c r="AS28" s="82">
        <v>43878143.119828291</v>
      </c>
      <c r="AT28" s="82">
        <v>57002561.730938293</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10</v>
      </c>
      <c r="H33" s="174">
        <v>18</v>
      </c>
      <c r="I33" s="58"/>
      <c r="J33" s="59">
        <v>0</v>
      </c>
      <c r="K33" s="59">
        <v>0</v>
      </c>
      <c r="L33" s="59">
        <v>0</v>
      </c>
      <c r="M33" s="59">
        <v>0</v>
      </c>
      <c r="N33" s="60"/>
      <c r="O33" s="59">
        <v>0</v>
      </c>
      <c r="P33" s="59">
        <v>0</v>
      </c>
      <c r="Q33" s="59">
        <v>0</v>
      </c>
      <c r="S33" s="59">
        <v>21.380759999999999</v>
      </c>
      <c r="T33" s="163">
        <v>5.66676</v>
      </c>
      <c r="U33" s="1"/>
      <c r="V33" s="181">
        <v>430.50456539999999</v>
      </c>
      <c r="X33" s="59">
        <v>0</v>
      </c>
      <c r="Y33" s="55">
        <v>0</v>
      </c>
      <c r="Z33" s="55">
        <v>5.66676</v>
      </c>
      <c r="AA33" s="166">
        <v>436.1713254</v>
      </c>
      <c r="AC33" s="59">
        <v>0</v>
      </c>
      <c r="AD33" s="59">
        <v>0</v>
      </c>
      <c r="AE33" s="59">
        <v>0</v>
      </c>
      <c r="AF33" s="163">
        <v>0</v>
      </c>
      <c r="AG33" s="60"/>
      <c r="AH33" s="59">
        <v>0</v>
      </c>
      <c r="AI33" s="59">
        <v>0</v>
      </c>
      <c r="AJ33" s="163">
        <v>0</v>
      </c>
      <c r="AK33" s="16"/>
      <c r="AL33" s="59">
        <v>129083.6088</v>
      </c>
      <c r="AM33" s="59">
        <v>42413.608800000002</v>
      </c>
      <c r="AN33" s="1"/>
      <c r="AO33" s="163">
        <v>1829891.568</v>
      </c>
      <c r="AQ33" s="59">
        <v>0</v>
      </c>
      <c r="AR33" s="55">
        <v>0</v>
      </c>
      <c r="AS33" s="55">
        <v>171497.2176</v>
      </c>
      <c r="AT33" s="166">
        <v>2001388.7856000001</v>
      </c>
    </row>
    <row r="34" spans="2:46">
      <c r="B34" s="101" t="s">
        <v>211</v>
      </c>
      <c r="C34" s="63" t="s">
        <v>36</v>
      </c>
      <c r="D34" s="34"/>
      <c r="E34" s="59">
        <v>35</v>
      </c>
      <c r="F34" s="55">
        <v>0</v>
      </c>
      <c r="G34" s="55">
        <v>0</v>
      </c>
      <c r="H34" s="174">
        <v>0</v>
      </c>
      <c r="I34" s="58"/>
      <c r="J34" s="59">
        <v>58.411909299784291</v>
      </c>
      <c r="K34" s="59">
        <v>58.411909299784291</v>
      </c>
      <c r="L34" s="59">
        <v>58.411909299784291</v>
      </c>
      <c r="M34" s="59">
        <v>58.411909299784291</v>
      </c>
      <c r="N34" s="60"/>
      <c r="O34" s="59">
        <v>0</v>
      </c>
      <c r="P34" s="59">
        <v>0</v>
      </c>
      <c r="Q34" s="59">
        <v>0</v>
      </c>
      <c r="S34" s="59">
        <v>0</v>
      </c>
      <c r="T34" s="163">
        <v>0</v>
      </c>
      <c r="U34" s="1"/>
      <c r="V34" s="181">
        <v>0</v>
      </c>
      <c r="X34" s="59">
        <v>58.411909299784291</v>
      </c>
      <c r="Y34" s="55">
        <v>58.411909299784291</v>
      </c>
      <c r="Z34" s="55">
        <v>58.411909299784291</v>
      </c>
      <c r="AA34" s="166">
        <v>58.411909299784291</v>
      </c>
      <c r="AC34" s="59">
        <v>381325.03263411968</v>
      </c>
      <c r="AD34" s="59">
        <v>381325.03263411968</v>
      </c>
      <c r="AE34" s="59">
        <v>381325.03263411968</v>
      </c>
      <c r="AF34" s="163">
        <v>381325.03263411968</v>
      </c>
      <c r="AG34" s="60"/>
      <c r="AH34" s="59">
        <v>0</v>
      </c>
      <c r="AI34" s="59">
        <v>0</v>
      </c>
      <c r="AJ34" s="163">
        <v>0</v>
      </c>
      <c r="AK34" s="16"/>
      <c r="AL34" s="59">
        <v>0</v>
      </c>
      <c r="AM34" s="59">
        <v>0</v>
      </c>
      <c r="AN34" s="1"/>
      <c r="AO34" s="163">
        <v>0</v>
      </c>
      <c r="AQ34" s="59">
        <v>1525300.1305364787</v>
      </c>
      <c r="AR34" s="55">
        <v>1525300.1305364787</v>
      </c>
      <c r="AS34" s="55">
        <v>1525300.1305364787</v>
      </c>
      <c r="AT34" s="166">
        <v>1525300.1305364787</v>
      </c>
    </row>
    <row r="35" spans="2:46">
      <c r="B35" s="68" t="s">
        <v>12</v>
      </c>
      <c r="C35" s="69" t="s">
        <v>40</v>
      </c>
      <c r="D35" s="70"/>
      <c r="E35" s="59">
        <v>2</v>
      </c>
      <c r="F35" s="55">
        <v>4</v>
      </c>
      <c r="G35" s="55">
        <v>5</v>
      </c>
      <c r="H35" s="174">
        <v>6</v>
      </c>
      <c r="I35" s="70"/>
      <c r="J35" s="59">
        <v>313.5068</v>
      </c>
      <c r="K35" s="59">
        <v>0</v>
      </c>
      <c r="L35" s="59">
        <v>0</v>
      </c>
      <c r="M35" s="59">
        <v>0</v>
      </c>
      <c r="N35" s="156"/>
      <c r="O35" s="59">
        <v>717.61495980000007</v>
      </c>
      <c r="P35" s="59">
        <v>0</v>
      </c>
      <c r="Q35" s="59">
        <v>0</v>
      </c>
      <c r="S35" s="59">
        <v>996.8587</v>
      </c>
      <c r="T35" s="163">
        <v>0</v>
      </c>
      <c r="U35" s="1"/>
      <c r="V35" s="181">
        <v>884.7885</v>
      </c>
      <c r="X35" s="73">
        <v>0</v>
      </c>
      <c r="Y35" s="55">
        <v>0</v>
      </c>
      <c r="Z35" s="55">
        <v>0</v>
      </c>
      <c r="AA35" s="166">
        <v>884.7885</v>
      </c>
      <c r="AC35" s="59">
        <v>18402.509999999998</v>
      </c>
      <c r="AD35" s="59">
        <v>0</v>
      </c>
      <c r="AE35" s="59">
        <v>0</v>
      </c>
      <c r="AF35" s="163">
        <v>0</v>
      </c>
      <c r="AG35" s="35"/>
      <c r="AH35" s="59">
        <v>17294.21</v>
      </c>
      <c r="AI35" s="59">
        <v>0</v>
      </c>
      <c r="AJ35" s="163">
        <v>0</v>
      </c>
      <c r="AK35" s="16"/>
      <c r="AL35" s="59">
        <v>22699.09</v>
      </c>
      <c r="AM35" s="59">
        <v>0</v>
      </c>
      <c r="AN35" s="1"/>
      <c r="AO35" s="163">
        <v>0</v>
      </c>
      <c r="AQ35" s="59">
        <v>18402.509999999998</v>
      </c>
      <c r="AR35" s="55">
        <v>35696.720000000001</v>
      </c>
      <c r="AS35" s="55">
        <v>58395.81</v>
      </c>
      <c r="AT35" s="166">
        <v>58395.81</v>
      </c>
    </row>
    <row r="36" spans="2:46">
      <c r="B36" s="148" t="s">
        <v>18</v>
      </c>
      <c r="C36" s="149"/>
      <c r="D36" s="34"/>
      <c r="E36" s="178"/>
      <c r="F36" s="80"/>
      <c r="G36" s="80"/>
      <c r="H36" s="179"/>
      <c r="I36" s="58"/>
      <c r="J36" s="82">
        <v>371.91870929978427</v>
      </c>
      <c r="K36" s="82">
        <v>58.411909299784291</v>
      </c>
      <c r="L36" s="82">
        <v>58.411909299784291</v>
      </c>
      <c r="M36" s="82">
        <v>58.411909299784291</v>
      </c>
      <c r="N36" s="60"/>
      <c r="O36" s="82">
        <v>717.61495980000007</v>
      </c>
      <c r="P36" s="82">
        <v>0</v>
      </c>
      <c r="Q36" s="82">
        <v>0</v>
      </c>
      <c r="S36" s="82">
        <v>1018.23946</v>
      </c>
      <c r="T36" s="82">
        <v>5.66676</v>
      </c>
      <c r="U36" s="1"/>
      <c r="V36" s="82">
        <v>1315.2930653999999</v>
      </c>
      <c r="X36" s="82">
        <v>58.411909299784291</v>
      </c>
      <c r="Y36" s="82">
        <v>58.411909299784291</v>
      </c>
      <c r="Z36" s="82">
        <v>64.078669299784295</v>
      </c>
      <c r="AA36" s="82">
        <v>1379.3717346997842</v>
      </c>
      <c r="AC36" s="82">
        <v>399727.54263411969</v>
      </c>
      <c r="AD36" s="82">
        <v>381325.03263411968</v>
      </c>
      <c r="AE36" s="82">
        <v>381325.03263411968</v>
      </c>
      <c r="AF36" s="82">
        <v>381325.03263411968</v>
      </c>
      <c r="AG36" s="60"/>
      <c r="AH36" s="82">
        <v>17294.21</v>
      </c>
      <c r="AI36" s="82">
        <v>0</v>
      </c>
      <c r="AJ36" s="82">
        <v>0</v>
      </c>
      <c r="AK36" s="16"/>
      <c r="AL36" s="82">
        <v>151782.69880000001</v>
      </c>
      <c r="AM36" s="82">
        <v>42413.608800000002</v>
      </c>
      <c r="AN36" s="1"/>
      <c r="AO36" s="82">
        <v>1829891.568</v>
      </c>
      <c r="AQ36" s="82">
        <v>1543702.6405364787</v>
      </c>
      <c r="AR36" s="82">
        <v>1560996.8505364787</v>
      </c>
      <c r="AS36" s="82">
        <v>1755193.1581364789</v>
      </c>
      <c r="AT36" s="82">
        <v>3585084.7261364791</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5</v>
      </c>
      <c r="G39" s="55">
        <v>591</v>
      </c>
      <c r="H39" s="174">
        <v>1024</v>
      </c>
      <c r="I39" s="58"/>
      <c r="J39" s="59">
        <v>0</v>
      </c>
      <c r="K39" s="59">
        <v>0</v>
      </c>
      <c r="L39" s="59">
        <v>0</v>
      </c>
      <c r="M39" s="59">
        <v>0</v>
      </c>
      <c r="N39" s="60"/>
      <c r="O39" s="59">
        <v>0.42221021465957165</v>
      </c>
      <c r="P39" s="59">
        <v>0.42221021465957165</v>
      </c>
      <c r="Q39" s="59">
        <v>0.42221021465957165</v>
      </c>
      <c r="S39" s="59">
        <v>30.028296136000002</v>
      </c>
      <c r="T39" s="59">
        <v>29.867328213</v>
      </c>
      <c r="U39" s="1"/>
      <c r="V39" s="181">
        <v>39.736412960000003</v>
      </c>
      <c r="X39" s="59">
        <v>0</v>
      </c>
      <c r="Y39" s="55">
        <v>0.42221021465957165</v>
      </c>
      <c r="Z39" s="55">
        <v>30.289538427659572</v>
      </c>
      <c r="AA39" s="166">
        <v>70.025951387659575</v>
      </c>
      <c r="AC39" s="59">
        <v>0</v>
      </c>
      <c r="AD39" s="59">
        <v>0</v>
      </c>
      <c r="AE39" s="59">
        <v>0</v>
      </c>
      <c r="AF39" s="163">
        <v>0</v>
      </c>
      <c r="AG39" s="60"/>
      <c r="AH39" s="59">
        <v>5138.731201171875</v>
      </c>
      <c r="AI39" s="59">
        <v>5138.731201171875</v>
      </c>
      <c r="AJ39" s="163">
        <v>5138.731201171875</v>
      </c>
      <c r="AK39" s="16"/>
      <c r="AL39" s="59">
        <v>326588.472147942</v>
      </c>
      <c r="AM39" s="59">
        <v>323489.73411083198</v>
      </c>
      <c r="AN39" s="1"/>
      <c r="AO39" s="163">
        <v>405156.69929999998</v>
      </c>
      <c r="AQ39" s="59">
        <v>0</v>
      </c>
      <c r="AR39" s="55">
        <v>15416.193603515625</v>
      </c>
      <c r="AS39" s="55">
        <v>665494.39986228966</v>
      </c>
      <c r="AT39" s="166">
        <v>1070651.0991622896</v>
      </c>
    </row>
    <row r="40" spans="2:46">
      <c r="B40" s="148" t="s">
        <v>20</v>
      </c>
      <c r="C40" s="149"/>
      <c r="D40" s="34"/>
      <c r="E40" s="79"/>
      <c r="F40" s="80"/>
      <c r="G40" s="80"/>
      <c r="H40" s="81"/>
      <c r="I40" s="58"/>
      <c r="J40" s="82">
        <v>0</v>
      </c>
      <c r="K40" s="82">
        <v>0</v>
      </c>
      <c r="L40" s="82">
        <v>0</v>
      </c>
      <c r="M40" s="82">
        <v>0</v>
      </c>
      <c r="N40" s="60"/>
      <c r="O40" s="82">
        <v>0.42221021465957165</v>
      </c>
      <c r="P40" s="82">
        <v>0.42221021465957165</v>
      </c>
      <c r="Q40" s="82">
        <v>0.42221021465957165</v>
      </c>
      <c r="S40" s="82">
        <v>30.028296136000002</v>
      </c>
      <c r="T40" s="82">
        <v>29.867328213</v>
      </c>
      <c r="U40" s="1"/>
      <c r="V40" s="82">
        <v>39.736412960000003</v>
      </c>
      <c r="X40" s="82">
        <v>0</v>
      </c>
      <c r="Y40" s="82">
        <v>0.42221021465957165</v>
      </c>
      <c r="Z40" s="82">
        <v>30.289538427659572</v>
      </c>
      <c r="AA40" s="82">
        <v>70.025951387659575</v>
      </c>
      <c r="AC40" s="82">
        <v>0</v>
      </c>
      <c r="AD40" s="82">
        <v>0</v>
      </c>
      <c r="AE40" s="82">
        <v>0</v>
      </c>
      <c r="AF40" s="82">
        <v>0</v>
      </c>
      <c r="AG40" s="60"/>
      <c r="AH40" s="82">
        <v>5138.731201171875</v>
      </c>
      <c r="AI40" s="82">
        <v>5138.731201171875</v>
      </c>
      <c r="AJ40" s="82">
        <v>5138.731201171875</v>
      </c>
      <c r="AK40" s="16"/>
      <c r="AL40" s="82">
        <v>326588.472147942</v>
      </c>
      <c r="AM40" s="82">
        <v>323489.73411083198</v>
      </c>
      <c r="AN40" s="1"/>
      <c r="AO40" s="82">
        <v>405156.69929999998</v>
      </c>
      <c r="AQ40" s="82">
        <v>0</v>
      </c>
      <c r="AR40" s="82">
        <v>15416.193603515625</v>
      </c>
      <c r="AS40" s="82">
        <v>665494.39986228966</v>
      </c>
      <c r="AT40" s="82">
        <v>1070651.0991622896</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28</v>
      </c>
      <c r="F48" s="55">
        <v>0</v>
      </c>
      <c r="G48" s="55">
        <v>0</v>
      </c>
      <c r="H48" s="174">
        <v>0</v>
      </c>
      <c r="I48" s="58"/>
      <c r="J48" s="59">
        <v>340.95133059988012</v>
      </c>
      <c r="K48" s="59">
        <v>340.95133059988012</v>
      </c>
      <c r="L48" s="59">
        <v>340.95133059988012</v>
      </c>
      <c r="M48" s="59">
        <v>340.95133059988012</v>
      </c>
      <c r="N48" s="60"/>
      <c r="O48" s="59">
        <v>0</v>
      </c>
      <c r="P48" s="59">
        <v>0</v>
      </c>
      <c r="Q48" s="59">
        <v>0</v>
      </c>
      <c r="S48" s="59">
        <v>0</v>
      </c>
      <c r="T48" s="59">
        <v>0</v>
      </c>
      <c r="U48" s="1"/>
      <c r="V48" s="181">
        <v>0</v>
      </c>
      <c r="X48" s="59">
        <v>340.95133059988012</v>
      </c>
      <c r="Y48" s="55">
        <v>340.95133059988012</v>
      </c>
      <c r="Z48" s="55">
        <v>340.95133059988012</v>
      </c>
      <c r="AA48" s="166">
        <v>340.95133059988012</v>
      </c>
      <c r="AC48" s="59">
        <v>1799947.6165938426</v>
      </c>
      <c r="AD48" s="59">
        <v>1799947.6165938426</v>
      </c>
      <c r="AE48" s="59">
        <v>1799947.6165938426</v>
      </c>
      <c r="AF48" s="163">
        <v>1799947.6165938426</v>
      </c>
      <c r="AG48" s="60"/>
      <c r="AH48" s="59">
        <v>0</v>
      </c>
      <c r="AI48" s="59">
        <v>0</v>
      </c>
      <c r="AJ48" s="163">
        <v>0</v>
      </c>
      <c r="AK48" s="16"/>
      <c r="AL48" s="59">
        <v>0</v>
      </c>
      <c r="AM48" s="59">
        <v>0</v>
      </c>
      <c r="AN48" s="1"/>
      <c r="AO48" s="163">
        <v>0</v>
      </c>
      <c r="AQ48" s="59">
        <v>7199790.4663753705</v>
      </c>
      <c r="AR48" s="55">
        <v>7199790.4663753705</v>
      </c>
      <c r="AS48" s="55">
        <v>7199790.4663753705</v>
      </c>
      <c r="AT48" s="166">
        <v>7199790.4663753705</v>
      </c>
    </row>
    <row r="49" spans="1:46">
      <c r="B49" s="67" t="s">
        <v>23</v>
      </c>
      <c r="C49" s="63" t="s">
        <v>36</v>
      </c>
      <c r="D49" s="34"/>
      <c r="E49" s="59">
        <v>9</v>
      </c>
      <c r="F49" s="55">
        <v>2.3525019215773622E-2</v>
      </c>
      <c r="G49" s="55">
        <v>1</v>
      </c>
      <c r="H49" s="174">
        <v>0</v>
      </c>
      <c r="I49" s="58"/>
      <c r="J49" s="59">
        <v>278.26174954277303</v>
      </c>
      <c r="K49" s="59">
        <v>278.26174954277303</v>
      </c>
      <c r="L49" s="59">
        <v>278.26174954277303</v>
      </c>
      <c r="M49" s="59">
        <v>278.26174954277303</v>
      </c>
      <c r="N49" s="60"/>
      <c r="O49" s="59">
        <v>2.6583271713824193</v>
      </c>
      <c r="P49" s="59">
        <v>2.6583271713824193</v>
      </c>
      <c r="Q49" s="59">
        <v>2.6583271713824193</v>
      </c>
      <c r="S49" s="59">
        <v>0</v>
      </c>
      <c r="T49" s="59">
        <v>0</v>
      </c>
      <c r="U49" s="1"/>
      <c r="V49" s="181">
        <v>0</v>
      </c>
      <c r="X49" s="59">
        <v>278.26174954277303</v>
      </c>
      <c r="Y49" s="55">
        <v>280.92007671415547</v>
      </c>
      <c r="Z49" s="55">
        <v>280.92007671415547</v>
      </c>
      <c r="AA49" s="166">
        <v>280.92007671415547</v>
      </c>
      <c r="AC49" s="59">
        <v>1429152.3456516827</v>
      </c>
      <c r="AD49" s="59">
        <v>1429152.3456516827</v>
      </c>
      <c r="AE49" s="59">
        <v>1429152.3456516827</v>
      </c>
      <c r="AF49" s="163">
        <v>1429152.3456516827</v>
      </c>
      <c r="AG49" s="60"/>
      <c r="AH49" s="59">
        <v>2575.4838162140727</v>
      </c>
      <c r="AI49" s="59">
        <v>2575.4838162140727</v>
      </c>
      <c r="AJ49" s="163">
        <v>2575.4838162140727</v>
      </c>
      <c r="AK49" s="16"/>
      <c r="AL49" s="59">
        <v>0</v>
      </c>
      <c r="AM49" s="59">
        <v>0</v>
      </c>
      <c r="AN49" s="1"/>
      <c r="AO49" s="163">
        <v>0</v>
      </c>
      <c r="AQ49" s="59">
        <v>5716609.3826067308</v>
      </c>
      <c r="AR49" s="55">
        <v>5724335.8340553734</v>
      </c>
      <c r="AS49" s="55">
        <v>5724335.8340553734</v>
      </c>
      <c r="AT49" s="166">
        <v>5724335.8340553734</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619.2130801426531</v>
      </c>
      <c r="K53" s="82">
        <v>619.2130801426531</v>
      </c>
      <c r="L53" s="82">
        <v>619.2130801426531</v>
      </c>
      <c r="M53" s="82">
        <v>619.2130801426531</v>
      </c>
      <c r="N53" s="60"/>
      <c r="O53" s="82">
        <v>2.6583271713824193</v>
      </c>
      <c r="P53" s="82">
        <v>2.6583271713824193</v>
      </c>
      <c r="Q53" s="82">
        <v>2.6583271713824193</v>
      </c>
      <c r="S53" s="82">
        <v>0</v>
      </c>
      <c r="T53" s="82">
        <v>0</v>
      </c>
      <c r="U53" s="1"/>
      <c r="V53" s="82">
        <v>0</v>
      </c>
      <c r="X53" s="82">
        <v>619.2130801426531</v>
      </c>
      <c r="Y53" s="82">
        <v>621.87140731403565</v>
      </c>
      <c r="Z53" s="82">
        <v>621.87140731403565</v>
      </c>
      <c r="AA53" s="82">
        <v>621.87140731403565</v>
      </c>
      <c r="AC53" s="82">
        <v>3229099.9622455253</v>
      </c>
      <c r="AD53" s="82">
        <v>3229099.9622455253</v>
      </c>
      <c r="AE53" s="82">
        <v>3229099.9622455253</v>
      </c>
      <c r="AF53" s="82">
        <v>3229099.9622455253</v>
      </c>
      <c r="AG53" s="60"/>
      <c r="AH53" s="82">
        <v>2575.4838162140727</v>
      </c>
      <c r="AI53" s="82">
        <v>2575.4838162140727</v>
      </c>
      <c r="AJ53" s="82">
        <v>2575.4838162140727</v>
      </c>
      <c r="AK53" s="16"/>
      <c r="AL53" s="82">
        <v>0</v>
      </c>
      <c r="AM53" s="82">
        <v>0</v>
      </c>
      <c r="AN53" s="1"/>
      <c r="AO53" s="82">
        <v>0</v>
      </c>
      <c r="AQ53" s="82">
        <v>12916399.848982101</v>
      </c>
      <c r="AR53" s="82">
        <v>12924126.300430745</v>
      </c>
      <c r="AS53" s="82">
        <v>12924126.300430745</v>
      </c>
      <c r="AT53" s="82">
        <v>12924126.300430745</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1196.8112639999999</v>
      </c>
      <c r="X57" s="59">
        <v>0</v>
      </c>
      <c r="Y57" s="55">
        <v>0</v>
      </c>
      <c r="Z57" s="55">
        <v>0</v>
      </c>
      <c r="AA57" s="166">
        <v>1196.8112639999999</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1196.8112639999999</v>
      </c>
      <c r="X59" s="82">
        <v>0</v>
      </c>
      <c r="Y59" s="82">
        <v>0</v>
      </c>
      <c r="Z59" s="82">
        <v>0</v>
      </c>
      <c r="AA59" s="82">
        <v>1196.8112639999999</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-108.77929080448452</v>
      </c>
      <c r="K61" s="202">
        <v>-108.77929080448452</v>
      </c>
      <c r="L61" s="202">
        <v>-108.77929080448452</v>
      </c>
      <c r="M61" s="202">
        <v>-108.77929080448452</v>
      </c>
      <c r="N61" s="60"/>
      <c r="O61" s="202"/>
      <c r="P61" s="202"/>
      <c r="Q61" s="202"/>
      <c r="R61" s="6"/>
      <c r="S61" s="202"/>
      <c r="T61" s="202"/>
      <c r="U61" s="1"/>
      <c r="V61" s="203"/>
      <c r="W61" s="6"/>
      <c r="X61" s="202">
        <v>-108.77929080448452</v>
      </c>
      <c r="Y61" s="202"/>
      <c r="Z61" s="202"/>
      <c r="AA61" s="202">
        <v>-108.77929080448452</v>
      </c>
      <c r="AC61" s="202">
        <v>-784669.54942902632</v>
      </c>
      <c r="AD61" s="202">
        <v>-784669.54942902632</v>
      </c>
      <c r="AE61" s="202">
        <v>-784669.54942902632</v>
      </c>
      <c r="AF61" s="202">
        <v>-784669.54942902632</v>
      </c>
      <c r="AG61" s="60"/>
      <c r="AH61" s="202"/>
      <c r="AI61" s="202"/>
      <c r="AJ61" s="202"/>
      <c r="AK61" s="6"/>
      <c r="AL61" s="202"/>
      <c r="AM61" s="202"/>
      <c r="AN61" s="1"/>
      <c r="AO61" s="202"/>
      <c r="AP61" s="6"/>
      <c r="AQ61" s="202">
        <v>-3138678.1977161053</v>
      </c>
      <c r="AR61" s="202">
        <v>-3138678.1977161053</v>
      </c>
      <c r="AS61" s="202">
        <v>-3138678.1977161053</v>
      </c>
      <c r="AT61" s="202">
        <v>-3138678.1977161053</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0.24677522499999999</v>
      </c>
      <c r="K63" s="202">
        <v>0.24677522499999999</v>
      </c>
      <c r="L63" s="723">
        <v>0.24677522499999999</v>
      </c>
      <c r="M63" s="723">
        <v>0.24677522499999999</v>
      </c>
      <c r="N63" s="746"/>
      <c r="O63" s="723"/>
      <c r="P63" s="723"/>
      <c r="Q63" s="723"/>
      <c r="R63" s="747"/>
      <c r="S63" s="748"/>
      <c r="T63" s="748"/>
      <c r="U63" s="1"/>
      <c r="V63" s="704"/>
      <c r="W63" s="6"/>
      <c r="X63" s="202">
        <v>0.24677522499999999</v>
      </c>
      <c r="Y63" s="703"/>
      <c r="Z63" s="705"/>
      <c r="AA63" s="202">
        <v>0.24677522499999999</v>
      </c>
      <c r="AC63" s="703">
        <v>1222.040618905</v>
      </c>
      <c r="AD63" s="703">
        <v>1222.040618905</v>
      </c>
      <c r="AE63" s="703">
        <v>1222.040618905</v>
      </c>
      <c r="AF63" s="703">
        <v>1222.040618905</v>
      </c>
      <c r="AG63" s="60"/>
      <c r="AH63" s="703"/>
      <c r="AI63" s="703"/>
      <c r="AJ63" s="703"/>
      <c r="AK63" s="6"/>
      <c r="AL63" s="202"/>
      <c r="AM63" s="202"/>
      <c r="AN63" s="1"/>
      <c r="AO63" s="202"/>
      <c r="AP63" s="6"/>
      <c r="AQ63" s="202">
        <v>4888.1624756199999</v>
      </c>
      <c r="AR63" s="202">
        <v>4888.1624756199999</v>
      </c>
      <c r="AS63" s="202">
        <v>4888.1624756199999</v>
      </c>
      <c r="AT63" s="202">
        <v>4888.1624756199999</v>
      </c>
    </row>
    <row r="64" spans="1:46" s="16" customFormat="1">
      <c r="B64" s="699" t="s">
        <v>290</v>
      </c>
      <c r="C64" s="700"/>
      <c r="D64" s="126"/>
      <c r="E64" s="1012"/>
      <c r="F64" s="1013"/>
      <c r="G64" s="1013"/>
      <c r="H64" s="1014"/>
      <c r="I64" s="127"/>
      <c r="J64" s="202"/>
      <c r="K64" s="202"/>
      <c r="L64" s="723"/>
      <c r="M64" s="723"/>
      <c r="N64" s="746"/>
      <c r="O64" s="723">
        <v>182.50128041320559</v>
      </c>
      <c r="P64" s="723">
        <v>182.50128041320559</v>
      </c>
      <c r="Q64" s="723">
        <v>182.3260552792056</v>
      </c>
      <c r="R64" s="747"/>
      <c r="S64" s="723"/>
      <c r="T64" s="723"/>
      <c r="U64" s="1"/>
      <c r="V64" s="202"/>
      <c r="W64" s="6"/>
      <c r="X64" s="202"/>
      <c r="Y64" s="202">
        <v>182.3260552792056</v>
      </c>
      <c r="Z64" s="202"/>
      <c r="AA64" s="202">
        <v>182.3260552792056</v>
      </c>
      <c r="AC64" s="202"/>
      <c r="AD64" s="202"/>
      <c r="AE64" s="202"/>
      <c r="AF64" s="202"/>
      <c r="AG64" s="60"/>
      <c r="AH64" s="202">
        <v>979251.51238109893</v>
      </c>
      <c r="AI64" s="202">
        <v>979251.51238109893</v>
      </c>
      <c r="AJ64" s="202">
        <v>978618.45296495093</v>
      </c>
      <c r="AK64" s="6"/>
      <c r="AL64" s="202"/>
      <c r="AM64" s="202"/>
      <c r="AN64" s="1"/>
      <c r="AO64" s="202"/>
      <c r="AP64" s="6"/>
      <c r="AQ64" s="202"/>
      <c r="AR64" s="202">
        <v>2937121.4777271487</v>
      </c>
      <c r="AS64" s="202">
        <v>2937121.4777271487</v>
      </c>
      <c r="AT64" s="202">
        <v>2937121.4777271487</v>
      </c>
    </row>
    <row r="65" spans="2:47" s="16" customFormat="1">
      <c r="B65" s="701" t="s">
        <v>381</v>
      </c>
      <c r="C65" s="702"/>
      <c r="D65" s="126"/>
      <c r="E65" s="1012"/>
      <c r="F65" s="1013"/>
      <c r="G65" s="1013"/>
      <c r="H65" s="1014"/>
      <c r="I65" s="127"/>
      <c r="J65" s="202"/>
      <c r="K65" s="202"/>
      <c r="L65" s="723"/>
      <c r="M65" s="723"/>
      <c r="N65" s="746"/>
      <c r="O65" s="723">
        <v>78.346833621999991</v>
      </c>
      <c r="P65" s="723">
        <v>78.346833621999991</v>
      </c>
      <c r="Q65" s="723">
        <v>75.726833622000001</v>
      </c>
      <c r="R65" s="747"/>
      <c r="S65" s="723"/>
      <c r="T65" s="723"/>
      <c r="U65" s="1"/>
      <c r="V65" s="202"/>
      <c r="W65" s="6"/>
      <c r="X65" s="202"/>
      <c r="Y65" s="202">
        <v>75.726833622000001</v>
      </c>
      <c r="Z65" s="202"/>
      <c r="AA65" s="202">
        <v>75.726833622000001</v>
      </c>
      <c r="AC65" s="202"/>
      <c r="AD65" s="202"/>
      <c r="AE65" s="202"/>
      <c r="AF65" s="202"/>
      <c r="AG65" s="60"/>
      <c r="AH65" s="202">
        <v>462271.53959914797</v>
      </c>
      <c r="AI65" s="723">
        <v>462271.53959914797</v>
      </c>
      <c r="AJ65" s="202">
        <v>452821.53959914797</v>
      </c>
      <c r="AK65" s="6"/>
      <c r="AL65" s="202"/>
      <c r="AM65" s="202"/>
      <c r="AN65" s="1"/>
      <c r="AO65" s="202"/>
      <c r="AP65" s="6"/>
      <c r="AQ65" s="202"/>
      <c r="AR65" s="202">
        <v>1377364.6187974438</v>
      </c>
      <c r="AS65" s="202">
        <v>1377364.6187974438</v>
      </c>
      <c r="AT65" s="202">
        <v>1377364.6187974438</v>
      </c>
    </row>
    <row r="66" spans="2:47" s="16" customFormat="1">
      <c r="B66" s="701" t="s">
        <v>382</v>
      </c>
      <c r="C66" s="702"/>
      <c r="D66" s="126"/>
      <c r="E66" s="1012"/>
      <c r="F66" s="1013"/>
      <c r="G66" s="1013"/>
      <c r="H66" s="1014"/>
      <c r="I66" s="127"/>
      <c r="J66" s="202"/>
      <c r="K66" s="202"/>
      <c r="L66" s="723"/>
      <c r="M66" s="723"/>
      <c r="N66" s="746"/>
      <c r="O66" s="723"/>
      <c r="P66" s="723"/>
      <c r="Q66" s="723"/>
      <c r="R66" s="747"/>
      <c r="S66" s="723">
        <v>341.48017004100001</v>
      </c>
      <c r="T66" s="723">
        <v>355.88832149099994</v>
      </c>
      <c r="U66" s="1"/>
      <c r="V66" s="202"/>
      <c r="W66" s="6"/>
      <c r="X66" s="202"/>
      <c r="Y66" s="202"/>
      <c r="Z66" s="202">
        <v>355.88832149099994</v>
      </c>
      <c r="AA66" s="202">
        <v>355.88832149099994</v>
      </c>
      <c r="AC66" s="202"/>
      <c r="AD66" s="202"/>
      <c r="AE66" s="202"/>
      <c r="AF66" s="202"/>
      <c r="AG66" s="60"/>
      <c r="AH66" s="202"/>
      <c r="AI66" s="202"/>
      <c r="AJ66" s="202"/>
      <c r="AK66" s="6"/>
      <c r="AL66" s="202">
        <v>2410684.7430602103</v>
      </c>
      <c r="AM66" s="202">
        <v>2491760.4032602101</v>
      </c>
      <c r="AN66" s="1"/>
      <c r="AO66" s="202"/>
      <c r="AP66" s="6"/>
      <c r="AQ66" s="202"/>
      <c r="AR66" s="202"/>
      <c r="AS66" s="202">
        <v>4902445.1463204203</v>
      </c>
      <c r="AT66" s="202">
        <v>4902445.1463204203</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2154.6978041063048</v>
      </c>
      <c r="K68" s="190">
        <v>2154.6978041063048</v>
      </c>
      <c r="L68" s="190">
        <v>2149.1916503838038</v>
      </c>
      <c r="M68" s="190">
        <v>2110.9850187155234</v>
      </c>
      <c r="N68" s="190">
        <v>0</v>
      </c>
      <c r="O68" s="190">
        <v>2063.8481251222856</v>
      </c>
      <c r="P68" s="190">
        <v>2063.8481251222856</v>
      </c>
      <c r="Q68" s="190">
        <v>2059.591336473376</v>
      </c>
      <c r="R68" s="190">
        <v>0</v>
      </c>
      <c r="S68" s="190">
        <v>1736.2164395320385</v>
      </c>
      <c r="T68" s="190">
        <v>1716.4433100310384</v>
      </c>
      <c r="U68" s="1"/>
      <c r="V68" s="190">
        <v>4649.6360162105811</v>
      </c>
      <c r="W68" s="6"/>
      <c r="X68" s="190">
        <v>2110.9850187155234</v>
      </c>
      <c r="Y68" s="190">
        <v>4170.5763551888995</v>
      </c>
      <c r="Z68" s="190">
        <v>5887.0196652199375</v>
      </c>
      <c r="AA68" s="190">
        <v>10536.65568143052</v>
      </c>
      <c r="AC68" s="190">
        <v>9314967.6019954868</v>
      </c>
      <c r="AD68" s="190">
        <v>9314967.6019954868</v>
      </c>
      <c r="AE68" s="190">
        <v>9299431.0582945049</v>
      </c>
      <c r="AF68" s="190">
        <v>9205082.6281689852</v>
      </c>
      <c r="AG68" s="60"/>
      <c r="AH68" s="190">
        <v>9210126.5655290931</v>
      </c>
      <c r="AI68" s="190">
        <v>9210126.5655290931</v>
      </c>
      <c r="AJ68" s="190">
        <v>9192768.027853258</v>
      </c>
      <c r="AK68" s="190">
        <v>0</v>
      </c>
      <c r="AL68" s="190">
        <v>7653386.1875562165</v>
      </c>
      <c r="AM68" s="190">
        <v>7551484.2088346872</v>
      </c>
      <c r="AN68" s="1"/>
      <c r="AO68" s="190">
        <v>20256209.431695066</v>
      </c>
      <c r="AP68" s="6"/>
      <c r="AQ68" s="190">
        <v>37134448.890454464</v>
      </c>
      <c r="AR68" s="190">
        <v>64747470.049365915</v>
      </c>
      <c r="AS68" s="190">
        <v>79952340.445756823</v>
      </c>
      <c r="AT68" s="190">
        <v>100208549.87745188</v>
      </c>
      <c r="AU68" s="16"/>
    </row>
    <row r="69" spans="2:47">
      <c r="B69" s="148" t="s">
        <v>193</v>
      </c>
      <c r="C69" s="149"/>
      <c r="D69" s="34"/>
      <c r="E69" s="116"/>
      <c r="F69" s="117"/>
      <c r="G69" s="117"/>
      <c r="H69" s="118"/>
      <c r="I69" s="58"/>
      <c r="J69" s="190">
        <v>987.56799999999998</v>
      </c>
      <c r="K69" s="190">
        <v>0</v>
      </c>
      <c r="L69" s="82">
        <v>0</v>
      </c>
      <c r="M69" s="82">
        <v>0</v>
      </c>
      <c r="N69" s="746"/>
      <c r="O69" s="82">
        <v>2508.9000108999999</v>
      </c>
      <c r="P69" s="82">
        <v>0</v>
      </c>
      <c r="Q69" s="82">
        <v>0</v>
      </c>
      <c r="R69" s="747"/>
      <c r="S69" s="82">
        <v>4423.4931110000007</v>
      </c>
      <c r="T69" s="82">
        <v>0</v>
      </c>
      <c r="U69" s="1"/>
      <c r="V69" s="190">
        <v>4944.7984987999998</v>
      </c>
      <c r="W69" s="6"/>
      <c r="X69" s="190">
        <v>0</v>
      </c>
      <c r="Y69" s="190">
        <v>0</v>
      </c>
      <c r="Z69" s="190">
        <v>0</v>
      </c>
      <c r="AA69" s="190">
        <v>4944.7984987999998</v>
      </c>
      <c r="AC69" s="190">
        <v>24101.659</v>
      </c>
      <c r="AD69" s="190">
        <v>0</v>
      </c>
      <c r="AE69" s="190">
        <v>0</v>
      </c>
      <c r="AF69" s="190">
        <v>0</v>
      </c>
      <c r="AG69" s="60"/>
      <c r="AH69" s="190">
        <v>33283.589835999999</v>
      </c>
      <c r="AI69" s="190">
        <v>0</v>
      </c>
      <c r="AJ69" s="190">
        <v>0</v>
      </c>
      <c r="AK69" s="6"/>
      <c r="AL69" s="190">
        <v>33688.580826000005</v>
      </c>
      <c r="AM69" s="190">
        <v>0</v>
      </c>
      <c r="AN69" s="1"/>
      <c r="AO69" s="190">
        <v>1064.591815</v>
      </c>
      <c r="AP69" s="6"/>
      <c r="AQ69" s="190">
        <v>24101.659</v>
      </c>
      <c r="AR69" s="190">
        <v>57385.248835999999</v>
      </c>
      <c r="AS69" s="190">
        <v>91073.829662000004</v>
      </c>
      <c r="AT69" s="190">
        <v>92138.421476999996</v>
      </c>
      <c r="AU69" s="16"/>
    </row>
    <row r="70" spans="2:47" s="16" customFormat="1">
      <c r="B70" s="148" t="s">
        <v>364</v>
      </c>
      <c r="C70" s="149"/>
      <c r="D70" s="34"/>
      <c r="E70" s="116"/>
      <c r="F70" s="117"/>
      <c r="G70" s="117"/>
      <c r="H70" s="118"/>
      <c r="I70" s="58"/>
      <c r="J70" s="190">
        <v>-108.53251557948452</v>
      </c>
      <c r="K70" s="190">
        <v>-108.53251557948452</v>
      </c>
      <c r="L70" s="190">
        <v>-108.53251557948452</v>
      </c>
      <c r="M70" s="190">
        <v>-108.53251557948452</v>
      </c>
      <c r="N70" s="60"/>
      <c r="O70" s="190">
        <v>182.50128041320559</v>
      </c>
      <c r="P70" s="190">
        <v>182.50128041320559</v>
      </c>
      <c r="Q70" s="190">
        <v>182.3260552792056</v>
      </c>
      <c r="R70" s="6"/>
      <c r="S70" s="190">
        <v>0</v>
      </c>
      <c r="T70" s="190">
        <v>0</v>
      </c>
      <c r="U70" s="1"/>
      <c r="V70" s="190"/>
      <c r="W70" s="6"/>
      <c r="X70" s="190">
        <v>-108.53251557948452</v>
      </c>
      <c r="Y70" s="190">
        <v>258.05288890120562</v>
      </c>
      <c r="Z70" s="190">
        <v>355.88832149099994</v>
      </c>
      <c r="AA70" s="190">
        <v>505.40869481272102</v>
      </c>
      <c r="AC70" s="190">
        <v>-783447.50881012133</v>
      </c>
      <c r="AD70" s="190">
        <v>-783447.50881012133</v>
      </c>
      <c r="AE70" s="190">
        <v>-783447.50881012133</v>
      </c>
      <c r="AF70" s="190">
        <v>-783447.50881012133</v>
      </c>
      <c r="AG70" s="60"/>
      <c r="AH70" s="190">
        <v>979251.51238109893</v>
      </c>
      <c r="AI70" s="190">
        <v>979251.51238109893</v>
      </c>
      <c r="AJ70" s="190">
        <v>978618.45296495093</v>
      </c>
      <c r="AK70" s="6"/>
      <c r="AL70" s="190">
        <v>0</v>
      </c>
      <c r="AM70" s="190">
        <v>0</v>
      </c>
      <c r="AN70" s="1"/>
      <c r="AO70" s="190">
        <v>0</v>
      </c>
      <c r="AP70" s="6"/>
      <c r="AQ70" s="190">
        <v>-3133790.0352404853</v>
      </c>
      <c r="AR70" s="190">
        <v>-196668.55751333665</v>
      </c>
      <c r="AS70" s="190">
        <v>-196668.55751333665</v>
      </c>
      <c r="AT70" s="190">
        <v>6083141.2076045275</v>
      </c>
    </row>
    <row r="71" spans="2:47">
      <c r="B71" s="148" t="s">
        <v>470</v>
      </c>
      <c r="C71" s="149"/>
      <c r="D71" s="34"/>
      <c r="E71" s="116"/>
      <c r="F71" s="117"/>
      <c r="G71" s="117"/>
      <c r="H71" s="118"/>
      <c r="I71" s="58"/>
      <c r="J71" s="82">
        <v>3033.7332885268206</v>
      </c>
      <c r="K71" s="82">
        <v>2046.1652885268204</v>
      </c>
      <c r="L71" s="82">
        <v>2040.6591348043194</v>
      </c>
      <c r="M71" s="82">
        <v>2002.452503136039</v>
      </c>
      <c r="N71" s="60"/>
      <c r="O71" s="82">
        <v>4755.2494164354912</v>
      </c>
      <c r="P71" s="82">
        <v>2246.3494055354913</v>
      </c>
      <c r="Q71" s="82">
        <v>2241.9173917525818</v>
      </c>
      <c r="R71" s="6"/>
      <c r="S71" s="82">
        <v>6159.7095505320394</v>
      </c>
      <c r="T71" s="82">
        <v>1716.4433100310384</v>
      </c>
      <c r="U71" s="1"/>
      <c r="V71" s="82">
        <v>9594.4345150105801</v>
      </c>
      <c r="W71" s="6"/>
      <c r="X71" s="82">
        <v>2002.452503136039</v>
      </c>
      <c r="Y71" s="82">
        <v>4428.6292440901052</v>
      </c>
      <c r="Z71" s="82">
        <v>6242.9079867109376</v>
      </c>
      <c r="AA71" s="82">
        <v>15986.862875043242</v>
      </c>
      <c r="AC71" s="82">
        <v>8555621.7521853652</v>
      </c>
      <c r="AD71" s="82">
        <v>8531520.0931853652</v>
      </c>
      <c r="AE71" s="82">
        <v>8515983.5494843833</v>
      </c>
      <c r="AF71" s="82">
        <v>8421635.1193588637</v>
      </c>
      <c r="AG71" s="60"/>
      <c r="AH71" s="82">
        <v>10222661.667746192</v>
      </c>
      <c r="AI71" s="82">
        <v>10189378.077910192</v>
      </c>
      <c r="AJ71" s="82">
        <v>10171386.480818208</v>
      </c>
      <c r="AK71" s="6"/>
      <c r="AL71" s="82">
        <v>7687074.7683822168</v>
      </c>
      <c r="AM71" s="82">
        <v>7551484.2088346872</v>
      </c>
      <c r="AN71" s="1"/>
      <c r="AO71" s="82">
        <v>20257274.023510065</v>
      </c>
      <c r="AP71" s="6"/>
      <c r="AQ71" s="82">
        <v>34024760.514213979</v>
      </c>
      <c r="AR71" s="82">
        <v>64608186.740688585</v>
      </c>
      <c r="AS71" s="82">
        <v>79846745.717905477</v>
      </c>
      <c r="AT71" s="82">
        <v>106383829.50653341</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166</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-249.25139739643359</v>
      </c>
      <c r="K10" s="562">
        <v>0</v>
      </c>
      <c r="L10" s="562">
        <v>0</v>
      </c>
      <c r="M10" s="562">
        <v>0</v>
      </c>
      <c r="N10" s="59">
        <v>0</v>
      </c>
      <c r="O10" s="59">
        <v>0</v>
      </c>
      <c r="P10" s="59">
        <v>0</v>
      </c>
      <c r="Q10" s="59">
        <v>0</v>
      </c>
      <c r="R10" s="59">
        <v>0</v>
      </c>
      <c r="S10" s="59">
        <v>0</v>
      </c>
      <c r="T10" s="59">
        <v>0</v>
      </c>
      <c r="U10" s="163">
        <v>0</v>
      </c>
      <c r="V10" s="60"/>
      <c r="W10" s="562">
        <v>32.613094417575603</v>
      </c>
      <c r="X10" s="562">
        <v>32.613094417575603</v>
      </c>
      <c r="Y10" s="562">
        <v>32.613094417575603</v>
      </c>
      <c r="Z10" s="59">
        <v>2.5843498260000004</v>
      </c>
      <c r="AA10" s="59">
        <v>2.5843498260000004</v>
      </c>
      <c r="AB10" s="163">
        <v>2.5843498260000004</v>
      </c>
      <c r="AD10" s="59">
        <v>52.307094996000004</v>
      </c>
      <c r="AE10" s="59">
        <v>52.307094996000004</v>
      </c>
      <c r="AG10" s="59">
        <v>-249.25139739643359</v>
      </c>
      <c r="AH10" s="55">
        <v>-214.05395315285799</v>
      </c>
      <c r="AI10" s="165">
        <v>-161.74685815685797</v>
      </c>
      <c r="AJ10" s="166"/>
      <c r="AL10" s="562">
        <v>-469242.83068858623</v>
      </c>
      <c r="AM10" s="562">
        <v>0</v>
      </c>
      <c r="AN10" s="562">
        <v>0</v>
      </c>
      <c r="AO10" s="562">
        <v>0</v>
      </c>
      <c r="AP10" s="59">
        <v>0</v>
      </c>
      <c r="AQ10" s="59">
        <v>0</v>
      </c>
      <c r="AR10" s="59">
        <v>0</v>
      </c>
      <c r="AS10" s="59">
        <v>0</v>
      </c>
      <c r="AT10" s="55">
        <v>0</v>
      </c>
      <c r="AU10" s="55">
        <v>0</v>
      </c>
      <c r="AV10" s="55">
        <v>0</v>
      </c>
      <c r="AW10" s="690">
        <v>0</v>
      </c>
      <c r="AX10" s="60"/>
      <c r="AY10" s="562">
        <v>57583.730308829901</v>
      </c>
      <c r="AZ10" s="562">
        <v>57583.730308829901</v>
      </c>
      <c r="BA10" s="562">
        <v>57583.730308829901</v>
      </c>
      <c r="BB10" s="59">
        <v>4764.7442199999996</v>
      </c>
      <c r="BC10" s="59">
        <v>4764.7442199999996</v>
      </c>
      <c r="BD10" s="163">
        <v>4764.7442199999996</v>
      </c>
      <c r="BF10" s="59">
        <v>93795.750270000004</v>
      </c>
      <c r="BG10" s="59">
        <v>93795.750270000004</v>
      </c>
      <c r="BI10" s="59">
        <v>-469242.83068858623</v>
      </c>
      <c r="BJ10" s="55">
        <v>-282197.40710209653</v>
      </c>
      <c r="BK10" s="165">
        <v>-94605.906562096527</v>
      </c>
      <c r="BL10" s="166"/>
    </row>
    <row r="11" spans="1:64">
      <c r="B11" s="67" t="s">
        <v>5</v>
      </c>
      <c r="C11" s="63" t="s">
        <v>182</v>
      </c>
      <c r="D11" s="34"/>
      <c r="E11" s="59"/>
      <c r="F11" s="55"/>
      <c r="G11" s="167"/>
      <c r="H11" s="175"/>
      <c r="I11" s="58"/>
      <c r="J11" s="562">
        <v>0.34359875788209959</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3.5000000000000003E-2</v>
      </c>
      <c r="AE11" s="59">
        <v>3.5000000000000003E-2</v>
      </c>
      <c r="AG11" s="59">
        <v>0.34359875788209959</v>
      </c>
      <c r="AH11" s="55">
        <v>0.34359875788209959</v>
      </c>
      <c r="AI11" s="165">
        <v>0.37859875788209962</v>
      </c>
      <c r="AJ11" s="166"/>
      <c r="AL11" s="562">
        <v>6021.8272655638439</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486</v>
      </c>
      <c r="BG11" s="59">
        <v>486</v>
      </c>
      <c r="BI11" s="59">
        <v>6021.8272655638439</v>
      </c>
      <c r="BJ11" s="55">
        <v>6021.8272655638439</v>
      </c>
      <c r="BK11" s="165">
        <v>6993.8272655638439</v>
      </c>
      <c r="BL11" s="166"/>
    </row>
    <row r="12" spans="1:64">
      <c r="B12" s="67" t="s">
        <v>6</v>
      </c>
      <c r="C12" s="63" t="s">
        <v>182</v>
      </c>
      <c r="D12" s="34"/>
      <c r="E12" s="59"/>
      <c r="F12" s="55"/>
      <c r="G12" s="167"/>
      <c r="H12" s="175"/>
      <c r="I12" s="58"/>
      <c r="J12" s="562">
        <v>2.743237713975005</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2.743237713975005</v>
      </c>
      <c r="AH12" s="55">
        <v>2.743237713975005</v>
      </c>
      <c r="AI12" s="165">
        <v>2.743237713975005</v>
      </c>
      <c r="AJ12" s="166"/>
      <c r="AL12" s="562">
        <v>55839.373126521583</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55839.373126521583</v>
      </c>
      <c r="BJ12" s="55">
        <v>55839.373126521583</v>
      </c>
      <c r="BK12" s="165">
        <v>55839.373126521583</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0.91003547699999998</v>
      </c>
      <c r="AE16" s="59">
        <v>0.91003547699999998</v>
      </c>
      <c r="AG16" s="59">
        <v>0</v>
      </c>
      <c r="AH16" s="55">
        <v>0</v>
      </c>
      <c r="AI16" s="165">
        <v>0.91003547699999998</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5493.02</v>
      </c>
      <c r="BG16" s="59">
        <v>5493.02</v>
      </c>
      <c r="BI16" s="59">
        <v>0</v>
      </c>
      <c r="BJ16" s="55">
        <v>0</v>
      </c>
      <c r="BK16" s="165">
        <v>10986.04</v>
      </c>
      <c r="BL16" s="166"/>
    </row>
    <row r="17" spans="2:64">
      <c r="B17" s="148" t="s">
        <v>9</v>
      </c>
      <c r="C17" s="149"/>
      <c r="D17" s="34"/>
      <c r="E17" s="178"/>
      <c r="F17" s="80"/>
      <c r="G17" s="80"/>
      <c r="H17" s="179"/>
      <c r="I17" s="58"/>
      <c r="J17" s="563">
        <v>-246.16456092457651</v>
      </c>
      <c r="K17" s="563">
        <v>0</v>
      </c>
      <c r="L17" s="563">
        <v>0</v>
      </c>
      <c r="M17" s="563">
        <v>0</v>
      </c>
      <c r="N17" s="82">
        <v>0</v>
      </c>
      <c r="O17" s="82">
        <v>0</v>
      </c>
      <c r="P17" s="82">
        <v>0</v>
      </c>
      <c r="Q17" s="82">
        <v>0</v>
      </c>
      <c r="R17" s="82">
        <v>0</v>
      </c>
      <c r="S17" s="82">
        <v>0</v>
      </c>
      <c r="T17" s="82">
        <v>0</v>
      </c>
      <c r="U17" s="82">
        <v>0</v>
      </c>
      <c r="V17" s="60"/>
      <c r="W17" s="563">
        <v>32.613094417575603</v>
      </c>
      <c r="X17" s="563">
        <v>32.613094417575603</v>
      </c>
      <c r="Y17" s="563">
        <v>32.613094417575603</v>
      </c>
      <c r="Z17" s="82">
        <v>2.5843498260000004</v>
      </c>
      <c r="AA17" s="82">
        <v>2.5843498260000004</v>
      </c>
      <c r="AB17" s="82">
        <v>2.5843498260000004</v>
      </c>
      <c r="AD17" s="82">
        <v>53.252130473000001</v>
      </c>
      <c r="AE17" s="82">
        <v>53.252130473000001</v>
      </c>
      <c r="AG17" s="82">
        <v>-246.16456092457651</v>
      </c>
      <c r="AH17" s="82">
        <v>-210.9671166810009</v>
      </c>
      <c r="AI17" s="82">
        <v>-157.71498620800088</v>
      </c>
      <c r="AJ17" s="82"/>
      <c r="AL17" s="563">
        <v>-407381.63029650081</v>
      </c>
      <c r="AM17" s="563">
        <v>0</v>
      </c>
      <c r="AN17" s="563">
        <v>0</v>
      </c>
      <c r="AO17" s="563">
        <v>0</v>
      </c>
      <c r="AP17" s="563">
        <v>0</v>
      </c>
      <c r="AQ17" s="563">
        <v>0</v>
      </c>
      <c r="AR17" s="563">
        <v>0</v>
      </c>
      <c r="AS17" s="563">
        <v>0</v>
      </c>
      <c r="AT17" s="82">
        <v>0</v>
      </c>
      <c r="AU17" s="82">
        <v>0</v>
      </c>
      <c r="AV17" s="82">
        <v>0</v>
      </c>
      <c r="AW17" s="82">
        <v>0</v>
      </c>
      <c r="AX17" s="60"/>
      <c r="AY17" s="82">
        <v>57583.730308829901</v>
      </c>
      <c r="AZ17" s="82">
        <v>57583.730308829901</v>
      </c>
      <c r="BA17" s="82">
        <v>57583.730308829901</v>
      </c>
      <c r="BB17" s="82">
        <v>4764.7442199999996</v>
      </c>
      <c r="BC17" s="82">
        <v>4764.7442199999996</v>
      </c>
      <c r="BD17" s="82">
        <v>4764.7442199999996</v>
      </c>
      <c r="BF17" s="82">
        <v>99774.770270000008</v>
      </c>
      <c r="BG17" s="82">
        <v>99774.770270000008</v>
      </c>
      <c r="BI17" s="82">
        <v>-407381.63029650081</v>
      </c>
      <c r="BJ17" s="82">
        <v>-220336.20671001112</v>
      </c>
      <c r="BK17" s="82">
        <v>-20786.6661700111</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17.332786253523103</v>
      </c>
      <c r="K20" s="562">
        <v>0</v>
      </c>
      <c r="L20" s="562">
        <v>0</v>
      </c>
      <c r="M20" s="562">
        <v>0</v>
      </c>
      <c r="N20" s="59">
        <v>0</v>
      </c>
      <c r="O20" s="59">
        <v>0</v>
      </c>
      <c r="P20" s="59">
        <v>0</v>
      </c>
      <c r="Q20" s="59">
        <v>0</v>
      </c>
      <c r="R20" s="59">
        <v>0</v>
      </c>
      <c r="S20" s="59">
        <v>0</v>
      </c>
      <c r="T20" s="59">
        <v>0</v>
      </c>
      <c r="U20" s="163">
        <v>0</v>
      </c>
      <c r="V20" s="60"/>
      <c r="W20" s="562">
        <v>242.47926445900001</v>
      </c>
      <c r="X20" s="562">
        <v>242.47926445900001</v>
      </c>
      <c r="Y20" s="562">
        <v>242.21010061191012</v>
      </c>
      <c r="Z20" s="59">
        <v>96.19</v>
      </c>
      <c r="AA20" s="59">
        <v>96.19</v>
      </c>
      <c r="AB20" s="163">
        <v>92.59488159771756</v>
      </c>
      <c r="AD20" s="59">
        <v>338.44692909999998</v>
      </c>
      <c r="AE20" s="59">
        <v>336.62963492052666</v>
      </c>
      <c r="AG20" s="59">
        <v>17.332786253523103</v>
      </c>
      <c r="AH20" s="55">
        <v>352.13776846315079</v>
      </c>
      <c r="AI20" s="165">
        <v>688.76740338367745</v>
      </c>
      <c r="AJ20" s="166"/>
      <c r="AL20" s="562">
        <v>23519.61226365262</v>
      </c>
      <c r="AM20" s="562">
        <v>0</v>
      </c>
      <c r="AN20" s="562">
        <v>0</v>
      </c>
      <c r="AO20" s="562">
        <v>0</v>
      </c>
      <c r="AP20" s="59">
        <v>0</v>
      </c>
      <c r="AQ20" s="59">
        <v>0</v>
      </c>
      <c r="AR20" s="59">
        <v>0</v>
      </c>
      <c r="AS20" s="59">
        <v>0</v>
      </c>
      <c r="AT20" s="55">
        <v>0</v>
      </c>
      <c r="AU20" s="55">
        <v>0</v>
      </c>
      <c r="AV20" s="55">
        <v>0</v>
      </c>
      <c r="AW20" s="690">
        <v>0</v>
      </c>
      <c r="AX20" s="60"/>
      <c r="AY20" s="562">
        <v>1270677.9398095999</v>
      </c>
      <c r="AZ20" s="562">
        <v>1270677.9398095999</v>
      </c>
      <c r="BA20" s="562">
        <v>1269784.7979601705</v>
      </c>
      <c r="BB20" s="59">
        <v>589414</v>
      </c>
      <c r="BC20" s="59">
        <v>589414</v>
      </c>
      <c r="BD20" s="163">
        <v>576397.30182351859</v>
      </c>
      <c r="BF20" s="59">
        <v>2516305.0419999999</v>
      </c>
      <c r="BG20" s="59">
        <v>2508147.4239950203</v>
      </c>
      <c r="BI20" s="59">
        <v>23519.61226365262</v>
      </c>
      <c r="BJ20" s="55">
        <v>5589885.5916665411</v>
      </c>
      <c r="BK20" s="165">
        <v>10614338.057661561</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8.8627000000000002</v>
      </c>
      <c r="AA23" s="59">
        <v>8.8627000000000002</v>
      </c>
      <c r="AB23" s="163">
        <v>8.8627000000000002</v>
      </c>
      <c r="AD23" s="59">
        <v>32.772556399999999</v>
      </c>
      <c r="AE23" s="59">
        <v>32.772556399999999</v>
      </c>
      <c r="AG23" s="59">
        <v>0</v>
      </c>
      <c r="AH23" s="55">
        <v>8.8627000000000002</v>
      </c>
      <c r="AI23" s="165">
        <v>41.635256400000003</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37894.466</v>
      </c>
      <c r="BC23" s="59">
        <v>37894.466</v>
      </c>
      <c r="BD23" s="163">
        <v>37894.466</v>
      </c>
      <c r="BF23" s="59">
        <v>133928.86420000001</v>
      </c>
      <c r="BG23" s="59">
        <v>133928.86420000001</v>
      </c>
      <c r="BI23" s="59">
        <v>0</v>
      </c>
      <c r="BJ23" s="55">
        <v>113683.398</v>
      </c>
      <c r="BK23" s="165">
        <v>381541.12640000001</v>
      </c>
      <c r="BL23" s="166"/>
    </row>
    <row r="24" spans="2:64">
      <c r="B24" s="95" t="s">
        <v>38</v>
      </c>
      <c r="C24" s="94" t="s">
        <v>39</v>
      </c>
      <c r="D24" s="34"/>
      <c r="E24" s="59"/>
      <c r="F24" s="167"/>
      <c r="G24" s="167"/>
      <c r="H24" s="175"/>
      <c r="I24" s="58"/>
      <c r="J24" s="562">
        <v>5.1771746295647825</v>
      </c>
      <c r="K24" s="562">
        <v>0</v>
      </c>
      <c r="L24" s="562">
        <v>0</v>
      </c>
      <c r="M24" s="562">
        <v>0</v>
      </c>
      <c r="N24" s="59">
        <v>0</v>
      </c>
      <c r="O24" s="59">
        <v>0</v>
      </c>
      <c r="P24" s="59">
        <v>0</v>
      </c>
      <c r="Q24" s="59">
        <v>0</v>
      </c>
      <c r="R24" s="59">
        <v>0.36284386400000002</v>
      </c>
      <c r="S24" s="59">
        <v>0.36284386400000002</v>
      </c>
      <c r="T24" s="59">
        <v>0.36284386400000002</v>
      </c>
      <c r="U24" s="163">
        <v>0.36284386400000002</v>
      </c>
      <c r="V24" s="60"/>
      <c r="W24" s="562">
        <v>10.354349258999999</v>
      </c>
      <c r="X24" s="562">
        <v>10.354349258999999</v>
      </c>
      <c r="Y24" s="562">
        <v>10.354349258999999</v>
      </c>
      <c r="Z24" s="59">
        <v>3.8037648669999999</v>
      </c>
      <c r="AA24" s="59">
        <v>3.8037648669999999</v>
      </c>
      <c r="AB24" s="163">
        <v>3.8037648669999999</v>
      </c>
      <c r="AD24" s="59">
        <v>1.7811219E-2</v>
      </c>
      <c r="AE24" s="59">
        <v>1.7811219E-2</v>
      </c>
      <c r="AG24" s="59">
        <v>5.5400184935647827</v>
      </c>
      <c r="AH24" s="55">
        <v>19.698132619564781</v>
      </c>
      <c r="AI24" s="165">
        <v>19.71594383856478</v>
      </c>
      <c r="AJ24" s="166"/>
      <c r="AL24" s="562">
        <v>25176.254462563076</v>
      </c>
      <c r="AM24" s="562">
        <v>0</v>
      </c>
      <c r="AN24" s="562">
        <v>0</v>
      </c>
      <c r="AO24" s="562">
        <v>0</v>
      </c>
      <c r="AP24" s="59">
        <v>0</v>
      </c>
      <c r="AQ24" s="59">
        <v>0</v>
      </c>
      <c r="AR24" s="59">
        <v>0</v>
      </c>
      <c r="AS24" s="59">
        <v>0</v>
      </c>
      <c r="AT24" s="55">
        <v>1800.7686071129999</v>
      </c>
      <c r="AU24" s="55">
        <v>1800.7686071129999</v>
      </c>
      <c r="AV24" s="55">
        <v>1800.7686071129999</v>
      </c>
      <c r="AW24" s="690">
        <v>1800.7686071129999</v>
      </c>
      <c r="AX24" s="60"/>
      <c r="AY24" s="562">
        <v>50352.508925126</v>
      </c>
      <c r="AZ24" s="562">
        <v>50352.508925126</v>
      </c>
      <c r="BA24" s="562">
        <v>50352.508925126</v>
      </c>
      <c r="BB24" s="59">
        <v>18877.817792454</v>
      </c>
      <c r="BC24" s="59">
        <v>18877.817792454</v>
      </c>
      <c r="BD24" s="163">
        <v>18877.817792454</v>
      </c>
      <c r="BF24" s="59">
        <v>97.246994619999995</v>
      </c>
      <c r="BG24" s="59">
        <v>97.246994619999995</v>
      </c>
      <c r="BI24" s="59">
        <v>32379.32889101508</v>
      </c>
      <c r="BJ24" s="55">
        <v>240070.30904375511</v>
      </c>
      <c r="BK24" s="165">
        <v>240264.80303299511</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22.509960883087885</v>
      </c>
      <c r="K28" s="82">
        <v>0</v>
      </c>
      <c r="L28" s="82">
        <v>0</v>
      </c>
      <c r="M28" s="82">
        <v>0</v>
      </c>
      <c r="N28" s="82">
        <v>0</v>
      </c>
      <c r="O28" s="82">
        <v>0</v>
      </c>
      <c r="P28" s="82">
        <v>0</v>
      </c>
      <c r="Q28" s="82">
        <v>0</v>
      </c>
      <c r="R28" s="82">
        <v>0.36284386400000002</v>
      </c>
      <c r="S28" s="82">
        <v>0.36284386400000002</v>
      </c>
      <c r="T28" s="82">
        <v>0.36284386400000002</v>
      </c>
      <c r="U28" s="82">
        <v>0.36284386400000002</v>
      </c>
      <c r="V28" s="60"/>
      <c r="W28" s="563">
        <v>252.83361371800001</v>
      </c>
      <c r="X28" s="563">
        <v>252.83361371800001</v>
      </c>
      <c r="Y28" s="563">
        <v>252.56444987091012</v>
      </c>
      <c r="Z28" s="82">
        <v>108.856464867</v>
      </c>
      <c r="AA28" s="82">
        <v>108.856464867</v>
      </c>
      <c r="AB28" s="82">
        <v>105.26134646471756</v>
      </c>
      <c r="AD28" s="82">
        <v>371.23729671899997</v>
      </c>
      <c r="AE28" s="82">
        <v>369.42000253952665</v>
      </c>
      <c r="AG28" s="82">
        <v>22.872804747087887</v>
      </c>
      <c r="AH28" s="82">
        <v>380.69860108271558</v>
      </c>
      <c r="AI28" s="82">
        <v>750.11860362224218</v>
      </c>
      <c r="AJ28" s="82"/>
      <c r="AL28" s="552">
        <v>48695.866726215696</v>
      </c>
      <c r="AM28" s="82">
        <v>0</v>
      </c>
      <c r="AN28" s="82">
        <v>0</v>
      </c>
      <c r="AO28" s="82">
        <v>0</v>
      </c>
      <c r="AP28" s="82">
        <v>0</v>
      </c>
      <c r="AQ28" s="82">
        <v>0</v>
      </c>
      <c r="AR28" s="82">
        <v>0</v>
      </c>
      <c r="AS28" s="82">
        <v>0</v>
      </c>
      <c r="AT28" s="82">
        <v>1800.7686071129999</v>
      </c>
      <c r="AU28" s="82">
        <v>1800.7686071129999</v>
      </c>
      <c r="AV28" s="82">
        <v>1800.7686071129999</v>
      </c>
      <c r="AW28" s="82">
        <v>1800.7686071129999</v>
      </c>
      <c r="AX28" s="60"/>
      <c r="AY28" s="82">
        <v>1321030.4487347258</v>
      </c>
      <c r="AZ28" s="82">
        <v>1321030.4487347258</v>
      </c>
      <c r="BA28" s="82">
        <v>1320137.3068852965</v>
      </c>
      <c r="BB28" s="82">
        <v>646186.28379245405</v>
      </c>
      <c r="BC28" s="82">
        <v>646186.28379245405</v>
      </c>
      <c r="BD28" s="82">
        <v>633169.58561597264</v>
      </c>
      <c r="BF28" s="82">
        <v>2650331.1531946203</v>
      </c>
      <c r="BG28" s="82">
        <v>2642173.5351896407</v>
      </c>
      <c r="BI28" s="82">
        <v>55898.9411546677</v>
      </c>
      <c r="BJ28" s="82">
        <v>5943639.2987102959</v>
      </c>
      <c r="BK28" s="82">
        <v>11236143.987094555</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27.35322</v>
      </c>
      <c r="AE33" s="59">
        <v>44.813219999999994</v>
      </c>
      <c r="AG33" s="59">
        <v>0</v>
      </c>
      <c r="AH33" s="55">
        <v>0</v>
      </c>
      <c r="AI33" s="165">
        <v>44.813219999999994</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512029.49720000004</v>
      </c>
      <c r="BG33" s="59">
        <v>608329.49719582056</v>
      </c>
      <c r="BI33" s="59">
        <v>0</v>
      </c>
      <c r="BJ33" s="55">
        <v>0</v>
      </c>
      <c r="BK33" s="165">
        <v>1120358.9943958207</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27.35322</v>
      </c>
      <c r="AE36" s="82">
        <v>44.813219999999994</v>
      </c>
      <c r="AG36" s="82">
        <v>0</v>
      </c>
      <c r="AH36" s="82">
        <v>0</v>
      </c>
      <c r="AI36" s="82">
        <v>44.813219999999994</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512029.49720000004</v>
      </c>
      <c r="BG36" s="82">
        <v>608329.49719582056</v>
      </c>
      <c r="BI36" s="82">
        <v>0</v>
      </c>
      <c r="BJ36" s="82">
        <v>0</v>
      </c>
      <c r="BK36" s="82">
        <v>1120358.9943958207</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4.48E-2</v>
      </c>
      <c r="AA39" s="59">
        <v>4.48E-2</v>
      </c>
      <c r="AB39" s="163">
        <v>4.48E-2</v>
      </c>
      <c r="AD39" s="59">
        <v>6.9291548299999999</v>
      </c>
      <c r="AE39" s="59">
        <v>6.9198824799344294</v>
      </c>
      <c r="AG39" s="59">
        <v>0</v>
      </c>
      <c r="AH39" s="55">
        <v>4.48E-2</v>
      </c>
      <c r="AI39" s="165">
        <v>6.9646824799344298</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658</v>
      </c>
      <c r="BC39" s="59">
        <v>658</v>
      </c>
      <c r="BD39" s="163">
        <v>658</v>
      </c>
      <c r="BF39" s="59">
        <v>30603.45</v>
      </c>
      <c r="BG39" s="59">
        <v>30422.883205428196</v>
      </c>
      <c r="BI39" s="59">
        <v>0</v>
      </c>
      <c r="BJ39" s="55">
        <v>1974</v>
      </c>
      <c r="BK39" s="165">
        <v>63000.333205428193</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4.48E-2</v>
      </c>
      <c r="AA40" s="82">
        <v>4.48E-2</v>
      </c>
      <c r="AB40" s="82">
        <v>4.48E-2</v>
      </c>
      <c r="AD40" s="82"/>
      <c r="AE40" s="82"/>
      <c r="AG40" s="82">
        <v>0</v>
      </c>
      <c r="AH40" s="82">
        <v>4.48E-2</v>
      </c>
      <c r="AI40" s="82">
        <v>6.9646824799344298</v>
      </c>
      <c r="AJ40" s="82"/>
      <c r="AL40" s="552">
        <v>0</v>
      </c>
      <c r="AM40" s="82">
        <v>0</v>
      </c>
      <c r="AN40" s="82">
        <v>0</v>
      </c>
      <c r="AO40" s="82">
        <v>0</v>
      </c>
      <c r="AP40" s="552"/>
      <c r="AQ40" s="82"/>
      <c r="AR40" s="82"/>
      <c r="AS40" s="82"/>
      <c r="AT40" s="82"/>
      <c r="AU40" s="82"/>
      <c r="AV40" s="82"/>
      <c r="AW40" s="82"/>
      <c r="AX40" s="60"/>
      <c r="AY40" s="82">
        <v>0</v>
      </c>
      <c r="AZ40" s="82">
        <v>0</v>
      </c>
      <c r="BA40" s="82">
        <v>0</v>
      </c>
      <c r="BB40" s="82">
        <v>658</v>
      </c>
      <c r="BC40" s="82">
        <v>658</v>
      </c>
      <c r="BD40" s="82">
        <v>658</v>
      </c>
      <c r="BF40" s="82">
        <v>30603.45</v>
      </c>
      <c r="BG40" s="82">
        <v>30422.883205428196</v>
      </c>
      <c r="BI40" s="82">
        <v>0</v>
      </c>
      <c r="BJ40" s="82">
        <v>1974</v>
      </c>
      <c r="BK40" s="82">
        <v>63000.333205428193</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598.80899999999997</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50</v>
      </c>
      <c r="AE49" s="59">
        <v>50</v>
      </c>
      <c r="AG49" s="59">
        <v>598.80899999999997</v>
      </c>
      <c r="AH49" s="55">
        <v>598.80899999999997</v>
      </c>
      <c r="AI49" s="165">
        <v>648.80899999999997</v>
      </c>
      <c r="AJ49" s="166"/>
      <c r="AL49" s="562">
        <v>1263727</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256800</v>
      </c>
      <c r="BG49" s="59">
        <v>256800</v>
      </c>
      <c r="BI49" s="59">
        <v>1263727</v>
      </c>
      <c r="BJ49" s="55">
        <v>1263727</v>
      </c>
      <c r="BK49" s="165">
        <v>1777327</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598.80899999999997</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50</v>
      </c>
      <c r="AE53" s="82">
        <v>50</v>
      </c>
      <c r="AG53" s="82">
        <v>598.80899999999997</v>
      </c>
      <c r="AH53" s="82">
        <v>598.80899999999997</v>
      </c>
      <c r="AI53" s="82">
        <v>648.80899999999997</v>
      </c>
      <c r="AJ53" s="82"/>
      <c r="AL53" s="552">
        <v>1263727</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256800</v>
      </c>
      <c r="BG53" s="82">
        <v>256800</v>
      </c>
      <c r="BI53" s="82">
        <v>1263727</v>
      </c>
      <c r="BJ53" s="82">
        <v>1263727</v>
      </c>
      <c r="BK53" s="82">
        <v>1777327</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375.15439995851136</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375.15439995851136</v>
      </c>
      <c r="AH60" s="723"/>
      <c r="AI60" s="723"/>
      <c r="AJ60" s="202"/>
      <c r="AK60" s="6"/>
      <c r="AL60" s="202">
        <v>905041.23642971483</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905041.23642971483</v>
      </c>
      <c r="BJ60" s="202">
        <v>905041.23642971483</v>
      </c>
      <c r="BK60" s="202">
        <v>905041.23642971483</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0.36284386400000002</v>
      </c>
      <c r="S62" s="202">
        <v>0.36284386400000002</v>
      </c>
      <c r="T62" s="202">
        <v>0.36284386400000002</v>
      </c>
      <c r="U62" s="202">
        <v>0.36284386400000002</v>
      </c>
      <c r="V62" s="60"/>
      <c r="W62" s="202"/>
      <c r="X62" s="202"/>
      <c r="Y62" s="202"/>
      <c r="Z62" s="202"/>
      <c r="AA62" s="202"/>
      <c r="AB62" s="202"/>
      <c r="AC62" s="6"/>
      <c r="AD62" s="202"/>
      <c r="AE62" s="202"/>
      <c r="AF62" s="6"/>
      <c r="AG62" s="723">
        <v>0.36284386400000002</v>
      </c>
      <c r="AH62" s="723"/>
      <c r="AI62" s="723"/>
      <c r="AJ62" s="202"/>
      <c r="AK62" s="6"/>
      <c r="AL62" s="202"/>
      <c r="AM62" s="202"/>
      <c r="AN62" s="202"/>
      <c r="AO62" s="202"/>
      <c r="AP62" s="202"/>
      <c r="AQ62" s="202"/>
      <c r="AR62" s="202"/>
      <c r="AS62" s="202"/>
      <c r="AT62" s="202">
        <v>1800.7686071129999</v>
      </c>
      <c r="AU62" s="202">
        <v>1800.7686071129999</v>
      </c>
      <c r="AV62" s="202">
        <v>1800.7686071129999</v>
      </c>
      <c r="AW62" s="202">
        <v>1800.7686071129999</v>
      </c>
      <c r="AX62" s="60"/>
      <c r="AY62" s="202"/>
      <c r="AZ62" s="202"/>
      <c r="BA62" s="202"/>
      <c r="BB62" s="202"/>
      <c r="BC62" s="202"/>
      <c r="BD62" s="202"/>
      <c r="BE62" s="6"/>
      <c r="BF62" s="202"/>
      <c r="BG62" s="202"/>
      <c r="BH62" s="6"/>
      <c r="BI62" s="202">
        <v>7203.0744284519997</v>
      </c>
      <c r="BJ62" s="202">
        <v>7203.0744284519997</v>
      </c>
      <c r="BK62" s="202">
        <v>7203.0744284519997</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285.44670813557559</v>
      </c>
      <c r="X63" s="202">
        <v>285.44670813557559</v>
      </c>
      <c r="Y63" s="202">
        <v>285.17754428848571</v>
      </c>
      <c r="Z63" s="202"/>
      <c r="AA63" s="202"/>
      <c r="AB63" s="202"/>
      <c r="AC63" s="6"/>
      <c r="AD63" s="202"/>
      <c r="AE63" s="202"/>
      <c r="AF63" s="6"/>
      <c r="AG63" s="723"/>
      <c r="AH63" s="723">
        <v>285.17754428848571</v>
      </c>
      <c r="AI63" s="723"/>
      <c r="AJ63" s="202"/>
      <c r="AK63" s="6"/>
      <c r="AL63" s="202"/>
      <c r="AM63" s="202"/>
      <c r="AN63" s="202"/>
      <c r="AO63" s="202"/>
      <c r="AP63" s="202"/>
      <c r="AQ63" s="202"/>
      <c r="AR63" s="202"/>
      <c r="AS63" s="202"/>
      <c r="AT63" s="202"/>
      <c r="AU63" s="202"/>
      <c r="AV63" s="202"/>
      <c r="AW63" s="202"/>
      <c r="AX63" s="60"/>
      <c r="AY63" s="202">
        <v>1378614.1790435556</v>
      </c>
      <c r="AZ63" s="202">
        <v>1378614.1790435556</v>
      </c>
      <c r="BA63" s="202">
        <v>1377721.0371941263</v>
      </c>
      <c r="BB63" s="202"/>
      <c r="BC63" s="202"/>
      <c r="BD63" s="202"/>
      <c r="BE63" s="6"/>
      <c r="BF63" s="202"/>
      <c r="BG63" s="202"/>
      <c r="BH63" s="6"/>
      <c r="BI63" s="202"/>
      <c r="BJ63" s="202">
        <v>4134949.3952812376</v>
      </c>
      <c r="BK63" s="202">
        <v>4134949.3952812376</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111.48561469299999</v>
      </c>
      <c r="AA64" s="202">
        <v>111.48561469299999</v>
      </c>
      <c r="AB64" s="202">
        <v>107.89049629071756</v>
      </c>
      <c r="AC64" s="6"/>
      <c r="AD64" s="202"/>
      <c r="AE64" s="202"/>
      <c r="AF64" s="6"/>
      <c r="AG64" s="723"/>
      <c r="AH64" s="723">
        <v>107.89049629071756</v>
      </c>
      <c r="AI64" s="723"/>
      <c r="AJ64" s="202"/>
      <c r="AK64" s="6"/>
      <c r="AL64" s="202"/>
      <c r="AM64" s="202"/>
      <c r="AN64" s="202"/>
      <c r="AO64" s="202"/>
      <c r="AP64" s="202"/>
      <c r="AQ64" s="202"/>
      <c r="AR64" s="202"/>
      <c r="AS64" s="202"/>
      <c r="AT64" s="202"/>
      <c r="AU64" s="202"/>
      <c r="AV64" s="202"/>
      <c r="AW64" s="202"/>
      <c r="AX64" s="60"/>
      <c r="AY64" s="202"/>
      <c r="AZ64" s="202"/>
      <c r="BA64" s="202"/>
      <c r="BB64" s="202">
        <v>651609.02801245404</v>
      </c>
      <c r="BC64" s="202">
        <v>651609.02801245404</v>
      </c>
      <c r="BD64" s="202">
        <v>638592.32983597263</v>
      </c>
      <c r="BE64" s="6"/>
      <c r="BF64" s="202"/>
      <c r="BG64" s="202"/>
      <c r="BH64" s="6"/>
      <c r="BI64" s="202"/>
      <c r="BJ64" s="202">
        <v>1941810.3858608808</v>
      </c>
      <c r="BK64" s="202">
        <v>1941810.3858608808</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501.84264719200002</v>
      </c>
      <c r="AE65" s="202">
        <v>517.48535301252673</v>
      </c>
      <c r="AF65" s="6"/>
      <c r="AG65" s="723"/>
      <c r="AH65" s="723"/>
      <c r="AI65" s="723">
        <v>517.48535301252673</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3549538.8706646208</v>
      </c>
      <c r="BG65" s="202">
        <v>3637500.6858608895</v>
      </c>
      <c r="BH65" s="6"/>
      <c r="BI65" s="202"/>
      <c r="BJ65" s="202"/>
      <c r="BK65" s="202">
        <v>7187039.5565255098</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375.15439995851136</v>
      </c>
      <c r="K67" s="755">
        <v>0</v>
      </c>
      <c r="L67" s="755">
        <v>0</v>
      </c>
      <c r="M67" s="755">
        <v>0</v>
      </c>
      <c r="N67" s="755">
        <v>0</v>
      </c>
      <c r="O67" s="755">
        <v>0</v>
      </c>
      <c r="P67" s="755">
        <v>0</v>
      </c>
      <c r="Q67" s="755">
        <v>0</v>
      </c>
      <c r="R67" s="755">
        <v>0.36284386400000002</v>
      </c>
      <c r="S67" s="755">
        <v>0.36284386400000002</v>
      </c>
      <c r="T67" s="755">
        <v>0.36284386400000002</v>
      </c>
      <c r="U67" s="755">
        <v>0.36284386400000002</v>
      </c>
      <c r="V67" s="755">
        <v>0</v>
      </c>
      <c r="W67" s="755">
        <v>285.44670813557559</v>
      </c>
      <c r="X67" s="755">
        <v>285.44670813557559</v>
      </c>
      <c r="Y67" s="755">
        <v>285.17754428848571</v>
      </c>
      <c r="Z67" s="755">
        <v>111.48561469299999</v>
      </c>
      <c r="AA67" s="755">
        <v>111.48561469299999</v>
      </c>
      <c r="AB67" s="755">
        <v>107.89049629071756</v>
      </c>
      <c r="AC67" s="6"/>
      <c r="AD67" s="755">
        <v>508.77180202200003</v>
      </c>
      <c r="AE67" s="755">
        <v>524.40523549246109</v>
      </c>
      <c r="AF67" s="755">
        <v>0</v>
      </c>
      <c r="AG67" s="755">
        <v>375.51724382251132</v>
      </c>
      <c r="AH67" s="755">
        <v>768.5852844017146</v>
      </c>
      <c r="AI67" s="755">
        <v>1292.9905198941756</v>
      </c>
      <c r="AJ67" s="755">
        <v>0</v>
      </c>
      <c r="AK67" s="755">
        <v>0</v>
      </c>
      <c r="AL67" s="755">
        <v>905041.23642971483</v>
      </c>
      <c r="AM67" s="755">
        <v>0</v>
      </c>
      <c r="AN67" s="755">
        <v>0</v>
      </c>
      <c r="AO67" s="755">
        <v>0</v>
      </c>
      <c r="AP67" s="755">
        <v>0</v>
      </c>
      <c r="AQ67" s="755">
        <v>0</v>
      </c>
      <c r="AR67" s="755">
        <v>0</v>
      </c>
      <c r="AS67" s="755">
        <v>0</v>
      </c>
      <c r="AT67" s="755">
        <v>1800.7686071129999</v>
      </c>
      <c r="AU67" s="755">
        <v>1800.7686071129999</v>
      </c>
      <c r="AV67" s="755">
        <v>1800.7686071129999</v>
      </c>
      <c r="AW67" s="755">
        <v>1800.7686071129999</v>
      </c>
      <c r="AX67" s="755">
        <v>0</v>
      </c>
      <c r="AY67" s="755">
        <v>1378614.1790435556</v>
      </c>
      <c r="AZ67" s="755">
        <v>1378614.1790435556</v>
      </c>
      <c r="BA67" s="755">
        <v>1377721.0371941263</v>
      </c>
      <c r="BB67" s="755">
        <v>651609.02801245404</v>
      </c>
      <c r="BC67" s="755">
        <v>651609.02801245404</v>
      </c>
      <c r="BD67" s="755">
        <v>638592.32983597263</v>
      </c>
      <c r="BE67" s="755">
        <v>0</v>
      </c>
      <c r="BF67" s="755">
        <v>3549538.8706646208</v>
      </c>
      <c r="BG67" s="755">
        <v>3637500.6858608895</v>
      </c>
      <c r="BH67" s="755">
        <v>0</v>
      </c>
      <c r="BI67" s="755">
        <v>912244.31085816689</v>
      </c>
      <c r="BJ67" s="755">
        <v>6989004.0920002852</v>
      </c>
      <c r="BK67" s="755">
        <v>14176043.648525793</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375.15439995851136</v>
      </c>
      <c r="K69" s="755">
        <v>0</v>
      </c>
      <c r="L69" s="755">
        <v>0</v>
      </c>
      <c r="M69" s="755">
        <v>0</v>
      </c>
      <c r="N69" s="755">
        <v>0</v>
      </c>
      <c r="O69" s="755">
        <v>0</v>
      </c>
      <c r="P69" s="755">
        <v>0</v>
      </c>
      <c r="Q69" s="755">
        <v>0</v>
      </c>
      <c r="R69" s="755">
        <v>0.36284386400000002</v>
      </c>
      <c r="S69" s="755">
        <v>0.36284386400000002</v>
      </c>
      <c r="T69" s="755">
        <v>0.36284386400000002</v>
      </c>
      <c r="U69" s="755">
        <v>0.36284386400000002</v>
      </c>
      <c r="V69" s="755">
        <v>0</v>
      </c>
      <c r="W69" s="755">
        <v>285.44670813557559</v>
      </c>
      <c r="X69" s="755">
        <v>285.44670813557559</v>
      </c>
      <c r="Y69" s="755">
        <v>285.17754428848571</v>
      </c>
      <c r="Z69" s="755">
        <v>111.48561469299999</v>
      </c>
      <c r="AA69" s="755">
        <v>111.48561469299999</v>
      </c>
      <c r="AB69" s="755">
        <v>107.89049629071756</v>
      </c>
      <c r="AC69" s="6"/>
      <c r="AD69" s="755">
        <v>501.84264719200002</v>
      </c>
      <c r="AE69" s="755">
        <v>517.48535301252673</v>
      </c>
      <c r="AF69" s="755">
        <v>0</v>
      </c>
      <c r="AG69" s="755">
        <v>375.51724382251138</v>
      </c>
      <c r="AH69" s="755">
        <v>393.06804057920328</v>
      </c>
      <c r="AI69" s="755">
        <v>517.48535301252673</v>
      </c>
      <c r="AJ69" s="755">
        <v>0</v>
      </c>
      <c r="AK69" s="755">
        <v>0</v>
      </c>
      <c r="AL69" s="755">
        <v>905041.23642971483</v>
      </c>
      <c r="AM69" s="755">
        <v>0</v>
      </c>
      <c r="AN69" s="755">
        <v>0</v>
      </c>
      <c r="AO69" s="755">
        <v>0</v>
      </c>
      <c r="AP69" s="755">
        <v>0</v>
      </c>
      <c r="AQ69" s="755">
        <v>0</v>
      </c>
      <c r="AR69" s="755">
        <v>0</v>
      </c>
      <c r="AS69" s="755">
        <v>0</v>
      </c>
      <c r="AT69" s="755">
        <v>1800.7686071129999</v>
      </c>
      <c r="AU69" s="755">
        <v>1800.7686071129999</v>
      </c>
      <c r="AV69" s="755">
        <v>1800.7686071129999</v>
      </c>
      <c r="AW69" s="755">
        <v>1800.7686071129999</v>
      </c>
      <c r="AX69" s="755">
        <v>0</v>
      </c>
      <c r="AY69" s="755">
        <v>1378614.1790435556</v>
      </c>
      <c r="AZ69" s="755">
        <v>1378614.1790435556</v>
      </c>
      <c r="BA69" s="755">
        <v>1377721.0371941263</v>
      </c>
      <c r="BB69" s="755">
        <v>651609.02801245404</v>
      </c>
      <c r="BC69" s="755">
        <v>651609.02801245404</v>
      </c>
      <c r="BD69" s="755">
        <v>638592.32983597263</v>
      </c>
      <c r="BE69" s="755">
        <v>0</v>
      </c>
      <c r="BF69" s="755">
        <v>3549538.8706646208</v>
      </c>
      <c r="BG69" s="755">
        <v>3637500.6858608895</v>
      </c>
      <c r="BH69" s="755">
        <v>0</v>
      </c>
      <c r="BI69" s="755">
        <v>912244.31085816678</v>
      </c>
      <c r="BJ69" s="755">
        <v>6989004.0920002852</v>
      </c>
      <c r="BK69" s="755">
        <v>14176043.648525795</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6.9291548300000159</v>
      </c>
      <c r="AE71" s="756">
        <v>6.9198824799343583</v>
      </c>
      <c r="AF71" s="756">
        <v>0</v>
      </c>
      <c r="AG71" s="756">
        <v>0</v>
      </c>
      <c r="AH71" s="756">
        <v>375.51724382251132</v>
      </c>
      <c r="AI71" s="756">
        <v>775.50516688164885</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166</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-515.85735641806843</v>
      </c>
      <c r="F10" s="55">
        <v>76.470500384315471</v>
      </c>
      <c r="G10" s="165">
        <v>115</v>
      </c>
      <c r="H10" s="175"/>
      <c r="J10" s="59">
        <v>-149.78104086804544</v>
      </c>
      <c r="K10" s="55">
        <v>-149.78104086804544</v>
      </c>
      <c r="L10" s="165">
        <v>-149.78104086804544</v>
      </c>
      <c r="M10" s="166">
        <v>-149.78104086804544</v>
      </c>
      <c r="N10" s="59">
        <v>0</v>
      </c>
      <c r="O10" s="59">
        <v>0</v>
      </c>
      <c r="P10" s="59">
        <v>0</v>
      </c>
      <c r="Q10" s="59">
        <v>0</v>
      </c>
      <c r="R10" s="59">
        <v>0</v>
      </c>
      <c r="S10" s="59">
        <v>0</v>
      </c>
      <c r="T10" s="59">
        <v>0</v>
      </c>
      <c r="U10" s="163">
        <v>0</v>
      </c>
      <c r="W10" s="59">
        <v>14.293407858205592</v>
      </c>
      <c r="X10" s="55">
        <v>14.293407858205592</v>
      </c>
      <c r="Y10" s="166">
        <v>14.293407858205592</v>
      </c>
      <c r="Z10" s="59">
        <v>1.2723165329999999</v>
      </c>
      <c r="AA10" s="59">
        <v>1.2723165329999999</v>
      </c>
      <c r="AB10" s="163">
        <v>1.2723165329999999</v>
      </c>
      <c r="AC10" s="1"/>
      <c r="AD10" s="59">
        <v>25.141810099000001</v>
      </c>
      <c r="AE10" s="163">
        <v>25.141810099000001</v>
      </c>
      <c r="AG10" s="59">
        <v>-149.78104086804544</v>
      </c>
      <c r="AH10" s="55">
        <v>-134.21531647683986</v>
      </c>
      <c r="AI10" s="166">
        <v>-109.07350637783986</v>
      </c>
      <c r="AJ10" s="174"/>
      <c r="AL10" s="59">
        <v>-280270.83852402389</v>
      </c>
      <c r="AM10" s="55">
        <v>-280270.83852402389</v>
      </c>
      <c r="AN10" s="165">
        <v>-280270.83852402389</v>
      </c>
      <c r="AO10" s="166">
        <v>-280270.83852402389</v>
      </c>
      <c r="AP10" s="55">
        <v>0</v>
      </c>
      <c r="AQ10" s="55">
        <v>0</v>
      </c>
      <c r="AR10" s="55">
        <v>0</v>
      </c>
      <c r="AS10" s="55">
        <v>0</v>
      </c>
      <c r="AT10" s="55">
        <v>0</v>
      </c>
      <c r="AU10" s="55">
        <v>0</v>
      </c>
      <c r="AV10" s="55">
        <v>0</v>
      </c>
      <c r="AW10" s="690">
        <v>0</v>
      </c>
      <c r="AY10" s="59">
        <v>28241.806391501934</v>
      </c>
      <c r="AZ10" s="165">
        <v>28241.806391501934</v>
      </c>
      <c r="BA10" s="166">
        <v>28241.806391501934</v>
      </c>
      <c r="BB10" s="59">
        <v>2325.3548189999997</v>
      </c>
      <c r="BC10" s="59">
        <v>2325.3548189999997</v>
      </c>
      <c r="BD10" s="163">
        <v>2325.3548189999997</v>
      </c>
      <c r="BF10" s="59">
        <v>44516.756170399996</v>
      </c>
      <c r="BG10" s="163">
        <v>44516.756170399996</v>
      </c>
      <c r="BI10" s="185">
        <v>-1121083.3540960955</v>
      </c>
      <c r="BJ10" s="744">
        <v>-1029381.8704645897</v>
      </c>
      <c r="BK10" s="744">
        <v>-940348.35812378966</v>
      </c>
      <c r="BL10" s="61"/>
    </row>
    <row r="11" spans="1:64">
      <c r="B11" s="213" t="s">
        <v>5</v>
      </c>
      <c r="C11" s="63" t="s">
        <v>182</v>
      </c>
      <c r="E11" s="59">
        <v>193.28155787679674</v>
      </c>
      <c r="F11" s="55">
        <v>0</v>
      </c>
      <c r="G11" s="165">
        <v>24.70401137</v>
      </c>
      <c r="H11" s="175"/>
      <c r="J11" s="59">
        <v>0.37872908985753184</v>
      </c>
      <c r="K11" s="55">
        <v>0.37872908985753184</v>
      </c>
      <c r="L11" s="165">
        <v>0.37872908985753184</v>
      </c>
      <c r="M11" s="166">
        <v>0.37872908985753184</v>
      </c>
      <c r="N11" s="59">
        <v>0</v>
      </c>
      <c r="O11" s="59">
        <v>0</v>
      </c>
      <c r="P11" s="59">
        <v>0</v>
      </c>
      <c r="Q11" s="59">
        <v>0</v>
      </c>
      <c r="R11" s="59">
        <v>0</v>
      </c>
      <c r="S11" s="59">
        <v>0</v>
      </c>
      <c r="T11" s="59">
        <v>0</v>
      </c>
      <c r="U11" s="163">
        <v>0</v>
      </c>
      <c r="W11" s="59">
        <v>0</v>
      </c>
      <c r="X11" s="55">
        <v>0</v>
      </c>
      <c r="Y11" s="166">
        <v>0</v>
      </c>
      <c r="Z11" s="59">
        <v>0</v>
      </c>
      <c r="AA11" s="59">
        <v>0</v>
      </c>
      <c r="AB11" s="163">
        <v>0</v>
      </c>
      <c r="AC11" s="1"/>
      <c r="AD11" s="59">
        <v>3.9E-2</v>
      </c>
      <c r="AE11" s="163">
        <v>3.9E-2</v>
      </c>
      <c r="AG11" s="59">
        <v>0.37872908985753184</v>
      </c>
      <c r="AH11" s="55">
        <v>0.37872908985753184</v>
      </c>
      <c r="AI11" s="166">
        <v>0.41772908985753182</v>
      </c>
      <c r="AJ11" s="174"/>
      <c r="AL11" s="59">
        <v>6484.7923773035764</v>
      </c>
      <c r="AM11" s="55">
        <v>6484.7923773035764</v>
      </c>
      <c r="AN11" s="165">
        <v>6484.7923773035764</v>
      </c>
      <c r="AO11" s="166">
        <v>6484.7923773035764</v>
      </c>
      <c r="AP11" s="55">
        <v>0</v>
      </c>
      <c r="AQ11" s="55">
        <v>0</v>
      </c>
      <c r="AR11" s="55">
        <v>0</v>
      </c>
      <c r="AS11" s="55">
        <v>0</v>
      </c>
      <c r="AT11" s="55">
        <v>0</v>
      </c>
      <c r="AU11" s="55">
        <v>0</v>
      </c>
      <c r="AV11" s="55">
        <v>0</v>
      </c>
      <c r="AW11" s="690">
        <v>0</v>
      </c>
      <c r="AY11" s="59">
        <v>0</v>
      </c>
      <c r="AZ11" s="165">
        <v>0</v>
      </c>
      <c r="BA11" s="166">
        <v>0</v>
      </c>
      <c r="BB11" s="59">
        <v>0</v>
      </c>
      <c r="BC11" s="59">
        <v>0</v>
      </c>
      <c r="BD11" s="163">
        <v>0</v>
      </c>
      <c r="BF11" s="59">
        <v>555</v>
      </c>
      <c r="BG11" s="163">
        <v>555</v>
      </c>
      <c r="BI11" s="185">
        <v>25939.169509214305</v>
      </c>
      <c r="BJ11" s="744">
        <v>25939.169509214305</v>
      </c>
      <c r="BK11" s="744">
        <v>27049.169509214305</v>
      </c>
      <c r="BL11" s="61"/>
    </row>
    <row r="12" spans="1:64">
      <c r="B12" s="213" t="s">
        <v>6</v>
      </c>
      <c r="C12" s="63" t="s">
        <v>182</v>
      </c>
      <c r="E12" s="59">
        <v>1924.7464971769441</v>
      </c>
      <c r="F12" s="55">
        <v>0</v>
      </c>
      <c r="G12" s="165">
        <v>0</v>
      </c>
      <c r="H12" s="175"/>
      <c r="J12" s="59">
        <v>2.5375043515478404</v>
      </c>
      <c r="K12" s="55">
        <v>2.5375043515478404</v>
      </c>
      <c r="L12" s="165">
        <v>2.5375043515478404</v>
      </c>
      <c r="M12" s="166">
        <v>2.5375043515478404</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2.5375043515478404</v>
      </c>
      <c r="AH12" s="55">
        <v>2.5375043515478404</v>
      </c>
      <c r="AI12" s="166">
        <v>2.5375043515478404</v>
      </c>
      <c r="AJ12" s="174"/>
      <c r="AL12" s="59">
        <v>51364.30991960298</v>
      </c>
      <c r="AM12" s="55">
        <v>51364.30991960298</v>
      </c>
      <c r="AN12" s="165">
        <v>51364.30991960298</v>
      </c>
      <c r="AO12" s="166">
        <v>51364.30991960298</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205457.23967841192</v>
      </c>
      <c r="BJ12" s="744">
        <v>205457.23967841192</v>
      </c>
      <c r="BK12" s="744">
        <v>205457.23967841192</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1</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0.57332235099999995</v>
      </c>
      <c r="AE16" s="742">
        <v>0.57332235099999995</v>
      </c>
      <c r="AG16" s="59">
        <v>0</v>
      </c>
      <c r="AH16" s="55">
        <v>0</v>
      </c>
      <c r="AI16" s="166">
        <v>0.57332235099999995</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3460.6026000000002</v>
      </c>
      <c r="BG16" s="163">
        <v>3460.6026000000002</v>
      </c>
      <c r="BI16" s="185">
        <v>0</v>
      </c>
      <c r="BJ16" s="744">
        <v>0</v>
      </c>
      <c r="BK16" s="744">
        <v>6921.2052000000003</v>
      </c>
      <c r="BL16" s="61"/>
    </row>
    <row r="17" spans="2:64">
      <c r="B17" s="216" t="s">
        <v>9</v>
      </c>
      <c r="C17" s="217"/>
      <c r="E17" s="178"/>
      <c r="F17" s="80"/>
      <c r="G17" s="80"/>
      <c r="H17" s="179"/>
      <c r="J17" s="82">
        <v>-146.86480742664006</v>
      </c>
      <c r="K17" s="82">
        <v>-146.86480742664006</v>
      </c>
      <c r="L17" s="82">
        <v>-146.86480742664006</v>
      </c>
      <c r="M17" s="82">
        <v>-146.86480742664006</v>
      </c>
      <c r="N17" s="82">
        <v>0</v>
      </c>
      <c r="O17" s="82">
        <v>0</v>
      </c>
      <c r="P17" s="82">
        <v>0</v>
      </c>
      <c r="Q17" s="82">
        <v>0</v>
      </c>
      <c r="R17" s="82">
        <v>0</v>
      </c>
      <c r="S17" s="82">
        <v>0</v>
      </c>
      <c r="T17" s="82">
        <v>0</v>
      </c>
      <c r="U17" s="82">
        <v>0</v>
      </c>
      <c r="W17" s="82">
        <v>14.293407858205592</v>
      </c>
      <c r="X17" s="82">
        <v>14.293407858205592</v>
      </c>
      <c r="Y17" s="82">
        <v>14.293407858205592</v>
      </c>
      <c r="Z17" s="82">
        <v>1.2723165329999999</v>
      </c>
      <c r="AA17" s="82">
        <v>1.2723165329999999</v>
      </c>
      <c r="AB17" s="82">
        <v>1.2723165329999999</v>
      </c>
      <c r="AC17" s="1"/>
      <c r="AD17" s="82">
        <v>25.754132450000004</v>
      </c>
      <c r="AE17" s="82">
        <v>25.754132450000004</v>
      </c>
      <c r="AG17" s="82">
        <v>-146.86480742664006</v>
      </c>
      <c r="AH17" s="82">
        <v>-131.29908303543448</v>
      </c>
      <c r="AI17" s="82">
        <v>-105.54495058543449</v>
      </c>
      <c r="AJ17" s="82"/>
      <c r="AL17" s="82">
        <v>-222421.7362271173</v>
      </c>
      <c r="AM17" s="82">
        <v>-222421.7362271173</v>
      </c>
      <c r="AN17" s="82">
        <v>-222421.7362271173</v>
      </c>
      <c r="AO17" s="82">
        <v>-222421.7362271173</v>
      </c>
      <c r="AP17" s="82">
        <v>0</v>
      </c>
      <c r="AQ17" s="82">
        <v>0</v>
      </c>
      <c r="AR17" s="82">
        <v>0</v>
      </c>
      <c r="AS17" s="82">
        <v>0</v>
      </c>
      <c r="AT17" s="82">
        <v>0</v>
      </c>
      <c r="AU17" s="82">
        <v>0</v>
      </c>
      <c r="AV17" s="82">
        <v>0</v>
      </c>
      <c r="AW17" s="82">
        <v>0</v>
      </c>
      <c r="AY17" s="82">
        <v>28241.806391501934</v>
      </c>
      <c r="AZ17" s="82">
        <v>28241.806391501934</v>
      </c>
      <c r="BA17" s="82">
        <v>28241.806391501934</v>
      </c>
      <c r="BB17" s="82">
        <v>2325.3548189999997</v>
      </c>
      <c r="BC17" s="82">
        <v>2325.3548189999997</v>
      </c>
      <c r="BD17" s="82">
        <v>2325.3548189999997</v>
      </c>
      <c r="BF17" s="82">
        <v>48532.358770399995</v>
      </c>
      <c r="BG17" s="82">
        <v>48532.358770399995</v>
      </c>
      <c r="BI17" s="82">
        <v>-889686.94490846922</v>
      </c>
      <c r="BJ17" s="82">
        <v>-797985.46127696335</v>
      </c>
      <c r="BK17" s="82">
        <v>-700920.74373616348</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7</v>
      </c>
      <c r="F20" s="55">
        <v>27</v>
      </c>
      <c r="G20" s="165">
        <v>18</v>
      </c>
      <c r="H20" s="174"/>
      <c r="J20" s="59">
        <v>11.76559153536385</v>
      </c>
      <c r="K20" s="55">
        <v>11.76559153536385</v>
      </c>
      <c r="L20" s="165">
        <v>11.76559153536385</v>
      </c>
      <c r="M20" s="166">
        <v>11.76559153536385</v>
      </c>
      <c r="N20" s="59">
        <v>0</v>
      </c>
      <c r="O20" s="59">
        <v>0</v>
      </c>
      <c r="P20" s="59">
        <v>0</v>
      </c>
      <c r="Q20" s="59">
        <v>0</v>
      </c>
      <c r="R20" s="59">
        <v>0</v>
      </c>
      <c r="S20" s="59">
        <v>0</v>
      </c>
      <c r="T20" s="59">
        <v>0</v>
      </c>
      <c r="U20" s="163">
        <v>0</v>
      </c>
      <c r="W20" s="59">
        <v>157.85352329599999</v>
      </c>
      <c r="X20" s="55">
        <v>157.85352329599999</v>
      </c>
      <c r="Y20" s="166">
        <v>157.678298162</v>
      </c>
      <c r="Z20" s="59">
        <v>70.099999999999994</v>
      </c>
      <c r="AA20" s="59">
        <v>70.099999999999994</v>
      </c>
      <c r="AB20" s="163">
        <v>67.48</v>
      </c>
      <c r="AC20" s="1"/>
      <c r="AD20" s="59">
        <v>241.47011430000001</v>
      </c>
      <c r="AE20" s="163">
        <v>240.1735381</v>
      </c>
      <c r="AG20" s="59">
        <v>11.76559153536385</v>
      </c>
      <c r="AH20" s="55">
        <v>236.92388969736385</v>
      </c>
      <c r="AI20" s="166">
        <v>477.09742779736382</v>
      </c>
      <c r="AJ20" s="174"/>
      <c r="AL20" s="59">
        <v>15709.265987210607</v>
      </c>
      <c r="AM20" s="55">
        <v>15709.265987210607</v>
      </c>
      <c r="AN20" s="165">
        <v>15709.265987210607</v>
      </c>
      <c r="AO20" s="166">
        <v>15709.265987210607</v>
      </c>
      <c r="AP20" s="55">
        <v>0</v>
      </c>
      <c r="AQ20" s="55">
        <v>0</v>
      </c>
      <c r="AR20" s="55">
        <v>0</v>
      </c>
      <c r="AS20" s="55">
        <v>0</v>
      </c>
      <c r="AT20" s="55">
        <v>0</v>
      </c>
      <c r="AU20" s="55">
        <v>0</v>
      </c>
      <c r="AV20" s="55">
        <v>0</v>
      </c>
      <c r="AW20" s="690">
        <v>0</v>
      </c>
      <c r="AY20" s="59">
        <v>900657.19706447097</v>
      </c>
      <c r="AZ20" s="165">
        <v>900657.19706447097</v>
      </c>
      <c r="BA20" s="166">
        <v>900024.13764832297</v>
      </c>
      <c r="BB20" s="59">
        <v>427909</v>
      </c>
      <c r="BC20" s="59">
        <v>427909</v>
      </c>
      <c r="BD20" s="163">
        <v>418459</v>
      </c>
      <c r="BF20" s="59">
        <v>1669936.5290000001</v>
      </c>
      <c r="BG20" s="163">
        <v>1664522.7560000001</v>
      </c>
      <c r="BI20" s="185">
        <v>62837.063948842428</v>
      </c>
      <c r="BJ20" s="744">
        <v>4038452.5957261072</v>
      </c>
      <c r="BK20" s="744">
        <v>7372911.8807261074</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1</v>
      </c>
      <c r="G23" s="165">
        <v>1</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4.3427230000000003</v>
      </c>
      <c r="AA23" s="59">
        <v>4.3427230000000003</v>
      </c>
      <c r="AB23" s="163">
        <v>4.3427230000000003</v>
      </c>
      <c r="AC23" s="1"/>
      <c r="AD23" s="59">
        <v>17.697180450000001</v>
      </c>
      <c r="AE23" s="163">
        <v>17.697180450000001</v>
      </c>
      <c r="AG23" s="59">
        <v>0</v>
      </c>
      <c r="AH23" s="55">
        <v>4.3427230000000003</v>
      </c>
      <c r="AI23" s="166">
        <v>22.039903450000001</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18568.288339999999</v>
      </c>
      <c r="BC23" s="59">
        <v>18568.288339999999</v>
      </c>
      <c r="BD23" s="163">
        <v>18568.288339999999</v>
      </c>
      <c r="BF23" s="59">
        <v>72321.586679999993</v>
      </c>
      <c r="BG23" s="163">
        <v>72321.586679999993</v>
      </c>
      <c r="BI23" s="185">
        <v>0</v>
      </c>
      <c r="BJ23" s="744">
        <v>55704.865019999997</v>
      </c>
      <c r="BK23" s="744">
        <v>200348.03837999998</v>
      </c>
      <c r="BL23" s="61"/>
    </row>
    <row r="24" spans="2:64">
      <c r="B24" s="220" t="s">
        <v>38</v>
      </c>
      <c r="C24" s="94" t="s">
        <v>39</v>
      </c>
      <c r="E24" s="59">
        <v>1</v>
      </c>
      <c r="F24" s="55">
        <v>2</v>
      </c>
      <c r="G24" s="165">
        <v>0</v>
      </c>
      <c r="H24" s="175"/>
      <c r="J24" s="59">
        <v>5.1771746295647825</v>
      </c>
      <c r="K24" s="55">
        <v>5.1771746295647825</v>
      </c>
      <c r="L24" s="165">
        <v>5.1771746295647825</v>
      </c>
      <c r="M24" s="166">
        <v>5.1771746295647825</v>
      </c>
      <c r="N24" s="59">
        <v>0</v>
      </c>
      <c r="O24" s="59">
        <v>0</v>
      </c>
      <c r="P24" s="59">
        <v>0</v>
      </c>
      <c r="Q24" s="59">
        <v>0</v>
      </c>
      <c r="R24" s="59">
        <v>0.24677522499999999</v>
      </c>
      <c r="S24" s="59">
        <v>0.24677522499999999</v>
      </c>
      <c r="T24" s="59">
        <v>0.24677522499999999</v>
      </c>
      <c r="U24" s="163">
        <v>0.24677522499999999</v>
      </c>
      <c r="W24" s="59">
        <v>10.354349258999999</v>
      </c>
      <c r="X24" s="55">
        <v>10.354349258999999</v>
      </c>
      <c r="Y24" s="166">
        <v>10.354349258999999</v>
      </c>
      <c r="Z24" s="59">
        <v>2.5869940889999996</v>
      </c>
      <c r="AA24" s="59">
        <v>2.5869940889999996</v>
      </c>
      <c r="AB24" s="163">
        <v>2.5869940889999996</v>
      </c>
      <c r="AC24" s="1"/>
      <c r="AD24" s="59">
        <v>1.169006E-2</v>
      </c>
      <c r="AE24" s="163">
        <v>1.169006E-2</v>
      </c>
      <c r="AG24" s="59">
        <v>5.4239498545647828</v>
      </c>
      <c r="AH24" s="55">
        <v>18.365293202564782</v>
      </c>
      <c r="AI24" s="166">
        <v>18.376983262564782</v>
      </c>
      <c r="AJ24" s="174"/>
      <c r="AL24" s="59">
        <v>25176.254462563076</v>
      </c>
      <c r="AM24" s="55">
        <v>25176.254462563076</v>
      </c>
      <c r="AN24" s="165">
        <v>25176.254462563076</v>
      </c>
      <c r="AO24" s="166">
        <v>25176.254462563076</v>
      </c>
      <c r="AP24" s="55">
        <v>0</v>
      </c>
      <c r="AQ24" s="55">
        <v>0</v>
      </c>
      <c r="AR24" s="55">
        <v>0</v>
      </c>
      <c r="AS24" s="55">
        <v>0</v>
      </c>
      <c r="AT24" s="55">
        <v>1222.040618905</v>
      </c>
      <c r="AU24" s="55">
        <v>1222.040618905</v>
      </c>
      <c r="AV24" s="55">
        <v>1222.040618905</v>
      </c>
      <c r="AW24" s="690">
        <v>1222.040618905</v>
      </c>
      <c r="AY24" s="59">
        <v>50352.508925126</v>
      </c>
      <c r="AZ24" s="165">
        <v>50352.508925126</v>
      </c>
      <c r="BA24" s="166">
        <v>50352.508925126</v>
      </c>
      <c r="BB24" s="59">
        <v>12810.896440148001</v>
      </c>
      <c r="BC24" s="59">
        <v>12810.896440148001</v>
      </c>
      <c r="BD24" s="163">
        <v>12810.896440148001</v>
      </c>
      <c r="BF24" s="59">
        <v>64.270189810000005</v>
      </c>
      <c r="BG24" s="163">
        <v>64.270189810000005</v>
      </c>
      <c r="BI24" s="185">
        <v>105593.18032587229</v>
      </c>
      <c r="BJ24" s="744">
        <v>295083.39642169431</v>
      </c>
      <c r="BK24" s="744">
        <v>295211.9368013143</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16.942766164928631</v>
      </c>
      <c r="K28" s="82">
        <v>16.942766164928631</v>
      </c>
      <c r="L28" s="82">
        <v>16.942766164928631</v>
      </c>
      <c r="M28" s="82">
        <v>16.942766164928631</v>
      </c>
      <c r="N28" s="82">
        <v>0</v>
      </c>
      <c r="O28" s="82">
        <v>0</v>
      </c>
      <c r="P28" s="82">
        <v>0</v>
      </c>
      <c r="Q28" s="82">
        <v>0</v>
      </c>
      <c r="R28" s="82">
        <v>0.24677522499999999</v>
      </c>
      <c r="S28" s="82">
        <v>0.24677522499999999</v>
      </c>
      <c r="T28" s="82">
        <v>0.24677522499999999</v>
      </c>
      <c r="U28" s="82">
        <v>0.24677522499999999</v>
      </c>
      <c r="W28" s="82">
        <v>168.20787255499999</v>
      </c>
      <c r="X28" s="82">
        <v>168.20787255499999</v>
      </c>
      <c r="Y28" s="82">
        <v>168.03264742100001</v>
      </c>
      <c r="Z28" s="82">
        <v>77.029717089000002</v>
      </c>
      <c r="AA28" s="82">
        <v>77.029717089000002</v>
      </c>
      <c r="AB28" s="82">
        <v>74.409717089000011</v>
      </c>
      <c r="AC28" s="1"/>
      <c r="AD28" s="82">
        <v>259.17898480999997</v>
      </c>
      <c r="AE28" s="82">
        <v>257.88240860999997</v>
      </c>
      <c r="AG28" s="82">
        <v>17.189541389928632</v>
      </c>
      <c r="AH28" s="82">
        <v>259.63190589992865</v>
      </c>
      <c r="AI28" s="82">
        <v>517.51431450992857</v>
      </c>
      <c r="AJ28" s="82"/>
      <c r="AL28" s="82">
        <v>40885.520449773685</v>
      </c>
      <c r="AM28" s="82">
        <v>40885.520449773685</v>
      </c>
      <c r="AN28" s="82">
        <v>40885.520449773685</v>
      </c>
      <c r="AO28" s="82">
        <v>40885.520449773685</v>
      </c>
      <c r="AP28" s="82">
        <v>0</v>
      </c>
      <c r="AQ28" s="82">
        <v>0</v>
      </c>
      <c r="AR28" s="82">
        <v>0</v>
      </c>
      <c r="AS28" s="82">
        <v>0</v>
      </c>
      <c r="AT28" s="82">
        <v>1222.040618905</v>
      </c>
      <c r="AU28" s="82">
        <v>1222.040618905</v>
      </c>
      <c r="AV28" s="82">
        <v>1222.040618905</v>
      </c>
      <c r="AW28" s="82">
        <v>1222.040618905</v>
      </c>
      <c r="AY28" s="82">
        <v>951009.70598959702</v>
      </c>
      <c r="AZ28" s="82">
        <v>951009.70598959702</v>
      </c>
      <c r="BA28" s="82">
        <v>950376.64657344902</v>
      </c>
      <c r="BB28" s="82">
        <v>459288.18478014797</v>
      </c>
      <c r="BC28" s="82">
        <v>459288.18478014797</v>
      </c>
      <c r="BD28" s="82">
        <v>449838.18478014797</v>
      </c>
      <c r="BF28" s="82">
        <v>1742322.3858698101</v>
      </c>
      <c r="BG28" s="82">
        <v>1736908.6128698101</v>
      </c>
      <c r="BI28" s="82">
        <v>168430.24427471473</v>
      </c>
      <c r="BJ28" s="82">
        <v>4389240.8571678018</v>
      </c>
      <c r="BK28" s="82">
        <v>7868471.8559074216</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4</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24.617898</v>
      </c>
      <c r="AE33" s="163">
        <v>40.331897999999995</v>
      </c>
      <c r="AG33" s="59">
        <v>0</v>
      </c>
      <c r="AH33" s="55">
        <v>0</v>
      </c>
      <c r="AI33" s="166">
        <v>40.331897999999995</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460826.54749999999</v>
      </c>
      <c r="BG33" s="163">
        <v>547496.54749999999</v>
      </c>
      <c r="BI33" s="185">
        <v>0</v>
      </c>
      <c r="BJ33" s="744">
        <v>0</v>
      </c>
      <c r="BK33" s="744">
        <v>1008323.095</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24.617898</v>
      </c>
      <c r="AE36" s="82">
        <v>40.331897999999995</v>
      </c>
      <c r="AG36" s="82">
        <v>0</v>
      </c>
      <c r="AH36" s="82">
        <v>0</v>
      </c>
      <c r="AI36" s="82">
        <v>40.331897999999995</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460826.54749999999</v>
      </c>
      <c r="BG36" s="82">
        <v>547496.54749999999</v>
      </c>
      <c r="BI36" s="82">
        <v>0</v>
      </c>
      <c r="BJ36" s="82">
        <v>0</v>
      </c>
      <c r="BK36" s="82">
        <v>1008323.095</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1</v>
      </c>
      <c r="G39" s="165">
        <v>16</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4.48E-2</v>
      </c>
      <c r="AA39" s="59">
        <v>4.48E-2</v>
      </c>
      <c r="AB39" s="163">
        <v>4.48E-2</v>
      </c>
      <c r="AC39" s="1"/>
      <c r="AD39" s="59">
        <v>6.9291547810000003</v>
      </c>
      <c r="AE39" s="163">
        <v>6.9198824309999996</v>
      </c>
      <c r="AG39" s="59">
        <v>0</v>
      </c>
      <c r="AH39" s="55">
        <v>4.48E-2</v>
      </c>
      <c r="AI39" s="166">
        <v>6.964682431</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658</v>
      </c>
      <c r="BC39" s="59">
        <v>658</v>
      </c>
      <c r="BD39" s="163">
        <v>658</v>
      </c>
      <c r="BF39" s="59">
        <v>30603.450919999999</v>
      </c>
      <c r="BG39" s="163">
        <v>30422.884119999999</v>
      </c>
      <c r="BI39" s="185">
        <v>0</v>
      </c>
      <c r="BJ39" s="744">
        <v>1974</v>
      </c>
      <c r="BK39" s="744">
        <v>63000.335039999998</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4.48E-2</v>
      </c>
      <c r="AA40" s="82">
        <v>4.48E-2</v>
      </c>
      <c r="AB40" s="82">
        <v>4.48E-2</v>
      </c>
      <c r="AC40" s="1"/>
      <c r="AD40" s="82">
        <v>6.9291547810000003</v>
      </c>
      <c r="AE40" s="82">
        <v>6.9198824309999996</v>
      </c>
      <c r="AG40" s="82">
        <v>0</v>
      </c>
      <c r="AH40" s="82">
        <v>4.48E-2</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658</v>
      </c>
      <c r="BC40" s="82">
        <v>658</v>
      </c>
      <c r="BD40" s="82">
        <v>658</v>
      </c>
      <c r="BF40" s="82">
        <v>30603.450919999999</v>
      </c>
      <c r="BG40" s="82">
        <v>30422.884119999999</v>
      </c>
      <c r="BI40" s="82">
        <v>0</v>
      </c>
      <c r="BJ40" s="82">
        <v>1974</v>
      </c>
      <c r="BK40" s="82">
        <v>63000.335039999998</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0.98077878791914053</v>
      </c>
      <c r="F49" s="55">
        <v>0</v>
      </c>
      <c r="G49" s="165">
        <v>1</v>
      </c>
      <c r="H49" s="175"/>
      <c r="J49" s="59">
        <v>21.14275045722691</v>
      </c>
      <c r="K49" s="55">
        <v>21.14275045722691</v>
      </c>
      <c r="L49" s="165">
        <v>21.14275045722691</v>
      </c>
      <c r="M49" s="166">
        <v>21.14275045722691</v>
      </c>
      <c r="N49" s="59">
        <v>0</v>
      </c>
      <c r="O49" s="59">
        <v>0</v>
      </c>
      <c r="P49" s="59">
        <v>0</v>
      </c>
      <c r="Q49" s="59">
        <v>0</v>
      </c>
      <c r="R49" s="59">
        <v>0</v>
      </c>
      <c r="S49" s="59">
        <v>0</v>
      </c>
      <c r="T49" s="59">
        <v>0</v>
      </c>
      <c r="U49" s="163">
        <v>0</v>
      </c>
      <c r="W49" s="59">
        <v>0</v>
      </c>
      <c r="X49" s="55">
        <v>0</v>
      </c>
      <c r="Y49" s="166">
        <v>0</v>
      </c>
      <c r="Z49" s="59">
        <v>0</v>
      </c>
      <c r="AA49" s="59">
        <v>0</v>
      </c>
      <c r="AB49" s="163">
        <v>0</v>
      </c>
      <c r="AC49" s="1"/>
      <c r="AD49" s="59">
        <v>25</v>
      </c>
      <c r="AE49" s="163">
        <v>25</v>
      </c>
      <c r="AG49" s="59">
        <v>21.14275045722691</v>
      </c>
      <c r="AH49" s="55">
        <v>21.14275045722691</v>
      </c>
      <c r="AI49" s="166">
        <v>46.14275045722691</v>
      </c>
      <c r="AJ49" s="174"/>
      <c r="AL49" s="59">
        <v>-603133.33365168271</v>
      </c>
      <c r="AM49" s="55">
        <v>-603133.33365168271</v>
      </c>
      <c r="AN49" s="165">
        <v>-603133.33365168271</v>
      </c>
      <c r="AO49" s="166">
        <v>-603133.33365168271</v>
      </c>
      <c r="AP49" s="55">
        <v>0</v>
      </c>
      <c r="AQ49" s="55">
        <v>0</v>
      </c>
      <c r="AR49" s="55">
        <v>0</v>
      </c>
      <c r="AS49" s="55">
        <v>0</v>
      </c>
      <c r="AT49" s="55">
        <v>0</v>
      </c>
      <c r="AU49" s="55">
        <v>0</v>
      </c>
      <c r="AV49" s="55">
        <v>0</v>
      </c>
      <c r="AW49" s="690">
        <v>0</v>
      </c>
      <c r="AY49" s="59">
        <v>0</v>
      </c>
      <c r="AZ49" s="165">
        <v>0</v>
      </c>
      <c r="BA49" s="166">
        <v>0</v>
      </c>
      <c r="BB49" s="59">
        <v>0</v>
      </c>
      <c r="BC49" s="59">
        <v>0</v>
      </c>
      <c r="BD49" s="163">
        <v>0</v>
      </c>
      <c r="BF49" s="59">
        <v>128400</v>
      </c>
      <c r="BG49" s="163">
        <v>128400</v>
      </c>
      <c r="BI49" s="185">
        <v>-2412533.3346067308</v>
      </c>
      <c r="BJ49" s="744">
        <v>-2412533.3346067308</v>
      </c>
      <c r="BK49" s="744">
        <v>-2155733.3346067308</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21.14275045722691</v>
      </c>
      <c r="K53" s="82">
        <v>21.14275045722691</v>
      </c>
      <c r="L53" s="82">
        <v>21.14275045722691</v>
      </c>
      <c r="M53" s="82">
        <v>21.14275045722691</v>
      </c>
      <c r="N53" s="82">
        <v>0</v>
      </c>
      <c r="O53" s="82">
        <v>0</v>
      </c>
      <c r="P53" s="82">
        <v>0</v>
      </c>
      <c r="Q53" s="82">
        <v>0</v>
      </c>
      <c r="R53" s="82">
        <v>0</v>
      </c>
      <c r="S53" s="82">
        <v>0</v>
      </c>
      <c r="T53" s="82">
        <v>0</v>
      </c>
      <c r="U53" s="82">
        <v>0</v>
      </c>
      <c r="W53" s="82">
        <v>0</v>
      </c>
      <c r="X53" s="82">
        <v>0</v>
      </c>
      <c r="Y53" s="82">
        <v>0</v>
      </c>
      <c r="Z53" s="82">
        <v>0</v>
      </c>
      <c r="AA53" s="82">
        <v>0</v>
      </c>
      <c r="AB53" s="82">
        <v>0</v>
      </c>
      <c r="AC53" s="1"/>
      <c r="AD53" s="82">
        <v>25</v>
      </c>
      <c r="AE53" s="82">
        <v>25</v>
      </c>
      <c r="AG53" s="82">
        <v>21.14275045722691</v>
      </c>
      <c r="AH53" s="82">
        <v>21.14275045722691</v>
      </c>
      <c r="AI53" s="82">
        <v>46.14275045722691</v>
      </c>
      <c r="AJ53" s="82"/>
      <c r="AL53" s="82">
        <v>-603133.33365168271</v>
      </c>
      <c r="AM53" s="82">
        <v>-603133.33365168271</v>
      </c>
      <c r="AN53" s="82">
        <v>-603133.33365168271</v>
      </c>
      <c r="AO53" s="82">
        <v>-603133.33365168271</v>
      </c>
      <c r="AP53" s="82">
        <v>0</v>
      </c>
      <c r="AQ53" s="82">
        <v>0</v>
      </c>
      <c r="AR53" s="82">
        <v>0</v>
      </c>
      <c r="AS53" s="82">
        <v>0</v>
      </c>
      <c r="AT53" s="82">
        <v>0</v>
      </c>
      <c r="AU53" s="82">
        <v>0</v>
      </c>
      <c r="AV53" s="82">
        <v>0</v>
      </c>
      <c r="AW53" s="82">
        <v>0</v>
      </c>
      <c r="AY53" s="82">
        <v>0</v>
      </c>
      <c r="AZ53" s="82">
        <v>0</v>
      </c>
      <c r="BA53" s="82">
        <v>0</v>
      </c>
      <c r="BB53" s="82">
        <v>0</v>
      </c>
      <c r="BC53" s="82">
        <v>0</v>
      </c>
      <c r="BD53" s="82">
        <v>0</v>
      </c>
      <c r="BF53" s="82">
        <v>128400</v>
      </c>
      <c r="BG53" s="82">
        <v>128400</v>
      </c>
      <c r="BI53" s="82">
        <v>-2412533.3346067308</v>
      </c>
      <c r="BJ53" s="82">
        <v>-2412533.3346067308</v>
      </c>
      <c r="BK53" s="82">
        <v>-2155733.3346067308</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-108.77929080448452</v>
      </c>
      <c r="K60" s="202">
        <v>-108.77929080448452</v>
      </c>
      <c r="L60" s="202">
        <v>-108.77929080448452</v>
      </c>
      <c r="M60" s="202">
        <v>-108.77929080448452</v>
      </c>
      <c r="N60" s="202"/>
      <c r="O60" s="202"/>
      <c r="P60" s="202"/>
      <c r="Q60" s="202"/>
      <c r="R60" s="202"/>
      <c r="S60" s="202"/>
      <c r="T60" s="202"/>
      <c r="U60" s="202"/>
      <c r="W60" s="202"/>
      <c r="X60" s="202"/>
      <c r="Y60" s="202"/>
      <c r="Z60" s="202"/>
      <c r="AA60" s="202"/>
      <c r="AB60" s="202"/>
      <c r="AC60" s="1"/>
      <c r="AD60" s="202"/>
      <c r="AE60" s="203"/>
      <c r="AG60" s="723">
        <v>-108.77929080448452</v>
      </c>
      <c r="AH60" s="723"/>
      <c r="AI60" s="723"/>
      <c r="AJ60" s="203"/>
      <c r="AL60" s="202">
        <v>-784669.54942902632</v>
      </c>
      <c r="AM60" s="202">
        <v>-784669.54942902632</v>
      </c>
      <c r="AN60" s="202">
        <v>-784669.54942902632</v>
      </c>
      <c r="AO60" s="202">
        <v>-784669.54942902632</v>
      </c>
      <c r="AP60" s="202"/>
      <c r="AQ60" s="202"/>
      <c r="AR60" s="202"/>
      <c r="AS60" s="202"/>
      <c r="AT60" s="202"/>
      <c r="AU60" s="202"/>
      <c r="AV60" s="202"/>
      <c r="AW60" s="202"/>
      <c r="AY60" s="202"/>
      <c r="AZ60" s="202"/>
      <c r="BA60" s="202"/>
      <c r="BB60" s="202"/>
      <c r="BC60" s="202"/>
      <c r="BD60" s="202"/>
      <c r="BF60" s="202"/>
      <c r="BG60" s="203"/>
      <c r="BI60" s="202">
        <v>-3138678.1977161053</v>
      </c>
      <c r="BJ60" s="202">
        <v>-3138678.1977161053</v>
      </c>
      <c r="BK60" s="202">
        <v>-3138678.1977161053</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0.24677522499999999</v>
      </c>
      <c r="S62" s="202">
        <v>0.24677522499999999</v>
      </c>
      <c r="T62" s="202">
        <v>0.24677522499999999</v>
      </c>
      <c r="U62" s="202">
        <v>0.24677522499999999</v>
      </c>
      <c r="W62" s="202"/>
      <c r="X62" s="202"/>
      <c r="Y62" s="202"/>
      <c r="Z62" s="202"/>
      <c r="AA62" s="202"/>
      <c r="AB62" s="202"/>
      <c r="AC62" s="1"/>
      <c r="AD62" s="202"/>
      <c r="AE62" s="203"/>
      <c r="AF62" s="6"/>
      <c r="AG62" s="723">
        <v>0.24677522499999999</v>
      </c>
      <c r="AH62" s="723"/>
      <c r="AI62" s="723"/>
      <c r="AJ62" s="203"/>
      <c r="AL62" s="202"/>
      <c r="AM62" s="202"/>
      <c r="AN62" s="202"/>
      <c r="AO62" s="202"/>
      <c r="AP62" s="202"/>
      <c r="AQ62" s="202"/>
      <c r="AR62" s="202"/>
      <c r="AS62" s="202"/>
      <c r="AT62" s="202">
        <v>1222.040618905</v>
      </c>
      <c r="AU62" s="202">
        <v>1222.040618905</v>
      </c>
      <c r="AV62" s="202">
        <v>1222.040618905</v>
      </c>
      <c r="AW62" s="202">
        <v>1222.040618905</v>
      </c>
      <c r="AY62" s="202"/>
      <c r="AZ62" s="202"/>
      <c r="BA62" s="202"/>
      <c r="BB62" s="202"/>
      <c r="BC62" s="202"/>
      <c r="BD62" s="202"/>
      <c r="BF62" s="202"/>
      <c r="BG62" s="203"/>
      <c r="BI62" s="202">
        <v>4888.1624756199999</v>
      </c>
      <c r="BJ62" s="202">
        <v>4888.1624756199999</v>
      </c>
      <c r="BK62" s="202">
        <v>4888.1624756199999</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182.50128041320559</v>
      </c>
      <c r="X63" s="202">
        <v>182.50128041320559</v>
      </c>
      <c r="Y63" s="202">
        <v>182.3260552792056</v>
      </c>
      <c r="Z63" s="202"/>
      <c r="AA63" s="202"/>
      <c r="AB63" s="202"/>
      <c r="AC63" s="1"/>
      <c r="AD63" s="202"/>
      <c r="AE63" s="203"/>
      <c r="AF63" s="6"/>
      <c r="AG63" s="723"/>
      <c r="AH63" s="723">
        <v>182.3260552792056</v>
      </c>
      <c r="AI63" s="723"/>
      <c r="AJ63" s="203"/>
      <c r="AL63" s="202"/>
      <c r="AM63" s="202"/>
      <c r="AN63" s="202"/>
      <c r="AO63" s="202"/>
      <c r="AP63" s="202"/>
      <c r="AQ63" s="202"/>
      <c r="AR63" s="202"/>
      <c r="AS63" s="202"/>
      <c r="AT63" s="202"/>
      <c r="AU63" s="202"/>
      <c r="AV63" s="202"/>
      <c r="AW63" s="202"/>
      <c r="AY63" s="202">
        <v>979251.51238109893</v>
      </c>
      <c r="AZ63" s="202">
        <v>979251.51238109893</v>
      </c>
      <c r="BA63" s="202">
        <v>978618.45296495093</v>
      </c>
      <c r="BB63" s="202"/>
      <c r="BC63" s="202"/>
      <c r="BD63" s="202"/>
      <c r="BF63" s="202"/>
      <c r="BG63" s="203"/>
      <c r="BI63" s="202">
        <v>0</v>
      </c>
      <c r="BJ63" s="202">
        <v>2937121.4777271487</v>
      </c>
      <c r="BK63" s="202">
        <v>2937121.4777271487</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78.346833621999991</v>
      </c>
      <c r="AA64" s="202">
        <v>78.346833621999991</v>
      </c>
      <c r="AB64" s="202">
        <v>75.726833622000001</v>
      </c>
      <c r="AC64" s="1"/>
      <c r="AD64" s="202"/>
      <c r="AE64" s="203"/>
      <c r="AF64" s="6"/>
      <c r="AG64" s="723"/>
      <c r="AH64" s="723">
        <v>75.726833622000001</v>
      </c>
      <c r="AI64" s="723"/>
      <c r="AJ64" s="202"/>
      <c r="AL64" s="202"/>
      <c r="AM64" s="202"/>
      <c r="AN64" s="202"/>
      <c r="AO64" s="202"/>
      <c r="AP64" s="202"/>
      <c r="AQ64" s="202"/>
      <c r="AR64" s="202"/>
      <c r="AS64" s="202"/>
      <c r="AT64" s="202"/>
      <c r="AU64" s="202"/>
      <c r="AV64" s="202"/>
      <c r="AW64" s="202"/>
      <c r="AY64" s="202"/>
      <c r="AZ64" s="202"/>
      <c r="BA64" s="202"/>
      <c r="BB64" s="202">
        <v>462271.53959914797</v>
      </c>
      <c r="BC64" s="202">
        <v>462271.53959914797</v>
      </c>
      <c r="BD64" s="202">
        <v>452821.53959914797</v>
      </c>
      <c r="BF64" s="202"/>
      <c r="BG64" s="203"/>
      <c r="BI64" s="202">
        <v>0</v>
      </c>
      <c r="BJ64" s="202">
        <v>1377364.6187974438</v>
      </c>
      <c r="BK64" s="202">
        <v>1377364.6187974438</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341.48017004100001</v>
      </c>
      <c r="AE65" s="202">
        <v>355.88832149099994</v>
      </c>
      <c r="AF65" s="6"/>
      <c r="AG65" s="723"/>
      <c r="AH65" s="723"/>
      <c r="AI65" s="723">
        <v>355.88832149099994</v>
      </c>
      <c r="AJ65" s="202"/>
      <c r="AL65" s="202"/>
      <c r="AM65" s="202"/>
      <c r="AN65" s="202"/>
      <c r="AO65" s="202"/>
      <c r="AP65" s="202"/>
      <c r="AQ65" s="202"/>
      <c r="AR65" s="202"/>
      <c r="AS65" s="202"/>
      <c r="AT65" s="202"/>
      <c r="AU65" s="202"/>
      <c r="AV65" s="202"/>
      <c r="AW65" s="202"/>
      <c r="AY65" s="202"/>
      <c r="AZ65" s="202"/>
      <c r="BA65" s="202"/>
      <c r="BB65" s="202"/>
      <c r="BC65" s="202"/>
      <c r="BD65" s="202"/>
      <c r="BF65" s="202">
        <v>2410684.7430602103</v>
      </c>
      <c r="BG65" s="202">
        <v>2491760.4032602101</v>
      </c>
      <c r="BI65" s="202">
        <v>0</v>
      </c>
      <c r="BJ65" s="202">
        <v>0</v>
      </c>
      <c r="BK65" s="202">
        <v>4902445.1463204203</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-108.77929080448452</v>
      </c>
      <c r="K67" s="190">
        <v>-108.77929080448452</v>
      </c>
      <c r="L67" s="190">
        <v>-108.77929080448452</v>
      </c>
      <c r="M67" s="190">
        <v>-108.77929080448452</v>
      </c>
      <c r="N67" s="190">
        <v>0</v>
      </c>
      <c r="O67" s="190">
        <v>0</v>
      </c>
      <c r="P67" s="190">
        <v>0</v>
      </c>
      <c r="Q67" s="190">
        <v>0</v>
      </c>
      <c r="R67" s="190">
        <v>0.24677522499999999</v>
      </c>
      <c r="S67" s="190">
        <v>0.24677522499999999</v>
      </c>
      <c r="T67" s="190">
        <v>0.24677522499999999</v>
      </c>
      <c r="U67" s="190">
        <v>0.24677522499999999</v>
      </c>
      <c r="W67" s="190">
        <v>182.50128041320559</v>
      </c>
      <c r="X67" s="190">
        <v>182.50128041320559</v>
      </c>
      <c r="Y67" s="190">
        <v>182.3260552792056</v>
      </c>
      <c r="Z67" s="190">
        <v>78.346833621999991</v>
      </c>
      <c r="AA67" s="190">
        <v>78.346833621999991</v>
      </c>
      <c r="AB67" s="190">
        <v>75.726833622000001</v>
      </c>
      <c r="AC67" s="1"/>
      <c r="AD67" s="190">
        <v>341.48017004100006</v>
      </c>
      <c r="AE67" s="190">
        <v>355.88832149100006</v>
      </c>
      <c r="AF67" s="6"/>
      <c r="AG67" s="190">
        <v>-108.5325155794845</v>
      </c>
      <c r="AH67" s="190">
        <v>149.52037332172108</v>
      </c>
      <c r="AI67" s="190">
        <v>505.40869481272108</v>
      </c>
      <c r="AJ67" s="190">
        <v>0</v>
      </c>
      <c r="AL67" s="190">
        <v>-784669.54942902632</v>
      </c>
      <c r="AM67" s="190">
        <v>-784669.54942902632</v>
      </c>
      <c r="AN67" s="190">
        <v>-784669.54942902632</v>
      </c>
      <c r="AO67" s="190">
        <v>-784669.54942902632</v>
      </c>
      <c r="AP67" s="190">
        <v>0</v>
      </c>
      <c r="AQ67" s="190">
        <v>0</v>
      </c>
      <c r="AR67" s="190">
        <v>0</v>
      </c>
      <c r="AS67" s="190">
        <v>0</v>
      </c>
      <c r="AT67" s="190">
        <v>1222.040618905</v>
      </c>
      <c r="AU67" s="190">
        <v>1222.040618905</v>
      </c>
      <c r="AV67" s="190">
        <v>1222.040618905</v>
      </c>
      <c r="AW67" s="190">
        <v>1222.040618905</v>
      </c>
      <c r="AY67" s="190">
        <v>979251.51238109893</v>
      </c>
      <c r="AZ67" s="190">
        <v>979251.51238109893</v>
      </c>
      <c r="BA67" s="190">
        <v>978618.45296495093</v>
      </c>
      <c r="BB67" s="190">
        <v>462271.53959914797</v>
      </c>
      <c r="BC67" s="190">
        <v>462271.53959914797</v>
      </c>
      <c r="BD67" s="190">
        <v>452821.53959914797</v>
      </c>
      <c r="BF67" s="190">
        <v>2410684.7430602103</v>
      </c>
      <c r="BG67" s="190">
        <v>2491760.4032602101</v>
      </c>
      <c r="BI67" s="190">
        <v>-3133790.0352404853</v>
      </c>
      <c r="BJ67" s="190">
        <v>1180696.0612841072</v>
      </c>
      <c r="BK67" s="190">
        <v>6083141.2076045275</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-108.77929080448452</v>
      </c>
      <c r="K69" s="190">
        <v>-108.77929080448452</v>
      </c>
      <c r="L69" s="190">
        <v>-108.77929080448452</v>
      </c>
      <c r="M69" s="190">
        <v>-108.77929080448452</v>
      </c>
      <c r="N69" s="190">
        <v>0</v>
      </c>
      <c r="O69" s="190">
        <v>0</v>
      </c>
      <c r="P69" s="190">
        <v>0</v>
      </c>
      <c r="Q69" s="190">
        <v>0</v>
      </c>
      <c r="R69" s="190">
        <v>0.24677522499999999</v>
      </c>
      <c r="S69" s="190">
        <v>0.24677522499999999</v>
      </c>
      <c r="T69" s="190">
        <v>0.24677522499999999</v>
      </c>
      <c r="U69" s="190">
        <v>0.24677522499999999</v>
      </c>
      <c r="W69" s="190">
        <v>182.50128041320559</v>
      </c>
      <c r="X69" s="190">
        <v>182.50128041320559</v>
      </c>
      <c r="Y69" s="190">
        <v>182.3260552792056</v>
      </c>
      <c r="Z69" s="190">
        <v>78.346833621999991</v>
      </c>
      <c r="AA69" s="190">
        <v>78.346833621999991</v>
      </c>
      <c r="AB69" s="190">
        <v>75.726833622000001</v>
      </c>
      <c r="AC69" s="1"/>
      <c r="AD69" s="190">
        <v>341.48017004100001</v>
      </c>
      <c r="AE69" s="190">
        <v>355.88832149099994</v>
      </c>
      <c r="AF69" s="6"/>
      <c r="AG69" s="190">
        <v>-108.53251557948452</v>
      </c>
      <c r="AH69" s="190">
        <v>258.05288890120562</v>
      </c>
      <c r="AI69" s="190">
        <v>355.88832149099994</v>
      </c>
      <c r="AJ69" s="190">
        <v>0</v>
      </c>
      <c r="AL69" s="190">
        <v>-784669.54942902632</v>
      </c>
      <c r="AM69" s="190">
        <v>-784669.54942902632</v>
      </c>
      <c r="AN69" s="190">
        <v>-784669.54942902632</v>
      </c>
      <c r="AO69" s="190">
        <v>-784669.54942902632</v>
      </c>
      <c r="AP69" s="190">
        <v>0</v>
      </c>
      <c r="AQ69" s="190">
        <v>0</v>
      </c>
      <c r="AR69" s="190">
        <v>0</v>
      </c>
      <c r="AS69" s="190">
        <v>0</v>
      </c>
      <c r="AT69" s="190">
        <v>1222.040618905</v>
      </c>
      <c r="AU69" s="190">
        <v>1222.040618905</v>
      </c>
      <c r="AV69" s="190">
        <v>1222.040618905</v>
      </c>
      <c r="AW69" s="190">
        <v>1222.040618905</v>
      </c>
      <c r="AY69" s="190">
        <v>979251.51238109893</v>
      </c>
      <c r="AZ69" s="190">
        <v>979251.51238109893</v>
      </c>
      <c r="BA69" s="190">
        <v>978618.45296495093</v>
      </c>
      <c r="BB69" s="190">
        <v>462271.53959914797</v>
      </c>
      <c r="BC69" s="190">
        <v>462271.53959914797</v>
      </c>
      <c r="BD69" s="190">
        <v>452821.53959914797</v>
      </c>
      <c r="BF69" s="190">
        <v>2410684.7430602103</v>
      </c>
      <c r="BG69" s="190">
        <v>2491760.4032602101</v>
      </c>
      <c r="BI69" s="190">
        <v>-3133790.0352404853</v>
      </c>
      <c r="BJ69" s="190">
        <v>1180696.0612841072</v>
      </c>
      <c r="BK69" s="190">
        <v>6083141.2076045275</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-108.53251557948454</v>
      </c>
      <c r="AI71" s="726">
        <v>149.52037332172114</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166</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0.46</v>
      </c>
      <c r="J7" s="322">
        <v>0.42</v>
      </c>
      <c r="K7" s="322">
        <v>0.42</v>
      </c>
      <c r="L7" s="365"/>
      <c r="M7" s="407">
        <v>1</v>
      </c>
      <c r="N7" s="322">
        <v>1</v>
      </c>
      <c r="O7" s="322" t="s">
        <v>279</v>
      </c>
      <c r="P7" s="322" t="s">
        <v>279</v>
      </c>
      <c r="Q7" s="428">
        <v>0.51</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1.66</v>
      </c>
      <c r="L10" s="365"/>
      <c r="M10" s="407">
        <v>1</v>
      </c>
      <c r="N10" s="322">
        <v>1</v>
      </c>
      <c r="O10" s="322">
        <v>1</v>
      </c>
      <c r="P10" s="322">
        <v>1</v>
      </c>
      <c r="Q10" s="428">
        <v>1.1100000000000001</v>
      </c>
      <c r="R10" s="322">
        <v>1.05</v>
      </c>
      <c r="S10" s="322">
        <v>1.1299999999999999</v>
      </c>
      <c r="T10" s="322">
        <v>1.68</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v>1.05</v>
      </c>
      <c r="H15" s="428" t="s">
        <v>279</v>
      </c>
      <c r="I15" s="322" t="s">
        <v>279</v>
      </c>
      <c r="J15" s="322" t="s">
        <v>279</v>
      </c>
      <c r="K15" s="322">
        <v>0.63</v>
      </c>
      <c r="L15" s="365"/>
      <c r="M15" s="407" t="s">
        <v>279</v>
      </c>
      <c r="N15" s="322" t="s">
        <v>279</v>
      </c>
      <c r="O15" s="322" t="s">
        <v>279</v>
      </c>
      <c r="P15" s="322">
        <v>0.96113612999999998</v>
      </c>
      <c r="Q15" s="428" t="s">
        <v>279</v>
      </c>
      <c r="R15" s="322" t="s">
        <v>279</v>
      </c>
      <c r="S15" s="322" t="s">
        <v>279</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0.85</v>
      </c>
      <c r="F18" s="402">
        <v>0.93</v>
      </c>
      <c r="G18" s="402">
        <v>0.83</v>
      </c>
      <c r="H18" s="428">
        <v>0.77</v>
      </c>
      <c r="I18" s="322">
        <v>0.77</v>
      </c>
      <c r="J18" s="322">
        <v>0.72</v>
      </c>
      <c r="K18" s="322">
        <v>0.72</v>
      </c>
      <c r="L18" s="365"/>
      <c r="M18" s="407">
        <v>1.21</v>
      </c>
      <c r="N18" s="322">
        <v>1.0900000000000001</v>
      </c>
      <c r="O18" s="322">
        <v>1.0213176159999999</v>
      </c>
      <c r="P18" s="322">
        <v>1.0056243810000001</v>
      </c>
      <c r="Q18" s="428">
        <v>0.76</v>
      </c>
      <c r="R18" s="322">
        <v>0.78</v>
      </c>
      <c r="S18" s="322">
        <v>0.72</v>
      </c>
      <c r="T18" s="322">
        <v>0.72</v>
      </c>
      <c r="V18" s="437"/>
      <c r="W18" s="437"/>
      <c r="X18" s="437"/>
      <c r="Y18" s="437"/>
      <c r="Z18" s="437"/>
      <c r="AA18" s="437"/>
      <c r="AB18" s="437"/>
      <c r="AC18" s="437"/>
      <c r="AD18" s="437"/>
      <c r="AE18" s="437"/>
      <c r="AF18" s="437"/>
    </row>
    <row r="19" spans="2:32">
      <c r="B19" s="53" t="s">
        <v>55</v>
      </c>
      <c r="C19" s="34"/>
      <c r="D19" s="412">
        <v>1.08</v>
      </c>
      <c r="E19" s="402">
        <v>0.69</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v>0.53</v>
      </c>
      <c r="H21" s="428" t="s">
        <v>279</v>
      </c>
      <c r="I21" s="322" t="s">
        <v>279</v>
      </c>
      <c r="J21" s="322">
        <v>0.54</v>
      </c>
      <c r="K21" s="322">
        <v>0.54</v>
      </c>
      <c r="L21" s="365"/>
      <c r="M21" s="407" t="s">
        <v>279</v>
      </c>
      <c r="N21" s="322" t="s">
        <v>279</v>
      </c>
      <c r="O21" s="322" t="s">
        <v>279</v>
      </c>
      <c r="P21" s="322">
        <v>0.90948061700000005</v>
      </c>
      <c r="Q21" s="428" t="s">
        <v>279</v>
      </c>
      <c r="R21" s="322" t="s">
        <v>279</v>
      </c>
      <c r="S21" s="322">
        <v>0.54</v>
      </c>
      <c r="T21" s="322">
        <v>0.54</v>
      </c>
      <c r="V21" s="437"/>
      <c r="W21" s="437"/>
      <c r="X21" s="437"/>
      <c r="Y21" s="437"/>
      <c r="Z21" s="437"/>
      <c r="AA21" s="437"/>
      <c r="AB21" s="437"/>
      <c r="AC21" s="437"/>
      <c r="AD21" s="437"/>
      <c r="AE21" s="437"/>
      <c r="AF21" s="437"/>
    </row>
    <row r="22" spans="2:32">
      <c r="B22" s="53" t="s">
        <v>38</v>
      </c>
      <c r="C22" s="34"/>
      <c r="D22" s="412" t="s">
        <v>279</v>
      </c>
      <c r="E22" s="402" t="s">
        <v>279</v>
      </c>
      <c r="F22" s="402">
        <v>1.02</v>
      </c>
      <c r="G22" s="402">
        <v>0.96</v>
      </c>
      <c r="H22" s="428" t="s">
        <v>279</v>
      </c>
      <c r="I22" s="322" t="s">
        <v>279</v>
      </c>
      <c r="J22" s="322">
        <v>0.66</v>
      </c>
      <c r="K22" s="322">
        <v>0.68</v>
      </c>
      <c r="L22" s="365"/>
      <c r="M22" s="407" t="s">
        <v>279</v>
      </c>
      <c r="N22" s="322" t="s">
        <v>279</v>
      </c>
      <c r="O22" s="322">
        <v>0.96648201600000005</v>
      </c>
      <c r="P22" s="322">
        <v>0.997</v>
      </c>
      <c r="Q22" s="428" t="s">
        <v>279</v>
      </c>
      <c r="R22" s="322" t="s">
        <v>279</v>
      </c>
      <c r="S22" s="322">
        <v>0.66</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v>0.9</v>
      </c>
      <c r="G30" s="402">
        <v>0.91</v>
      </c>
      <c r="H30" s="428" t="s">
        <v>279</v>
      </c>
      <c r="I30" s="322" t="s">
        <v>279</v>
      </c>
      <c r="J30" s="322">
        <v>0.9</v>
      </c>
      <c r="K30" s="322">
        <v>1.4</v>
      </c>
      <c r="L30" s="365"/>
      <c r="M30" s="407" t="s">
        <v>279</v>
      </c>
      <c r="N30" s="322" t="s">
        <v>279</v>
      </c>
      <c r="O30" s="322">
        <v>0.9</v>
      </c>
      <c r="P30" s="322">
        <v>0.96</v>
      </c>
      <c r="Q30" s="428" t="s">
        <v>279</v>
      </c>
      <c r="R30" s="322" t="s">
        <v>279</v>
      </c>
      <c r="S30" s="322">
        <v>0.9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1.1299999999999999</v>
      </c>
      <c r="F35" s="402">
        <v>0.42</v>
      </c>
      <c r="G35" s="402">
        <v>0.23</v>
      </c>
      <c r="H35" s="428" t="s">
        <v>279</v>
      </c>
      <c r="I35" s="322">
        <v>1</v>
      </c>
      <c r="J35" s="322">
        <v>1</v>
      </c>
      <c r="K35" s="322">
        <v>1</v>
      </c>
      <c r="L35" s="365"/>
      <c r="M35" s="407" t="s">
        <v>279</v>
      </c>
      <c r="N35" s="322">
        <v>1</v>
      </c>
      <c r="O35" s="322">
        <v>0.88355064400000005</v>
      </c>
      <c r="P35" s="322">
        <v>0.78788143399999999</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0.55032000000000003</v>
      </c>
      <c r="K5" s="16"/>
    </row>
    <row r="6" spans="1:17">
      <c r="A6" s="16"/>
      <c r="B6" s="16"/>
      <c r="F6" s="1062" t="s">
        <v>432</v>
      </c>
      <c r="G6" s="1062"/>
      <c r="H6" s="1062"/>
      <c r="I6" s="1062"/>
      <c r="J6" s="207">
        <v>0.91915999999999998</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4.8293100253685823</v>
      </c>
      <c r="O10" s="206">
        <v>0.50334493583890549</v>
      </c>
      <c r="P10" s="210">
        <v>4.8978071451000549</v>
      </c>
      <c r="Q10" s="206">
        <v>0.24178016940560643</v>
      </c>
    </row>
    <row r="11" spans="1:17">
      <c r="A11" s="16"/>
      <c r="B11" s="16">
        <v>0.1</v>
      </c>
      <c r="E11" s="208">
        <v>0.1</v>
      </c>
      <c r="F11" s="16" t="s">
        <v>62</v>
      </c>
      <c r="G11" s="885">
        <v>0</v>
      </c>
      <c r="H11" s="891" t="s">
        <v>484</v>
      </c>
      <c r="I11" s="885">
        <v>0</v>
      </c>
      <c r="J11" s="891" t="s">
        <v>484</v>
      </c>
      <c r="K11" s="16"/>
      <c r="M11" s="16" t="s">
        <v>230</v>
      </c>
      <c r="N11" s="358">
        <v>2.2132837472819999</v>
      </c>
      <c r="O11" s="206">
        <v>0.23068412670067179</v>
      </c>
      <c r="P11" s="210">
        <v>13.124418611110011</v>
      </c>
      <c r="Q11" s="206">
        <v>0.64788670952854521</v>
      </c>
    </row>
    <row r="12" spans="1:17">
      <c r="A12" s="16"/>
      <c r="B12" s="16">
        <v>0.15</v>
      </c>
      <c r="E12" s="208">
        <v>0.15</v>
      </c>
      <c r="F12" s="16" t="s">
        <v>63</v>
      </c>
      <c r="G12" s="885">
        <v>3</v>
      </c>
      <c r="H12" s="891" t="s">
        <v>484</v>
      </c>
      <c r="I12" s="885">
        <v>0</v>
      </c>
      <c r="J12" s="891" t="s">
        <v>484</v>
      </c>
      <c r="K12" s="16"/>
      <c r="M12" s="16" t="s">
        <v>56</v>
      </c>
      <c r="N12" s="358">
        <v>1.3152930653999999</v>
      </c>
      <c r="O12" s="206">
        <v>0.1370891701165099</v>
      </c>
      <c r="P12" s="210">
        <v>1.8298915680000001</v>
      </c>
      <c r="Q12" s="206">
        <v>9.0332567248499251E-2</v>
      </c>
    </row>
    <row r="13" spans="1:17">
      <c r="A13" s="16"/>
      <c r="B13" s="16">
        <v>0.2</v>
      </c>
      <c r="E13" s="208">
        <v>0.2</v>
      </c>
      <c r="F13" s="16" t="s">
        <v>64</v>
      </c>
      <c r="G13" s="885">
        <v>0</v>
      </c>
      <c r="H13" s="891" t="s">
        <v>484</v>
      </c>
      <c r="I13" s="885">
        <v>0</v>
      </c>
      <c r="J13" s="891" t="s">
        <v>484</v>
      </c>
      <c r="K13" s="16"/>
      <c r="M13" s="16" t="s">
        <v>231</v>
      </c>
      <c r="N13" s="358">
        <v>3.9736412960000002E-2</v>
      </c>
      <c r="O13" s="206">
        <v>4.141610732537911E-3</v>
      </c>
      <c r="P13" s="210">
        <v>0.40515669929999998</v>
      </c>
      <c r="Q13" s="206">
        <v>2.0000553817349047E-2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1.1968112639999999</v>
      </c>
      <c r="O15" s="206">
        <v>0.12474015661137479</v>
      </c>
      <c r="P15" s="210">
        <v>0</v>
      </c>
      <c r="Q15" s="206">
        <v>0</v>
      </c>
    </row>
    <row r="16" spans="1:17">
      <c r="A16" s="16"/>
      <c r="B16" s="16">
        <v>0.35</v>
      </c>
      <c r="E16" s="208">
        <v>0.35</v>
      </c>
      <c r="F16" s="16" t="s">
        <v>67</v>
      </c>
      <c r="G16" s="885">
        <v>2</v>
      </c>
      <c r="H16" s="891" t="s">
        <v>484</v>
      </c>
      <c r="I16" s="885">
        <v>0</v>
      </c>
      <c r="J16" s="891" t="s">
        <v>484</v>
      </c>
      <c r="K16" s="16"/>
      <c r="N16" s="210">
        <v>9.5944345150105832</v>
      </c>
      <c r="O16" s="210"/>
      <c r="P16" s="676">
        <v>20.257274023510067</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85">
        <v>10</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85">
        <v>7</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zoomScaleNormal="100" zoomScaleSheetLayoutView="100" zoomScalePageLayoutView="140" workbookViewId="0">
      <selection activeCell="B12" sqref="B12:J1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166</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10.026</v>
      </c>
      <c r="G5" s="672">
        <v>15.987</v>
      </c>
      <c r="H5" s="923">
        <v>0.55032000000000003</v>
      </c>
      <c r="I5" s="923"/>
      <c r="J5" s="22"/>
    </row>
    <row r="6" spans="1:10">
      <c r="A6" s="24" t="s">
        <v>483</v>
      </c>
      <c r="C6" s="24"/>
      <c r="D6" s="24"/>
      <c r="E6" s="24"/>
      <c r="F6" s="672">
        <v>23.202999999999999</v>
      </c>
      <c r="G6" s="672">
        <v>106.384</v>
      </c>
      <c r="H6" s="923">
        <v>0.91915999999999998</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&amp;L&amp;10Veridian Connections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topLeftCell="I24" zoomScale="85" zoomScaleNormal="85" zoomScaleSheetLayoutView="80" zoomScalePageLayoutView="85" workbookViewId="0">
      <selection activeCell="B12" sqref="B12:J12"/>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917.67100000000005</v>
      </c>
      <c r="E7" s="55">
        <v>454.78699999999998</v>
      </c>
      <c r="F7" s="55">
        <v>266.32900000000001</v>
      </c>
      <c r="G7" s="690">
        <v>269.32900000000001</v>
      </c>
      <c r="H7" s="58"/>
      <c r="I7" s="185">
        <v>52.703000000000003</v>
      </c>
      <c r="J7" s="55">
        <v>27.004999999999999</v>
      </c>
      <c r="K7" s="55">
        <v>17.768000000000001</v>
      </c>
      <c r="L7" s="690">
        <v>17.477</v>
      </c>
      <c r="M7" s="60"/>
      <c r="N7" s="59">
        <v>373331.18</v>
      </c>
      <c r="O7" s="55">
        <v>177849.65900000001</v>
      </c>
      <c r="P7" s="55">
        <v>110847.754</v>
      </c>
      <c r="Q7" s="690">
        <v>118339.781</v>
      </c>
      <c r="R7" s="60"/>
      <c r="S7" s="59">
        <v>112.80500000000001</v>
      </c>
      <c r="T7" s="62">
        <v>2364987.5290000001</v>
      </c>
      <c r="U7" s="36"/>
    </row>
    <row r="8" spans="1:21" ht="15" customHeight="1">
      <c r="A8" s="212" t="s">
        <v>3</v>
      </c>
      <c r="B8" s="63" t="s">
        <v>33</v>
      </c>
      <c r="C8" s="34"/>
      <c r="D8" s="59">
        <v>64.006</v>
      </c>
      <c r="E8" s="55">
        <v>81.034000000000006</v>
      </c>
      <c r="F8" s="55">
        <v>146</v>
      </c>
      <c r="G8" s="690">
        <v>139</v>
      </c>
      <c r="H8" s="58"/>
      <c r="I8" s="59">
        <v>6.5259999999999998</v>
      </c>
      <c r="J8" s="55">
        <v>11.872</v>
      </c>
      <c r="K8" s="55">
        <v>30.25</v>
      </c>
      <c r="L8" s="690">
        <v>28.8</v>
      </c>
      <c r="M8" s="60"/>
      <c r="N8" s="59">
        <v>8087.9390000000003</v>
      </c>
      <c r="O8" s="55">
        <v>20973.197</v>
      </c>
      <c r="P8" s="55">
        <v>53938.222000000002</v>
      </c>
      <c r="Q8" s="690">
        <v>51352.142999999996</v>
      </c>
      <c r="R8" s="60"/>
      <c r="S8" s="59">
        <v>73.456000000000003</v>
      </c>
      <c r="T8" s="62">
        <v>250929.796</v>
      </c>
      <c r="U8" s="36"/>
    </row>
    <row r="9" spans="1:21" ht="15" customHeight="1">
      <c r="A9" s="212" t="s">
        <v>4</v>
      </c>
      <c r="B9" s="63" t="s">
        <v>34</v>
      </c>
      <c r="C9" s="34"/>
      <c r="D9" s="59">
        <v>2258.3130000000001</v>
      </c>
      <c r="E9" s="55">
        <v>2498.855</v>
      </c>
      <c r="F9" s="55">
        <v>2561</v>
      </c>
      <c r="G9" s="690">
        <v>2984</v>
      </c>
      <c r="H9" s="58"/>
      <c r="I9" s="59">
        <v>808.90899999999999</v>
      </c>
      <c r="J9" s="55">
        <v>542.476</v>
      </c>
      <c r="K9" s="55">
        <v>519.79700000000003</v>
      </c>
      <c r="L9" s="690">
        <v>604.07299999999998</v>
      </c>
      <c r="M9" s="60"/>
      <c r="N9" s="59">
        <v>1507824.8019999999</v>
      </c>
      <c r="O9" s="55">
        <v>934123.68900000001</v>
      </c>
      <c r="P9" s="55">
        <v>899719.01399999997</v>
      </c>
      <c r="Q9" s="690">
        <v>1119473.753</v>
      </c>
      <c r="R9" s="60"/>
      <c r="S9" s="59">
        <v>2475.2559999999999</v>
      </c>
      <c r="T9" s="62">
        <v>11752582.057</v>
      </c>
      <c r="U9" s="36"/>
    </row>
    <row r="10" spans="1:21" ht="15" customHeight="1">
      <c r="A10" s="213" t="s">
        <v>5</v>
      </c>
      <c r="B10" s="63" t="s">
        <v>182</v>
      </c>
      <c r="C10" s="34"/>
      <c r="D10" s="59">
        <v>12167.958000000001</v>
      </c>
      <c r="E10" s="55">
        <v>726.70799999999997</v>
      </c>
      <c r="F10" s="55">
        <v>8185.4409999999998</v>
      </c>
      <c r="G10" s="690">
        <v>25874.005000000001</v>
      </c>
      <c r="H10" s="58"/>
      <c r="I10" s="59">
        <v>27.643000000000001</v>
      </c>
      <c r="J10" s="55">
        <v>5.4210000000000003</v>
      </c>
      <c r="K10" s="55">
        <v>12.153</v>
      </c>
      <c r="L10" s="690">
        <v>52.279000000000003</v>
      </c>
      <c r="M10" s="60"/>
      <c r="N10" s="59">
        <v>447750.47200000001</v>
      </c>
      <c r="O10" s="55">
        <v>32892.726000000002</v>
      </c>
      <c r="P10" s="55">
        <v>181320.802</v>
      </c>
      <c r="Q10" s="690">
        <v>708044.59199999995</v>
      </c>
      <c r="R10" s="60"/>
      <c r="S10" s="59">
        <v>97.495000000000005</v>
      </c>
      <c r="T10" s="62">
        <v>2960366.2609999999</v>
      </c>
      <c r="U10" s="36"/>
    </row>
    <row r="11" spans="1:21" ht="15" customHeight="1">
      <c r="A11" s="213" t="s">
        <v>6</v>
      </c>
      <c r="B11" s="63" t="s">
        <v>182</v>
      </c>
      <c r="C11" s="34"/>
      <c r="D11" s="59">
        <v>22399.324000000001</v>
      </c>
      <c r="E11" s="55">
        <v>24957.710999999999</v>
      </c>
      <c r="F11" s="55">
        <v>22225.784</v>
      </c>
      <c r="G11" s="690">
        <v>113502.36199999999</v>
      </c>
      <c r="H11" s="58"/>
      <c r="I11" s="59">
        <v>39.557000000000002</v>
      </c>
      <c r="J11" s="55">
        <v>34.817</v>
      </c>
      <c r="K11" s="55">
        <v>27.846</v>
      </c>
      <c r="L11" s="690">
        <v>189.221</v>
      </c>
      <c r="M11" s="60"/>
      <c r="N11" s="59">
        <v>691340.76100000006</v>
      </c>
      <c r="O11" s="55">
        <v>630039.402</v>
      </c>
      <c r="P11" s="55">
        <v>404156.08899999998</v>
      </c>
      <c r="Q11" s="690">
        <v>2891290.0040000002</v>
      </c>
      <c r="R11" s="60"/>
      <c r="S11" s="59">
        <v>291.44</v>
      </c>
      <c r="T11" s="62">
        <v>8355083.4309999999</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1010</v>
      </c>
      <c r="E13" s="71">
        <v>3196</v>
      </c>
      <c r="F13" s="71">
        <v>5824</v>
      </c>
      <c r="G13" s="160">
        <v>7564</v>
      </c>
      <c r="H13" s="70"/>
      <c r="I13" s="73">
        <v>565.6</v>
      </c>
      <c r="J13" s="71">
        <v>1630.664</v>
      </c>
      <c r="K13" s="71">
        <v>3262.5520000000001</v>
      </c>
      <c r="L13" s="160">
        <v>3935.9369999999999</v>
      </c>
      <c r="M13" s="35"/>
      <c r="N13" s="73">
        <v>1464.5</v>
      </c>
      <c r="O13" s="71">
        <v>14113.375</v>
      </c>
      <c r="P13" s="71">
        <v>9430.6200000000008</v>
      </c>
      <c r="Q13" s="160">
        <v>1064.5920000000001</v>
      </c>
      <c r="R13" s="35"/>
      <c r="S13" s="73">
        <v>3935.9369999999999</v>
      </c>
      <c r="T13" s="74">
        <v>26073.087</v>
      </c>
      <c r="U13" s="35"/>
    </row>
    <row r="14" spans="1:21" s="7" customFormat="1" ht="15" customHeight="1">
      <c r="A14" s="796" t="s">
        <v>184</v>
      </c>
      <c r="B14" s="797" t="s">
        <v>35</v>
      </c>
      <c r="C14" s="34"/>
      <c r="D14" s="798">
        <v>0</v>
      </c>
      <c r="E14" s="165">
        <v>1654</v>
      </c>
      <c r="F14" s="165">
        <v>5115</v>
      </c>
      <c r="G14" s="174">
        <v>7011</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1</v>
      </c>
      <c r="G15" s="690">
        <v>3</v>
      </c>
      <c r="H15" s="58"/>
      <c r="I15" s="59">
        <v>0</v>
      </c>
      <c r="J15" s="55">
        <v>0</v>
      </c>
      <c r="K15" s="55">
        <v>0</v>
      </c>
      <c r="L15" s="690">
        <v>1.5229999999999999</v>
      </c>
      <c r="M15" s="60"/>
      <c r="N15" s="59">
        <v>0</v>
      </c>
      <c r="O15" s="55">
        <v>0</v>
      </c>
      <c r="P15" s="55">
        <v>0</v>
      </c>
      <c r="Q15" s="690">
        <v>8242.2810000000009</v>
      </c>
      <c r="R15" s="60"/>
      <c r="S15" s="59">
        <v>1.5229999999999999</v>
      </c>
      <c r="T15" s="62">
        <v>8242.2810000000009</v>
      </c>
      <c r="U15" s="36"/>
    </row>
    <row r="16" spans="1:21">
      <c r="A16" s="216" t="s">
        <v>9</v>
      </c>
      <c r="B16" s="217"/>
      <c r="C16" s="34"/>
      <c r="D16" s="178"/>
      <c r="E16" s="80"/>
      <c r="F16" s="80"/>
      <c r="G16" s="179"/>
      <c r="H16" s="58"/>
      <c r="I16" s="82">
        <v>1500.9380000000001</v>
      </c>
      <c r="J16" s="82">
        <v>2252.2550000000001</v>
      </c>
      <c r="K16" s="82">
        <v>3870.366</v>
      </c>
      <c r="L16" s="82">
        <v>4829.3100000000004</v>
      </c>
      <c r="M16" s="60"/>
      <c r="N16" s="82">
        <v>3029799.6540000001</v>
      </c>
      <c r="O16" s="82">
        <v>1809992.048</v>
      </c>
      <c r="P16" s="82">
        <v>1659412.5009999999</v>
      </c>
      <c r="Q16" s="82">
        <v>4897807.1459999997</v>
      </c>
      <c r="R16" s="60"/>
      <c r="S16" s="82">
        <v>6987.9120000000003</v>
      </c>
      <c r="T16" s="82">
        <v>25718264.442000002</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39</v>
      </c>
      <c r="E19" s="55">
        <v>136</v>
      </c>
      <c r="F19" s="55">
        <v>190</v>
      </c>
      <c r="G19" s="690">
        <v>248</v>
      </c>
      <c r="H19" s="58"/>
      <c r="I19" s="59">
        <v>456.75700000000001</v>
      </c>
      <c r="J19" s="55">
        <v>1213.192</v>
      </c>
      <c r="K19" s="55">
        <v>878.25300000000004</v>
      </c>
      <c r="L19" s="690">
        <v>1550.1279999999999</v>
      </c>
      <c r="M19" s="60"/>
      <c r="N19" s="59">
        <v>2463617.5660000001</v>
      </c>
      <c r="O19" s="55">
        <v>6472559.0379999997</v>
      </c>
      <c r="P19" s="55">
        <v>4822005.0259999996</v>
      </c>
      <c r="Q19" s="690">
        <v>11007832.199999999</v>
      </c>
      <c r="R19" s="60"/>
      <c r="S19" s="59">
        <v>4094.2</v>
      </c>
      <c r="T19" s="62">
        <v>49911101.068000004</v>
      </c>
      <c r="U19" s="804"/>
      <c r="V19" s="804"/>
      <c r="W19" s="804"/>
      <c r="X19" s="804"/>
    </row>
    <row r="20" spans="1:24" ht="15" customHeight="1">
      <c r="A20" s="219" t="s">
        <v>55</v>
      </c>
      <c r="B20" s="620" t="s">
        <v>36</v>
      </c>
      <c r="C20" s="34"/>
      <c r="D20" s="59">
        <v>80</v>
      </c>
      <c r="E20" s="55">
        <v>240</v>
      </c>
      <c r="F20" s="55">
        <v>192</v>
      </c>
      <c r="G20" s="690">
        <v>442</v>
      </c>
      <c r="H20" s="58"/>
      <c r="I20" s="59">
        <v>84.977000000000004</v>
      </c>
      <c r="J20" s="55">
        <v>158.68199999999999</v>
      </c>
      <c r="K20" s="55">
        <v>181.11500000000001</v>
      </c>
      <c r="L20" s="690">
        <v>415.42899999999997</v>
      </c>
      <c r="M20" s="60"/>
      <c r="N20" s="59">
        <v>212589.886</v>
      </c>
      <c r="O20" s="55">
        <v>606683.33200000005</v>
      </c>
      <c r="P20" s="55">
        <v>628825.66500000004</v>
      </c>
      <c r="Q20" s="690">
        <v>1512614.33</v>
      </c>
      <c r="R20" s="60"/>
      <c r="S20" s="59">
        <v>798.60599999999999</v>
      </c>
      <c r="T20" s="62">
        <v>5304142.0630000001</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1</v>
      </c>
      <c r="F22" s="55">
        <v>1</v>
      </c>
      <c r="G22" s="690">
        <v>3</v>
      </c>
      <c r="H22" s="58"/>
      <c r="I22" s="59">
        <v>0</v>
      </c>
      <c r="J22" s="55">
        <v>0</v>
      </c>
      <c r="K22" s="55">
        <v>0</v>
      </c>
      <c r="L22" s="690">
        <v>3.3519999999999999</v>
      </c>
      <c r="M22" s="60"/>
      <c r="N22" s="59">
        <v>0</v>
      </c>
      <c r="O22" s="55">
        <v>0</v>
      </c>
      <c r="P22" s="55">
        <v>0</v>
      </c>
      <c r="Q22" s="690">
        <v>16509.951000000001</v>
      </c>
      <c r="R22" s="60"/>
      <c r="S22" s="59">
        <v>3.3519999999999999</v>
      </c>
      <c r="T22" s="62">
        <v>16509.951000000001</v>
      </c>
      <c r="U22" s="36"/>
    </row>
    <row r="23" spans="1:24" ht="15" customHeight="1">
      <c r="A23" s="220" t="s">
        <v>38</v>
      </c>
      <c r="B23" s="620" t="s">
        <v>39</v>
      </c>
      <c r="C23" s="34"/>
      <c r="D23" s="59">
        <v>4</v>
      </c>
      <c r="E23" s="55">
        <v>15</v>
      </c>
      <c r="F23" s="55">
        <v>2</v>
      </c>
      <c r="G23" s="690">
        <v>9</v>
      </c>
      <c r="H23" s="58"/>
      <c r="I23" s="59">
        <v>0</v>
      </c>
      <c r="J23" s="55">
        <v>67.302999999999997</v>
      </c>
      <c r="K23" s="55">
        <v>17.625</v>
      </c>
      <c r="L23" s="690">
        <v>120.30200000000001</v>
      </c>
      <c r="M23" s="60"/>
      <c r="N23" s="59">
        <v>0</v>
      </c>
      <c r="O23" s="55">
        <v>327291.30800000002</v>
      </c>
      <c r="P23" s="55">
        <v>96901.535999999993</v>
      </c>
      <c r="Q23" s="690">
        <v>587462.13100000005</v>
      </c>
      <c r="R23" s="60"/>
      <c r="S23" s="59">
        <v>205.23099999999999</v>
      </c>
      <c r="T23" s="62">
        <v>1763139.1259999999</v>
      </c>
      <c r="U23" s="36"/>
    </row>
    <row r="24" spans="1:24" ht="15" customHeight="1">
      <c r="A24" s="214" t="s">
        <v>210</v>
      </c>
      <c r="B24" s="621" t="s">
        <v>35</v>
      </c>
      <c r="C24" s="70"/>
      <c r="D24" s="73">
        <v>0</v>
      </c>
      <c r="E24" s="71">
        <v>81</v>
      </c>
      <c r="F24" s="71">
        <v>84</v>
      </c>
      <c r="G24" s="160">
        <v>94</v>
      </c>
      <c r="H24" s="70"/>
      <c r="I24" s="73">
        <v>0</v>
      </c>
      <c r="J24" s="71">
        <v>51.84</v>
      </c>
      <c r="K24" s="71">
        <v>53.76</v>
      </c>
      <c r="L24" s="160">
        <v>58.497</v>
      </c>
      <c r="M24" s="35"/>
      <c r="N24" s="73">
        <v>0</v>
      </c>
      <c r="O24" s="71">
        <v>294.83999999999997</v>
      </c>
      <c r="P24" s="71">
        <v>85.759</v>
      </c>
      <c r="Q24" s="160">
        <v>0</v>
      </c>
      <c r="R24" s="35"/>
      <c r="S24" s="73">
        <v>58.497</v>
      </c>
      <c r="T24" s="74">
        <v>380.59899999999999</v>
      </c>
      <c r="U24" s="35"/>
    </row>
    <row r="25" spans="1:24" s="7" customFormat="1" ht="15" customHeight="1">
      <c r="A25" s="796" t="s">
        <v>189</v>
      </c>
      <c r="B25" s="797" t="s">
        <v>35</v>
      </c>
      <c r="C25" s="34"/>
      <c r="D25" s="798">
        <v>0</v>
      </c>
      <c r="E25" s="165">
        <v>0</v>
      </c>
      <c r="F25" s="165">
        <v>50</v>
      </c>
      <c r="G25" s="174">
        <v>62</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2</v>
      </c>
      <c r="E26" s="71">
        <v>2</v>
      </c>
      <c r="F26" s="71">
        <v>2</v>
      </c>
      <c r="G26" s="160">
        <v>2</v>
      </c>
      <c r="H26" s="70"/>
      <c r="I26" s="73">
        <v>108.461</v>
      </c>
      <c r="J26" s="71">
        <v>108.78100000000001</v>
      </c>
      <c r="K26" s="71">
        <v>110.322</v>
      </c>
      <c r="L26" s="160">
        <v>65.575999999999993</v>
      </c>
      <c r="M26" s="35"/>
      <c r="N26" s="73">
        <v>4234.6490000000003</v>
      </c>
      <c r="O26" s="71">
        <v>1581.165</v>
      </c>
      <c r="P26" s="71">
        <v>1473.1110000000001</v>
      </c>
      <c r="Q26" s="160">
        <v>0</v>
      </c>
      <c r="R26" s="35"/>
      <c r="S26" s="73">
        <v>65.575999999999993</v>
      </c>
      <c r="T26" s="74">
        <v>7288.9250000000002</v>
      </c>
      <c r="U26" s="35"/>
    </row>
    <row r="27" spans="1:24">
      <c r="A27" s="216" t="s">
        <v>13</v>
      </c>
      <c r="B27" s="217"/>
      <c r="C27" s="34"/>
      <c r="D27" s="178"/>
      <c r="E27" s="80"/>
      <c r="F27" s="80"/>
      <c r="G27" s="179"/>
      <c r="H27" s="58"/>
      <c r="I27" s="82">
        <v>650.19500000000005</v>
      </c>
      <c r="J27" s="82">
        <v>1599.798</v>
      </c>
      <c r="K27" s="82">
        <v>1241.075</v>
      </c>
      <c r="L27" s="82">
        <v>2213.2840000000001</v>
      </c>
      <c r="M27" s="60"/>
      <c r="N27" s="82">
        <v>2680442.1009999998</v>
      </c>
      <c r="O27" s="82">
        <v>7408409.6830000002</v>
      </c>
      <c r="P27" s="82">
        <v>5549291.0970000001</v>
      </c>
      <c r="Q27" s="82">
        <v>13124418.612</v>
      </c>
      <c r="R27" s="60"/>
      <c r="S27" s="82">
        <v>5225.4620000000004</v>
      </c>
      <c r="T27" s="82">
        <v>57002561.732000001</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10</v>
      </c>
      <c r="G32" s="690">
        <v>18</v>
      </c>
      <c r="H32" s="58"/>
      <c r="I32" s="59">
        <v>0</v>
      </c>
      <c r="J32" s="55">
        <v>0</v>
      </c>
      <c r="K32" s="55">
        <v>21.381</v>
      </c>
      <c r="L32" s="690">
        <v>430.505</v>
      </c>
      <c r="M32" s="60"/>
      <c r="N32" s="59">
        <v>0</v>
      </c>
      <c r="O32" s="55">
        <v>0</v>
      </c>
      <c r="P32" s="55">
        <v>129083.609</v>
      </c>
      <c r="Q32" s="690">
        <v>1829891.568</v>
      </c>
      <c r="R32" s="60"/>
      <c r="S32" s="59">
        <v>436.17099999999999</v>
      </c>
      <c r="T32" s="62">
        <v>2001388.7860000001</v>
      </c>
      <c r="U32" s="36"/>
    </row>
    <row r="33" spans="1:21" ht="15" customHeight="1">
      <c r="A33" s="221" t="s">
        <v>185</v>
      </c>
      <c r="B33" s="63" t="s">
        <v>36</v>
      </c>
      <c r="C33" s="34"/>
      <c r="D33" s="59">
        <v>35</v>
      </c>
      <c r="E33" s="55">
        <v>0</v>
      </c>
      <c r="F33" s="55">
        <v>0</v>
      </c>
      <c r="G33" s="690">
        <v>0</v>
      </c>
      <c r="H33" s="58"/>
      <c r="I33" s="59">
        <v>58.411999999999999</v>
      </c>
      <c r="J33" s="55">
        <v>0</v>
      </c>
      <c r="K33" s="55">
        <v>0</v>
      </c>
      <c r="L33" s="690">
        <v>0</v>
      </c>
      <c r="M33" s="60"/>
      <c r="N33" s="59">
        <v>381325.033</v>
      </c>
      <c r="O33" s="55">
        <v>0</v>
      </c>
      <c r="P33" s="55">
        <v>0</v>
      </c>
      <c r="Q33" s="690">
        <v>0</v>
      </c>
      <c r="R33" s="60"/>
      <c r="S33" s="59">
        <v>58.411999999999999</v>
      </c>
      <c r="T33" s="62">
        <v>1525300.1310000001</v>
      </c>
      <c r="U33" s="36"/>
    </row>
    <row r="34" spans="1:21" ht="15" customHeight="1">
      <c r="A34" s="214" t="s">
        <v>12</v>
      </c>
      <c r="B34" s="69" t="s">
        <v>40</v>
      </c>
      <c r="C34" s="70"/>
      <c r="D34" s="186">
        <v>2</v>
      </c>
      <c r="E34" s="71">
        <v>4</v>
      </c>
      <c r="F34" s="71">
        <v>5</v>
      </c>
      <c r="G34" s="160">
        <v>6</v>
      </c>
      <c r="H34" s="70"/>
      <c r="I34" s="73">
        <v>313.50700000000001</v>
      </c>
      <c r="J34" s="71">
        <v>717.61500000000001</v>
      </c>
      <c r="K34" s="71">
        <v>996.85900000000004</v>
      </c>
      <c r="L34" s="160">
        <v>884.78899999999999</v>
      </c>
      <c r="M34" s="225"/>
      <c r="N34" s="73">
        <v>18402.509999999998</v>
      </c>
      <c r="O34" s="71">
        <v>17294.21</v>
      </c>
      <c r="P34" s="71">
        <v>22699.09</v>
      </c>
      <c r="Q34" s="160">
        <v>0</v>
      </c>
      <c r="R34" s="225"/>
      <c r="S34" s="73">
        <v>884.78899999999999</v>
      </c>
      <c r="T34" s="74">
        <v>58395.81</v>
      </c>
      <c r="U34" s="35"/>
    </row>
    <row r="35" spans="1:21">
      <c r="A35" s="216" t="s">
        <v>18</v>
      </c>
      <c r="B35" s="217"/>
      <c r="C35" s="34"/>
      <c r="D35" s="178"/>
      <c r="E35" s="80"/>
      <c r="F35" s="80"/>
      <c r="G35" s="179"/>
      <c r="H35" s="58"/>
      <c r="I35" s="82">
        <v>371.91899999999998</v>
      </c>
      <c r="J35" s="82">
        <v>717.61500000000001</v>
      </c>
      <c r="K35" s="82">
        <v>1018.24</v>
      </c>
      <c r="L35" s="82">
        <v>1315.2940000000001</v>
      </c>
      <c r="M35" s="60"/>
      <c r="N35" s="82">
        <v>399727.54300000001</v>
      </c>
      <c r="O35" s="82">
        <v>17294.21</v>
      </c>
      <c r="P35" s="82">
        <v>151782.69899999999</v>
      </c>
      <c r="Q35" s="82">
        <v>1829891.568</v>
      </c>
      <c r="R35" s="60"/>
      <c r="S35" s="82">
        <v>1379.3720000000001</v>
      </c>
      <c r="T35" s="82">
        <v>3585084.727</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5</v>
      </c>
      <c r="F38" s="230">
        <v>591</v>
      </c>
      <c r="G38" s="691">
        <v>1024</v>
      </c>
      <c r="H38" s="58"/>
      <c r="I38" s="59">
        <v>0</v>
      </c>
      <c r="J38" s="55">
        <v>0.42199999999999999</v>
      </c>
      <c r="K38" s="55">
        <v>30.027999999999999</v>
      </c>
      <c r="L38" s="690">
        <v>39.735999999999997</v>
      </c>
      <c r="M38" s="60"/>
      <c r="N38" s="59">
        <v>0</v>
      </c>
      <c r="O38" s="55">
        <v>5138.7309999999998</v>
      </c>
      <c r="P38" s="55">
        <v>326588.47200000001</v>
      </c>
      <c r="Q38" s="690">
        <v>405156.69900000002</v>
      </c>
      <c r="R38" s="60"/>
      <c r="S38" s="59">
        <v>70.025999999999996</v>
      </c>
      <c r="T38" s="62">
        <v>1070651.0989999999</v>
      </c>
      <c r="U38" s="36"/>
    </row>
    <row r="39" spans="1:21">
      <c r="A39" s="216" t="s">
        <v>20</v>
      </c>
      <c r="B39" s="217"/>
      <c r="C39" s="34"/>
      <c r="D39" s="226"/>
      <c r="E39" s="227"/>
      <c r="F39" s="227"/>
      <c r="G39" s="228"/>
      <c r="H39" s="58"/>
      <c r="I39" s="82">
        <v>0</v>
      </c>
      <c r="J39" s="82">
        <v>0.42199999999999999</v>
      </c>
      <c r="K39" s="82">
        <v>30.027999999999999</v>
      </c>
      <c r="L39" s="82">
        <v>39.735999999999997</v>
      </c>
      <c r="M39" s="60"/>
      <c r="N39" s="82">
        <v>0</v>
      </c>
      <c r="O39" s="82">
        <v>5138.7309999999998</v>
      </c>
      <c r="P39" s="82">
        <v>326588.47200000001</v>
      </c>
      <c r="Q39" s="82">
        <v>405156.69900000002</v>
      </c>
      <c r="R39" s="60"/>
      <c r="S39" s="82">
        <v>70.025999999999996</v>
      </c>
      <c r="T39" s="82">
        <v>1070651.0989999999</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28</v>
      </c>
      <c r="E47" s="55">
        <v>0</v>
      </c>
      <c r="F47" s="55">
        <v>0</v>
      </c>
      <c r="G47" s="690">
        <v>0</v>
      </c>
      <c r="H47" s="58"/>
      <c r="I47" s="59">
        <v>340.95100000000002</v>
      </c>
      <c r="J47" s="55">
        <v>0</v>
      </c>
      <c r="K47" s="55">
        <v>0</v>
      </c>
      <c r="L47" s="690">
        <v>0</v>
      </c>
      <c r="M47" s="60"/>
      <c r="N47" s="59">
        <v>1799947.6170000001</v>
      </c>
      <c r="O47" s="55">
        <v>0</v>
      </c>
      <c r="P47" s="55">
        <v>0</v>
      </c>
      <c r="Q47" s="690">
        <v>0</v>
      </c>
      <c r="R47" s="60"/>
      <c r="S47" s="59">
        <v>340.95100000000002</v>
      </c>
      <c r="T47" s="62">
        <v>7199790.466</v>
      </c>
      <c r="U47" s="36"/>
    </row>
    <row r="48" spans="1:21" ht="15.75" customHeight="1">
      <c r="A48" s="213" t="s">
        <v>23</v>
      </c>
      <c r="B48" s="63" t="s">
        <v>36</v>
      </c>
      <c r="C48" s="34"/>
      <c r="D48" s="59">
        <v>9</v>
      </c>
      <c r="E48" s="55">
        <v>2.4E-2</v>
      </c>
      <c r="F48" s="55">
        <v>1</v>
      </c>
      <c r="G48" s="690">
        <v>0</v>
      </c>
      <c r="H48" s="58"/>
      <c r="I48" s="59">
        <v>278.262</v>
      </c>
      <c r="J48" s="55">
        <v>2.6579999999999999</v>
      </c>
      <c r="K48" s="55">
        <v>0</v>
      </c>
      <c r="L48" s="690">
        <v>0</v>
      </c>
      <c r="M48" s="60"/>
      <c r="N48" s="59">
        <v>1429152.3459999999</v>
      </c>
      <c r="O48" s="55">
        <v>2575.4839999999999</v>
      </c>
      <c r="P48" s="55">
        <v>0</v>
      </c>
      <c r="Q48" s="690">
        <v>0</v>
      </c>
      <c r="R48" s="60"/>
      <c r="S48" s="59">
        <v>280.92</v>
      </c>
      <c r="T48" s="62">
        <v>5724335.8339999998</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619.21299999999997</v>
      </c>
      <c r="J52" s="82">
        <v>2.6579999999999999</v>
      </c>
      <c r="K52" s="82">
        <v>0</v>
      </c>
      <c r="L52" s="82">
        <v>0</v>
      </c>
      <c r="M52" s="60"/>
      <c r="N52" s="82">
        <v>3229099.963</v>
      </c>
      <c r="O52" s="82">
        <v>2575.4839999999999</v>
      </c>
      <c r="P52" s="82">
        <v>0</v>
      </c>
      <c r="Q52" s="82">
        <v>0</v>
      </c>
      <c r="R52" s="60"/>
      <c r="S52" s="82">
        <v>621.87099999999998</v>
      </c>
      <c r="T52" s="82">
        <v>12924126.300000001</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1196.8109999999999</v>
      </c>
      <c r="M56" s="60"/>
      <c r="N56" s="59">
        <v>0</v>
      </c>
      <c r="O56" s="55">
        <v>0</v>
      </c>
      <c r="P56" s="55">
        <v>0</v>
      </c>
      <c r="Q56" s="690">
        <v>0</v>
      </c>
      <c r="R56" s="60"/>
      <c r="S56" s="59">
        <v>1196.8109999999999</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1196.8109999999999</v>
      </c>
      <c r="M58" s="201"/>
      <c r="N58" s="82">
        <v>0</v>
      </c>
      <c r="O58" s="82">
        <v>0</v>
      </c>
      <c r="P58" s="82">
        <v>0</v>
      </c>
      <c r="Q58" s="82">
        <v>0</v>
      </c>
      <c r="R58" s="60"/>
      <c r="S58" s="82">
        <v>1196.8109999999999</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-108.779</v>
      </c>
      <c r="K60" s="388">
        <v>0</v>
      </c>
      <c r="L60" s="388">
        <v>0.24677522499999999</v>
      </c>
      <c r="M60" s="115"/>
      <c r="N60" s="388"/>
      <c r="O60" s="388">
        <v>-784669.549</v>
      </c>
      <c r="P60" s="388">
        <v>0</v>
      </c>
      <c r="Q60" s="388">
        <v>1222.040618905</v>
      </c>
      <c r="R60" s="383"/>
      <c r="S60" s="388">
        <v>-108.533</v>
      </c>
      <c r="T60" s="388">
        <v>-3133790.0350000001</v>
      </c>
      <c r="U60" s="128"/>
    </row>
    <row r="61" spans="1:21" s="129" customFormat="1">
      <c r="A61" s="384" t="s">
        <v>257</v>
      </c>
      <c r="B61" s="385"/>
      <c r="C61" s="126"/>
      <c r="D61" s="925"/>
      <c r="E61" s="926"/>
      <c r="F61" s="926"/>
      <c r="G61" s="927"/>
      <c r="H61" s="127"/>
      <c r="I61" s="386"/>
      <c r="J61" s="387"/>
      <c r="K61" s="388">
        <v>182.501</v>
      </c>
      <c r="L61" s="388">
        <v>75.726833622000001</v>
      </c>
      <c r="M61" s="115"/>
      <c r="N61" s="388"/>
      <c r="O61" s="388"/>
      <c r="P61" s="388">
        <v>979251.51199999999</v>
      </c>
      <c r="Q61" s="388">
        <v>452821.53959914797</v>
      </c>
      <c r="R61" s="383"/>
      <c r="S61" s="388">
        <v>258.053</v>
      </c>
      <c r="T61" s="388">
        <v>4314486.0970000001</v>
      </c>
      <c r="U61" s="128"/>
    </row>
    <row r="62" spans="1:21" s="129" customFormat="1">
      <c r="A62" s="384" t="s">
        <v>379</v>
      </c>
      <c r="B62" s="385"/>
      <c r="C62" s="126"/>
      <c r="D62" s="925"/>
      <c r="E62" s="926"/>
      <c r="F62" s="926"/>
      <c r="G62" s="927"/>
      <c r="H62" s="127"/>
      <c r="I62" s="386"/>
      <c r="J62" s="387"/>
      <c r="K62" s="388"/>
      <c r="L62" s="388">
        <v>355.88832149099994</v>
      </c>
      <c r="M62" s="115"/>
      <c r="N62" s="388"/>
      <c r="O62" s="388"/>
      <c r="P62" s="388"/>
      <c r="Q62" s="388">
        <v>2491760.4032602101</v>
      </c>
      <c r="R62" s="383"/>
      <c r="S62" s="388">
        <v>355.88799999999998</v>
      </c>
      <c r="T62" s="388">
        <v>4902445.1459999997</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2154.6970000000001</v>
      </c>
      <c r="J64" s="82">
        <v>2063.848</v>
      </c>
      <c r="K64" s="82">
        <v>1736.2159999999999</v>
      </c>
      <c r="L64" s="82">
        <v>4649.6360000000004</v>
      </c>
      <c r="M64" s="115"/>
      <c r="N64" s="82">
        <v>9314967.602</v>
      </c>
      <c r="O64" s="82">
        <v>9210126.5659999996</v>
      </c>
      <c r="P64" s="82">
        <v>7653386.1890000002</v>
      </c>
      <c r="Q64" s="82">
        <v>20256209.432999998</v>
      </c>
      <c r="R64" s="60"/>
      <c r="S64" s="82">
        <v>10536.655000000001</v>
      </c>
      <c r="T64" s="82">
        <v>100208549.87899999</v>
      </c>
      <c r="U64" s="119"/>
    </row>
    <row r="65" spans="1:22">
      <c r="A65" s="231" t="s">
        <v>193</v>
      </c>
      <c r="B65" s="232"/>
      <c r="C65" s="34"/>
      <c r="D65" s="233"/>
      <c r="E65" s="117"/>
      <c r="F65" s="117"/>
      <c r="G65" s="234"/>
      <c r="H65" s="58"/>
      <c r="I65" s="82">
        <v>987.56799999999998</v>
      </c>
      <c r="J65" s="82">
        <v>2508.9</v>
      </c>
      <c r="K65" s="82">
        <v>4423.4930000000004</v>
      </c>
      <c r="L65" s="82">
        <v>4944.799</v>
      </c>
      <c r="M65" s="115"/>
      <c r="N65" s="82">
        <v>24101.659</v>
      </c>
      <c r="O65" s="82">
        <v>33283.589999999997</v>
      </c>
      <c r="P65" s="82">
        <v>33688.58</v>
      </c>
      <c r="Q65" s="82">
        <v>1064.5920000000001</v>
      </c>
      <c r="R65" s="60"/>
      <c r="S65" s="82">
        <v>4944.799</v>
      </c>
      <c r="T65" s="82">
        <v>92138.421000000002</v>
      </c>
      <c r="U65" s="119"/>
    </row>
    <row r="66" spans="1:22">
      <c r="A66" s="231" t="s">
        <v>364</v>
      </c>
      <c r="B66" s="232"/>
      <c r="C66" s="34"/>
      <c r="D66" s="233"/>
      <c r="E66" s="117"/>
      <c r="F66" s="117"/>
      <c r="G66" s="234"/>
      <c r="H66" s="58"/>
      <c r="I66" s="82">
        <v>0</v>
      </c>
      <c r="J66" s="82">
        <v>-108.779</v>
      </c>
      <c r="K66" s="82">
        <v>182.501</v>
      </c>
      <c r="L66" s="82">
        <v>431.86200000000002</v>
      </c>
      <c r="M66" s="201"/>
      <c r="N66" s="82">
        <v>0</v>
      </c>
      <c r="O66" s="82">
        <v>-784669.549</v>
      </c>
      <c r="P66" s="82">
        <v>979251.51199999999</v>
      </c>
      <c r="Q66" s="82">
        <v>2945803.983</v>
      </c>
      <c r="R66" s="60"/>
      <c r="S66" s="82">
        <v>505.40800000000002</v>
      </c>
      <c r="T66" s="82">
        <v>6083141.2079999996</v>
      </c>
      <c r="U66" s="119"/>
    </row>
    <row r="67" spans="1:22">
      <c r="A67" s="231" t="s">
        <v>253</v>
      </c>
      <c r="B67" s="232"/>
      <c r="C67" s="34"/>
      <c r="D67" s="233"/>
      <c r="E67" s="117"/>
      <c r="F67" s="117"/>
      <c r="G67" s="234"/>
      <c r="H67" s="58"/>
      <c r="I67" s="82">
        <v>3142.2649999999999</v>
      </c>
      <c r="J67" s="82">
        <v>4463.9690000000001</v>
      </c>
      <c r="K67" s="82">
        <v>6342.21</v>
      </c>
      <c r="L67" s="82">
        <v>10026.297</v>
      </c>
      <c r="M67" s="60"/>
      <c r="N67" s="82">
        <v>9339069.2609999999</v>
      </c>
      <c r="O67" s="82">
        <v>8458740.6070000008</v>
      </c>
      <c r="P67" s="82">
        <v>8666326.2809999995</v>
      </c>
      <c r="Q67" s="82">
        <v>23203078.008000001</v>
      </c>
      <c r="R67" s="60"/>
      <c r="S67" s="82">
        <v>15986.861999999999</v>
      </c>
      <c r="T67" s="82">
        <v>106383829.508</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29050</v>
      </c>
      <c r="T69" s="122">
        <v>115740000</v>
      </c>
      <c r="U69" s="36"/>
    </row>
    <row r="70" spans="1:22" ht="24" customHeight="1">
      <c r="A70" s="947"/>
      <c r="B70" s="947"/>
      <c r="C70" s="947"/>
      <c r="D70" s="947"/>
      <c r="E70" s="947"/>
      <c r="F70" s="947"/>
      <c r="G70" s="924" t="s">
        <v>464</v>
      </c>
      <c r="H70" s="924"/>
      <c r="I70" s="924"/>
      <c r="J70" s="924"/>
      <c r="K70" s="924"/>
      <c r="L70" s="924"/>
      <c r="M70" s="393"/>
      <c r="N70" s="946" t="s">
        <v>197</v>
      </c>
      <c r="O70" s="946"/>
      <c r="P70" s="946"/>
      <c r="Q70" s="946"/>
      <c r="R70" s="121"/>
      <c r="S70" s="123">
        <v>0.55032227194492256</v>
      </c>
      <c r="T70" s="123">
        <v>0.91916216958700536</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&amp;L&amp;10Veridian Connections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B12" sqref="B12:J12"/>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-515.85699999999997</v>
      </c>
      <c r="E9" s="55">
        <v>76.471000000000004</v>
      </c>
      <c r="F9" s="55">
        <v>115</v>
      </c>
      <c r="G9" s="111"/>
      <c r="H9" s="60"/>
      <c r="I9" s="59">
        <v>-149.78100000000001</v>
      </c>
      <c r="J9" s="55">
        <v>15.566000000000001</v>
      </c>
      <c r="K9" s="55">
        <v>25.141999999999999</v>
      </c>
      <c r="L9" s="627"/>
      <c r="M9" s="35"/>
      <c r="N9" s="59">
        <v>-280270.83899999998</v>
      </c>
      <c r="O9" s="55">
        <v>30567.161</v>
      </c>
      <c r="P9" s="55">
        <v>44516.756170399996</v>
      </c>
      <c r="Q9" s="627"/>
      <c r="R9" s="60"/>
      <c r="S9" s="59">
        <v>-109.074</v>
      </c>
      <c r="T9" s="62">
        <v>-940348.35800000001</v>
      </c>
    </row>
    <row r="10" spans="1:20" ht="15" customHeight="1">
      <c r="A10" s="213" t="s">
        <v>5</v>
      </c>
      <c r="B10" s="63" t="s">
        <v>182</v>
      </c>
      <c r="C10" s="187"/>
      <c r="D10" s="59">
        <v>193.28200000000001</v>
      </c>
      <c r="E10" s="55">
        <v>0</v>
      </c>
      <c r="F10" s="55">
        <v>24.704000000000001</v>
      </c>
      <c r="G10" s="111"/>
      <c r="H10" s="60"/>
      <c r="I10" s="59">
        <v>0.379</v>
      </c>
      <c r="J10" s="55">
        <v>0</v>
      </c>
      <c r="K10" s="55">
        <v>3.9E-2</v>
      </c>
      <c r="L10" s="627"/>
      <c r="M10" s="35"/>
      <c r="N10" s="59">
        <v>6484.7920000000004</v>
      </c>
      <c r="O10" s="55">
        <v>0</v>
      </c>
      <c r="P10" s="55">
        <v>555</v>
      </c>
      <c r="Q10" s="627"/>
      <c r="R10" s="60"/>
      <c r="S10" s="59">
        <v>0.41799999999999998</v>
      </c>
      <c r="T10" s="62">
        <v>27049.17</v>
      </c>
    </row>
    <row r="11" spans="1:20" ht="15" customHeight="1">
      <c r="A11" s="213" t="s">
        <v>6</v>
      </c>
      <c r="B11" s="63" t="s">
        <v>182</v>
      </c>
      <c r="C11" s="187"/>
      <c r="D11" s="59">
        <v>1924.7460000000001</v>
      </c>
      <c r="E11" s="55">
        <v>0</v>
      </c>
      <c r="F11" s="55">
        <v>0</v>
      </c>
      <c r="G11" s="111"/>
      <c r="H11" s="60"/>
      <c r="I11" s="59">
        <v>2.5379999999999998</v>
      </c>
      <c r="J11" s="55">
        <v>0</v>
      </c>
      <c r="K11" s="55">
        <v>0</v>
      </c>
      <c r="L11" s="627"/>
      <c r="M11" s="35"/>
      <c r="N11" s="59">
        <v>51364.31</v>
      </c>
      <c r="O11" s="55">
        <v>0</v>
      </c>
      <c r="P11" s="55">
        <v>0</v>
      </c>
      <c r="Q11" s="627"/>
      <c r="R11" s="60"/>
      <c r="S11" s="59">
        <v>2.5379999999999998</v>
      </c>
      <c r="T11" s="62">
        <v>205457.24</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1</v>
      </c>
      <c r="G15" s="224"/>
      <c r="H15" s="60"/>
      <c r="I15" s="107">
        <v>0</v>
      </c>
      <c r="J15" s="55">
        <v>0</v>
      </c>
      <c r="K15" s="55">
        <v>0.57299999999999995</v>
      </c>
      <c r="L15" s="627"/>
      <c r="M15" s="35"/>
      <c r="N15" s="107">
        <v>0</v>
      </c>
      <c r="O15" s="55">
        <v>0</v>
      </c>
      <c r="P15" s="55">
        <v>3460.6026000000002</v>
      </c>
      <c r="Q15" s="627"/>
      <c r="R15" s="60"/>
      <c r="S15" s="59">
        <v>0.57299999999999995</v>
      </c>
      <c r="T15" s="62">
        <v>6921.2049999999999</v>
      </c>
    </row>
    <row r="16" spans="1:20">
      <c r="A16" s="216" t="s">
        <v>9</v>
      </c>
      <c r="B16" s="217"/>
      <c r="C16" s="187"/>
      <c r="D16" s="178"/>
      <c r="E16" s="80"/>
      <c r="F16" s="80"/>
      <c r="G16" s="179"/>
      <c r="H16" s="60"/>
      <c r="I16" s="713">
        <v>-146.864</v>
      </c>
      <c r="J16" s="713">
        <v>15.566000000000001</v>
      </c>
      <c r="K16" s="713">
        <v>25.754000000000001</v>
      </c>
      <c r="L16" s="82"/>
      <c r="M16" s="35"/>
      <c r="N16" s="713">
        <v>-222421.73699999996</v>
      </c>
      <c r="O16" s="713">
        <v>30567.161</v>
      </c>
      <c r="P16" s="713">
        <v>48532.358770399995</v>
      </c>
      <c r="Q16" s="190"/>
      <c r="R16" s="60"/>
      <c r="S16" s="82">
        <v>-105.545</v>
      </c>
      <c r="T16" s="82">
        <v>-700920.74300000002</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7</v>
      </c>
      <c r="E19" s="55">
        <v>27</v>
      </c>
      <c r="F19" s="55">
        <v>18</v>
      </c>
      <c r="G19" s="61"/>
      <c r="H19" s="60"/>
      <c r="I19" s="185">
        <v>11.766</v>
      </c>
      <c r="J19" s="55">
        <v>227.95400000000001</v>
      </c>
      <c r="K19" s="55">
        <v>241.47</v>
      </c>
      <c r="L19" s="624"/>
      <c r="M19" s="35"/>
      <c r="N19" s="185">
        <v>15709.266</v>
      </c>
      <c r="O19" s="55">
        <v>1328566.1969999999</v>
      </c>
      <c r="P19" s="55">
        <v>1669936.5290000001</v>
      </c>
      <c r="Q19" s="624"/>
      <c r="R19" s="60"/>
      <c r="S19" s="59">
        <v>477.09699999999998</v>
      </c>
      <c r="T19" s="62">
        <v>7372911.8810000001</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1</v>
      </c>
      <c r="F22" s="55">
        <v>1</v>
      </c>
      <c r="G22" s="111"/>
      <c r="H22" s="60"/>
      <c r="I22" s="59">
        <v>0</v>
      </c>
      <c r="J22" s="55">
        <v>4.343</v>
      </c>
      <c r="K22" s="55">
        <v>17.696999999999999</v>
      </c>
      <c r="L22" s="627"/>
      <c r="M22" s="35"/>
      <c r="N22" s="59">
        <v>0</v>
      </c>
      <c r="O22" s="55">
        <v>18568.288</v>
      </c>
      <c r="P22" s="55">
        <v>72321.586679999993</v>
      </c>
      <c r="Q22" s="627"/>
      <c r="R22" s="60"/>
      <c r="S22" s="59">
        <v>22.04</v>
      </c>
      <c r="T22" s="62">
        <v>200348.038</v>
      </c>
    </row>
    <row r="23" spans="1:20" ht="15" customHeight="1">
      <c r="A23" s="375" t="s">
        <v>38</v>
      </c>
      <c r="B23" s="63" t="s">
        <v>39</v>
      </c>
      <c r="C23" s="187"/>
      <c r="D23" s="59">
        <v>1</v>
      </c>
      <c r="E23" s="55">
        <v>2</v>
      </c>
      <c r="F23" s="55">
        <v>0</v>
      </c>
      <c r="G23" s="111"/>
      <c r="H23" s="60"/>
      <c r="I23" s="59">
        <v>5.4240000000000004</v>
      </c>
      <c r="J23" s="55">
        <v>12.941000000000001</v>
      </c>
      <c r="K23" s="55">
        <v>1.2E-2</v>
      </c>
      <c r="L23" s="627"/>
      <c r="M23" s="35"/>
      <c r="N23" s="59">
        <v>26398.294999999998</v>
      </c>
      <c r="O23" s="55">
        <v>63163.404999999999</v>
      </c>
      <c r="P23" s="55">
        <v>64.270189810000005</v>
      </c>
      <c r="Q23" s="627"/>
      <c r="R23" s="60"/>
      <c r="S23" s="59">
        <v>18.376999999999999</v>
      </c>
      <c r="T23" s="62">
        <v>295211.93699999998</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17.190000000000001</v>
      </c>
      <c r="J27" s="713">
        <v>245.238</v>
      </c>
      <c r="K27" s="713">
        <v>259.17899999999997</v>
      </c>
      <c r="L27" s="82"/>
      <c r="M27" s="35"/>
      <c r="N27" s="713">
        <v>42107.561000000002</v>
      </c>
      <c r="O27" s="713">
        <v>1410297.89</v>
      </c>
      <c r="P27" s="713">
        <v>1742322.3858698101</v>
      </c>
      <c r="Q27" s="190"/>
      <c r="R27" s="60"/>
      <c r="S27" s="82">
        <v>517.51400000000001</v>
      </c>
      <c r="T27" s="82">
        <v>7868471.8559999997</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4</v>
      </c>
      <c r="G32" s="111"/>
      <c r="H32" s="60"/>
      <c r="I32" s="59">
        <v>0</v>
      </c>
      <c r="J32" s="55">
        <v>0</v>
      </c>
      <c r="K32" s="55">
        <v>24.617999999999999</v>
      </c>
      <c r="L32" s="188"/>
      <c r="M32" s="35"/>
      <c r="N32" s="59">
        <v>0</v>
      </c>
      <c r="O32" s="55">
        <v>0</v>
      </c>
      <c r="P32" s="55">
        <v>460826.54749999999</v>
      </c>
      <c r="Q32" s="188"/>
      <c r="R32" s="60"/>
      <c r="S32" s="59">
        <v>40.332000000000001</v>
      </c>
      <c r="T32" s="62">
        <v>1008323.095</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24.617999999999999</v>
      </c>
      <c r="L35" s="82"/>
      <c r="M35" s="35"/>
      <c r="N35" s="713">
        <v>0</v>
      </c>
      <c r="O35" s="713">
        <v>0</v>
      </c>
      <c r="P35" s="713">
        <v>460826.54749999999</v>
      </c>
      <c r="Q35" s="190"/>
      <c r="R35" s="60"/>
      <c r="S35" s="82">
        <v>40.332000000000001</v>
      </c>
      <c r="T35" s="82">
        <v>1008323.095</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1</v>
      </c>
      <c r="F38" s="230">
        <v>16</v>
      </c>
      <c r="G38" s="108"/>
      <c r="H38" s="60"/>
      <c r="I38" s="229">
        <v>0</v>
      </c>
      <c r="J38" s="230">
        <v>4.4999999999999998E-2</v>
      </c>
      <c r="K38" s="230">
        <v>6.9290000000000003</v>
      </c>
      <c r="L38" s="196"/>
      <c r="M38" s="35"/>
      <c r="N38" s="229">
        <v>0</v>
      </c>
      <c r="O38" s="230">
        <v>658</v>
      </c>
      <c r="P38" s="230">
        <v>30603.450919999999</v>
      </c>
      <c r="Q38" s="196"/>
      <c r="R38" s="60"/>
      <c r="S38" s="59">
        <v>6.9649999999999999</v>
      </c>
      <c r="T38" s="62">
        <v>63000.334999999999</v>
      </c>
    </row>
    <row r="39" spans="1:20">
      <c r="A39" s="216" t="s">
        <v>20</v>
      </c>
      <c r="B39" s="217"/>
      <c r="C39" s="187"/>
      <c r="D39" s="226"/>
      <c r="E39" s="227"/>
      <c r="F39" s="227"/>
      <c r="G39" s="228"/>
      <c r="H39" s="60"/>
      <c r="I39" s="714">
        <v>0</v>
      </c>
      <c r="J39" s="714">
        <v>4.4999999999999998E-2</v>
      </c>
      <c r="K39" s="714">
        <v>6.9290000000000003</v>
      </c>
      <c r="L39" s="82"/>
      <c r="M39" s="35"/>
      <c r="N39" s="714">
        <v>0</v>
      </c>
      <c r="O39" s="714">
        <v>658</v>
      </c>
      <c r="P39" s="714">
        <v>30603.450919999999</v>
      </c>
      <c r="Q39" s="190"/>
      <c r="R39" s="60"/>
      <c r="S39" s="82">
        <v>6.9649999999999999</v>
      </c>
      <c r="T39" s="82">
        <v>63000.334999999999</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0.98099999999999998</v>
      </c>
      <c r="E48" s="55">
        <v>0</v>
      </c>
      <c r="F48" s="55">
        <v>1</v>
      </c>
      <c r="G48" s="111"/>
      <c r="H48" s="60"/>
      <c r="I48" s="59">
        <v>21.143000000000001</v>
      </c>
      <c r="J48" s="55">
        <v>0</v>
      </c>
      <c r="K48" s="55">
        <v>25</v>
      </c>
      <c r="L48" s="188"/>
      <c r="M48" s="35"/>
      <c r="N48" s="59">
        <v>-603133.33400000003</v>
      </c>
      <c r="O48" s="55">
        <v>0</v>
      </c>
      <c r="P48" s="55">
        <v>128400</v>
      </c>
      <c r="Q48" s="188"/>
      <c r="R48" s="60"/>
      <c r="S48" s="59">
        <v>46.143000000000001</v>
      </c>
      <c r="T48" s="62">
        <v>-2155733.335</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21.143000000000001</v>
      </c>
      <c r="J52" s="713">
        <v>0</v>
      </c>
      <c r="K52" s="713">
        <v>25</v>
      </c>
      <c r="L52" s="82"/>
      <c r="M52" s="35"/>
      <c r="N52" s="713">
        <v>-603133.33400000003</v>
      </c>
      <c r="O52" s="713">
        <v>0</v>
      </c>
      <c r="P52" s="713">
        <v>128400</v>
      </c>
      <c r="Q52" s="190"/>
      <c r="R52" s="60"/>
      <c r="S52" s="82">
        <v>46.143000000000001</v>
      </c>
      <c r="T52" s="82">
        <v>-2155733.335</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-108.53100000000001</v>
      </c>
      <c r="J60" s="386"/>
      <c r="K60" s="386"/>
      <c r="L60" s="386"/>
      <c r="M60" s="35"/>
      <c r="N60" s="386">
        <v>-783447.51</v>
      </c>
      <c r="O60" s="386"/>
      <c r="P60" s="386"/>
      <c r="Q60" s="386"/>
      <c r="R60" s="60"/>
      <c r="S60" s="388">
        <v>-108.533</v>
      </c>
      <c r="T60" s="388">
        <v>-3133790.0350000001</v>
      </c>
    </row>
    <row r="61" spans="1:20" s="129" customFormat="1">
      <c r="A61" s="384" t="s">
        <v>257</v>
      </c>
      <c r="B61" s="391"/>
      <c r="C61" s="187"/>
      <c r="D61" s="925"/>
      <c r="E61" s="926"/>
      <c r="F61" s="926"/>
      <c r="G61" s="927"/>
      <c r="H61" s="60"/>
      <c r="I61" s="386"/>
      <c r="J61" s="386">
        <v>260.84899999999999</v>
      </c>
      <c r="K61" s="386"/>
      <c r="L61" s="386"/>
      <c r="M61" s="60"/>
      <c r="N61" s="386"/>
      <c r="O61" s="386">
        <v>1441523.051</v>
      </c>
      <c r="P61" s="386"/>
      <c r="Q61" s="386"/>
      <c r="R61" s="60"/>
      <c r="S61" s="388">
        <v>258.053</v>
      </c>
      <c r="T61" s="388">
        <v>4314486.0970000001</v>
      </c>
    </row>
    <row r="62" spans="1:20" s="129" customFormat="1">
      <c r="A62" s="384" t="s">
        <v>379</v>
      </c>
      <c r="B62" s="391"/>
      <c r="C62" s="187"/>
      <c r="D62" s="693"/>
      <c r="E62" s="694"/>
      <c r="F62" s="694"/>
      <c r="G62" s="695"/>
      <c r="H62" s="60"/>
      <c r="I62" s="386"/>
      <c r="J62" s="386"/>
      <c r="K62" s="386">
        <v>341.47999999999996</v>
      </c>
      <c r="L62" s="386"/>
      <c r="M62" s="60"/>
      <c r="N62" s="386"/>
      <c r="O62" s="386"/>
      <c r="P62" s="386">
        <v>2410684.7430602103</v>
      </c>
      <c r="Q62" s="386"/>
      <c r="R62" s="60"/>
      <c r="S62" s="388">
        <v>355.88799999999998</v>
      </c>
      <c r="T62" s="388">
        <v>4902445.1459999997</v>
      </c>
    </row>
    <row r="63" spans="1:20" s="129" customFormat="1">
      <c r="A63" s="384" t="s">
        <v>365</v>
      </c>
      <c r="B63" s="391"/>
      <c r="C63" s="187"/>
      <c r="D63" s="925"/>
      <c r="E63" s="926"/>
      <c r="F63" s="926"/>
      <c r="G63" s="927"/>
      <c r="H63" s="60"/>
      <c r="I63" s="386">
        <v>-108.53100000000001</v>
      </c>
      <c r="J63" s="386">
        <v>260.84899999999999</v>
      </c>
      <c r="K63" s="386">
        <v>341.48</v>
      </c>
      <c r="L63" s="386"/>
      <c r="M63" s="60"/>
      <c r="N63" s="386">
        <v>-783447.51</v>
      </c>
      <c r="O63" s="386">
        <v>1441523.051</v>
      </c>
      <c r="P63" s="386">
        <v>2410684.7429999998</v>
      </c>
      <c r="Q63" s="386"/>
      <c r="R63" s="60"/>
      <c r="S63" s="388">
        <v>505.40799999999996</v>
      </c>
      <c r="T63" s="388">
        <v>6083141.2079999996</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&amp;L&amp;10Veridian Connections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29" zoomScale="70" zoomScaleNormal="100" zoomScaleSheetLayoutView="100" zoomScalePageLayoutView="70" workbookViewId="0">
      <selection activeCell="B12" sqref="B12:J12"/>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0.46</v>
      </c>
      <c r="I7" s="322">
        <v>0.42</v>
      </c>
      <c r="J7" s="783">
        <v>0.42</v>
      </c>
      <c r="K7" s="325"/>
      <c r="L7" s="412">
        <v>1</v>
      </c>
      <c r="M7" s="322">
        <v>1</v>
      </c>
      <c r="N7" s="322" t="s">
        <v>279</v>
      </c>
      <c r="O7" s="322" t="s">
        <v>279</v>
      </c>
      <c r="P7" s="412">
        <v>0.51</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1.66</v>
      </c>
      <c r="K10" s="325"/>
      <c r="L10" s="411">
        <v>1</v>
      </c>
      <c r="M10" s="326">
        <v>1</v>
      </c>
      <c r="N10" s="326">
        <v>1</v>
      </c>
      <c r="O10" s="326">
        <v>1</v>
      </c>
      <c r="P10" s="411">
        <v>1.1100000000000001</v>
      </c>
      <c r="Q10" s="326">
        <v>1.05</v>
      </c>
      <c r="R10" s="326">
        <v>1.1299999999999999</v>
      </c>
      <c r="S10" s="784">
        <v>1.68</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v>1.05</v>
      </c>
      <c r="G15" s="382" t="s">
        <v>279</v>
      </c>
      <c r="H15" s="336" t="s">
        <v>279</v>
      </c>
      <c r="I15" s="336" t="s">
        <v>279</v>
      </c>
      <c r="J15" s="785">
        <v>0.63</v>
      </c>
      <c r="K15" s="325"/>
      <c r="L15" s="382" t="s">
        <v>279</v>
      </c>
      <c r="M15" s="336" t="s">
        <v>279</v>
      </c>
      <c r="N15" s="336" t="s">
        <v>279</v>
      </c>
      <c r="O15" s="336">
        <v>0.96113612999999998</v>
      </c>
      <c r="P15" s="382" t="s">
        <v>279</v>
      </c>
      <c r="Q15" s="336" t="s">
        <v>279</v>
      </c>
      <c r="R15" s="336" t="s">
        <v>279</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0.85</v>
      </c>
      <c r="E18" s="322">
        <v>0.93</v>
      </c>
      <c r="F18" s="322">
        <v>0.83</v>
      </c>
      <c r="G18" s="412">
        <v>0.77</v>
      </c>
      <c r="H18" s="322">
        <v>0.77</v>
      </c>
      <c r="I18" s="322">
        <v>0.72</v>
      </c>
      <c r="J18" s="783">
        <v>0.72</v>
      </c>
      <c r="K18" s="325"/>
      <c r="L18" s="412">
        <v>1.21</v>
      </c>
      <c r="M18" s="322">
        <v>1.0900000000000001</v>
      </c>
      <c r="N18" s="322">
        <v>1.0213176159999999</v>
      </c>
      <c r="O18" s="322">
        <v>1.0056243810000001</v>
      </c>
      <c r="P18" s="412">
        <v>0.76</v>
      </c>
      <c r="Q18" s="322">
        <v>0.78</v>
      </c>
      <c r="R18" s="322">
        <v>0.72</v>
      </c>
      <c r="S18" s="783">
        <v>0.72</v>
      </c>
    </row>
    <row r="19" spans="1:19" ht="15" customHeight="1">
      <c r="A19" s="213" t="s">
        <v>55</v>
      </c>
      <c r="B19" s="34"/>
      <c r="C19" s="411">
        <v>1.08</v>
      </c>
      <c r="D19" s="326">
        <v>0.69</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v>0.53</v>
      </c>
      <c r="G21" s="411" t="s">
        <v>279</v>
      </c>
      <c r="H21" s="326" t="s">
        <v>279</v>
      </c>
      <c r="I21" s="326">
        <v>0.54</v>
      </c>
      <c r="J21" s="784">
        <v>0.54</v>
      </c>
      <c r="K21" s="325"/>
      <c r="L21" s="411" t="s">
        <v>279</v>
      </c>
      <c r="M21" s="326" t="s">
        <v>279</v>
      </c>
      <c r="N21" s="326" t="s">
        <v>279</v>
      </c>
      <c r="O21" s="326">
        <v>0.90948061700000005</v>
      </c>
      <c r="P21" s="411" t="s">
        <v>279</v>
      </c>
      <c r="Q21" s="326" t="s">
        <v>279</v>
      </c>
      <c r="R21" s="326">
        <v>0.54</v>
      </c>
      <c r="S21" s="784">
        <v>0.54</v>
      </c>
    </row>
    <row r="22" spans="1:19" ht="15" customHeight="1">
      <c r="A22" s="375" t="s">
        <v>38</v>
      </c>
      <c r="B22" s="34"/>
      <c r="C22" s="411" t="s">
        <v>279</v>
      </c>
      <c r="D22" s="326" t="s">
        <v>279</v>
      </c>
      <c r="E22" s="378">
        <v>1.02</v>
      </c>
      <c r="F22" s="378">
        <v>0.96</v>
      </c>
      <c r="G22" s="411" t="s">
        <v>279</v>
      </c>
      <c r="H22" s="326" t="s">
        <v>279</v>
      </c>
      <c r="I22" s="326">
        <v>0.66</v>
      </c>
      <c r="J22" s="784">
        <v>0.68</v>
      </c>
      <c r="K22" s="325"/>
      <c r="L22" s="411" t="s">
        <v>279</v>
      </c>
      <c r="M22" s="326" t="s">
        <v>279</v>
      </c>
      <c r="N22" s="326">
        <v>0.96648201600000005</v>
      </c>
      <c r="O22" s="326">
        <v>0.997</v>
      </c>
      <c r="P22" s="411" t="s">
        <v>279</v>
      </c>
      <c r="Q22" s="326" t="s">
        <v>279</v>
      </c>
      <c r="R22" s="326">
        <v>0.66</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v>0.9</v>
      </c>
      <c r="F30" s="378">
        <v>0.91</v>
      </c>
      <c r="G30" s="411" t="s">
        <v>279</v>
      </c>
      <c r="H30" s="326" t="s">
        <v>279</v>
      </c>
      <c r="I30" s="326">
        <v>0.9</v>
      </c>
      <c r="J30" s="784">
        <v>1.4</v>
      </c>
      <c r="K30" s="325"/>
      <c r="L30" s="411" t="s">
        <v>279</v>
      </c>
      <c r="M30" s="326" t="s">
        <v>279</v>
      </c>
      <c r="N30" s="326">
        <v>0.9</v>
      </c>
      <c r="O30" s="326">
        <v>0.96</v>
      </c>
      <c r="P30" s="411" t="s">
        <v>279</v>
      </c>
      <c r="Q30" s="326" t="s">
        <v>279</v>
      </c>
      <c r="R30" s="326">
        <v>0.9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1.1299999999999999</v>
      </c>
      <c r="E35" s="346">
        <v>0.42</v>
      </c>
      <c r="F35" s="346">
        <v>0.23</v>
      </c>
      <c r="G35" s="417" t="s">
        <v>279</v>
      </c>
      <c r="H35" s="346">
        <v>1</v>
      </c>
      <c r="I35" s="346">
        <v>1</v>
      </c>
      <c r="J35" s="786">
        <v>1</v>
      </c>
      <c r="K35" s="325"/>
      <c r="L35" s="417" t="s">
        <v>279</v>
      </c>
      <c r="M35" s="346">
        <v>1</v>
      </c>
      <c r="N35" s="346">
        <v>0.88355064400000005</v>
      </c>
      <c r="O35" s="346">
        <v>0.78788143399999999</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&amp;L&amp;10Veridian Connections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view="pageLayout" topLeftCell="A5" zoomScale="85" zoomScaleNormal="85" zoomScaleSheetLayoutView="100" zoomScalePageLayoutView="85" workbookViewId="0">
      <selection activeCell="B12" sqref="B12:J12"/>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3.1419999999999999</v>
      </c>
      <c r="C7" s="246">
        <v>2.1549999999999998</v>
      </c>
      <c r="D7" s="246">
        <v>2.149</v>
      </c>
      <c r="E7" s="246">
        <v>2.1110000000000002</v>
      </c>
      <c r="F7" s="962"/>
    </row>
    <row r="8" spans="1:6">
      <c r="A8" s="247" t="s">
        <v>298</v>
      </c>
      <c r="B8" s="248">
        <v>-0.109</v>
      </c>
      <c r="C8" s="248">
        <v>4.4640000000000004</v>
      </c>
      <c r="D8" s="248">
        <v>1.9550000000000001</v>
      </c>
      <c r="E8" s="248">
        <v>1.9510000000000001</v>
      </c>
      <c r="F8" s="962"/>
    </row>
    <row r="9" spans="1:6" ht="15.75" customHeight="1">
      <c r="A9" s="245" t="s">
        <v>299</v>
      </c>
      <c r="B9" s="248">
        <v>0</v>
      </c>
      <c r="C9" s="248">
        <v>0.183</v>
      </c>
      <c r="D9" s="248">
        <v>6.3419999999999996</v>
      </c>
      <c r="E9" s="248">
        <v>1.899</v>
      </c>
      <c r="F9" s="962"/>
    </row>
    <row r="10" spans="1:6">
      <c r="A10" s="245" t="s">
        <v>420</v>
      </c>
      <c r="B10" s="248">
        <v>0</v>
      </c>
      <c r="C10" s="248">
        <v>7.9000000000000001E-2</v>
      </c>
      <c r="D10" s="248">
        <v>0.42</v>
      </c>
      <c r="E10" s="248">
        <v>10.026</v>
      </c>
      <c r="F10" s="962"/>
    </row>
    <row r="11" spans="1:6">
      <c r="A11" s="955" t="s">
        <v>53</v>
      </c>
      <c r="B11" s="955"/>
      <c r="C11" s="955"/>
      <c r="D11" s="955"/>
      <c r="E11" s="249">
        <v>15.987</v>
      </c>
      <c r="F11" s="962"/>
    </row>
    <row r="12" spans="1:6">
      <c r="A12" s="955" t="s">
        <v>481</v>
      </c>
      <c r="B12" s="955"/>
      <c r="C12" s="955"/>
      <c r="D12" s="955"/>
      <c r="E12" s="250">
        <v>29.05</v>
      </c>
      <c r="F12" s="962"/>
    </row>
    <row r="13" spans="1:6">
      <c r="A13" s="955" t="s">
        <v>309</v>
      </c>
      <c r="B13" s="955"/>
      <c r="C13" s="955"/>
      <c r="D13" s="955"/>
      <c r="E13" s="251">
        <v>0.55032700000000001</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9.3390000000000004</v>
      </c>
      <c r="C19" s="246">
        <v>9.3149999999999995</v>
      </c>
      <c r="D19" s="246">
        <v>9.2989999999999995</v>
      </c>
      <c r="E19" s="246">
        <v>9.2050000000000001</v>
      </c>
      <c r="F19" s="246">
        <v>37.158000000000001</v>
      </c>
    </row>
    <row r="20" spans="1:6" s="16" customFormat="1">
      <c r="A20" s="247" t="s">
        <v>298</v>
      </c>
      <c r="B20" s="248">
        <v>-0.78500000000000003</v>
      </c>
      <c r="C20" s="248">
        <v>8.4589999999999996</v>
      </c>
      <c r="D20" s="248">
        <v>8.4250000000000007</v>
      </c>
      <c r="E20" s="248">
        <v>8.4079999999999995</v>
      </c>
      <c r="F20" s="246">
        <v>24.507000000000001</v>
      </c>
    </row>
    <row r="21" spans="1:6">
      <c r="A21" s="245" t="s">
        <v>299</v>
      </c>
      <c r="B21" s="248">
        <v>0</v>
      </c>
      <c r="C21" s="248">
        <v>0.97899999999999998</v>
      </c>
      <c r="D21" s="248">
        <v>8.6660000000000004</v>
      </c>
      <c r="E21" s="248">
        <v>8.5299999999999994</v>
      </c>
      <c r="F21" s="246">
        <v>18.175000000000001</v>
      </c>
    </row>
    <row r="22" spans="1:6">
      <c r="A22" s="245" t="s">
        <v>420</v>
      </c>
      <c r="B22" s="248">
        <v>1E-3</v>
      </c>
      <c r="C22" s="248">
        <v>0.46300000000000002</v>
      </c>
      <c r="D22" s="863">
        <v>2.8740000000000001</v>
      </c>
      <c r="E22" s="248">
        <v>23.202999999999999</v>
      </c>
      <c r="F22" s="246">
        <v>26.541</v>
      </c>
    </row>
    <row r="23" spans="1:6">
      <c r="A23" s="955" t="s">
        <v>32</v>
      </c>
      <c r="B23" s="955"/>
      <c r="C23" s="955"/>
      <c r="D23" s="955"/>
      <c r="E23" s="955"/>
      <c r="F23" s="250">
        <v>106.381</v>
      </c>
    </row>
    <row r="24" spans="1:6">
      <c r="A24" s="957" t="s">
        <v>482</v>
      </c>
      <c r="B24" s="958"/>
      <c r="C24" s="958"/>
      <c r="D24" s="958"/>
      <c r="E24" s="959"/>
      <c r="F24" s="250">
        <v>115.74</v>
      </c>
    </row>
    <row r="25" spans="1:6">
      <c r="A25" s="955" t="s">
        <v>308</v>
      </c>
      <c r="B25" s="955"/>
      <c r="C25" s="955"/>
      <c r="D25" s="955"/>
      <c r="E25" s="955"/>
      <c r="F25" s="251">
        <v>0.91913800000000001</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&amp;L&amp;10Veridian Connections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topLeftCell="G33" zoomScale="80" zoomScaleNormal="80" zoomScaleSheetLayoutView="80" zoomScalePageLayoutView="85" workbookViewId="0">
      <selection activeCell="B12" sqref="B12:J1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&amp;L&amp;10Veridian Connections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B12" sqref="B12:J1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&amp;L&amp;10Veridian Connections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Steve Zebrowski</cp:lastModifiedBy>
  <cp:lastPrinted>2015-07-29T13:25:05Z</cp:lastPrinted>
  <dcterms:created xsi:type="dcterms:W3CDTF">2012-03-05T18:56:04Z</dcterms:created>
  <dcterms:modified xsi:type="dcterms:W3CDTF">2016-11-07T14:45:32Z</dcterms:modified>
</cp:coreProperties>
</file>