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845" windowHeight="9465"/>
  </bookViews>
  <sheets>
    <sheet name="Winter Historical Flow" sheetId="3" r:id="rId1"/>
    <sheet name="WINTER 2013-14" sheetId="5" r:id="rId2"/>
    <sheet name="WINTER 2014-15" sheetId="7" r:id="rId3"/>
    <sheet name="WINTER 2015-16" sheetId="8" r:id="rId4"/>
  </sheets>
  <definedNames>
    <definedName name="_xlnm.Print_Area" localSheetId="0">'Winter Historical Flow'!$A$3:$F$458</definedName>
    <definedName name="_xlnm.Print_Titles" localSheetId="0">'Winter Historical Flow'!$3:$4</definedName>
  </definedNames>
  <calcPr calcId="171027"/>
</workbook>
</file>

<file path=xl/calcChain.xml><?xml version="1.0" encoding="utf-8"?>
<calcChain xmlns="http://schemas.openxmlformats.org/spreadsheetml/2006/main"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</calcChain>
</file>

<file path=xl/sharedStrings.xml><?xml version="1.0" encoding="utf-8"?>
<sst xmlns="http://schemas.openxmlformats.org/spreadsheetml/2006/main" count="10" uniqueCount="9">
  <si>
    <t>Date</t>
  </si>
  <si>
    <t>Panhandle System - Historical Winter Flow Units (GJ/d)</t>
  </si>
  <si>
    <t>TOTAL MARKET</t>
  </si>
  <si>
    <t>OJIBWAY</t>
  </si>
  <si>
    <t>PHYSICAL</t>
  </si>
  <si>
    <t>?</t>
  </si>
  <si>
    <t>PHYSICAL DELIVERIERS LESS MARKET</t>
  </si>
  <si>
    <t>FROM JT1.10</t>
  </si>
  <si>
    <t>OJIBWAY DELIVERIES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</si>
</sst>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m\/d\/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0" xfId="0" applyFill="1" applyAlignment="1">
      <alignment horizontal="center"/>
    </xf>
    <xf numFmtId="49" fontId="3" fillId="2" borderId="0" xfId="1" applyNumberFormat="1" applyFont="1" applyFill="1" applyBorder="1" applyAlignment="1">
      <alignment horizontal="center" wrapText="1"/>
    </xf>
    <xf numFmtId="165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 wrapText="1"/>
    </xf>
    <xf numFmtId="3" fontId="0" fillId="0" borderId="1" xfId="2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WINTER 2013/14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OJIBWAY DELIVERIES</a:t>
            </a:r>
            <a:r>
              <a:rPr lang="en-US" baseline="0"/>
              <a:t> LESS WINDSOR TOTAL MARKET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(TOTAL MARKET IS BLUE AREA)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(POSITIVE GREEN VALUE MEANS GAS LEAVES WINDSOR MARKET)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16031364741273568"/>
          <c:y val="2.970537028092600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'Winter Historical Flow'!$B$4</c:f>
              <c:strCache>
                <c:ptCount val="1"/>
                <c:pt idx="0">
                  <c:v>OJIBWAY DELIVERIES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'Winter Historical Flow'!$A$5:$A$154</c:f>
              <c:numCache>
                <c:formatCode>m\/d\/yyyy</c:formatCode>
                <c:ptCount val="150"/>
                <c:pt idx="0">
                  <c:v>41579</c:v>
                </c:pt>
                <c:pt idx="1">
                  <c:v>41580</c:v>
                </c:pt>
                <c:pt idx="2">
                  <c:v>41581</c:v>
                </c:pt>
                <c:pt idx="3">
                  <c:v>41582</c:v>
                </c:pt>
                <c:pt idx="4">
                  <c:v>41583</c:v>
                </c:pt>
                <c:pt idx="5">
                  <c:v>41584</c:v>
                </c:pt>
                <c:pt idx="6">
                  <c:v>41585</c:v>
                </c:pt>
                <c:pt idx="7">
                  <c:v>41586</c:v>
                </c:pt>
                <c:pt idx="8">
                  <c:v>41587</c:v>
                </c:pt>
                <c:pt idx="9">
                  <c:v>41588</c:v>
                </c:pt>
                <c:pt idx="10">
                  <c:v>41589</c:v>
                </c:pt>
                <c:pt idx="11">
                  <c:v>41590</c:v>
                </c:pt>
                <c:pt idx="12">
                  <c:v>41591</c:v>
                </c:pt>
                <c:pt idx="13">
                  <c:v>41592</c:v>
                </c:pt>
                <c:pt idx="14">
                  <c:v>41593</c:v>
                </c:pt>
                <c:pt idx="15">
                  <c:v>41594</c:v>
                </c:pt>
                <c:pt idx="16">
                  <c:v>41595</c:v>
                </c:pt>
                <c:pt idx="17">
                  <c:v>41596</c:v>
                </c:pt>
                <c:pt idx="18">
                  <c:v>41597</c:v>
                </c:pt>
                <c:pt idx="19">
                  <c:v>41598</c:v>
                </c:pt>
                <c:pt idx="20">
                  <c:v>41599</c:v>
                </c:pt>
                <c:pt idx="21">
                  <c:v>41600</c:v>
                </c:pt>
                <c:pt idx="22">
                  <c:v>41601</c:v>
                </c:pt>
                <c:pt idx="23">
                  <c:v>41602</c:v>
                </c:pt>
                <c:pt idx="24">
                  <c:v>41603</c:v>
                </c:pt>
                <c:pt idx="25">
                  <c:v>41604</c:v>
                </c:pt>
                <c:pt idx="26">
                  <c:v>41605</c:v>
                </c:pt>
                <c:pt idx="27">
                  <c:v>41606</c:v>
                </c:pt>
                <c:pt idx="28">
                  <c:v>41607</c:v>
                </c:pt>
                <c:pt idx="29">
                  <c:v>41608</c:v>
                </c:pt>
                <c:pt idx="30">
                  <c:v>41609</c:v>
                </c:pt>
                <c:pt idx="31">
                  <c:v>41610</c:v>
                </c:pt>
                <c:pt idx="32">
                  <c:v>41611</c:v>
                </c:pt>
                <c:pt idx="33">
                  <c:v>41612</c:v>
                </c:pt>
                <c:pt idx="34">
                  <c:v>41613</c:v>
                </c:pt>
                <c:pt idx="35">
                  <c:v>41614</c:v>
                </c:pt>
                <c:pt idx="36">
                  <c:v>41615</c:v>
                </c:pt>
                <c:pt idx="37">
                  <c:v>41616</c:v>
                </c:pt>
                <c:pt idx="38">
                  <c:v>41617</c:v>
                </c:pt>
                <c:pt idx="39">
                  <c:v>41618</c:v>
                </c:pt>
                <c:pt idx="40">
                  <c:v>41619</c:v>
                </c:pt>
                <c:pt idx="41">
                  <c:v>41620</c:v>
                </c:pt>
                <c:pt idx="42">
                  <c:v>41621</c:v>
                </c:pt>
                <c:pt idx="43">
                  <c:v>41622</c:v>
                </c:pt>
                <c:pt idx="44">
                  <c:v>41623</c:v>
                </c:pt>
                <c:pt idx="45">
                  <c:v>41624</c:v>
                </c:pt>
                <c:pt idx="46">
                  <c:v>41625</c:v>
                </c:pt>
                <c:pt idx="47">
                  <c:v>41626</c:v>
                </c:pt>
                <c:pt idx="48">
                  <c:v>41627</c:v>
                </c:pt>
                <c:pt idx="49">
                  <c:v>41628</c:v>
                </c:pt>
                <c:pt idx="50">
                  <c:v>41629</c:v>
                </c:pt>
                <c:pt idx="51">
                  <c:v>41630</c:v>
                </c:pt>
                <c:pt idx="52">
                  <c:v>41631</c:v>
                </c:pt>
                <c:pt idx="53">
                  <c:v>41632</c:v>
                </c:pt>
                <c:pt idx="54">
                  <c:v>41633</c:v>
                </c:pt>
                <c:pt idx="55">
                  <c:v>41634</c:v>
                </c:pt>
                <c:pt idx="56">
                  <c:v>41635</c:v>
                </c:pt>
                <c:pt idx="57">
                  <c:v>41636</c:v>
                </c:pt>
                <c:pt idx="58">
                  <c:v>41637</c:v>
                </c:pt>
                <c:pt idx="59">
                  <c:v>41638</c:v>
                </c:pt>
                <c:pt idx="60">
                  <c:v>41639</c:v>
                </c:pt>
                <c:pt idx="61">
                  <c:v>41640</c:v>
                </c:pt>
                <c:pt idx="62">
                  <c:v>41641</c:v>
                </c:pt>
                <c:pt idx="63">
                  <c:v>41642</c:v>
                </c:pt>
                <c:pt idx="64">
                  <c:v>41643</c:v>
                </c:pt>
                <c:pt idx="65">
                  <c:v>41644</c:v>
                </c:pt>
                <c:pt idx="66">
                  <c:v>41645</c:v>
                </c:pt>
                <c:pt idx="67">
                  <c:v>41646</c:v>
                </c:pt>
                <c:pt idx="68">
                  <c:v>41647</c:v>
                </c:pt>
                <c:pt idx="69">
                  <c:v>41648</c:v>
                </c:pt>
                <c:pt idx="70">
                  <c:v>41649</c:v>
                </c:pt>
                <c:pt idx="71">
                  <c:v>41650</c:v>
                </c:pt>
                <c:pt idx="72">
                  <c:v>41651</c:v>
                </c:pt>
                <c:pt idx="73">
                  <c:v>41652</c:v>
                </c:pt>
                <c:pt idx="74">
                  <c:v>41653</c:v>
                </c:pt>
                <c:pt idx="75">
                  <c:v>41654</c:v>
                </c:pt>
                <c:pt idx="76">
                  <c:v>41655</c:v>
                </c:pt>
                <c:pt idx="77">
                  <c:v>41656</c:v>
                </c:pt>
                <c:pt idx="78">
                  <c:v>41657</c:v>
                </c:pt>
                <c:pt idx="79">
                  <c:v>41658</c:v>
                </c:pt>
                <c:pt idx="80">
                  <c:v>41659</c:v>
                </c:pt>
                <c:pt idx="81">
                  <c:v>41660</c:v>
                </c:pt>
                <c:pt idx="82">
                  <c:v>41661</c:v>
                </c:pt>
                <c:pt idx="83">
                  <c:v>41662</c:v>
                </c:pt>
                <c:pt idx="84">
                  <c:v>41663</c:v>
                </c:pt>
                <c:pt idx="85">
                  <c:v>41664</c:v>
                </c:pt>
                <c:pt idx="86">
                  <c:v>41665</c:v>
                </c:pt>
                <c:pt idx="87">
                  <c:v>41666</c:v>
                </c:pt>
                <c:pt idx="88">
                  <c:v>41667</c:v>
                </c:pt>
                <c:pt idx="89">
                  <c:v>41668</c:v>
                </c:pt>
                <c:pt idx="90">
                  <c:v>41669</c:v>
                </c:pt>
                <c:pt idx="91">
                  <c:v>41670</c:v>
                </c:pt>
                <c:pt idx="92">
                  <c:v>41671</c:v>
                </c:pt>
                <c:pt idx="93">
                  <c:v>41672</c:v>
                </c:pt>
                <c:pt idx="94">
                  <c:v>41673</c:v>
                </c:pt>
                <c:pt idx="95">
                  <c:v>41674</c:v>
                </c:pt>
                <c:pt idx="96">
                  <c:v>41675</c:v>
                </c:pt>
                <c:pt idx="97">
                  <c:v>41676</c:v>
                </c:pt>
                <c:pt idx="98">
                  <c:v>41677</c:v>
                </c:pt>
                <c:pt idx="99">
                  <c:v>41678</c:v>
                </c:pt>
                <c:pt idx="100">
                  <c:v>41679</c:v>
                </c:pt>
                <c:pt idx="101">
                  <c:v>41680</c:v>
                </c:pt>
                <c:pt idx="102">
                  <c:v>41681</c:v>
                </c:pt>
                <c:pt idx="103">
                  <c:v>41682</c:v>
                </c:pt>
                <c:pt idx="104">
                  <c:v>41683</c:v>
                </c:pt>
                <c:pt idx="105">
                  <c:v>41684</c:v>
                </c:pt>
                <c:pt idx="106">
                  <c:v>41685</c:v>
                </c:pt>
                <c:pt idx="107">
                  <c:v>41686</c:v>
                </c:pt>
                <c:pt idx="108">
                  <c:v>41687</c:v>
                </c:pt>
                <c:pt idx="109">
                  <c:v>41688</c:v>
                </c:pt>
                <c:pt idx="110">
                  <c:v>41689</c:v>
                </c:pt>
                <c:pt idx="111">
                  <c:v>41690</c:v>
                </c:pt>
                <c:pt idx="112">
                  <c:v>41691</c:v>
                </c:pt>
                <c:pt idx="113">
                  <c:v>41692</c:v>
                </c:pt>
                <c:pt idx="114">
                  <c:v>41693</c:v>
                </c:pt>
                <c:pt idx="115">
                  <c:v>41694</c:v>
                </c:pt>
                <c:pt idx="116">
                  <c:v>41695</c:v>
                </c:pt>
                <c:pt idx="117">
                  <c:v>41696</c:v>
                </c:pt>
                <c:pt idx="118">
                  <c:v>41697</c:v>
                </c:pt>
                <c:pt idx="119">
                  <c:v>41698</c:v>
                </c:pt>
                <c:pt idx="120">
                  <c:v>41699</c:v>
                </c:pt>
                <c:pt idx="121">
                  <c:v>41700</c:v>
                </c:pt>
                <c:pt idx="122">
                  <c:v>41701</c:v>
                </c:pt>
                <c:pt idx="123">
                  <c:v>41702</c:v>
                </c:pt>
                <c:pt idx="124">
                  <c:v>41703</c:v>
                </c:pt>
                <c:pt idx="125">
                  <c:v>41704</c:v>
                </c:pt>
                <c:pt idx="126">
                  <c:v>41705</c:v>
                </c:pt>
                <c:pt idx="127">
                  <c:v>41706</c:v>
                </c:pt>
                <c:pt idx="128">
                  <c:v>41707</c:v>
                </c:pt>
                <c:pt idx="129">
                  <c:v>41708</c:v>
                </c:pt>
                <c:pt idx="130">
                  <c:v>41709</c:v>
                </c:pt>
                <c:pt idx="131">
                  <c:v>41710</c:v>
                </c:pt>
                <c:pt idx="132">
                  <c:v>41711</c:v>
                </c:pt>
                <c:pt idx="133">
                  <c:v>41712</c:v>
                </c:pt>
                <c:pt idx="134">
                  <c:v>41713</c:v>
                </c:pt>
                <c:pt idx="135">
                  <c:v>41714</c:v>
                </c:pt>
                <c:pt idx="136">
                  <c:v>41715</c:v>
                </c:pt>
                <c:pt idx="137">
                  <c:v>41716</c:v>
                </c:pt>
                <c:pt idx="138">
                  <c:v>41717</c:v>
                </c:pt>
                <c:pt idx="139">
                  <c:v>41718</c:v>
                </c:pt>
                <c:pt idx="140">
                  <c:v>41719</c:v>
                </c:pt>
                <c:pt idx="141">
                  <c:v>41720</c:v>
                </c:pt>
                <c:pt idx="142">
                  <c:v>41721</c:v>
                </c:pt>
                <c:pt idx="143">
                  <c:v>41722</c:v>
                </c:pt>
                <c:pt idx="144">
                  <c:v>41723</c:v>
                </c:pt>
                <c:pt idx="145">
                  <c:v>41724</c:v>
                </c:pt>
                <c:pt idx="146">
                  <c:v>41725</c:v>
                </c:pt>
                <c:pt idx="147">
                  <c:v>41726</c:v>
                </c:pt>
                <c:pt idx="148">
                  <c:v>41727</c:v>
                </c:pt>
                <c:pt idx="149">
                  <c:v>41728</c:v>
                </c:pt>
              </c:numCache>
            </c:numRef>
          </c:cat>
          <c:val>
            <c:numRef>
              <c:f>'Winter Historical Flow'!$B$5:$B$154</c:f>
              <c:numCache>
                <c:formatCode>#,##0</c:formatCode>
                <c:ptCount val="150"/>
                <c:pt idx="0">
                  <c:v>135967.157838899</c:v>
                </c:pt>
                <c:pt idx="1">
                  <c:v>141931.38857375699</c:v>
                </c:pt>
                <c:pt idx="2">
                  <c:v>136272.06898025598</c:v>
                </c:pt>
                <c:pt idx="3">
                  <c:v>136590.695847775</c:v>
                </c:pt>
                <c:pt idx="4">
                  <c:v>134481.639198402</c:v>
                </c:pt>
                <c:pt idx="5">
                  <c:v>133827.50456973902</c:v>
                </c:pt>
                <c:pt idx="6">
                  <c:v>133684.016973819</c:v>
                </c:pt>
                <c:pt idx="7">
                  <c:v>133128.00253944498</c:v>
                </c:pt>
                <c:pt idx="8">
                  <c:v>133229.28790130198</c:v>
                </c:pt>
                <c:pt idx="9">
                  <c:v>132737.63187396599</c:v>
                </c:pt>
                <c:pt idx="10">
                  <c:v>132928.59698329901</c:v>
                </c:pt>
                <c:pt idx="11">
                  <c:v>128958.42180989901</c:v>
                </c:pt>
                <c:pt idx="12">
                  <c:v>134876.23008723499</c:v>
                </c:pt>
                <c:pt idx="13">
                  <c:v>118945.94176854599</c:v>
                </c:pt>
                <c:pt idx="14">
                  <c:v>133432.91368080102</c:v>
                </c:pt>
                <c:pt idx="15">
                  <c:v>138730.34911682899</c:v>
                </c:pt>
                <c:pt idx="16">
                  <c:v>166815.93591359901</c:v>
                </c:pt>
                <c:pt idx="17">
                  <c:v>127670.19861387199</c:v>
                </c:pt>
                <c:pt idx="18">
                  <c:v>123126.07305658101</c:v>
                </c:pt>
                <c:pt idx="19">
                  <c:v>123261.120205794</c:v>
                </c:pt>
                <c:pt idx="20">
                  <c:v>130471.371902511</c:v>
                </c:pt>
                <c:pt idx="21">
                  <c:v>118575.617164261</c:v>
                </c:pt>
                <c:pt idx="22">
                  <c:v>107610.421688024</c:v>
                </c:pt>
                <c:pt idx="23">
                  <c:v>107841.47891974299</c:v>
                </c:pt>
                <c:pt idx="24">
                  <c:v>107771.84523346</c:v>
                </c:pt>
                <c:pt idx="25">
                  <c:v>89822.180012770114</c:v>
                </c:pt>
                <c:pt idx="26">
                  <c:v>117417.165838095</c:v>
                </c:pt>
                <c:pt idx="27">
                  <c:v>118577.727275937</c:v>
                </c:pt>
                <c:pt idx="28">
                  <c:v>118442.68012683</c:v>
                </c:pt>
                <c:pt idx="29">
                  <c:v>118405.75317201199</c:v>
                </c:pt>
                <c:pt idx="30">
                  <c:v>134359.25271946102</c:v>
                </c:pt>
                <c:pt idx="31">
                  <c:v>138330.482948752</c:v>
                </c:pt>
                <c:pt idx="32">
                  <c:v>153765.950072537</c:v>
                </c:pt>
                <c:pt idx="33">
                  <c:v>161340.19603850899</c:v>
                </c:pt>
                <c:pt idx="34">
                  <c:v>134695.81553649702</c:v>
                </c:pt>
                <c:pt idx="35">
                  <c:v>91731.831106101905</c:v>
                </c:pt>
                <c:pt idx="36">
                  <c:v>91533.480605741803</c:v>
                </c:pt>
                <c:pt idx="37">
                  <c:v>95372.828853387706</c:v>
                </c:pt>
                <c:pt idx="38">
                  <c:v>97707.66745534011</c:v>
                </c:pt>
                <c:pt idx="39">
                  <c:v>48625.414135572901</c:v>
                </c:pt>
                <c:pt idx="40">
                  <c:v>65525.2987827705</c:v>
                </c:pt>
                <c:pt idx="41">
                  <c:v>107915.33282938</c:v>
                </c:pt>
                <c:pt idx="42">
                  <c:v>128840.25555441699</c:v>
                </c:pt>
                <c:pt idx="43">
                  <c:v>138254.518927333</c:v>
                </c:pt>
                <c:pt idx="44">
                  <c:v>136157.067892341</c:v>
                </c:pt>
                <c:pt idx="45">
                  <c:v>123483.73699059499</c:v>
                </c:pt>
                <c:pt idx="46">
                  <c:v>121614.178019755</c:v>
                </c:pt>
                <c:pt idx="47">
                  <c:v>133678.741694469</c:v>
                </c:pt>
                <c:pt idx="48">
                  <c:v>135457.56586204702</c:v>
                </c:pt>
                <c:pt idx="49">
                  <c:v>124846.869152257</c:v>
                </c:pt>
                <c:pt idx="50">
                  <c:v>150488.94659429599</c:v>
                </c:pt>
                <c:pt idx="51">
                  <c:v>145864.63679223301</c:v>
                </c:pt>
                <c:pt idx="52">
                  <c:v>158641.363167512</c:v>
                </c:pt>
                <c:pt idx="53">
                  <c:v>161147.12081749897</c:v>
                </c:pt>
                <c:pt idx="54">
                  <c:v>152410.20330190301</c:v>
                </c:pt>
                <c:pt idx="55">
                  <c:v>145087.06062894801</c:v>
                </c:pt>
                <c:pt idx="56">
                  <c:v>166591.20901701599</c:v>
                </c:pt>
                <c:pt idx="57">
                  <c:v>171856.99277747</c:v>
                </c:pt>
                <c:pt idx="58">
                  <c:v>171744.10180123302</c:v>
                </c:pt>
                <c:pt idx="59">
                  <c:v>172021.58149047403</c:v>
                </c:pt>
                <c:pt idx="60">
                  <c:v>172086.99495329798</c:v>
                </c:pt>
                <c:pt idx="61">
                  <c:v>171739.88157777401</c:v>
                </c:pt>
                <c:pt idx="62">
                  <c:v>171604.83442866601</c:v>
                </c:pt>
                <c:pt idx="63">
                  <c:v>137417.85963625499</c:v>
                </c:pt>
                <c:pt idx="64">
                  <c:v>18718.800937161901</c:v>
                </c:pt>
                <c:pt idx="65">
                  <c:v>56970.905929799701</c:v>
                </c:pt>
                <c:pt idx="66">
                  <c:v>21488.3225503332</c:v>
                </c:pt>
                <c:pt idx="67">
                  <c:v>131217.29639032701</c:v>
                </c:pt>
                <c:pt idx="68">
                  <c:v>88389.414164931106</c:v>
                </c:pt>
                <c:pt idx="69">
                  <c:v>130505.13368986701</c:v>
                </c:pt>
                <c:pt idx="70">
                  <c:v>171026.663821422</c:v>
                </c:pt>
                <c:pt idx="71">
                  <c:v>171954.05791586803</c:v>
                </c:pt>
                <c:pt idx="72">
                  <c:v>172319.10724090901</c:v>
                </c:pt>
                <c:pt idx="73">
                  <c:v>173023.88455044798</c:v>
                </c:pt>
                <c:pt idx="74">
                  <c:v>177021.491175962</c:v>
                </c:pt>
                <c:pt idx="75">
                  <c:v>178111.363871735</c:v>
                </c:pt>
                <c:pt idx="76">
                  <c:v>183506.919502053</c:v>
                </c:pt>
                <c:pt idx="77">
                  <c:v>181662.68187165001</c:v>
                </c:pt>
                <c:pt idx="78">
                  <c:v>166595.42924036903</c:v>
                </c:pt>
                <c:pt idx="79">
                  <c:v>166554.28206219702</c:v>
                </c:pt>
                <c:pt idx="80">
                  <c:v>165718.67782690399</c:v>
                </c:pt>
                <c:pt idx="81">
                  <c:v>122667.12376070999</c:v>
                </c:pt>
                <c:pt idx="82">
                  <c:v>128023.642324427</c:v>
                </c:pt>
                <c:pt idx="83">
                  <c:v>107904.782270891</c:v>
                </c:pt>
                <c:pt idx="84">
                  <c:v>117938.363429328</c:v>
                </c:pt>
                <c:pt idx="85">
                  <c:v>97502.986619844203</c:v>
                </c:pt>
                <c:pt idx="86">
                  <c:v>103541.07126444401</c:v>
                </c:pt>
                <c:pt idx="87">
                  <c:v>103535.795985199</c:v>
                </c:pt>
                <c:pt idx="88">
                  <c:v>92836.474583718198</c:v>
                </c:pt>
                <c:pt idx="89">
                  <c:v>138303.05149653199</c:v>
                </c:pt>
                <c:pt idx="90">
                  <c:v>167921.634447107</c:v>
                </c:pt>
                <c:pt idx="91">
                  <c:v>170840.973991334</c:v>
                </c:pt>
                <c:pt idx="92">
                  <c:v>169132.83856593</c:v>
                </c:pt>
                <c:pt idx="93">
                  <c:v>163960.95477641103</c:v>
                </c:pt>
                <c:pt idx="94">
                  <c:v>105342.051604892</c:v>
                </c:pt>
                <c:pt idx="95">
                  <c:v>159623.620166293</c:v>
                </c:pt>
                <c:pt idx="96">
                  <c:v>148469.56969239999</c:v>
                </c:pt>
                <c:pt idx="97">
                  <c:v>130533.62019787301</c:v>
                </c:pt>
                <c:pt idx="98">
                  <c:v>145917.389584891</c:v>
                </c:pt>
                <c:pt idx="99">
                  <c:v>131254.223345251</c:v>
                </c:pt>
                <c:pt idx="100">
                  <c:v>144246.18111441101</c:v>
                </c:pt>
                <c:pt idx="101">
                  <c:v>162717.04392622801</c:v>
                </c:pt>
                <c:pt idx="102">
                  <c:v>186975.94314551802</c:v>
                </c:pt>
                <c:pt idx="103">
                  <c:v>195076.661981863</c:v>
                </c:pt>
                <c:pt idx="104">
                  <c:v>178019.57401258202</c:v>
                </c:pt>
                <c:pt idx="105">
                  <c:v>184391.05630654402</c:v>
                </c:pt>
                <c:pt idx="106">
                  <c:v>186189.926535315</c:v>
                </c:pt>
                <c:pt idx="107">
                  <c:v>195183.22262296401</c:v>
                </c:pt>
                <c:pt idx="108">
                  <c:v>202487.37429072199</c:v>
                </c:pt>
                <c:pt idx="109">
                  <c:v>194881.47664917601</c:v>
                </c:pt>
                <c:pt idx="110">
                  <c:v>189385.690712893</c:v>
                </c:pt>
                <c:pt idx="111">
                  <c:v>180774.32484380499</c:v>
                </c:pt>
                <c:pt idx="112">
                  <c:v>186241.624272082</c:v>
                </c:pt>
                <c:pt idx="113">
                  <c:v>119001.859728772</c:v>
                </c:pt>
                <c:pt idx="114">
                  <c:v>117775.884828001</c:v>
                </c:pt>
                <c:pt idx="115">
                  <c:v>117685.15002463301</c:v>
                </c:pt>
                <c:pt idx="116">
                  <c:v>117457.25796048199</c:v>
                </c:pt>
                <c:pt idx="117">
                  <c:v>117585.974774453</c:v>
                </c:pt>
                <c:pt idx="118">
                  <c:v>141826.938044332</c:v>
                </c:pt>
                <c:pt idx="119">
                  <c:v>137181.52712518498</c:v>
                </c:pt>
                <c:pt idx="120">
                  <c:v>144588.01921058501</c:v>
                </c:pt>
                <c:pt idx="121">
                  <c:v>148364.06410708398</c:v>
                </c:pt>
                <c:pt idx="122">
                  <c:v>128946.816195519</c:v>
                </c:pt>
                <c:pt idx="123">
                  <c:v>140857.34171571801</c:v>
                </c:pt>
                <c:pt idx="124">
                  <c:v>137878.91904380301</c:v>
                </c:pt>
                <c:pt idx="125">
                  <c:v>144803.25060457102</c:v>
                </c:pt>
                <c:pt idx="126">
                  <c:v>171183.86714350502</c:v>
                </c:pt>
                <c:pt idx="127">
                  <c:v>140797.203532138</c:v>
                </c:pt>
                <c:pt idx="128">
                  <c:v>146804.69155695001</c:v>
                </c:pt>
                <c:pt idx="129">
                  <c:v>146998.82183385099</c:v>
                </c:pt>
                <c:pt idx="130">
                  <c:v>146663.314072707</c:v>
                </c:pt>
                <c:pt idx="131">
                  <c:v>144710.40568952699</c:v>
                </c:pt>
                <c:pt idx="132">
                  <c:v>143478.100453619</c:v>
                </c:pt>
                <c:pt idx="133">
                  <c:v>147045.24429137399</c:v>
                </c:pt>
                <c:pt idx="134">
                  <c:v>146404.825388873</c:v>
                </c:pt>
                <c:pt idx="135">
                  <c:v>146652.76351421801</c:v>
                </c:pt>
                <c:pt idx="136">
                  <c:v>146819.46233889897</c:v>
                </c:pt>
                <c:pt idx="137">
                  <c:v>146554.64331992902</c:v>
                </c:pt>
                <c:pt idx="138">
                  <c:v>146098.85919151999</c:v>
                </c:pt>
                <c:pt idx="139">
                  <c:v>146303.54002701602</c:v>
                </c:pt>
                <c:pt idx="140">
                  <c:v>146880.65557836901</c:v>
                </c:pt>
                <c:pt idx="141">
                  <c:v>162095.61602903</c:v>
                </c:pt>
                <c:pt idx="142">
                  <c:v>161042.67028807499</c:v>
                </c:pt>
                <c:pt idx="143">
                  <c:v>163499.89536886301</c:v>
                </c:pt>
                <c:pt idx="144">
                  <c:v>133393.87661430598</c:v>
                </c:pt>
                <c:pt idx="145">
                  <c:v>121609.957796402</c:v>
                </c:pt>
                <c:pt idx="146">
                  <c:v>123147.174173665</c:v>
                </c:pt>
                <c:pt idx="147">
                  <c:v>158609.711491939</c:v>
                </c:pt>
                <c:pt idx="148">
                  <c:v>172328.60274350701</c:v>
                </c:pt>
                <c:pt idx="149">
                  <c:v>168616.91625404701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A6-4251-B8B8-A06B980ED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657728"/>
        <c:axId val="89659264"/>
      </c:areaChart>
      <c:barChart>
        <c:barDir val="col"/>
        <c:grouping val="clustered"/>
        <c:varyColors val="0"/>
        <c:ser>
          <c:idx val="2"/>
          <c:order val="1"/>
          <c:tx>
            <c:strRef>
              <c:f>'Winter Historical Flow'!$D$4</c:f>
              <c:strCache>
                <c:ptCount val="1"/>
                <c:pt idx="0">
                  <c:v>PHYSICAL DELIVERIERS LESS MARKET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'Winter Historical Flow'!$A$5:$A$154</c:f>
              <c:numCache>
                <c:formatCode>m\/d\/yyyy</c:formatCode>
                <c:ptCount val="150"/>
                <c:pt idx="0">
                  <c:v>41579</c:v>
                </c:pt>
                <c:pt idx="1">
                  <c:v>41580</c:v>
                </c:pt>
                <c:pt idx="2">
                  <c:v>41581</c:v>
                </c:pt>
                <c:pt idx="3">
                  <c:v>41582</c:v>
                </c:pt>
                <c:pt idx="4">
                  <c:v>41583</c:v>
                </c:pt>
                <c:pt idx="5">
                  <c:v>41584</c:v>
                </c:pt>
                <c:pt idx="6">
                  <c:v>41585</c:v>
                </c:pt>
                <c:pt idx="7">
                  <c:v>41586</c:v>
                </c:pt>
                <c:pt idx="8">
                  <c:v>41587</c:v>
                </c:pt>
                <c:pt idx="9">
                  <c:v>41588</c:v>
                </c:pt>
                <c:pt idx="10">
                  <c:v>41589</c:v>
                </c:pt>
                <c:pt idx="11">
                  <c:v>41590</c:v>
                </c:pt>
                <c:pt idx="12">
                  <c:v>41591</c:v>
                </c:pt>
                <c:pt idx="13">
                  <c:v>41592</c:v>
                </c:pt>
                <c:pt idx="14">
                  <c:v>41593</c:v>
                </c:pt>
                <c:pt idx="15">
                  <c:v>41594</c:v>
                </c:pt>
                <c:pt idx="16">
                  <c:v>41595</c:v>
                </c:pt>
                <c:pt idx="17">
                  <c:v>41596</c:v>
                </c:pt>
                <c:pt idx="18">
                  <c:v>41597</c:v>
                </c:pt>
                <c:pt idx="19">
                  <c:v>41598</c:v>
                </c:pt>
                <c:pt idx="20">
                  <c:v>41599</c:v>
                </c:pt>
                <c:pt idx="21">
                  <c:v>41600</c:v>
                </c:pt>
                <c:pt idx="22">
                  <c:v>41601</c:v>
                </c:pt>
                <c:pt idx="23">
                  <c:v>41602</c:v>
                </c:pt>
                <c:pt idx="24">
                  <c:v>41603</c:v>
                </c:pt>
                <c:pt idx="25">
                  <c:v>41604</c:v>
                </c:pt>
                <c:pt idx="26">
                  <c:v>41605</c:v>
                </c:pt>
                <c:pt idx="27">
                  <c:v>41606</c:v>
                </c:pt>
                <c:pt idx="28">
                  <c:v>41607</c:v>
                </c:pt>
                <c:pt idx="29">
                  <c:v>41608</c:v>
                </c:pt>
                <c:pt idx="30">
                  <c:v>41609</c:v>
                </c:pt>
                <c:pt idx="31">
                  <c:v>41610</c:v>
                </c:pt>
                <c:pt idx="32">
                  <c:v>41611</c:v>
                </c:pt>
                <c:pt idx="33">
                  <c:v>41612</c:v>
                </c:pt>
                <c:pt idx="34">
                  <c:v>41613</c:v>
                </c:pt>
                <c:pt idx="35">
                  <c:v>41614</c:v>
                </c:pt>
                <c:pt idx="36">
                  <c:v>41615</c:v>
                </c:pt>
                <c:pt idx="37">
                  <c:v>41616</c:v>
                </c:pt>
                <c:pt idx="38">
                  <c:v>41617</c:v>
                </c:pt>
                <c:pt idx="39">
                  <c:v>41618</c:v>
                </c:pt>
                <c:pt idx="40">
                  <c:v>41619</c:v>
                </c:pt>
                <c:pt idx="41">
                  <c:v>41620</c:v>
                </c:pt>
                <c:pt idx="42">
                  <c:v>41621</c:v>
                </c:pt>
                <c:pt idx="43">
                  <c:v>41622</c:v>
                </c:pt>
                <c:pt idx="44">
                  <c:v>41623</c:v>
                </c:pt>
                <c:pt idx="45">
                  <c:v>41624</c:v>
                </c:pt>
                <c:pt idx="46">
                  <c:v>41625</c:v>
                </c:pt>
                <c:pt idx="47">
                  <c:v>41626</c:v>
                </c:pt>
                <c:pt idx="48">
                  <c:v>41627</c:v>
                </c:pt>
                <c:pt idx="49">
                  <c:v>41628</c:v>
                </c:pt>
                <c:pt idx="50">
                  <c:v>41629</c:v>
                </c:pt>
                <c:pt idx="51">
                  <c:v>41630</c:v>
                </c:pt>
                <c:pt idx="52">
                  <c:v>41631</c:v>
                </c:pt>
                <c:pt idx="53">
                  <c:v>41632</c:v>
                </c:pt>
                <c:pt idx="54">
                  <c:v>41633</c:v>
                </c:pt>
                <c:pt idx="55">
                  <c:v>41634</c:v>
                </c:pt>
                <c:pt idx="56">
                  <c:v>41635</c:v>
                </c:pt>
                <c:pt idx="57">
                  <c:v>41636</c:v>
                </c:pt>
                <c:pt idx="58">
                  <c:v>41637</c:v>
                </c:pt>
                <c:pt idx="59">
                  <c:v>41638</c:v>
                </c:pt>
                <c:pt idx="60">
                  <c:v>41639</c:v>
                </c:pt>
                <c:pt idx="61">
                  <c:v>41640</c:v>
                </c:pt>
                <c:pt idx="62">
                  <c:v>41641</c:v>
                </c:pt>
                <c:pt idx="63">
                  <c:v>41642</c:v>
                </c:pt>
                <c:pt idx="64">
                  <c:v>41643</c:v>
                </c:pt>
                <c:pt idx="65">
                  <c:v>41644</c:v>
                </c:pt>
                <c:pt idx="66">
                  <c:v>41645</c:v>
                </c:pt>
                <c:pt idx="67">
                  <c:v>41646</c:v>
                </c:pt>
                <c:pt idx="68">
                  <c:v>41647</c:v>
                </c:pt>
                <c:pt idx="69">
                  <c:v>41648</c:v>
                </c:pt>
                <c:pt idx="70">
                  <c:v>41649</c:v>
                </c:pt>
                <c:pt idx="71">
                  <c:v>41650</c:v>
                </c:pt>
                <c:pt idx="72">
                  <c:v>41651</c:v>
                </c:pt>
                <c:pt idx="73">
                  <c:v>41652</c:v>
                </c:pt>
                <c:pt idx="74">
                  <c:v>41653</c:v>
                </c:pt>
                <c:pt idx="75">
                  <c:v>41654</c:v>
                </c:pt>
                <c:pt idx="76">
                  <c:v>41655</c:v>
                </c:pt>
                <c:pt idx="77">
                  <c:v>41656</c:v>
                </c:pt>
                <c:pt idx="78">
                  <c:v>41657</c:v>
                </c:pt>
                <c:pt idx="79">
                  <c:v>41658</c:v>
                </c:pt>
                <c:pt idx="80">
                  <c:v>41659</c:v>
                </c:pt>
                <c:pt idx="81">
                  <c:v>41660</c:v>
                </c:pt>
                <c:pt idx="82">
                  <c:v>41661</c:v>
                </c:pt>
                <c:pt idx="83">
                  <c:v>41662</c:v>
                </c:pt>
                <c:pt idx="84">
                  <c:v>41663</c:v>
                </c:pt>
                <c:pt idx="85">
                  <c:v>41664</c:v>
                </c:pt>
                <c:pt idx="86">
                  <c:v>41665</c:v>
                </c:pt>
                <c:pt idx="87">
                  <c:v>41666</c:v>
                </c:pt>
                <c:pt idx="88">
                  <c:v>41667</c:v>
                </c:pt>
                <c:pt idx="89">
                  <c:v>41668</c:v>
                </c:pt>
                <c:pt idx="90">
                  <c:v>41669</c:v>
                </c:pt>
                <c:pt idx="91">
                  <c:v>41670</c:v>
                </c:pt>
                <c:pt idx="92">
                  <c:v>41671</c:v>
                </c:pt>
                <c:pt idx="93">
                  <c:v>41672</c:v>
                </c:pt>
                <c:pt idx="94">
                  <c:v>41673</c:v>
                </c:pt>
                <c:pt idx="95">
                  <c:v>41674</c:v>
                </c:pt>
                <c:pt idx="96">
                  <c:v>41675</c:v>
                </c:pt>
                <c:pt idx="97">
                  <c:v>41676</c:v>
                </c:pt>
                <c:pt idx="98">
                  <c:v>41677</c:v>
                </c:pt>
                <c:pt idx="99">
                  <c:v>41678</c:v>
                </c:pt>
                <c:pt idx="100">
                  <c:v>41679</c:v>
                </c:pt>
                <c:pt idx="101">
                  <c:v>41680</c:v>
                </c:pt>
                <c:pt idx="102">
                  <c:v>41681</c:v>
                </c:pt>
                <c:pt idx="103">
                  <c:v>41682</c:v>
                </c:pt>
                <c:pt idx="104">
                  <c:v>41683</c:v>
                </c:pt>
                <c:pt idx="105">
                  <c:v>41684</c:v>
                </c:pt>
                <c:pt idx="106">
                  <c:v>41685</c:v>
                </c:pt>
                <c:pt idx="107">
                  <c:v>41686</c:v>
                </c:pt>
                <c:pt idx="108">
                  <c:v>41687</c:v>
                </c:pt>
                <c:pt idx="109">
                  <c:v>41688</c:v>
                </c:pt>
                <c:pt idx="110">
                  <c:v>41689</c:v>
                </c:pt>
                <c:pt idx="111">
                  <c:v>41690</c:v>
                </c:pt>
                <c:pt idx="112">
                  <c:v>41691</c:v>
                </c:pt>
                <c:pt idx="113">
                  <c:v>41692</c:v>
                </c:pt>
                <c:pt idx="114">
                  <c:v>41693</c:v>
                </c:pt>
                <c:pt idx="115">
                  <c:v>41694</c:v>
                </c:pt>
                <c:pt idx="116">
                  <c:v>41695</c:v>
                </c:pt>
                <c:pt idx="117">
                  <c:v>41696</c:v>
                </c:pt>
                <c:pt idx="118">
                  <c:v>41697</c:v>
                </c:pt>
                <c:pt idx="119">
                  <c:v>41698</c:v>
                </c:pt>
                <c:pt idx="120">
                  <c:v>41699</c:v>
                </c:pt>
                <c:pt idx="121">
                  <c:v>41700</c:v>
                </c:pt>
                <c:pt idx="122">
                  <c:v>41701</c:v>
                </c:pt>
                <c:pt idx="123">
                  <c:v>41702</c:v>
                </c:pt>
                <c:pt idx="124">
                  <c:v>41703</c:v>
                </c:pt>
                <c:pt idx="125">
                  <c:v>41704</c:v>
                </c:pt>
                <c:pt idx="126">
                  <c:v>41705</c:v>
                </c:pt>
                <c:pt idx="127">
                  <c:v>41706</c:v>
                </c:pt>
                <c:pt idx="128">
                  <c:v>41707</c:v>
                </c:pt>
                <c:pt idx="129">
                  <c:v>41708</c:v>
                </c:pt>
                <c:pt idx="130">
                  <c:v>41709</c:v>
                </c:pt>
                <c:pt idx="131">
                  <c:v>41710</c:v>
                </c:pt>
                <c:pt idx="132">
                  <c:v>41711</c:v>
                </c:pt>
                <c:pt idx="133">
                  <c:v>41712</c:v>
                </c:pt>
                <c:pt idx="134">
                  <c:v>41713</c:v>
                </c:pt>
                <c:pt idx="135">
                  <c:v>41714</c:v>
                </c:pt>
                <c:pt idx="136">
                  <c:v>41715</c:v>
                </c:pt>
                <c:pt idx="137">
                  <c:v>41716</c:v>
                </c:pt>
                <c:pt idx="138">
                  <c:v>41717</c:v>
                </c:pt>
                <c:pt idx="139">
                  <c:v>41718</c:v>
                </c:pt>
                <c:pt idx="140">
                  <c:v>41719</c:v>
                </c:pt>
                <c:pt idx="141">
                  <c:v>41720</c:v>
                </c:pt>
                <c:pt idx="142">
                  <c:v>41721</c:v>
                </c:pt>
                <c:pt idx="143">
                  <c:v>41722</c:v>
                </c:pt>
                <c:pt idx="144">
                  <c:v>41723</c:v>
                </c:pt>
                <c:pt idx="145">
                  <c:v>41724</c:v>
                </c:pt>
                <c:pt idx="146">
                  <c:v>41725</c:v>
                </c:pt>
                <c:pt idx="147">
                  <c:v>41726</c:v>
                </c:pt>
                <c:pt idx="148">
                  <c:v>41727</c:v>
                </c:pt>
                <c:pt idx="149">
                  <c:v>41728</c:v>
                </c:pt>
              </c:numCache>
            </c:numRef>
          </c:cat>
          <c:val>
            <c:numRef>
              <c:f>'Winter Historical Flow'!$D$5:$D$154</c:f>
              <c:numCache>
                <c:formatCode>#,##0</c:formatCode>
                <c:ptCount val="150"/>
                <c:pt idx="0">
                  <c:v>66038.077731098994</c:v>
                </c:pt>
                <c:pt idx="1">
                  <c:v>70226.78297375697</c:v>
                </c:pt>
                <c:pt idx="2">
                  <c:v>57078.65379855597</c:v>
                </c:pt>
                <c:pt idx="3">
                  <c:v>58608.673199975005</c:v>
                </c:pt>
                <c:pt idx="4">
                  <c:v>59930.383575801985</c:v>
                </c:pt>
                <c:pt idx="5">
                  <c:v>58120.829824539003</c:v>
                </c:pt>
                <c:pt idx="6">
                  <c:v>42387.240456418978</c:v>
                </c:pt>
                <c:pt idx="7">
                  <c:v>61565.502060344952</c:v>
                </c:pt>
                <c:pt idx="8">
                  <c:v>81507.489913801954</c:v>
                </c:pt>
                <c:pt idx="9">
                  <c:v>65617.595602865971</c:v>
                </c:pt>
                <c:pt idx="10">
                  <c:v>47089.885629399025</c:v>
                </c:pt>
                <c:pt idx="11">
                  <c:v>21602.815713699005</c:v>
                </c:pt>
                <c:pt idx="12">
                  <c:v>39678.386194834966</c:v>
                </c:pt>
                <c:pt idx="13">
                  <c:v>39257.924743845986</c:v>
                </c:pt>
                <c:pt idx="14">
                  <c:v>63210.236930501007</c:v>
                </c:pt>
                <c:pt idx="15">
                  <c:v>75595.830057029001</c:v>
                </c:pt>
                <c:pt idx="16">
                  <c:v>95709.664452599012</c:v>
                </c:pt>
                <c:pt idx="17">
                  <c:v>45042.306856372001</c:v>
                </c:pt>
                <c:pt idx="18">
                  <c:v>29508.512395780985</c:v>
                </c:pt>
                <c:pt idx="19">
                  <c:v>43473.871315293989</c:v>
                </c:pt>
                <c:pt idx="20">
                  <c:v>52906.330158310986</c:v>
                </c:pt>
                <c:pt idx="21">
                  <c:v>26908.188408661008</c:v>
                </c:pt>
                <c:pt idx="22">
                  <c:v>2026.4612387239904</c:v>
                </c:pt>
                <c:pt idx="23">
                  <c:v>798.553049042981</c:v>
                </c:pt>
                <c:pt idx="24">
                  <c:v>-3625.1007152400271</c:v>
                </c:pt>
                <c:pt idx="25">
                  <c:v>-9251.573184729903</c:v>
                </c:pt>
                <c:pt idx="26">
                  <c:v>4706.8291775949911</c:v>
                </c:pt>
                <c:pt idx="27">
                  <c:v>9158.116495336988</c:v>
                </c:pt>
                <c:pt idx="28">
                  <c:v>20911.706100130032</c:v>
                </c:pt>
                <c:pt idx="29">
                  <c:v>30817.203066411996</c:v>
                </c:pt>
                <c:pt idx="30">
                  <c:v>49929.243642661022</c:v>
                </c:pt>
                <c:pt idx="31">
                  <c:v>35301.329220351996</c:v>
                </c:pt>
                <c:pt idx="32">
                  <c:v>69925.098313736991</c:v>
                </c:pt>
                <c:pt idx="33">
                  <c:v>89591.929428508985</c:v>
                </c:pt>
                <c:pt idx="34">
                  <c:v>55946.99773329703</c:v>
                </c:pt>
                <c:pt idx="35">
                  <c:v>-7089.2994742980954</c:v>
                </c:pt>
                <c:pt idx="36">
                  <c:v>-13572.321526658212</c:v>
                </c:pt>
                <c:pt idx="37">
                  <c:v>-5407.7821474122902</c:v>
                </c:pt>
                <c:pt idx="38">
                  <c:v>-9493.8948550599307</c:v>
                </c:pt>
                <c:pt idx="39">
                  <c:v>-63304.918374827095</c:v>
                </c:pt>
                <c:pt idx="40">
                  <c:v>-82766.322615629499</c:v>
                </c:pt>
                <c:pt idx="41">
                  <c:v>-15628.482173020006</c:v>
                </c:pt>
                <c:pt idx="42">
                  <c:v>-10460.019809583042</c:v>
                </c:pt>
                <c:pt idx="43">
                  <c:v>21302.99434013298</c:v>
                </c:pt>
                <c:pt idx="44">
                  <c:v>7919.9495815410046</c:v>
                </c:pt>
                <c:pt idx="45">
                  <c:v>-43396.87410700506</c:v>
                </c:pt>
                <c:pt idx="46">
                  <c:v>-10594.709262644988</c:v>
                </c:pt>
                <c:pt idx="47">
                  <c:v>26464.021131268993</c:v>
                </c:pt>
                <c:pt idx="48">
                  <c:v>43288.132851246992</c:v>
                </c:pt>
                <c:pt idx="49">
                  <c:v>37208.868764656989</c:v>
                </c:pt>
                <c:pt idx="50">
                  <c:v>57419.274627495994</c:v>
                </c:pt>
                <c:pt idx="51">
                  <c:v>53119.730219432982</c:v>
                </c:pt>
                <c:pt idx="52">
                  <c:v>49102.817449112015</c:v>
                </c:pt>
                <c:pt idx="53">
                  <c:v>46190.396210298961</c:v>
                </c:pt>
                <c:pt idx="54">
                  <c:v>39278.773508703016</c:v>
                </c:pt>
                <c:pt idx="55">
                  <c:v>42161.925504947998</c:v>
                </c:pt>
                <c:pt idx="56">
                  <c:v>73368.598951416017</c:v>
                </c:pt>
                <c:pt idx="57">
                  <c:v>84248.776115869987</c:v>
                </c:pt>
                <c:pt idx="58">
                  <c:v>76989.828384832988</c:v>
                </c:pt>
                <c:pt idx="59">
                  <c:v>61701.977133673994</c:v>
                </c:pt>
                <c:pt idx="60">
                  <c:v>55555.660528097986</c:v>
                </c:pt>
                <c:pt idx="61">
                  <c:v>45203.685120173963</c:v>
                </c:pt>
                <c:pt idx="62">
                  <c:v>-9305.8265677340096</c:v>
                </c:pt>
                <c:pt idx="63">
                  <c:v>-52148.027718345053</c:v>
                </c:pt>
                <c:pt idx="64">
                  <c:v>-84535.035658438122</c:v>
                </c:pt>
                <c:pt idx="65">
                  <c:v>-49849.098127600315</c:v>
                </c:pt>
                <c:pt idx="66">
                  <c:v>-130997.77488786684</c:v>
                </c:pt>
                <c:pt idx="67">
                  <c:v>-42650.994234073005</c:v>
                </c:pt>
                <c:pt idx="68">
                  <c:v>-111855.67072706888</c:v>
                </c:pt>
                <c:pt idx="69">
                  <c:v>-25638.777426333021</c:v>
                </c:pt>
                <c:pt idx="70">
                  <c:v>69931.312308221968</c:v>
                </c:pt>
                <c:pt idx="71">
                  <c:v>71996.800512468006</c:v>
                </c:pt>
                <c:pt idx="72">
                  <c:v>70534.267371709022</c:v>
                </c:pt>
                <c:pt idx="73">
                  <c:v>78140.064291447998</c:v>
                </c:pt>
                <c:pt idx="74">
                  <c:v>77679.871580961975</c:v>
                </c:pt>
                <c:pt idx="75">
                  <c:v>64057.680041134983</c:v>
                </c:pt>
                <c:pt idx="76">
                  <c:v>63416.511036052994</c:v>
                </c:pt>
                <c:pt idx="77">
                  <c:v>63756.257558649973</c:v>
                </c:pt>
                <c:pt idx="78">
                  <c:v>46887.061691369032</c:v>
                </c:pt>
                <c:pt idx="79">
                  <c:v>50944.17988339701</c:v>
                </c:pt>
                <c:pt idx="80">
                  <c:v>-20535.632994096028</c:v>
                </c:pt>
                <c:pt idx="81">
                  <c:v>-122730.68940009004</c:v>
                </c:pt>
                <c:pt idx="82">
                  <c:v>-131073.49515177301</c:v>
                </c:pt>
                <c:pt idx="83">
                  <c:v>-129589.79851070904</c:v>
                </c:pt>
                <c:pt idx="84">
                  <c:v>-82414.307316872015</c:v>
                </c:pt>
                <c:pt idx="85">
                  <c:v>-48932.708385555816</c:v>
                </c:pt>
                <c:pt idx="86">
                  <c:v>-69358.375112556008</c:v>
                </c:pt>
                <c:pt idx="87">
                  <c:v>-79142.799356801013</c:v>
                </c:pt>
                <c:pt idx="88">
                  <c:v>-99225.618496881827</c:v>
                </c:pt>
                <c:pt idx="89">
                  <c:v>-22975.040157668001</c:v>
                </c:pt>
                <c:pt idx="90">
                  <c:v>43712.690938107</c:v>
                </c:pt>
                <c:pt idx="91">
                  <c:v>56436.37214373397</c:v>
                </c:pt>
                <c:pt idx="92">
                  <c:v>56237.962921329978</c:v>
                </c:pt>
                <c:pt idx="93">
                  <c:v>40761.237429511035</c:v>
                </c:pt>
                <c:pt idx="94">
                  <c:v>-11354.803165808044</c:v>
                </c:pt>
                <c:pt idx="95">
                  <c:v>21239.84768729299</c:v>
                </c:pt>
                <c:pt idx="96">
                  <c:v>5064.8863101000024</c:v>
                </c:pt>
                <c:pt idx="97">
                  <c:v>-31995.537407227035</c:v>
                </c:pt>
                <c:pt idx="98">
                  <c:v>-24160.546953209006</c:v>
                </c:pt>
                <c:pt idx="99">
                  <c:v>-33539.975950549007</c:v>
                </c:pt>
                <c:pt idx="100">
                  <c:v>-7607.5033174889977</c:v>
                </c:pt>
                <c:pt idx="101">
                  <c:v>-9693.0726156719902</c:v>
                </c:pt>
                <c:pt idx="102">
                  <c:v>-49751.73845788202</c:v>
                </c:pt>
                <c:pt idx="103">
                  <c:v>-16592.02387943698</c:v>
                </c:pt>
                <c:pt idx="104">
                  <c:v>14602.206365082006</c:v>
                </c:pt>
                <c:pt idx="105">
                  <c:v>73386.495779443998</c:v>
                </c:pt>
                <c:pt idx="106">
                  <c:v>68019.088455114979</c:v>
                </c:pt>
                <c:pt idx="107">
                  <c:v>48221.802554563998</c:v>
                </c:pt>
                <c:pt idx="108">
                  <c:v>32440.35719722198</c:v>
                </c:pt>
                <c:pt idx="109">
                  <c:v>47549.642457676004</c:v>
                </c:pt>
                <c:pt idx="110">
                  <c:v>49507.170681893011</c:v>
                </c:pt>
                <c:pt idx="111">
                  <c:v>71590.483851004974</c:v>
                </c:pt>
                <c:pt idx="112">
                  <c:v>72350.463163981985</c:v>
                </c:pt>
                <c:pt idx="113">
                  <c:v>29918.203200772012</c:v>
                </c:pt>
                <c:pt idx="114">
                  <c:v>18917.265721100979</c:v>
                </c:pt>
                <c:pt idx="115">
                  <c:v>1825.5671842329903</c:v>
                </c:pt>
                <c:pt idx="116">
                  <c:v>-22745.886557518024</c:v>
                </c:pt>
                <c:pt idx="117">
                  <c:v>-18924.018118747015</c:v>
                </c:pt>
                <c:pt idx="118">
                  <c:v>-7804.8372705680085</c:v>
                </c:pt>
                <c:pt idx="119">
                  <c:v>8993.7906165849563</c:v>
                </c:pt>
                <c:pt idx="120">
                  <c:v>16093.719627084996</c:v>
                </c:pt>
                <c:pt idx="121">
                  <c:v>-21664.673689416028</c:v>
                </c:pt>
                <c:pt idx="122">
                  <c:v>-37817.582808481005</c:v>
                </c:pt>
                <c:pt idx="123">
                  <c:v>-44348.629448281979</c:v>
                </c:pt>
                <c:pt idx="124">
                  <c:v>-43492.463256697025</c:v>
                </c:pt>
                <c:pt idx="125">
                  <c:v>-15060.370079929009</c:v>
                </c:pt>
                <c:pt idx="126">
                  <c:v>54235.092570505018</c:v>
                </c:pt>
                <c:pt idx="127">
                  <c:v>25928.796011637998</c:v>
                </c:pt>
                <c:pt idx="128">
                  <c:v>57692.310141449998</c:v>
                </c:pt>
                <c:pt idx="129">
                  <c:v>63440.683068851009</c:v>
                </c:pt>
                <c:pt idx="130">
                  <c:v>65348.491860206981</c:v>
                </c:pt>
                <c:pt idx="131">
                  <c:v>4353.8250405269791</c:v>
                </c:pt>
                <c:pt idx="132">
                  <c:v>2384.8560661189549</c:v>
                </c:pt>
                <c:pt idx="133">
                  <c:v>66152.302230374</c:v>
                </c:pt>
                <c:pt idx="134">
                  <c:v>56059.010033872997</c:v>
                </c:pt>
                <c:pt idx="135">
                  <c:v>18215.428754717985</c:v>
                </c:pt>
                <c:pt idx="136">
                  <c:v>-10986.591319101048</c:v>
                </c:pt>
                <c:pt idx="137">
                  <c:v>36337.528627429012</c:v>
                </c:pt>
                <c:pt idx="138">
                  <c:v>43611.27773101996</c:v>
                </c:pt>
                <c:pt idx="139">
                  <c:v>45932.928829516022</c:v>
                </c:pt>
                <c:pt idx="140">
                  <c:v>63194.064737869019</c:v>
                </c:pt>
                <c:pt idx="141">
                  <c:v>69532.28153203</c:v>
                </c:pt>
                <c:pt idx="142">
                  <c:v>40983.455374574958</c:v>
                </c:pt>
                <c:pt idx="143">
                  <c:v>9981.9649698630383</c:v>
                </c:pt>
                <c:pt idx="144">
                  <c:v>-11913.047404194047</c:v>
                </c:pt>
                <c:pt idx="145">
                  <c:v>8586.3440879020054</c:v>
                </c:pt>
                <c:pt idx="146">
                  <c:v>23088.015245164977</c:v>
                </c:pt>
                <c:pt idx="147">
                  <c:v>76161.247324938988</c:v>
                </c:pt>
                <c:pt idx="148">
                  <c:v>77209.667324006994</c:v>
                </c:pt>
                <c:pt idx="149">
                  <c:v>82972.47038054702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FA6-4251-B8B8-A06B980ED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9657728"/>
        <c:axId val="89659264"/>
      </c:barChart>
      <c:dateAx>
        <c:axId val="89657728"/>
        <c:scaling>
          <c:orientation val="minMax"/>
        </c:scaling>
        <c:delete val="0"/>
        <c:axPos val="b"/>
        <c:numFmt formatCode="m\/d\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659264"/>
        <c:crosses val="autoZero"/>
        <c:auto val="1"/>
        <c:lblOffset val="100"/>
        <c:baseTimeUnit val="days"/>
      </c:dateAx>
      <c:valAx>
        <c:axId val="8965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65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WINTER 2014/15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OJIBWAY DELIVERIES</a:t>
            </a:r>
            <a:r>
              <a:rPr lang="en-US" baseline="0"/>
              <a:t> LESS WINDSOR TOTAL MARKET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(TOTAL MARKET IS BLUE AREA)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(POSITIVE GREEN VALUE MEANS GAS LEAVES WINDSOR MARKET)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16031364741273568"/>
          <c:y val="2.970537028092600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'Winter Historical Flow'!$B$4</c:f>
              <c:strCache>
                <c:ptCount val="1"/>
                <c:pt idx="0">
                  <c:v>OJIBWAY DELIVERIES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'Winter Historical Flow'!$A$156:$A$305</c:f>
              <c:numCache>
                <c:formatCode>m\/d\/yyyy</c:formatCode>
                <c:ptCount val="150"/>
                <c:pt idx="0">
                  <c:v>41944</c:v>
                </c:pt>
                <c:pt idx="1">
                  <c:v>41945</c:v>
                </c:pt>
                <c:pt idx="2">
                  <c:v>41946</c:v>
                </c:pt>
                <c:pt idx="3">
                  <c:v>41947</c:v>
                </c:pt>
                <c:pt idx="4">
                  <c:v>41948</c:v>
                </c:pt>
                <c:pt idx="5">
                  <c:v>41949</c:v>
                </c:pt>
                <c:pt idx="6">
                  <c:v>41950</c:v>
                </c:pt>
                <c:pt idx="7">
                  <c:v>41951</c:v>
                </c:pt>
                <c:pt idx="8">
                  <c:v>41952</c:v>
                </c:pt>
                <c:pt idx="9">
                  <c:v>41953</c:v>
                </c:pt>
                <c:pt idx="10">
                  <c:v>41954</c:v>
                </c:pt>
                <c:pt idx="11">
                  <c:v>41955</c:v>
                </c:pt>
                <c:pt idx="12">
                  <c:v>41956</c:v>
                </c:pt>
                <c:pt idx="13">
                  <c:v>41957</c:v>
                </c:pt>
                <c:pt idx="14">
                  <c:v>41958</c:v>
                </c:pt>
                <c:pt idx="15">
                  <c:v>41959</c:v>
                </c:pt>
                <c:pt idx="16">
                  <c:v>41960</c:v>
                </c:pt>
                <c:pt idx="17">
                  <c:v>41961</c:v>
                </c:pt>
                <c:pt idx="18">
                  <c:v>41962</c:v>
                </c:pt>
                <c:pt idx="19">
                  <c:v>41963</c:v>
                </c:pt>
                <c:pt idx="20">
                  <c:v>41964</c:v>
                </c:pt>
                <c:pt idx="21">
                  <c:v>41965</c:v>
                </c:pt>
                <c:pt idx="22">
                  <c:v>41966</c:v>
                </c:pt>
                <c:pt idx="23">
                  <c:v>41967</c:v>
                </c:pt>
                <c:pt idx="24">
                  <c:v>41968</c:v>
                </c:pt>
                <c:pt idx="25">
                  <c:v>41969</c:v>
                </c:pt>
                <c:pt idx="26">
                  <c:v>41970</c:v>
                </c:pt>
                <c:pt idx="27">
                  <c:v>41971</c:v>
                </c:pt>
                <c:pt idx="28">
                  <c:v>41972</c:v>
                </c:pt>
                <c:pt idx="29">
                  <c:v>41973</c:v>
                </c:pt>
                <c:pt idx="30">
                  <c:v>41974</c:v>
                </c:pt>
                <c:pt idx="31">
                  <c:v>41975</c:v>
                </c:pt>
                <c:pt idx="32">
                  <c:v>41976</c:v>
                </c:pt>
                <c:pt idx="33">
                  <c:v>41977</c:v>
                </c:pt>
                <c:pt idx="34">
                  <c:v>41978</c:v>
                </c:pt>
                <c:pt idx="35">
                  <c:v>41979</c:v>
                </c:pt>
                <c:pt idx="36">
                  <c:v>41980</c:v>
                </c:pt>
                <c:pt idx="37">
                  <c:v>41981</c:v>
                </c:pt>
                <c:pt idx="38">
                  <c:v>41982</c:v>
                </c:pt>
                <c:pt idx="39">
                  <c:v>41983</c:v>
                </c:pt>
                <c:pt idx="40">
                  <c:v>41984</c:v>
                </c:pt>
                <c:pt idx="41">
                  <c:v>41985</c:v>
                </c:pt>
                <c:pt idx="42">
                  <c:v>41986</c:v>
                </c:pt>
                <c:pt idx="43">
                  <c:v>41987</c:v>
                </c:pt>
                <c:pt idx="44">
                  <c:v>41988</c:v>
                </c:pt>
                <c:pt idx="45">
                  <c:v>41989</c:v>
                </c:pt>
                <c:pt idx="46">
                  <c:v>41990</c:v>
                </c:pt>
                <c:pt idx="47">
                  <c:v>41991</c:v>
                </c:pt>
                <c:pt idx="48">
                  <c:v>41992</c:v>
                </c:pt>
                <c:pt idx="49">
                  <c:v>41993</c:v>
                </c:pt>
                <c:pt idx="50">
                  <c:v>41994</c:v>
                </c:pt>
                <c:pt idx="51">
                  <c:v>41995</c:v>
                </c:pt>
                <c:pt idx="52">
                  <c:v>41996</c:v>
                </c:pt>
                <c:pt idx="53">
                  <c:v>41997</c:v>
                </c:pt>
                <c:pt idx="54">
                  <c:v>41998</c:v>
                </c:pt>
                <c:pt idx="55">
                  <c:v>41999</c:v>
                </c:pt>
                <c:pt idx="56">
                  <c:v>42000</c:v>
                </c:pt>
                <c:pt idx="57">
                  <c:v>42001</c:v>
                </c:pt>
                <c:pt idx="58">
                  <c:v>42002</c:v>
                </c:pt>
                <c:pt idx="59">
                  <c:v>42003</c:v>
                </c:pt>
                <c:pt idx="60">
                  <c:v>42004</c:v>
                </c:pt>
                <c:pt idx="61">
                  <c:v>42005</c:v>
                </c:pt>
                <c:pt idx="62">
                  <c:v>42006</c:v>
                </c:pt>
                <c:pt idx="63">
                  <c:v>42007</c:v>
                </c:pt>
                <c:pt idx="64">
                  <c:v>42008</c:v>
                </c:pt>
                <c:pt idx="65">
                  <c:v>42009</c:v>
                </c:pt>
                <c:pt idx="66">
                  <c:v>42010</c:v>
                </c:pt>
                <c:pt idx="67">
                  <c:v>42011</c:v>
                </c:pt>
                <c:pt idx="68">
                  <c:v>42012</c:v>
                </c:pt>
                <c:pt idx="69">
                  <c:v>42013</c:v>
                </c:pt>
                <c:pt idx="70">
                  <c:v>42014</c:v>
                </c:pt>
                <c:pt idx="71">
                  <c:v>42015</c:v>
                </c:pt>
                <c:pt idx="72">
                  <c:v>42016</c:v>
                </c:pt>
                <c:pt idx="73">
                  <c:v>42017</c:v>
                </c:pt>
                <c:pt idx="74">
                  <c:v>42018</c:v>
                </c:pt>
                <c:pt idx="75">
                  <c:v>42019</c:v>
                </c:pt>
                <c:pt idx="76">
                  <c:v>42020</c:v>
                </c:pt>
                <c:pt idx="77">
                  <c:v>42021</c:v>
                </c:pt>
                <c:pt idx="78">
                  <c:v>42022</c:v>
                </c:pt>
                <c:pt idx="79">
                  <c:v>42023</c:v>
                </c:pt>
                <c:pt idx="80">
                  <c:v>42024</c:v>
                </c:pt>
                <c:pt idx="81">
                  <c:v>42025</c:v>
                </c:pt>
                <c:pt idx="82">
                  <c:v>42026</c:v>
                </c:pt>
                <c:pt idx="83">
                  <c:v>42027</c:v>
                </c:pt>
                <c:pt idx="84">
                  <c:v>42028</c:v>
                </c:pt>
                <c:pt idx="85">
                  <c:v>42029</c:v>
                </c:pt>
                <c:pt idx="86">
                  <c:v>42030</c:v>
                </c:pt>
                <c:pt idx="87">
                  <c:v>42031</c:v>
                </c:pt>
                <c:pt idx="88">
                  <c:v>42032</c:v>
                </c:pt>
                <c:pt idx="89">
                  <c:v>42033</c:v>
                </c:pt>
                <c:pt idx="90">
                  <c:v>42034</c:v>
                </c:pt>
                <c:pt idx="91">
                  <c:v>42035</c:v>
                </c:pt>
                <c:pt idx="92">
                  <c:v>42036</c:v>
                </c:pt>
                <c:pt idx="93">
                  <c:v>42037</c:v>
                </c:pt>
                <c:pt idx="94">
                  <c:v>42038</c:v>
                </c:pt>
                <c:pt idx="95">
                  <c:v>42039</c:v>
                </c:pt>
                <c:pt idx="96">
                  <c:v>42040</c:v>
                </c:pt>
                <c:pt idx="97">
                  <c:v>42041</c:v>
                </c:pt>
                <c:pt idx="98">
                  <c:v>42042</c:v>
                </c:pt>
                <c:pt idx="99">
                  <c:v>42043</c:v>
                </c:pt>
                <c:pt idx="100">
                  <c:v>42044</c:v>
                </c:pt>
                <c:pt idx="101">
                  <c:v>42045</c:v>
                </c:pt>
                <c:pt idx="102">
                  <c:v>42046</c:v>
                </c:pt>
                <c:pt idx="103">
                  <c:v>42047</c:v>
                </c:pt>
                <c:pt idx="104">
                  <c:v>42048</c:v>
                </c:pt>
                <c:pt idx="105">
                  <c:v>42049</c:v>
                </c:pt>
                <c:pt idx="106">
                  <c:v>42050</c:v>
                </c:pt>
                <c:pt idx="107">
                  <c:v>42051</c:v>
                </c:pt>
                <c:pt idx="108">
                  <c:v>42052</c:v>
                </c:pt>
                <c:pt idx="109">
                  <c:v>42053</c:v>
                </c:pt>
                <c:pt idx="110">
                  <c:v>42054</c:v>
                </c:pt>
                <c:pt idx="111">
                  <c:v>42055</c:v>
                </c:pt>
                <c:pt idx="112">
                  <c:v>42056</c:v>
                </c:pt>
                <c:pt idx="113">
                  <c:v>42057</c:v>
                </c:pt>
                <c:pt idx="114">
                  <c:v>42058</c:v>
                </c:pt>
                <c:pt idx="115">
                  <c:v>42059</c:v>
                </c:pt>
                <c:pt idx="116">
                  <c:v>42060</c:v>
                </c:pt>
                <c:pt idx="117">
                  <c:v>42061</c:v>
                </c:pt>
                <c:pt idx="118">
                  <c:v>42062</c:v>
                </c:pt>
                <c:pt idx="119">
                  <c:v>42063</c:v>
                </c:pt>
                <c:pt idx="120">
                  <c:v>42064</c:v>
                </c:pt>
                <c:pt idx="121">
                  <c:v>42065</c:v>
                </c:pt>
                <c:pt idx="122">
                  <c:v>42066</c:v>
                </c:pt>
                <c:pt idx="123">
                  <c:v>42067</c:v>
                </c:pt>
                <c:pt idx="124">
                  <c:v>42068</c:v>
                </c:pt>
                <c:pt idx="125">
                  <c:v>42069</c:v>
                </c:pt>
                <c:pt idx="126">
                  <c:v>42070</c:v>
                </c:pt>
                <c:pt idx="127">
                  <c:v>42071</c:v>
                </c:pt>
                <c:pt idx="128">
                  <c:v>42072</c:v>
                </c:pt>
                <c:pt idx="129">
                  <c:v>42073</c:v>
                </c:pt>
                <c:pt idx="130">
                  <c:v>42074</c:v>
                </c:pt>
                <c:pt idx="131">
                  <c:v>42075</c:v>
                </c:pt>
                <c:pt idx="132">
                  <c:v>42076</c:v>
                </c:pt>
                <c:pt idx="133">
                  <c:v>42077</c:v>
                </c:pt>
                <c:pt idx="134">
                  <c:v>42078</c:v>
                </c:pt>
                <c:pt idx="135">
                  <c:v>42079</c:v>
                </c:pt>
                <c:pt idx="136">
                  <c:v>42080</c:v>
                </c:pt>
                <c:pt idx="137">
                  <c:v>42081</c:v>
                </c:pt>
                <c:pt idx="138">
                  <c:v>42082</c:v>
                </c:pt>
                <c:pt idx="139">
                  <c:v>42083</c:v>
                </c:pt>
                <c:pt idx="140">
                  <c:v>42084</c:v>
                </c:pt>
                <c:pt idx="141">
                  <c:v>42085</c:v>
                </c:pt>
                <c:pt idx="142">
                  <c:v>42086</c:v>
                </c:pt>
                <c:pt idx="143">
                  <c:v>42087</c:v>
                </c:pt>
                <c:pt idx="144">
                  <c:v>42088</c:v>
                </c:pt>
                <c:pt idx="145">
                  <c:v>42089</c:v>
                </c:pt>
                <c:pt idx="146">
                  <c:v>42090</c:v>
                </c:pt>
                <c:pt idx="147">
                  <c:v>42091</c:v>
                </c:pt>
                <c:pt idx="148">
                  <c:v>42092</c:v>
                </c:pt>
                <c:pt idx="149">
                  <c:v>42093</c:v>
                </c:pt>
              </c:numCache>
            </c:numRef>
          </c:cat>
          <c:val>
            <c:numRef>
              <c:f>'Winter Historical Flow'!$B$156:$B$305</c:f>
              <c:numCache>
                <c:formatCode>#,##0</c:formatCode>
                <c:ptCount val="150"/>
                <c:pt idx="0">
                  <c:v>125202.422974594</c:v>
                </c:pt>
                <c:pt idx="1">
                  <c:v>115427.330499991</c:v>
                </c:pt>
                <c:pt idx="2">
                  <c:v>112523.81679360299</c:v>
                </c:pt>
                <c:pt idx="3">
                  <c:v>113382.63225765701</c:v>
                </c:pt>
                <c:pt idx="4">
                  <c:v>115981.23482268798</c:v>
                </c:pt>
                <c:pt idx="5">
                  <c:v>118184.19144289001</c:v>
                </c:pt>
                <c:pt idx="6">
                  <c:v>147530.56998357398</c:v>
                </c:pt>
                <c:pt idx="7">
                  <c:v>148696.40670076598</c:v>
                </c:pt>
                <c:pt idx="8">
                  <c:v>148408.37645292899</c:v>
                </c:pt>
                <c:pt idx="9">
                  <c:v>146464.96357245199</c:v>
                </c:pt>
                <c:pt idx="10">
                  <c:v>148604.616841507</c:v>
                </c:pt>
                <c:pt idx="11">
                  <c:v>96485.912777922</c:v>
                </c:pt>
                <c:pt idx="12">
                  <c:v>125646.601488517</c:v>
                </c:pt>
                <c:pt idx="13">
                  <c:v>124843.703984689</c:v>
                </c:pt>
                <c:pt idx="14">
                  <c:v>127046.660604996</c:v>
                </c:pt>
                <c:pt idx="15">
                  <c:v>126505.41695257001</c:v>
                </c:pt>
                <c:pt idx="16">
                  <c:v>158824.94288581901</c:v>
                </c:pt>
                <c:pt idx="17">
                  <c:v>137605.65957791498</c:v>
                </c:pt>
                <c:pt idx="18">
                  <c:v>106742.110721266</c:v>
                </c:pt>
                <c:pt idx="19">
                  <c:v>113183.226701511</c:v>
                </c:pt>
                <c:pt idx="20">
                  <c:v>141644.41338181202</c:v>
                </c:pt>
                <c:pt idx="21">
                  <c:v>142059.05033183703</c:v>
                </c:pt>
                <c:pt idx="22">
                  <c:v>142413.54909838902</c:v>
                </c:pt>
                <c:pt idx="23">
                  <c:v>143015.98599018002</c:v>
                </c:pt>
                <c:pt idx="24">
                  <c:v>142933.69163373098</c:v>
                </c:pt>
                <c:pt idx="25">
                  <c:v>142591.85353745101</c:v>
                </c:pt>
                <c:pt idx="26">
                  <c:v>142483.18278467201</c:v>
                </c:pt>
                <c:pt idx="27">
                  <c:v>142557.036694309</c:v>
                </c:pt>
                <c:pt idx="28">
                  <c:v>122953.04389676401</c:v>
                </c:pt>
                <c:pt idx="29">
                  <c:v>113570.43219942201</c:v>
                </c:pt>
                <c:pt idx="30">
                  <c:v>169204.58236389002</c:v>
                </c:pt>
                <c:pt idx="31">
                  <c:v>168223.38042100001</c:v>
                </c:pt>
                <c:pt idx="32">
                  <c:v>172440.43866395898</c:v>
                </c:pt>
                <c:pt idx="33">
                  <c:v>165911.75304791398</c:v>
                </c:pt>
                <c:pt idx="34">
                  <c:v>171273.54689087602</c:v>
                </c:pt>
                <c:pt idx="35">
                  <c:v>174793.21321521699</c:v>
                </c:pt>
                <c:pt idx="36">
                  <c:v>176524.55986938201</c:v>
                </c:pt>
                <c:pt idx="37">
                  <c:v>178533.38621278803</c:v>
                </c:pt>
                <c:pt idx="38">
                  <c:v>179278.255644713</c:v>
                </c:pt>
                <c:pt idx="39">
                  <c:v>178827.74679565497</c:v>
                </c:pt>
                <c:pt idx="40">
                  <c:v>171685.01867343902</c:v>
                </c:pt>
                <c:pt idx="41">
                  <c:v>178862.563638797</c:v>
                </c:pt>
                <c:pt idx="42">
                  <c:v>176555.15648916998</c:v>
                </c:pt>
                <c:pt idx="43">
                  <c:v>169779.58780356601</c:v>
                </c:pt>
                <c:pt idx="44">
                  <c:v>170177.343860072</c:v>
                </c:pt>
                <c:pt idx="45">
                  <c:v>166252.53608830299</c:v>
                </c:pt>
                <c:pt idx="46">
                  <c:v>165407.43635030699</c:v>
                </c:pt>
                <c:pt idx="47">
                  <c:v>169257.33515654801</c:v>
                </c:pt>
                <c:pt idx="48">
                  <c:v>168630.63198010501</c:v>
                </c:pt>
                <c:pt idx="49">
                  <c:v>169234.123927787</c:v>
                </c:pt>
                <c:pt idx="50">
                  <c:v>169482.062053131</c:v>
                </c:pt>
                <c:pt idx="51">
                  <c:v>162299.24180852898</c:v>
                </c:pt>
                <c:pt idx="52">
                  <c:v>169143.38912452501</c:v>
                </c:pt>
                <c:pt idx="53">
                  <c:v>167735.94461712398</c:v>
                </c:pt>
                <c:pt idx="54">
                  <c:v>167222.132416918</c:v>
                </c:pt>
                <c:pt idx="55">
                  <c:v>164553.89616560302</c:v>
                </c:pt>
                <c:pt idx="56">
                  <c:v>165942.34966759698</c:v>
                </c:pt>
                <c:pt idx="57">
                  <c:v>167156.71895398799</c:v>
                </c:pt>
                <c:pt idx="58">
                  <c:v>168117.87483578999</c:v>
                </c:pt>
                <c:pt idx="59">
                  <c:v>128998.51393228602</c:v>
                </c:pt>
                <c:pt idx="60">
                  <c:v>121520.27804892501</c:v>
                </c:pt>
                <c:pt idx="61">
                  <c:v>134710.58631834004</c:v>
                </c:pt>
                <c:pt idx="62">
                  <c:v>153990.67696912101</c:v>
                </c:pt>
                <c:pt idx="63">
                  <c:v>132618.410562593</c:v>
                </c:pt>
                <c:pt idx="64">
                  <c:v>132817.81611873899</c:v>
                </c:pt>
                <c:pt idx="65">
                  <c:v>133195.526114051</c:v>
                </c:pt>
                <c:pt idx="66">
                  <c:v>131799.687221031</c:v>
                </c:pt>
                <c:pt idx="67">
                  <c:v>55528.644579256899</c:v>
                </c:pt>
                <c:pt idx="68">
                  <c:v>64803.640579606305</c:v>
                </c:pt>
                <c:pt idx="69">
                  <c:v>59641.252292790901</c:v>
                </c:pt>
                <c:pt idx="70">
                  <c:v>64670.703542175703</c:v>
                </c:pt>
                <c:pt idx="71">
                  <c:v>64690.749603368902</c:v>
                </c:pt>
                <c:pt idx="72">
                  <c:v>66165.71768537641</c:v>
                </c:pt>
                <c:pt idx="73">
                  <c:v>81401.779253015513</c:v>
                </c:pt>
                <c:pt idx="74">
                  <c:v>96302.333059615805</c:v>
                </c:pt>
                <c:pt idx="75">
                  <c:v>141259.317995577</c:v>
                </c:pt>
                <c:pt idx="76">
                  <c:v>163972.56039079101</c:v>
                </c:pt>
                <c:pt idx="77">
                  <c:v>143195.34548513297</c:v>
                </c:pt>
                <c:pt idx="78">
                  <c:v>148105.57542325</c:v>
                </c:pt>
                <c:pt idx="79">
                  <c:v>148732.278599693</c:v>
                </c:pt>
                <c:pt idx="80">
                  <c:v>149078.33691932703</c:v>
                </c:pt>
                <c:pt idx="81">
                  <c:v>169081.14082916299</c:v>
                </c:pt>
                <c:pt idx="82">
                  <c:v>172976.40703703498</c:v>
                </c:pt>
                <c:pt idx="83">
                  <c:v>173058.70139359002</c:v>
                </c:pt>
                <c:pt idx="84">
                  <c:v>174100.041520058</c:v>
                </c:pt>
                <c:pt idx="85">
                  <c:v>168880.68021723098</c:v>
                </c:pt>
                <c:pt idx="86">
                  <c:v>169054.764432834</c:v>
                </c:pt>
                <c:pt idx="87">
                  <c:v>168895.450999074</c:v>
                </c:pt>
                <c:pt idx="88">
                  <c:v>155157.56874220399</c:v>
                </c:pt>
                <c:pt idx="89">
                  <c:v>165682.80592787202</c:v>
                </c:pt>
                <c:pt idx="90">
                  <c:v>168649.62298540698</c:v>
                </c:pt>
                <c:pt idx="91">
                  <c:v>168339.436564806</c:v>
                </c:pt>
                <c:pt idx="92">
                  <c:v>68529.042795229107</c:v>
                </c:pt>
                <c:pt idx="93">
                  <c:v>71916.827138031003</c:v>
                </c:pt>
                <c:pt idx="94">
                  <c:v>71847.193451747808</c:v>
                </c:pt>
                <c:pt idx="95">
                  <c:v>71628.796890194513</c:v>
                </c:pt>
                <c:pt idx="96">
                  <c:v>61038.146241597096</c:v>
                </c:pt>
                <c:pt idx="97">
                  <c:v>70533.648915176498</c:v>
                </c:pt>
                <c:pt idx="98">
                  <c:v>73648.173792195797</c:v>
                </c:pt>
                <c:pt idx="99">
                  <c:v>70606.447769027596</c:v>
                </c:pt>
                <c:pt idx="100">
                  <c:v>70893.422960972995</c:v>
                </c:pt>
                <c:pt idx="101">
                  <c:v>144098.47329503202</c:v>
                </c:pt>
                <c:pt idx="102">
                  <c:v>159437.930336205</c:v>
                </c:pt>
                <c:pt idx="103">
                  <c:v>106729.45005109999</c:v>
                </c:pt>
                <c:pt idx="104">
                  <c:v>131385.05027089998</c:v>
                </c:pt>
                <c:pt idx="105">
                  <c:v>105073.01236246301</c:v>
                </c:pt>
                <c:pt idx="106">
                  <c:v>104194.150837216</c:v>
                </c:pt>
                <c:pt idx="107">
                  <c:v>104413.602454555</c:v>
                </c:pt>
                <c:pt idx="108">
                  <c:v>103381.75783068499</c:v>
                </c:pt>
                <c:pt idx="109">
                  <c:v>96201.047697758913</c:v>
                </c:pt>
                <c:pt idx="110">
                  <c:v>79448.870869834893</c:v>
                </c:pt>
                <c:pt idx="111">
                  <c:v>87137.062867935892</c:v>
                </c:pt>
                <c:pt idx="112">
                  <c:v>81182.327635676513</c:v>
                </c:pt>
                <c:pt idx="113">
                  <c:v>102038.67173032201</c:v>
                </c:pt>
                <c:pt idx="114">
                  <c:v>98407.16948552891</c:v>
                </c:pt>
                <c:pt idx="115">
                  <c:v>92203.441072139205</c:v>
                </c:pt>
                <c:pt idx="116">
                  <c:v>92083.1647049803</c:v>
                </c:pt>
                <c:pt idx="117">
                  <c:v>115808.20566287199</c:v>
                </c:pt>
                <c:pt idx="118">
                  <c:v>106891.92865232199</c:v>
                </c:pt>
                <c:pt idx="119">
                  <c:v>106454.080473535</c:v>
                </c:pt>
                <c:pt idx="120">
                  <c:v>155652.38993700201</c:v>
                </c:pt>
                <c:pt idx="121">
                  <c:v>171789.46920286401</c:v>
                </c:pt>
                <c:pt idx="122">
                  <c:v>174049.39883918301</c:v>
                </c:pt>
                <c:pt idx="123">
                  <c:v>176103.59258422002</c:v>
                </c:pt>
                <c:pt idx="124">
                  <c:v>164363.98611216102</c:v>
                </c:pt>
                <c:pt idx="125">
                  <c:v>165208.03079416102</c:v>
                </c:pt>
                <c:pt idx="126">
                  <c:v>161190.37810745402</c:v>
                </c:pt>
                <c:pt idx="127">
                  <c:v>159729.12575160898</c:v>
                </c:pt>
                <c:pt idx="128">
                  <c:v>147564.33177082401</c:v>
                </c:pt>
                <c:pt idx="129">
                  <c:v>146549.36804057902</c:v>
                </c:pt>
                <c:pt idx="130">
                  <c:v>147482.03741437499</c:v>
                </c:pt>
                <c:pt idx="131">
                  <c:v>145850.921066176</c:v>
                </c:pt>
                <c:pt idx="132">
                  <c:v>150853.995919337</c:v>
                </c:pt>
                <c:pt idx="133">
                  <c:v>149025.58412677402</c:v>
                </c:pt>
                <c:pt idx="134">
                  <c:v>145698.99302344298</c:v>
                </c:pt>
                <c:pt idx="135">
                  <c:v>146108.35469422399</c:v>
                </c:pt>
                <c:pt idx="136">
                  <c:v>145926.885087595</c:v>
                </c:pt>
                <c:pt idx="137">
                  <c:v>146124.180532064</c:v>
                </c:pt>
                <c:pt idx="138">
                  <c:v>146556.75343160599</c:v>
                </c:pt>
                <c:pt idx="139">
                  <c:v>147051.57462650901</c:v>
                </c:pt>
                <c:pt idx="140">
                  <c:v>146854.27918203999</c:v>
                </c:pt>
                <c:pt idx="141">
                  <c:v>146932.35331513602</c:v>
                </c:pt>
                <c:pt idx="142">
                  <c:v>143803.05765627403</c:v>
                </c:pt>
                <c:pt idx="143">
                  <c:v>147506.30369892102</c:v>
                </c:pt>
                <c:pt idx="144">
                  <c:v>147575.93738520498</c:v>
                </c:pt>
                <c:pt idx="145">
                  <c:v>156058.58644032103</c:v>
                </c:pt>
                <c:pt idx="146">
                  <c:v>157826.86004930403</c:v>
                </c:pt>
                <c:pt idx="147">
                  <c:v>162346.71932194199</c:v>
                </c:pt>
                <c:pt idx="148">
                  <c:v>166669.283150111</c:v>
                </c:pt>
                <c:pt idx="149">
                  <c:v>167290.71104730997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83-4596-9F05-FEF30177F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706496"/>
        <c:axId val="89708032"/>
      </c:areaChart>
      <c:barChart>
        <c:barDir val="col"/>
        <c:grouping val="clustered"/>
        <c:varyColors val="0"/>
        <c:ser>
          <c:idx val="2"/>
          <c:order val="1"/>
          <c:tx>
            <c:strRef>
              <c:f>'Winter Historical Flow'!$D$4</c:f>
              <c:strCache>
                <c:ptCount val="1"/>
                <c:pt idx="0">
                  <c:v>PHYSICAL DELIVERIERS LESS MARKET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'Winter Historical Flow'!$A$5:$A$154</c:f>
              <c:numCache>
                <c:formatCode>m\/d\/yyyy</c:formatCode>
                <c:ptCount val="150"/>
                <c:pt idx="0">
                  <c:v>41579</c:v>
                </c:pt>
                <c:pt idx="1">
                  <c:v>41580</c:v>
                </c:pt>
                <c:pt idx="2">
                  <c:v>41581</c:v>
                </c:pt>
                <c:pt idx="3">
                  <c:v>41582</c:v>
                </c:pt>
                <c:pt idx="4">
                  <c:v>41583</c:v>
                </c:pt>
                <c:pt idx="5">
                  <c:v>41584</c:v>
                </c:pt>
                <c:pt idx="6">
                  <c:v>41585</c:v>
                </c:pt>
                <c:pt idx="7">
                  <c:v>41586</c:v>
                </c:pt>
                <c:pt idx="8">
                  <c:v>41587</c:v>
                </c:pt>
                <c:pt idx="9">
                  <c:v>41588</c:v>
                </c:pt>
                <c:pt idx="10">
                  <c:v>41589</c:v>
                </c:pt>
                <c:pt idx="11">
                  <c:v>41590</c:v>
                </c:pt>
                <c:pt idx="12">
                  <c:v>41591</c:v>
                </c:pt>
                <c:pt idx="13">
                  <c:v>41592</c:v>
                </c:pt>
                <c:pt idx="14">
                  <c:v>41593</c:v>
                </c:pt>
                <c:pt idx="15">
                  <c:v>41594</c:v>
                </c:pt>
                <c:pt idx="16">
                  <c:v>41595</c:v>
                </c:pt>
                <c:pt idx="17">
                  <c:v>41596</c:v>
                </c:pt>
                <c:pt idx="18">
                  <c:v>41597</c:v>
                </c:pt>
                <c:pt idx="19">
                  <c:v>41598</c:v>
                </c:pt>
                <c:pt idx="20">
                  <c:v>41599</c:v>
                </c:pt>
                <c:pt idx="21">
                  <c:v>41600</c:v>
                </c:pt>
                <c:pt idx="22">
                  <c:v>41601</c:v>
                </c:pt>
                <c:pt idx="23">
                  <c:v>41602</c:v>
                </c:pt>
                <c:pt idx="24">
                  <c:v>41603</c:v>
                </c:pt>
                <c:pt idx="25">
                  <c:v>41604</c:v>
                </c:pt>
                <c:pt idx="26">
                  <c:v>41605</c:v>
                </c:pt>
                <c:pt idx="27">
                  <c:v>41606</c:v>
                </c:pt>
                <c:pt idx="28">
                  <c:v>41607</c:v>
                </c:pt>
                <c:pt idx="29">
                  <c:v>41608</c:v>
                </c:pt>
                <c:pt idx="30">
                  <c:v>41609</c:v>
                </c:pt>
                <c:pt idx="31">
                  <c:v>41610</c:v>
                </c:pt>
                <c:pt idx="32">
                  <c:v>41611</c:v>
                </c:pt>
                <c:pt idx="33">
                  <c:v>41612</c:v>
                </c:pt>
                <c:pt idx="34">
                  <c:v>41613</c:v>
                </c:pt>
                <c:pt idx="35">
                  <c:v>41614</c:v>
                </c:pt>
                <c:pt idx="36">
                  <c:v>41615</c:v>
                </c:pt>
                <c:pt idx="37">
                  <c:v>41616</c:v>
                </c:pt>
                <c:pt idx="38">
                  <c:v>41617</c:v>
                </c:pt>
                <c:pt idx="39">
                  <c:v>41618</c:v>
                </c:pt>
                <c:pt idx="40">
                  <c:v>41619</c:v>
                </c:pt>
                <c:pt idx="41">
                  <c:v>41620</c:v>
                </c:pt>
                <c:pt idx="42">
                  <c:v>41621</c:v>
                </c:pt>
                <c:pt idx="43">
                  <c:v>41622</c:v>
                </c:pt>
                <c:pt idx="44">
                  <c:v>41623</c:v>
                </c:pt>
                <c:pt idx="45">
                  <c:v>41624</c:v>
                </c:pt>
                <c:pt idx="46">
                  <c:v>41625</c:v>
                </c:pt>
                <c:pt idx="47">
                  <c:v>41626</c:v>
                </c:pt>
                <c:pt idx="48">
                  <c:v>41627</c:v>
                </c:pt>
                <c:pt idx="49">
                  <c:v>41628</c:v>
                </c:pt>
                <c:pt idx="50">
                  <c:v>41629</c:v>
                </c:pt>
                <c:pt idx="51">
                  <c:v>41630</c:v>
                </c:pt>
                <c:pt idx="52">
                  <c:v>41631</c:v>
                </c:pt>
                <c:pt idx="53">
                  <c:v>41632</c:v>
                </c:pt>
                <c:pt idx="54">
                  <c:v>41633</c:v>
                </c:pt>
                <c:pt idx="55">
                  <c:v>41634</c:v>
                </c:pt>
                <c:pt idx="56">
                  <c:v>41635</c:v>
                </c:pt>
                <c:pt idx="57">
                  <c:v>41636</c:v>
                </c:pt>
                <c:pt idx="58">
                  <c:v>41637</c:v>
                </c:pt>
                <c:pt idx="59">
                  <c:v>41638</c:v>
                </c:pt>
                <c:pt idx="60">
                  <c:v>41639</c:v>
                </c:pt>
                <c:pt idx="61">
                  <c:v>41640</c:v>
                </c:pt>
                <c:pt idx="62">
                  <c:v>41641</c:v>
                </c:pt>
                <c:pt idx="63">
                  <c:v>41642</c:v>
                </c:pt>
                <c:pt idx="64">
                  <c:v>41643</c:v>
                </c:pt>
                <c:pt idx="65">
                  <c:v>41644</c:v>
                </c:pt>
                <c:pt idx="66">
                  <c:v>41645</c:v>
                </c:pt>
                <c:pt idx="67">
                  <c:v>41646</c:v>
                </c:pt>
                <c:pt idx="68">
                  <c:v>41647</c:v>
                </c:pt>
                <c:pt idx="69">
                  <c:v>41648</c:v>
                </c:pt>
                <c:pt idx="70">
                  <c:v>41649</c:v>
                </c:pt>
                <c:pt idx="71">
                  <c:v>41650</c:v>
                </c:pt>
                <c:pt idx="72">
                  <c:v>41651</c:v>
                </c:pt>
                <c:pt idx="73">
                  <c:v>41652</c:v>
                </c:pt>
                <c:pt idx="74">
                  <c:v>41653</c:v>
                </c:pt>
                <c:pt idx="75">
                  <c:v>41654</c:v>
                </c:pt>
                <c:pt idx="76">
                  <c:v>41655</c:v>
                </c:pt>
                <c:pt idx="77">
                  <c:v>41656</c:v>
                </c:pt>
                <c:pt idx="78">
                  <c:v>41657</c:v>
                </c:pt>
                <c:pt idx="79">
                  <c:v>41658</c:v>
                </c:pt>
                <c:pt idx="80">
                  <c:v>41659</c:v>
                </c:pt>
                <c:pt idx="81">
                  <c:v>41660</c:v>
                </c:pt>
                <c:pt idx="82">
                  <c:v>41661</c:v>
                </c:pt>
                <c:pt idx="83">
                  <c:v>41662</c:v>
                </c:pt>
                <c:pt idx="84">
                  <c:v>41663</c:v>
                </c:pt>
                <c:pt idx="85">
                  <c:v>41664</c:v>
                </c:pt>
                <c:pt idx="86">
                  <c:v>41665</c:v>
                </c:pt>
                <c:pt idx="87">
                  <c:v>41666</c:v>
                </c:pt>
                <c:pt idx="88">
                  <c:v>41667</c:v>
                </c:pt>
                <c:pt idx="89">
                  <c:v>41668</c:v>
                </c:pt>
                <c:pt idx="90">
                  <c:v>41669</c:v>
                </c:pt>
                <c:pt idx="91">
                  <c:v>41670</c:v>
                </c:pt>
                <c:pt idx="92">
                  <c:v>41671</c:v>
                </c:pt>
                <c:pt idx="93">
                  <c:v>41672</c:v>
                </c:pt>
                <c:pt idx="94">
                  <c:v>41673</c:v>
                </c:pt>
                <c:pt idx="95">
                  <c:v>41674</c:v>
                </c:pt>
                <c:pt idx="96">
                  <c:v>41675</c:v>
                </c:pt>
                <c:pt idx="97">
                  <c:v>41676</c:v>
                </c:pt>
                <c:pt idx="98">
                  <c:v>41677</c:v>
                </c:pt>
                <c:pt idx="99">
                  <c:v>41678</c:v>
                </c:pt>
                <c:pt idx="100">
                  <c:v>41679</c:v>
                </c:pt>
                <c:pt idx="101">
                  <c:v>41680</c:v>
                </c:pt>
                <c:pt idx="102">
                  <c:v>41681</c:v>
                </c:pt>
                <c:pt idx="103">
                  <c:v>41682</c:v>
                </c:pt>
                <c:pt idx="104">
                  <c:v>41683</c:v>
                </c:pt>
                <c:pt idx="105">
                  <c:v>41684</c:v>
                </c:pt>
                <c:pt idx="106">
                  <c:v>41685</c:v>
                </c:pt>
                <c:pt idx="107">
                  <c:v>41686</c:v>
                </c:pt>
                <c:pt idx="108">
                  <c:v>41687</c:v>
                </c:pt>
                <c:pt idx="109">
                  <c:v>41688</c:v>
                </c:pt>
                <c:pt idx="110">
                  <c:v>41689</c:v>
                </c:pt>
                <c:pt idx="111">
                  <c:v>41690</c:v>
                </c:pt>
                <c:pt idx="112">
                  <c:v>41691</c:v>
                </c:pt>
                <c:pt idx="113">
                  <c:v>41692</c:v>
                </c:pt>
                <c:pt idx="114">
                  <c:v>41693</c:v>
                </c:pt>
                <c:pt idx="115">
                  <c:v>41694</c:v>
                </c:pt>
                <c:pt idx="116">
                  <c:v>41695</c:v>
                </c:pt>
                <c:pt idx="117">
                  <c:v>41696</c:v>
                </c:pt>
                <c:pt idx="118">
                  <c:v>41697</c:v>
                </c:pt>
                <c:pt idx="119">
                  <c:v>41698</c:v>
                </c:pt>
                <c:pt idx="120">
                  <c:v>41699</c:v>
                </c:pt>
                <c:pt idx="121">
                  <c:v>41700</c:v>
                </c:pt>
                <c:pt idx="122">
                  <c:v>41701</c:v>
                </c:pt>
                <c:pt idx="123">
                  <c:v>41702</c:v>
                </c:pt>
                <c:pt idx="124">
                  <c:v>41703</c:v>
                </c:pt>
                <c:pt idx="125">
                  <c:v>41704</c:v>
                </c:pt>
                <c:pt idx="126">
                  <c:v>41705</c:v>
                </c:pt>
                <c:pt idx="127">
                  <c:v>41706</c:v>
                </c:pt>
                <c:pt idx="128">
                  <c:v>41707</c:v>
                </c:pt>
                <c:pt idx="129">
                  <c:v>41708</c:v>
                </c:pt>
                <c:pt idx="130">
                  <c:v>41709</c:v>
                </c:pt>
                <c:pt idx="131">
                  <c:v>41710</c:v>
                </c:pt>
                <c:pt idx="132">
                  <c:v>41711</c:v>
                </c:pt>
                <c:pt idx="133">
                  <c:v>41712</c:v>
                </c:pt>
                <c:pt idx="134">
                  <c:v>41713</c:v>
                </c:pt>
                <c:pt idx="135">
                  <c:v>41714</c:v>
                </c:pt>
                <c:pt idx="136">
                  <c:v>41715</c:v>
                </c:pt>
                <c:pt idx="137">
                  <c:v>41716</c:v>
                </c:pt>
                <c:pt idx="138">
                  <c:v>41717</c:v>
                </c:pt>
                <c:pt idx="139">
                  <c:v>41718</c:v>
                </c:pt>
                <c:pt idx="140">
                  <c:v>41719</c:v>
                </c:pt>
                <c:pt idx="141">
                  <c:v>41720</c:v>
                </c:pt>
                <c:pt idx="142">
                  <c:v>41721</c:v>
                </c:pt>
                <c:pt idx="143">
                  <c:v>41722</c:v>
                </c:pt>
                <c:pt idx="144">
                  <c:v>41723</c:v>
                </c:pt>
                <c:pt idx="145">
                  <c:v>41724</c:v>
                </c:pt>
                <c:pt idx="146">
                  <c:v>41725</c:v>
                </c:pt>
                <c:pt idx="147">
                  <c:v>41726</c:v>
                </c:pt>
                <c:pt idx="148">
                  <c:v>41727</c:v>
                </c:pt>
                <c:pt idx="149">
                  <c:v>41728</c:v>
                </c:pt>
              </c:numCache>
            </c:numRef>
          </c:cat>
          <c:val>
            <c:numRef>
              <c:f>'Winter Historical Flow'!$D$156:$D$305</c:f>
              <c:numCache>
                <c:formatCode>#,##0</c:formatCode>
                <c:ptCount val="150"/>
                <c:pt idx="0">
                  <c:v>46965.616877793989</c:v>
                </c:pt>
                <c:pt idx="1">
                  <c:v>38795.013146390978</c:v>
                </c:pt>
                <c:pt idx="2">
                  <c:v>47736.545982002994</c:v>
                </c:pt>
                <c:pt idx="3">
                  <c:v>41593.079040056997</c:v>
                </c:pt>
                <c:pt idx="4">
                  <c:v>50577.002853087972</c:v>
                </c:pt>
                <c:pt idx="5">
                  <c:v>41809.982784489999</c:v>
                </c:pt>
                <c:pt idx="6">
                  <c:v>67591.324717573967</c:v>
                </c:pt>
                <c:pt idx="7">
                  <c:v>69997.943753165964</c:v>
                </c:pt>
                <c:pt idx="8">
                  <c:v>76813.474004528965</c:v>
                </c:pt>
                <c:pt idx="9">
                  <c:v>70756.552523252001</c:v>
                </c:pt>
                <c:pt idx="10">
                  <c:v>66016.468501106996</c:v>
                </c:pt>
                <c:pt idx="11">
                  <c:v>14622.027535121975</c:v>
                </c:pt>
                <c:pt idx="12">
                  <c:v>32497.270228116991</c:v>
                </c:pt>
                <c:pt idx="13">
                  <c:v>31890.416568288972</c:v>
                </c:pt>
                <c:pt idx="14">
                  <c:v>36143.071607395977</c:v>
                </c:pt>
                <c:pt idx="15">
                  <c:v>36456.20759696998</c:v>
                </c:pt>
                <c:pt idx="16">
                  <c:v>49446.67236421899</c:v>
                </c:pt>
                <c:pt idx="17">
                  <c:v>16628.925587514968</c:v>
                </c:pt>
                <c:pt idx="18">
                  <c:v>-2241.7627247340133</c:v>
                </c:pt>
                <c:pt idx="19">
                  <c:v>6290.8504459109827</c:v>
                </c:pt>
                <c:pt idx="20">
                  <c:v>38517.229183812</c:v>
                </c:pt>
                <c:pt idx="21">
                  <c:v>59968.959297437003</c:v>
                </c:pt>
                <c:pt idx="22">
                  <c:v>76423.098353189009</c:v>
                </c:pt>
                <c:pt idx="23">
                  <c:v>62804.030832180011</c:v>
                </c:pt>
                <c:pt idx="24">
                  <c:v>48041.363031330955</c:v>
                </c:pt>
                <c:pt idx="25">
                  <c:v>39338.717673451014</c:v>
                </c:pt>
                <c:pt idx="26">
                  <c:v>42194.159717072005</c:v>
                </c:pt>
                <c:pt idx="27">
                  <c:v>45093.601616308981</c:v>
                </c:pt>
                <c:pt idx="28">
                  <c:v>46323.988894364011</c:v>
                </c:pt>
                <c:pt idx="29">
                  <c:v>44080.098534621997</c:v>
                </c:pt>
                <c:pt idx="30">
                  <c:v>71065.329993890031</c:v>
                </c:pt>
                <c:pt idx="31">
                  <c:v>69918.894118500044</c:v>
                </c:pt>
                <c:pt idx="32">
                  <c:v>79636.62913895899</c:v>
                </c:pt>
                <c:pt idx="33">
                  <c:v>67039.133690413975</c:v>
                </c:pt>
                <c:pt idx="34">
                  <c:v>62532.923855876012</c:v>
                </c:pt>
                <c:pt idx="35">
                  <c:v>81916.639610216982</c:v>
                </c:pt>
                <c:pt idx="36">
                  <c:v>88410.275236881993</c:v>
                </c:pt>
                <c:pt idx="37">
                  <c:v>85313.772665288037</c:v>
                </c:pt>
                <c:pt idx="38">
                  <c:v>82667.637012213032</c:v>
                </c:pt>
                <c:pt idx="39">
                  <c:v>77410.849780654971</c:v>
                </c:pt>
                <c:pt idx="40">
                  <c:v>75992.769703439</c:v>
                </c:pt>
                <c:pt idx="41">
                  <c:v>86423.471381296971</c:v>
                </c:pt>
                <c:pt idx="42">
                  <c:v>88736.863901669974</c:v>
                </c:pt>
                <c:pt idx="43">
                  <c:v>101109.65160606599</c:v>
                </c:pt>
                <c:pt idx="44">
                  <c:v>92584.449017571984</c:v>
                </c:pt>
                <c:pt idx="45">
                  <c:v>84707.382300803001</c:v>
                </c:pt>
                <c:pt idx="46">
                  <c:v>66374.210705306978</c:v>
                </c:pt>
                <c:pt idx="47">
                  <c:v>79135.337134047993</c:v>
                </c:pt>
                <c:pt idx="48">
                  <c:v>76307.379410105001</c:v>
                </c:pt>
                <c:pt idx="49">
                  <c:v>81142.166330287</c:v>
                </c:pt>
                <c:pt idx="50">
                  <c:v>76460.879018130974</c:v>
                </c:pt>
                <c:pt idx="51">
                  <c:v>74979.022573528957</c:v>
                </c:pt>
                <c:pt idx="52">
                  <c:v>87439.869924525032</c:v>
                </c:pt>
                <c:pt idx="53">
                  <c:v>106651.25383712395</c:v>
                </c:pt>
                <c:pt idx="54">
                  <c:v>127359.13756691801</c:v>
                </c:pt>
                <c:pt idx="55">
                  <c:v>120634.217985603</c:v>
                </c:pt>
                <c:pt idx="56">
                  <c:v>112183.49045009696</c:v>
                </c:pt>
                <c:pt idx="57">
                  <c:v>98700.690623987975</c:v>
                </c:pt>
                <c:pt idx="58">
                  <c:v>70858.459390789969</c:v>
                </c:pt>
                <c:pt idx="59">
                  <c:v>-16424.274882713988</c:v>
                </c:pt>
                <c:pt idx="60">
                  <c:v>7180.840005924998</c:v>
                </c:pt>
                <c:pt idx="61">
                  <c:v>37538.453761340046</c:v>
                </c:pt>
                <c:pt idx="62">
                  <c:v>29995.930441520992</c:v>
                </c:pt>
                <c:pt idx="63">
                  <c:v>50501.901577192984</c:v>
                </c:pt>
                <c:pt idx="64">
                  <c:v>31272.680792338986</c:v>
                </c:pt>
                <c:pt idx="65">
                  <c:v>5590.6136560509913</c:v>
                </c:pt>
                <c:pt idx="66">
                  <c:v>-6922.4595121690363</c:v>
                </c:pt>
                <c:pt idx="67">
                  <c:v>-142484.4163969431</c:v>
                </c:pt>
                <c:pt idx="68">
                  <c:v>-91041.588016393696</c:v>
                </c:pt>
                <c:pt idx="69">
                  <c:v>-67049.091496809109</c:v>
                </c:pt>
                <c:pt idx="70">
                  <c:v>-57122.212669024302</c:v>
                </c:pt>
                <c:pt idx="71">
                  <c:v>-34348.038501631112</c:v>
                </c:pt>
                <c:pt idx="72">
                  <c:v>-78744.8688382236</c:v>
                </c:pt>
                <c:pt idx="73">
                  <c:v>-147143.74849058455</c:v>
                </c:pt>
                <c:pt idx="74">
                  <c:v>-61077.569999984204</c:v>
                </c:pt>
                <c:pt idx="75">
                  <c:v>26718.743949977012</c:v>
                </c:pt>
                <c:pt idx="76">
                  <c:v>-4833.8640506090014</c:v>
                </c:pt>
                <c:pt idx="77">
                  <c:v>53285.402154332958</c:v>
                </c:pt>
                <c:pt idx="78">
                  <c:v>58183.236070649989</c:v>
                </c:pt>
                <c:pt idx="79">
                  <c:v>52585.248051492992</c:v>
                </c:pt>
                <c:pt idx="80">
                  <c:v>21056.226740127022</c:v>
                </c:pt>
                <c:pt idx="81">
                  <c:v>49214.422523962974</c:v>
                </c:pt>
                <c:pt idx="82">
                  <c:v>63316.384679634968</c:v>
                </c:pt>
                <c:pt idx="83">
                  <c:v>74267.46277098998</c:v>
                </c:pt>
                <c:pt idx="84">
                  <c:v>75831.818285857997</c:v>
                </c:pt>
                <c:pt idx="85">
                  <c:v>26260.752407430962</c:v>
                </c:pt>
                <c:pt idx="86">
                  <c:v>22135.039045033947</c:v>
                </c:pt>
                <c:pt idx="87">
                  <c:v>-28639.959591726045</c:v>
                </c:pt>
                <c:pt idx="88">
                  <c:v>21968.963718004001</c:v>
                </c:pt>
                <c:pt idx="89">
                  <c:v>43761.670972872002</c:v>
                </c:pt>
                <c:pt idx="90">
                  <c:v>-12996.704437593056</c:v>
                </c:pt>
                <c:pt idx="91">
                  <c:v>51135.197114205977</c:v>
                </c:pt>
                <c:pt idx="92">
                  <c:v>-39178.087215770895</c:v>
                </c:pt>
                <c:pt idx="93">
                  <c:v>-64961.141904768985</c:v>
                </c:pt>
                <c:pt idx="94">
                  <c:v>-57276.230850452208</c:v>
                </c:pt>
                <c:pt idx="95">
                  <c:v>-52240.783587405487</c:v>
                </c:pt>
                <c:pt idx="96">
                  <c:v>-69349.013113002904</c:v>
                </c:pt>
                <c:pt idx="97">
                  <c:v>-49141.771183223522</c:v>
                </c:pt>
                <c:pt idx="98">
                  <c:v>-10450.568257604216</c:v>
                </c:pt>
                <c:pt idx="99">
                  <c:v>-35699.298739572419</c:v>
                </c:pt>
                <c:pt idx="100">
                  <c:v>-77500.378827027016</c:v>
                </c:pt>
                <c:pt idx="101">
                  <c:v>8176.7431370320264</c:v>
                </c:pt>
                <c:pt idx="102">
                  <c:v>14338.742409204977</c:v>
                </c:pt>
                <c:pt idx="103">
                  <c:v>-47178.205386700021</c:v>
                </c:pt>
                <c:pt idx="104">
                  <c:v>-21572.522746700037</c:v>
                </c:pt>
                <c:pt idx="105">
                  <c:v>-19513.094913937006</c:v>
                </c:pt>
                <c:pt idx="106">
                  <c:v>-63210.618116383994</c:v>
                </c:pt>
                <c:pt idx="107">
                  <c:v>-71526.866878445013</c:v>
                </c:pt>
                <c:pt idx="108">
                  <c:v>-55219.697832715014</c:v>
                </c:pt>
                <c:pt idx="109">
                  <c:v>-69462.171532841079</c:v>
                </c:pt>
                <c:pt idx="110">
                  <c:v>-131911.21190136514</c:v>
                </c:pt>
                <c:pt idx="111">
                  <c:v>-129138.92456186414</c:v>
                </c:pt>
                <c:pt idx="112">
                  <c:v>-78903.693424323516</c:v>
                </c:pt>
                <c:pt idx="113">
                  <c:v>-35738.265608278016</c:v>
                </c:pt>
                <c:pt idx="114">
                  <c:v>-101487.5150758711</c:v>
                </c:pt>
                <c:pt idx="115">
                  <c:v>-125667.92830126079</c:v>
                </c:pt>
                <c:pt idx="116">
                  <c:v>-66816.816175219719</c:v>
                </c:pt>
                <c:pt idx="117">
                  <c:v>-51514.908091328063</c:v>
                </c:pt>
                <c:pt idx="118">
                  <c:v>-79508.425711278032</c:v>
                </c:pt>
                <c:pt idx="119">
                  <c:v>-5487.593762065022</c:v>
                </c:pt>
                <c:pt idx="120">
                  <c:v>48298.44052490202</c:v>
                </c:pt>
                <c:pt idx="121">
                  <c:v>49734.381282963979</c:v>
                </c:pt>
                <c:pt idx="122">
                  <c:v>68641.391149283023</c:v>
                </c:pt>
                <c:pt idx="123">
                  <c:v>50724.756954919998</c:v>
                </c:pt>
                <c:pt idx="124">
                  <c:v>-15774.905561439024</c:v>
                </c:pt>
                <c:pt idx="125">
                  <c:v>39033.106439961019</c:v>
                </c:pt>
                <c:pt idx="126">
                  <c:v>79243.819761054037</c:v>
                </c:pt>
                <c:pt idx="127">
                  <c:v>75649.727752208972</c:v>
                </c:pt>
                <c:pt idx="128">
                  <c:v>69198.013354823997</c:v>
                </c:pt>
                <c:pt idx="129">
                  <c:v>28044.356553578997</c:v>
                </c:pt>
                <c:pt idx="130">
                  <c:v>66571.354307874964</c:v>
                </c:pt>
                <c:pt idx="131">
                  <c:v>65352.253730076001</c:v>
                </c:pt>
                <c:pt idx="132">
                  <c:v>42451.08444933698</c:v>
                </c:pt>
                <c:pt idx="133">
                  <c:v>69941.351035574015</c:v>
                </c:pt>
                <c:pt idx="134">
                  <c:v>69747.494106542959</c:v>
                </c:pt>
                <c:pt idx="135">
                  <c:v>73613.494201323978</c:v>
                </c:pt>
                <c:pt idx="136">
                  <c:v>57134.672397694987</c:v>
                </c:pt>
                <c:pt idx="137">
                  <c:v>19103.797686163976</c:v>
                </c:pt>
                <c:pt idx="138">
                  <c:v>52905.008719806006</c:v>
                </c:pt>
                <c:pt idx="139">
                  <c:v>66075.671537709</c:v>
                </c:pt>
                <c:pt idx="140">
                  <c:v>53670.537729939984</c:v>
                </c:pt>
                <c:pt idx="141">
                  <c:v>47769.072218735993</c:v>
                </c:pt>
                <c:pt idx="142">
                  <c:v>30515.38338077403</c:v>
                </c:pt>
                <c:pt idx="143">
                  <c:v>14826.731934621028</c:v>
                </c:pt>
                <c:pt idx="144">
                  <c:v>61635.068415004964</c:v>
                </c:pt>
                <c:pt idx="145">
                  <c:v>63101.121699221025</c:v>
                </c:pt>
                <c:pt idx="146">
                  <c:v>7952.3520583040372</c:v>
                </c:pt>
                <c:pt idx="147">
                  <c:v>66020.893289541986</c:v>
                </c:pt>
                <c:pt idx="148">
                  <c:v>77301.277789610991</c:v>
                </c:pt>
                <c:pt idx="149">
                  <c:v>88177.590226309956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E83-4596-9F05-FEF30177F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9706496"/>
        <c:axId val="89708032"/>
      </c:barChart>
      <c:dateAx>
        <c:axId val="89706496"/>
        <c:scaling>
          <c:orientation val="minMax"/>
        </c:scaling>
        <c:delete val="0"/>
        <c:axPos val="b"/>
        <c:numFmt formatCode="m\/d\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08032"/>
        <c:crosses val="autoZero"/>
        <c:auto val="1"/>
        <c:lblOffset val="100"/>
        <c:baseTimeUnit val="days"/>
      </c:dateAx>
      <c:valAx>
        <c:axId val="8970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0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WINTER 2015/16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OJIBWAY DELIVERIES</a:t>
            </a:r>
            <a:r>
              <a:rPr lang="en-US" baseline="0"/>
              <a:t> LESS WINDSOR TOTAL MARKET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(TOTAL MARKET IS BLUE AREA)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(POSITIVE GREEN VALUE MEANS GAS LEAVES WINDSOR MARKET)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16031364741273568"/>
          <c:y val="2.970537028092600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'Winter Historical Flow'!$B$4</c:f>
              <c:strCache>
                <c:ptCount val="1"/>
                <c:pt idx="0">
                  <c:v>OJIBWAY DELIVERIES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'Winter Historical Flow'!$A$307:$A$458</c:f>
              <c:numCache>
                <c:formatCode>m\/d\/yyyy</c:formatCode>
                <c:ptCount val="152"/>
                <c:pt idx="0">
                  <c:v>42309</c:v>
                </c:pt>
                <c:pt idx="1">
                  <c:v>42310</c:v>
                </c:pt>
                <c:pt idx="2">
                  <c:v>42311</c:v>
                </c:pt>
                <c:pt idx="3">
                  <c:v>42312</c:v>
                </c:pt>
                <c:pt idx="4">
                  <c:v>42313</c:v>
                </c:pt>
                <c:pt idx="5">
                  <c:v>42314</c:v>
                </c:pt>
                <c:pt idx="6">
                  <c:v>42315</c:v>
                </c:pt>
                <c:pt idx="7">
                  <c:v>42316</c:v>
                </c:pt>
                <c:pt idx="8">
                  <c:v>42317</c:v>
                </c:pt>
                <c:pt idx="9">
                  <c:v>42318</c:v>
                </c:pt>
                <c:pt idx="10">
                  <c:v>42319</c:v>
                </c:pt>
                <c:pt idx="11">
                  <c:v>42320</c:v>
                </c:pt>
                <c:pt idx="12">
                  <c:v>42321</c:v>
                </c:pt>
                <c:pt idx="13">
                  <c:v>42322</c:v>
                </c:pt>
                <c:pt idx="14">
                  <c:v>42323</c:v>
                </c:pt>
                <c:pt idx="15">
                  <c:v>42324</c:v>
                </c:pt>
                <c:pt idx="16">
                  <c:v>42325</c:v>
                </c:pt>
                <c:pt idx="17">
                  <c:v>42326</c:v>
                </c:pt>
                <c:pt idx="18">
                  <c:v>42327</c:v>
                </c:pt>
                <c:pt idx="19">
                  <c:v>42328</c:v>
                </c:pt>
                <c:pt idx="20">
                  <c:v>42329</c:v>
                </c:pt>
                <c:pt idx="21">
                  <c:v>42330</c:v>
                </c:pt>
                <c:pt idx="22">
                  <c:v>42331</c:v>
                </c:pt>
                <c:pt idx="23">
                  <c:v>42332</c:v>
                </c:pt>
                <c:pt idx="24">
                  <c:v>42333</c:v>
                </c:pt>
                <c:pt idx="25">
                  <c:v>42334</c:v>
                </c:pt>
                <c:pt idx="26">
                  <c:v>42335</c:v>
                </c:pt>
                <c:pt idx="27">
                  <c:v>42336</c:v>
                </c:pt>
                <c:pt idx="28">
                  <c:v>42337</c:v>
                </c:pt>
                <c:pt idx="29">
                  <c:v>42338</c:v>
                </c:pt>
                <c:pt idx="30">
                  <c:v>42339</c:v>
                </c:pt>
                <c:pt idx="31">
                  <c:v>42340</c:v>
                </c:pt>
                <c:pt idx="32">
                  <c:v>42341</c:v>
                </c:pt>
                <c:pt idx="33">
                  <c:v>42342</c:v>
                </c:pt>
                <c:pt idx="34">
                  <c:v>42343</c:v>
                </c:pt>
                <c:pt idx="35">
                  <c:v>42344</c:v>
                </c:pt>
                <c:pt idx="36">
                  <c:v>42345</c:v>
                </c:pt>
                <c:pt idx="37">
                  <c:v>42346</c:v>
                </c:pt>
                <c:pt idx="38">
                  <c:v>42347</c:v>
                </c:pt>
                <c:pt idx="39">
                  <c:v>42348</c:v>
                </c:pt>
                <c:pt idx="40">
                  <c:v>42349</c:v>
                </c:pt>
                <c:pt idx="41">
                  <c:v>42350</c:v>
                </c:pt>
                <c:pt idx="42">
                  <c:v>42351</c:v>
                </c:pt>
                <c:pt idx="43">
                  <c:v>42352</c:v>
                </c:pt>
                <c:pt idx="44">
                  <c:v>42353</c:v>
                </c:pt>
                <c:pt idx="45">
                  <c:v>42354</c:v>
                </c:pt>
                <c:pt idx="46">
                  <c:v>42355</c:v>
                </c:pt>
                <c:pt idx="47">
                  <c:v>42356</c:v>
                </c:pt>
                <c:pt idx="48">
                  <c:v>42357</c:v>
                </c:pt>
                <c:pt idx="49">
                  <c:v>42358</c:v>
                </c:pt>
                <c:pt idx="50">
                  <c:v>42359</c:v>
                </c:pt>
                <c:pt idx="51">
                  <c:v>42360</c:v>
                </c:pt>
                <c:pt idx="52">
                  <c:v>42361</c:v>
                </c:pt>
                <c:pt idx="53">
                  <c:v>42362</c:v>
                </c:pt>
                <c:pt idx="54">
                  <c:v>42363</c:v>
                </c:pt>
                <c:pt idx="55">
                  <c:v>42364</c:v>
                </c:pt>
                <c:pt idx="56">
                  <c:v>42365</c:v>
                </c:pt>
                <c:pt idx="57">
                  <c:v>42366</c:v>
                </c:pt>
                <c:pt idx="58">
                  <c:v>42367</c:v>
                </c:pt>
                <c:pt idx="59">
                  <c:v>42368</c:v>
                </c:pt>
                <c:pt idx="60">
                  <c:v>42369</c:v>
                </c:pt>
                <c:pt idx="61">
                  <c:v>42370</c:v>
                </c:pt>
                <c:pt idx="62">
                  <c:v>42371</c:v>
                </c:pt>
                <c:pt idx="63">
                  <c:v>42372</c:v>
                </c:pt>
                <c:pt idx="64">
                  <c:v>42373</c:v>
                </c:pt>
                <c:pt idx="65">
                  <c:v>42374</c:v>
                </c:pt>
                <c:pt idx="66">
                  <c:v>42375</c:v>
                </c:pt>
                <c:pt idx="67">
                  <c:v>42376</c:v>
                </c:pt>
                <c:pt idx="68">
                  <c:v>42377</c:v>
                </c:pt>
                <c:pt idx="69">
                  <c:v>42378</c:v>
                </c:pt>
                <c:pt idx="70">
                  <c:v>42379</c:v>
                </c:pt>
                <c:pt idx="71">
                  <c:v>42380</c:v>
                </c:pt>
                <c:pt idx="72">
                  <c:v>42381</c:v>
                </c:pt>
                <c:pt idx="73">
                  <c:v>42382</c:v>
                </c:pt>
                <c:pt idx="74">
                  <c:v>42383</c:v>
                </c:pt>
                <c:pt idx="75">
                  <c:v>42384</c:v>
                </c:pt>
                <c:pt idx="76">
                  <c:v>42385</c:v>
                </c:pt>
                <c:pt idx="77">
                  <c:v>42386</c:v>
                </c:pt>
                <c:pt idx="78">
                  <c:v>42387</c:v>
                </c:pt>
                <c:pt idx="79">
                  <c:v>42388</c:v>
                </c:pt>
                <c:pt idx="80">
                  <c:v>42389</c:v>
                </c:pt>
                <c:pt idx="81">
                  <c:v>42390</c:v>
                </c:pt>
                <c:pt idx="82">
                  <c:v>42391</c:v>
                </c:pt>
                <c:pt idx="83">
                  <c:v>42392</c:v>
                </c:pt>
                <c:pt idx="84">
                  <c:v>42393</c:v>
                </c:pt>
                <c:pt idx="85">
                  <c:v>42394</c:v>
                </c:pt>
                <c:pt idx="86">
                  <c:v>42395</c:v>
                </c:pt>
                <c:pt idx="87">
                  <c:v>42396</c:v>
                </c:pt>
                <c:pt idx="88">
                  <c:v>42397</c:v>
                </c:pt>
                <c:pt idx="89">
                  <c:v>42398</c:v>
                </c:pt>
                <c:pt idx="90">
                  <c:v>42399</c:v>
                </c:pt>
                <c:pt idx="91">
                  <c:v>42400</c:v>
                </c:pt>
                <c:pt idx="92">
                  <c:v>42401</c:v>
                </c:pt>
                <c:pt idx="93">
                  <c:v>42402</c:v>
                </c:pt>
                <c:pt idx="94">
                  <c:v>42403</c:v>
                </c:pt>
                <c:pt idx="95">
                  <c:v>42404</c:v>
                </c:pt>
                <c:pt idx="96">
                  <c:v>42405</c:v>
                </c:pt>
                <c:pt idx="97">
                  <c:v>42406</c:v>
                </c:pt>
                <c:pt idx="98">
                  <c:v>42407</c:v>
                </c:pt>
                <c:pt idx="99">
                  <c:v>42408</c:v>
                </c:pt>
                <c:pt idx="100">
                  <c:v>42409</c:v>
                </c:pt>
                <c:pt idx="101">
                  <c:v>42410</c:v>
                </c:pt>
                <c:pt idx="102">
                  <c:v>42411</c:v>
                </c:pt>
                <c:pt idx="103">
                  <c:v>42412</c:v>
                </c:pt>
                <c:pt idx="104">
                  <c:v>42413</c:v>
                </c:pt>
                <c:pt idx="105">
                  <c:v>42414</c:v>
                </c:pt>
                <c:pt idx="106">
                  <c:v>42415</c:v>
                </c:pt>
                <c:pt idx="107">
                  <c:v>42416</c:v>
                </c:pt>
                <c:pt idx="108">
                  <c:v>42417</c:v>
                </c:pt>
                <c:pt idx="109">
                  <c:v>42418</c:v>
                </c:pt>
                <c:pt idx="110">
                  <c:v>42419</c:v>
                </c:pt>
                <c:pt idx="111">
                  <c:v>42420</c:v>
                </c:pt>
                <c:pt idx="112">
                  <c:v>42421</c:v>
                </c:pt>
                <c:pt idx="113">
                  <c:v>42422</c:v>
                </c:pt>
                <c:pt idx="114">
                  <c:v>42423</c:v>
                </c:pt>
                <c:pt idx="115">
                  <c:v>42424</c:v>
                </c:pt>
                <c:pt idx="116">
                  <c:v>42425</c:v>
                </c:pt>
                <c:pt idx="117">
                  <c:v>42426</c:v>
                </c:pt>
                <c:pt idx="118">
                  <c:v>42427</c:v>
                </c:pt>
                <c:pt idx="119">
                  <c:v>42428</c:v>
                </c:pt>
                <c:pt idx="120">
                  <c:v>42429</c:v>
                </c:pt>
                <c:pt idx="121">
                  <c:v>42430</c:v>
                </c:pt>
                <c:pt idx="122">
                  <c:v>42431</c:v>
                </c:pt>
                <c:pt idx="123">
                  <c:v>42432</c:v>
                </c:pt>
                <c:pt idx="124">
                  <c:v>42433</c:v>
                </c:pt>
                <c:pt idx="125">
                  <c:v>42434</c:v>
                </c:pt>
                <c:pt idx="126">
                  <c:v>42435</c:v>
                </c:pt>
                <c:pt idx="127">
                  <c:v>42436</c:v>
                </c:pt>
                <c:pt idx="128">
                  <c:v>42437</c:v>
                </c:pt>
                <c:pt idx="129">
                  <c:v>42438</c:v>
                </c:pt>
                <c:pt idx="130">
                  <c:v>42439</c:v>
                </c:pt>
                <c:pt idx="131">
                  <c:v>42440</c:v>
                </c:pt>
                <c:pt idx="132">
                  <c:v>42441</c:v>
                </c:pt>
                <c:pt idx="133">
                  <c:v>42442</c:v>
                </c:pt>
                <c:pt idx="134">
                  <c:v>42443</c:v>
                </c:pt>
                <c:pt idx="135">
                  <c:v>42444</c:v>
                </c:pt>
                <c:pt idx="136">
                  <c:v>42445</c:v>
                </c:pt>
                <c:pt idx="137">
                  <c:v>42446</c:v>
                </c:pt>
                <c:pt idx="138">
                  <c:v>42447</c:v>
                </c:pt>
                <c:pt idx="139">
                  <c:v>42448</c:v>
                </c:pt>
                <c:pt idx="140">
                  <c:v>42449</c:v>
                </c:pt>
                <c:pt idx="141">
                  <c:v>42450</c:v>
                </c:pt>
                <c:pt idx="142">
                  <c:v>42451</c:v>
                </c:pt>
                <c:pt idx="143">
                  <c:v>42452</c:v>
                </c:pt>
                <c:pt idx="144">
                  <c:v>42453</c:v>
                </c:pt>
                <c:pt idx="145">
                  <c:v>42454</c:v>
                </c:pt>
                <c:pt idx="146">
                  <c:v>42455</c:v>
                </c:pt>
                <c:pt idx="147">
                  <c:v>42456</c:v>
                </c:pt>
                <c:pt idx="148">
                  <c:v>42457</c:v>
                </c:pt>
                <c:pt idx="149">
                  <c:v>42458</c:v>
                </c:pt>
                <c:pt idx="150">
                  <c:v>42459</c:v>
                </c:pt>
                <c:pt idx="151">
                  <c:v>42460</c:v>
                </c:pt>
              </c:numCache>
            </c:numRef>
          </c:cat>
          <c:val>
            <c:numRef>
              <c:f>'Winter Historical Flow'!$B$307:$B$457</c:f>
              <c:numCache>
                <c:formatCode>#,##0</c:formatCode>
                <c:ptCount val="151"/>
                <c:pt idx="0">
                  <c:v>152670.80209751902</c:v>
                </c:pt>
                <c:pt idx="1">
                  <c:v>120394.53345422501</c:v>
                </c:pt>
                <c:pt idx="2">
                  <c:v>120167.69644585901</c:v>
                </c:pt>
                <c:pt idx="3">
                  <c:v>122106.88910298201</c:v>
                </c:pt>
                <c:pt idx="4">
                  <c:v>139396.08935987303</c:v>
                </c:pt>
                <c:pt idx="5">
                  <c:v>139516.36572703201</c:v>
                </c:pt>
                <c:pt idx="6">
                  <c:v>138960.35129276302</c:v>
                </c:pt>
                <c:pt idx="7">
                  <c:v>139063.746766297</c:v>
                </c:pt>
                <c:pt idx="8">
                  <c:v>124484.98499478301</c:v>
                </c:pt>
                <c:pt idx="9">
                  <c:v>121878.99703883102</c:v>
                </c:pt>
                <c:pt idx="10">
                  <c:v>140280.22616436498</c:v>
                </c:pt>
                <c:pt idx="11">
                  <c:v>143604.70715601899</c:v>
                </c:pt>
                <c:pt idx="12">
                  <c:v>143308.23646137002</c:v>
                </c:pt>
                <c:pt idx="13">
                  <c:v>142536.99063311599</c:v>
                </c:pt>
                <c:pt idx="14">
                  <c:v>121325.09271623899</c:v>
                </c:pt>
                <c:pt idx="15">
                  <c:v>121047.613026997</c:v>
                </c:pt>
                <c:pt idx="16">
                  <c:v>120867.198476153</c:v>
                </c:pt>
                <c:pt idx="17">
                  <c:v>120990.64001088</c:v>
                </c:pt>
                <c:pt idx="18">
                  <c:v>101132.378752855</c:v>
                </c:pt>
                <c:pt idx="19">
                  <c:v>101097.561909713</c:v>
                </c:pt>
                <c:pt idx="20">
                  <c:v>100924.53274989601</c:v>
                </c:pt>
                <c:pt idx="21">
                  <c:v>100852.788951936</c:v>
                </c:pt>
                <c:pt idx="22">
                  <c:v>101131.323697069</c:v>
                </c:pt>
                <c:pt idx="23">
                  <c:v>100921.367582329</c:v>
                </c:pt>
                <c:pt idx="24">
                  <c:v>101073.295625167</c:v>
                </c:pt>
                <c:pt idx="25">
                  <c:v>101258.985455255</c:v>
                </c:pt>
                <c:pt idx="26">
                  <c:v>116179.58532294301</c:v>
                </c:pt>
                <c:pt idx="27">
                  <c:v>115832.471947418</c:v>
                </c:pt>
                <c:pt idx="28">
                  <c:v>115810.315774548</c:v>
                </c:pt>
                <c:pt idx="29">
                  <c:v>109695.21205274401</c:v>
                </c:pt>
                <c:pt idx="30">
                  <c:v>102007.02005474801</c:v>
                </c:pt>
                <c:pt idx="31">
                  <c:v>103575.888107586</c:v>
                </c:pt>
                <c:pt idx="32">
                  <c:v>102395.280608445</c:v>
                </c:pt>
                <c:pt idx="33">
                  <c:v>102092.47957876501</c:v>
                </c:pt>
                <c:pt idx="34">
                  <c:v>68608.171984216096</c:v>
                </c:pt>
                <c:pt idx="35">
                  <c:v>68612.392207569603</c:v>
                </c:pt>
                <c:pt idx="36">
                  <c:v>68502.666398900212</c:v>
                </c:pt>
                <c:pt idx="37">
                  <c:v>82010.546480047808</c:v>
                </c:pt>
                <c:pt idx="38">
                  <c:v>114181.30953813101</c:v>
                </c:pt>
                <c:pt idx="39">
                  <c:v>116968.767100714</c:v>
                </c:pt>
                <c:pt idx="40">
                  <c:v>68239.957491606998</c:v>
                </c:pt>
                <c:pt idx="41">
                  <c:v>93223.680081629209</c:v>
                </c:pt>
                <c:pt idx="42">
                  <c:v>103209.783726653</c:v>
                </c:pt>
                <c:pt idx="43">
                  <c:v>118074.46563422101</c:v>
                </c:pt>
                <c:pt idx="44">
                  <c:v>80023.876309511194</c:v>
                </c:pt>
                <c:pt idx="45">
                  <c:v>90721.087599210208</c:v>
                </c:pt>
                <c:pt idx="46">
                  <c:v>99102.451292469603</c:v>
                </c:pt>
                <c:pt idx="47">
                  <c:v>101274.81129298899</c:v>
                </c:pt>
                <c:pt idx="48">
                  <c:v>101076.46079273401</c:v>
                </c:pt>
                <c:pt idx="49">
                  <c:v>101200.957383352</c:v>
                </c:pt>
                <c:pt idx="50">
                  <c:v>101103.892244849</c:v>
                </c:pt>
                <c:pt idx="51">
                  <c:v>101593.43816050801</c:v>
                </c:pt>
                <c:pt idx="52">
                  <c:v>97883.861782724896</c:v>
                </c:pt>
                <c:pt idx="53">
                  <c:v>101991.19421690899</c:v>
                </c:pt>
                <c:pt idx="54">
                  <c:v>102008.07511053402</c:v>
                </c:pt>
                <c:pt idx="55">
                  <c:v>101529.07975347</c:v>
                </c:pt>
                <c:pt idx="56">
                  <c:v>101603.98871899799</c:v>
                </c:pt>
                <c:pt idx="57">
                  <c:v>101677.84262874001</c:v>
                </c:pt>
                <c:pt idx="58">
                  <c:v>101622.979724405</c:v>
                </c:pt>
                <c:pt idx="59">
                  <c:v>101686.283075552</c:v>
                </c:pt>
                <c:pt idx="60">
                  <c:v>101657.796567547</c:v>
                </c:pt>
                <c:pt idx="61">
                  <c:v>101789.67854908599</c:v>
                </c:pt>
                <c:pt idx="62">
                  <c:v>102030.231283509</c:v>
                </c:pt>
                <c:pt idx="63">
                  <c:v>101040.58889370201</c:v>
                </c:pt>
                <c:pt idx="64">
                  <c:v>101466.83145821301</c:v>
                </c:pt>
                <c:pt idx="65">
                  <c:v>106015.177238857</c:v>
                </c:pt>
                <c:pt idx="66">
                  <c:v>100188.10376478401</c:v>
                </c:pt>
                <c:pt idx="67">
                  <c:v>98617.125600269603</c:v>
                </c:pt>
                <c:pt idx="68">
                  <c:v>104396.72156093</c:v>
                </c:pt>
                <c:pt idx="69">
                  <c:v>101428.84944750399</c:v>
                </c:pt>
                <c:pt idx="70">
                  <c:v>101179.85626626801</c:v>
                </c:pt>
                <c:pt idx="71">
                  <c:v>101717.93475112601</c:v>
                </c:pt>
                <c:pt idx="72">
                  <c:v>91268.661586771908</c:v>
                </c:pt>
                <c:pt idx="73">
                  <c:v>91423.754797072295</c:v>
                </c:pt>
                <c:pt idx="74">
                  <c:v>91389.993009821905</c:v>
                </c:pt>
                <c:pt idx="75">
                  <c:v>90817.097681822299</c:v>
                </c:pt>
                <c:pt idx="76">
                  <c:v>95309.525502240402</c:v>
                </c:pt>
                <c:pt idx="77">
                  <c:v>101410.913497988</c:v>
                </c:pt>
                <c:pt idx="78">
                  <c:v>101555.45614979899</c:v>
                </c:pt>
                <c:pt idx="79">
                  <c:v>101331.78430900098</c:v>
                </c:pt>
                <c:pt idx="80">
                  <c:v>101062.745066572</c:v>
                </c:pt>
                <c:pt idx="81">
                  <c:v>100938.248476059</c:v>
                </c:pt>
                <c:pt idx="82">
                  <c:v>100936.13836427701</c:v>
                </c:pt>
                <c:pt idx="83">
                  <c:v>100404.39021455501</c:v>
                </c:pt>
                <c:pt idx="84">
                  <c:v>100554.20814571599</c:v>
                </c:pt>
                <c:pt idx="85">
                  <c:v>100808.476606197</c:v>
                </c:pt>
                <c:pt idx="86">
                  <c:v>100787.37548911199</c:v>
                </c:pt>
                <c:pt idx="87">
                  <c:v>100857.009175396</c:v>
                </c:pt>
                <c:pt idx="88">
                  <c:v>100776.82493051702</c:v>
                </c:pt>
                <c:pt idx="89">
                  <c:v>100842.238393447</c:v>
                </c:pt>
                <c:pt idx="90">
                  <c:v>100723.01708207402</c:v>
                </c:pt>
                <c:pt idx="91">
                  <c:v>100688.200238932</c:v>
                </c:pt>
                <c:pt idx="92">
                  <c:v>100886.55073918701</c:v>
                </c:pt>
                <c:pt idx="93">
                  <c:v>100961.45970481999</c:v>
                </c:pt>
                <c:pt idx="94">
                  <c:v>100341.08686340701</c:v>
                </c:pt>
                <c:pt idx="95">
                  <c:v>101050.08439640501</c:v>
                </c:pt>
                <c:pt idx="96">
                  <c:v>101071.18551349001</c:v>
                </c:pt>
                <c:pt idx="97">
                  <c:v>101342.334867596</c:v>
                </c:pt>
                <c:pt idx="98">
                  <c:v>101545.96064709501</c:v>
                </c:pt>
                <c:pt idx="99">
                  <c:v>102015.46050156101</c:v>
                </c:pt>
                <c:pt idx="100">
                  <c:v>102103.030137255</c:v>
                </c:pt>
                <c:pt idx="101">
                  <c:v>102058.71779151501</c:v>
                </c:pt>
                <c:pt idx="102">
                  <c:v>102068.21329421901</c:v>
                </c:pt>
                <c:pt idx="103">
                  <c:v>101691.558354797</c:v>
                </c:pt>
                <c:pt idx="104">
                  <c:v>101438.34495010199</c:v>
                </c:pt>
                <c:pt idx="105">
                  <c:v>101704.21902506902</c:v>
                </c:pt>
                <c:pt idx="106">
                  <c:v>101511.14380395299</c:v>
                </c:pt>
                <c:pt idx="107">
                  <c:v>101352.88542608501</c:v>
                </c:pt>
                <c:pt idx="108">
                  <c:v>101366.601152142</c:v>
                </c:pt>
                <c:pt idx="109">
                  <c:v>101447.84045280601</c:v>
                </c:pt>
                <c:pt idx="110">
                  <c:v>100231.36105473799</c:v>
                </c:pt>
                <c:pt idx="111">
                  <c:v>101406.693274529</c:v>
                </c:pt>
                <c:pt idx="112">
                  <c:v>101515.364027412</c:v>
                </c:pt>
                <c:pt idx="113">
                  <c:v>101258.985455255</c:v>
                </c:pt>
                <c:pt idx="114">
                  <c:v>101372.93148727801</c:v>
                </c:pt>
                <c:pt idx="115">
                  <c:v>101556.51120569001</c:v>
                </c:pt>
                <c:pt idx="116">
                  <c:v>101498.483133787</c:v>
                </c:pt>
                <c:pt idx="117">
                  <c:v>101484.76740762401</c:v>
                </c:pt>
                <c:pt idx="118">
                  <c:v>101595.54827218501</c:v>
                </c:pt>
                <c:pt idx="119">
                  <c:v>92211.881518951806</c:v>
                </c:pt>
                <c:pt idx="120">
                  <c:v>101474.216849135</c:v>
                </c:pt>
                <c:pt idx="121">
                  <c:v>101503.758413032</c:v>
                </c:pt>
                <c:pt idx="122">
                  <c:v>79894.10443964861</c:v>
                </c:pt>
                <c:pt idx="123">
                  <c:v>83254.457330230303</c:v>
                </c:pt>
                <c:pt idx="124">
                  <c:v>100945.63386698101</c:v>
                </c:pt>
                <c:pt idx="125">
                  <c:v>104131.90254185401</c:v>
                </c:pt>
                <c:pt idx="126">
                  <c:v>105769.349225189</c:v>
                </c:pt>
                <c:pt idx="127">
                  <c:v>99258.599558661197</c:v>
                </c:pt>
                <c:pt idx="128">
                  <c:v>96768.667746513805</c:v>
                </c:pt>
                <c:pt idx="129">
                  <c:v>101237.884338171</c:v>
                </c:pt>
                <c:pt idx="130">
                  <c:v>106944.68144498001</c:v>
                </c:pt>
                <c:pt idx="131">
                  <c:v>112473.174112728</c:v>
                </c:pt>
                <c:pt idx="132">
                  <c:v>108044.04964345701</c:v>
                </c:pt>
                <c:pt idx="133">
                  <c:v>112215.740484679</c:v>
                </c:pt>
                <c:pt idx="134">
                  <c:v>112073.307944545</c:v>
                </c:pt>
                <c:pt idx="135">
                  <c:v>155340.09340461899</c:v>
                </c:pt>
                <c:pt idx="136">
                  <c:v>163124.295485332</c:v>
                </c:pt>
                <c:pt idx="137">
                  <c:v>158252.04755792502</c:v>
                </c:pt>
                <c:pt idx="138">
                  <c:v>159386.23259943799</c:v>
                </c:pt>
                <c:pt idx="139">
                  <c:v>161553.31732071299</c:v>
                </c:pt>
                <c:pt idx="140">
                  <c:v>158441.95761136702</c:v>
                </c:pt>
                <c:pt idx="141">
                  <c:v>157337.31413364501</c:v>
                </c:pt>
                <c:pt idx="142">
                  <c:v>153182.504186048</c:v>
                </c:pt>
                <c:pt idx="143">
                  <c:v>162060.799185888</c:v>
                </c:pt>
                <c:pt idx="144">
                  <c:v>165211.19596172901</c:v>
                </c:pt>
                <c:pt idx="145">
                  <c:v>153905.21744510302</c:v>
                </c:pt>
                <c:pt idx="146">
                  <c:v>157630.61966072602</c:v>
                </c:pt>
                <c:pt idx="147">
                  <c:v>150398.21179103397</c:v>
                </c:pt>
                <c:pt idx="148">
                  <c:v>173988.20559971203</c:v>
                </c:pt>
                <c:pt idx="149">
                  <c:v>172057.45338940201</c:v>
                </c:pt>
                <c:pt idx="150">
                  <c:v>170779.780751863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29-4637-87EA-472A1A7E5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900736"/>
        <c:axId val="92914816"/>
      </c:areaChart>
      <c:barChart>
        <c:barDir val="col"/>
        <c:grouping val="clustered"/>
        <c:varyColors val="0"/>
        <c:ser>
          <c:idx val="2"/>
          <c:order val="1"/>
          <c:tx>
            <c:strRef>
              <c:f>'Winter Historical Flow'!$D$4</c:f>
              <c:strCache>
                <c:ptCount val="1"/>
                <c:pt idx="0">
                  <c:v>PHYSICAL DELIVERIERS LESS MARKET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'Winter Historical Flow'!$A$5:$A$154</c:f>
              <c:numCache>
                <c:formatCode>m\/d\/yyyy</c:formatCode>
                <c:ptCount val="150"/>
                <c:pt idx="0">
                  <c:v>41579</c:v>
                </c:pt>
                <c:pt idx="1">
                  <c:v>41580</c:v>
                </c:pt>
                <c:pt idx="2">
                  <c:v>41581</c:v>
                </c:pt>
                <c:pt idx="3">
                  <c:v>41582</c:v>
                </c:pt>
                <c:pt idx="4">
                  <c:v>41583</c:v>
                </c:pt>
                <c:pt idx="5">
                  <c:v>41584</c:v>
                </c:pt>
                <c:pt idx="6">
                  <c:v>41585</c:v>
                </c:pt>
                <c:pt idx="7">
                  <c:v>41586</c:v>
                </c:pt>
                <c:pt idx="8">
                  <c:v>41587</c:v>
                </c:pt>
                <c:pt idx="9">
                  <c:v>41588</c:v>
                </c:pt>
                <c:pt idx="10">
                  <c:v>41589</c:v>
                </c:pt>
                <c:pt idx="11">
                  <c:v>41590</c:v>
                </c:pt>
                <c:pt idx="12">
                  <c:v>41591</c:v>
                </c:pt>
                <c:pt idx="13">
                  <c:v>41592</c:v>
                </c:pt>
                <c:pt idx="14">
                  <c:v>41593</c:v>
                </c:pt>
                <c:pt idx="15">
                  <c:v>41594</c:v>
                </c:pt>
                <c:pt idx="16">
                  <c:v>41595</c:v>
                </c:pt>
                <c:pt idx="17">
                  <c:v>41596</c:v>
                </c:pt>
                <c:pt idx="18">
                  <c:v>41597</c:v>
                </c:pt>
                <c:pt idx="19">
                  <c:v>41598</c:v>
                </c:pt>
                <c:pt idx="20">
                  <c:v>41599</c:v>
                </c:pt>
                <c:pt idx="21">
                  <c:v>41600</c:v>
                </c:pt>
                <c:pt idx="22">
                  <c:v>41601</c:v>
                </c:pt>
                <c:pt idx="23">
                  <c:v>41602</c:v>
                </c:pt>
                <c:pt idx="24">
                  <c:v>41603</c:v>
                </c:pt>
                <c:pt idx="25">
                  <c:v>41604</c:v>
                </c:pt>
                <c:pt idx="26">
                  <c:v>41605</c:v>
                </c:pt>
                <c:pt idx="27">
                  <c:v>41606</c:v>
                </c:pt>
                <c:pt idx="28">
                  <c:v>41607</c:v>
                </c:pt>
                <c:pt idx="29">
                  <c:v>41608</c:v>
                </c:pt>
                <c:pt idx="30">
                  <c:v>41609</c:v>
                </c:pt>
                <c:pt idx="31">
                  <c:v>41610</c:v>
                </c:pt>
                <c:pt idx="32">
                  <c:v>41611</c:v>
                </c:pt>
                <c:pt idx="33">
                  <c:v>41612</c:v>
                </c:pt>
                <c:pt idx="34">
                  <c:v>41613</c:v>
                </c:pt>
                <c:pt idx="35">
                  <c:v>41614</c:v>
                </c:pt>
                <c:pt idx="36">
                  <c:v>41615</c:v>
                </c:pt>
                <c:pt idx="37">
                  <c:v>41616</c:v>
                </c:pt>
                <c:pt idx="38">
                  <c:v>41617</c:v>
                </c:pt>
                <c:pt idx="39">
                  <c:v>41618</c:v>
                </c:pt>
                <c:pt idx="40">
                  <c:v>41619</c:v>
                </c:pt>
                <c:pt idx="41">
                  <c:v>41620</c:v>
                </c:pt>
                <c:pt idx="42">
                  <c:v>41621</c:v>
                </c:pt>
                <c:pt idx="43">
                  <c:v>41622</c:v>
                </c:pt>
                <c:pt idx="44">
                  <c:v>41623</c:v>
                </c:pt>
                <c:pt idx="45">
                  <c:v>41624</c:v>
                </c:pt>
                <c:pt idx="46">
                  <c:v>41625</c:v>
                </c:pt>
                <c:pt idx="47">
                  <c:v>41626</c:v>
                </c:pt>
                <c:pt idx="48">
                  <c:v>41627</c:v>
                </c:pt>
                <c:pt idx="49">
                  <c:v>41628</c:v>
                </c:pt>
                <c:pt idx="50">
                  <c:v>41629</c:v>
                </c:pt>
                <c:pt idx="51">
                  <c:v>41630</c:v>
                </c:pt>
                <c:pt idx="52">
                  <c:v>41631</c:v>
                </c:pt>
                <c:pt idx="53">
                  <c:v>41632</c:v>
                </c:pt>
                <c:pt idx="54">
                  <c:v>41633</c:v>
                </c:pt>
                <c:pt idx="55">
                  <c:v>41634</c:v>
                </c:pt>
                <c:pt idx="56">
                  <c:v>41635</c:v>
                </c:pt>
                <c:pt idx="57">
                  <c:v>41636</c:v>
                </c:pt>
                <c:pt idx="58">
                  <c:v>41637</c:v>
                </c:pt>
                <c:pt idx="59">
                  <c:v>41638</c:v>
                </c:pt>
                <c:pt idx="60">
                  <c:v>41639</c:v>
                </c:pt>
                <c:pt idx="61">
                  <c:v>41640</c:v>
                </c:pt>
                <c:pt idx="62">
                  <c:v>41641</c:v>
                </c:pt>
                <c:pt idx="63">
                  <c:v>41642</c:v>
                </c:pt>
                <c:pt idx="64">
                  <c:v>41643</c:v>
                </c:pt>
                <c:pt idx="65">
                  <c:v>41644</c:v>
                </c:pt>
                <c:pt idx="66">
                  <c:v>41645</c:v>
                </c:pt>
                <c:pt idx="67">
                  <c:v>41646</c:v>
                </c:pt>
                <c:pt idx="68">
                  <c:v>41647</c:v>
                </c:pt>
                <c:pt idx="69">
                  <c:v>41648</c:v>
                </c:pt>
                <c:pt idx="70">
                  <c:v>41649</c:v>
                </c:pt>
                <c:pt idx="71">
                  <c:v>41650</c:v>
                </c:pt>
                <c:pt idx="72">
                  <c:v>41651</c:v>
                </c:pt>
                <c:pt idx="73">
                  <c:v>41652</c:v>
                </c:pt>
                <c:pt idx="74">
                  <c:v>41653</c:v>
                </c:pt>
                <c:pt idx="75">
                  <c:v>41654</c:v>
                </c:pt>
                <c:pt idx="76">
                  <c:v>41655</c:v>
                </c:pt>
                <c:pt idx="77">
                  <c:v>41656</c:v>
                </c:pt>
                <c:pt idx="78">
                  <c:v>41657</c:v>
                </c:pt>
                <c:pt idx="79">
                  <c:v>41658</c:v>
                </c:pt>
                <c:pt idx="80">
                  <c:v>41659</c:v>
                </c:pt>
                <c:pt idx="81">
                  <c:v>41660</c:v>
                </c:pt>
                <c:pt idx="82">
                  <c:v>41661</c:v>
                </c:pt>
                <c:pt idx="83">
                  <c:v>41662</c:v>
                </c:pt>
                <c:pt idx="84">
                  <c:v>41663</c:v>
                </c:pt>
                <c:pt idx="85">
                  <c:v>41664</c:v>
                </c:pt>
                <c:pt idx="86">
                  <c:v>41665</c:v>
                </c:pt>
                <c:pt idx="87">
                  <c:v>41666</c:v>
                </c:pt>
                <c:pt idx="88">
                  <c:v>41667</c:v>
                </c:pt>
                <c:pt idx="89">
                  <c:v>41668</c:v>
                </c:pt>
                <c:pt idx="90">
                  <c:v>41669</c:v>
                </c:pt>
                <c:pt idx="91">
                  <c:v>41670</c:v>
                </c:pt>
                <c:pt idx="92">
                  <c:v>41671</c:v>
                </c:pt>
                <c:pt idx="93">
                  <c:v>41672</c:v>
                </c:pt>
                <c:pt idx="94">
                  <c:v>41673</c:v>
                </c:pt>
                <c:pt idx="95">
                  <c:v>41674</c:v>
                </c:pt>
                <c:pt idx="96">
                  <c:v>41675</c:v>
                </c:pt>
                <c:pt idx="97">
                  <c:v>41676</c:v>
                </c:pt>
                <c:pt idx="98">
                  <c:v>41677</c:v>
                </c:pt>
                <c:pt idx="99">
                  <c:v>41678</c:v>
                </c:pt>
                <c:pt idx="100">
                  <c:v>41679</c:v>
                </c:pt>
                <c:pt idx="101">
                  <c:v>41680</c:v>
                </c:pt>
                <c:pt idx="102">
                  <c:v>41681</c:v>
                </c:pt>
                <c:pt idx="103">
                  <c:v>41682</c:v>
                </c:pt>
                <c:pt idx="104">
                  <c:v>41683</c:v>
                </c:pt>
                <c:pt idx="105">
                  <c:v>41684</c:v>
                </c:pt>
                <c:pt idx="106">
                  <c:v>41685</c:v>
                </c:pt>
                <c:pt idx="107">
                  <c:v>41686</c:v>
                </c:pt>
                <c:pt idx="108">
                  <c:v>41687</c:v>
                </c:pt>
                <c:pt idx="109">
                  <c:v>41688</c:v>
                </c:pt>
                <c:pt idx="110">
                  <c:v>41689</c:v>
                </c:pt>
                <c:pt idx="111">
                  <c:v>41690</c:v>
                </c:pt>
                <c:pt idx="112">
                  <c:v>41691</c:v>
                </c:pt>
                <c:pt idx="113">
                  <c:v>41692</c:v>
                </c:pt>
                <c:pt idx="114">
                  <c:v>41693</c:v>
                </c:pt>
                <c:pt idx="115">
                  <c:v>41694</c:v>
                </c:pt>
                <c:pt idx="116">
                  <c:v>41695</c:v>
                </c:pt>
                <c:pt idx="117">
                  <c:v>41696</c:v>
                </c:pt>
                <c:pt idx="118">
                  <c:v>41697</c:v>
                </c:pt>
                <c:pt idx="119">
                  <c:v>41698</c:v>
                </c:pt>
                <c:pt idx="120">
                  <c:v>41699</c:v>
                </c:pt>
                <c:pt idx="121">
                  <c:v>41700</c:v>
                </c:pt>
                <c:pt idx="122">
                  <c:v>41701</c:v>
                </c:pt>
                <c:pt idx="123">
                  <c:v>41702</c:v>
                </c:pt>
                <c:pt idx="124">
                  <c:v>41703</c:v>
                </c:pt>
                <c:pt idx="125">
                  <c:v>41704</c:v>
                </c:pt>
                <c:pt idx="126">
                  <c:v>41705</c:v>
                </c:pt>
                <c:pt idx="127">
                  <c:v>41706</c:v>
                </c:pt>
                <c:pt idx="128">
                  <c:v>41707</c:v>
                </c:pt>
                <c:pt idx="129">
                  <c:v>41708</c:v>
                </c:pt>
                <c:pt idx="130">
                  <c:v>41709</c:v>
                </c:pt>
                <c:pt idx="131">
                  <c:v>41710</c:v>
                </c:pt>
                <c:pt idx="132">
                  <c:v>41711</c:v>
                </c:pt>
                <c:pt idx="133">
                  <c:v>41712</c:v>
                </c:pt>
                <c:pt idx="134">
                  <c:v>41713</c:v>
                </c:pt>
                <c:pt idx="135">
                  <c:v>41714</c:v>
                </c:pt>
                <c:pt idx="136">
                  <c:v>41715</c:v>
                </c:pt>
                <c:pt idx="137">
                  <c:v>41716</c:v>
                </c:pt>
                <c:pt idx="138">
                  <c:v>41717</c:v>
                </c:pt>
                <c:pt idx="139">
                  <c:v>41718</c:v>
                </c:pt>
                <c:pt idx="140">
                  <c:v>41719</c:v>
                </c:pt>
                <c:pt idx="141">
                  <c:v>41720</c:v>
                </c:pt>
                <c:pt idx="142">
                  <c:v>41721</c:v>
                </c:pt>
                <c:pt idx="143">
                  <c:v>41722</c:v>
                </c:pt>
                <c:pt idx="144">
                  <c:v>41723</c:v>
                </c:pt>
                <c:pt idx="145">
                  <c:v>41724</c:v>
                </c:pt>
                <c:pt idx="146">
                  <c:v>41725</c:v>
                </c:pt>
                <c:pt idx="147">
                  <c:v>41726</c:v>
                </c:pt>
                <c:pt idx="148">
                  <c:v>41727</c:v>
                </c:pt>
                <c:pt idx="149">
                  <c:v>41728</c:v>
                </c:pt>
              </c:numCache>
            </c:numRef>
          </c:cat>
          <c:val>
            <c:numRef>
              <c:f>'Winter Historical Flow'!$D$307:$D$457</c:f>
              <c:numCache>
                <c:formatCode>#,##0</c:formatCode>
                <c:ptCount val="151"/>
                <c:pt idx="0">
                  <c:v>94411.239182919031</c:v>
                </c:pt>
                <c:pt idx="1">
                  <c:v>63658.884966725003</c:v>
                </c:pt>
                <c:pt idx="2">
                  <c:v>22739.09622455902</c:v>
                </c:pt>
                <c:pt idx="3">
                  <c:v>64500.423319082009</c:v>
                </c:pt>
                <c:pt idx="4">
                  <c:v>79805.911303973029</c:v>
                </c:pt>
                <c:pt idx="5">
                  <c:v>79725.720731631998</c:v>
                </c:pt>
                <c:pt idx="6">
                  <c:v>73046.272697063017</c:v>
                </c:pt>
                <c:pt idx="7">
                  <c:v>68796.337588697003</c:v>
                </c:pt>
                <c:pt idx="8">
                  <c:v>77774.975190782992</c:v>
                </c:pt>
                <c:pt idx="9">
                  <c:v>46474.329896531024</c:v>
                </c:pt>
                <c:pt idx="10">
                  <c:v>31199.018450264979</c:v>
                </c:pt>
                <c:pt idx="11">
                  <c:v>61183.933029218984</c:v>
                </c:pt>
                <c:pt idx="12">
                  <c:v>59544.417780770033</c:v>
                </c:pt>
                <c:pt idx="13">
                  <c:v>79548.469291015979</c:v>
                </c:pt>
                <c:pt idx="14">
                  <c:v>83263.527460038982</c:v>
                </c:pt>
                <c:pt idx="15">
                  <c:v>52877.751050797</c:v>
                </c:pt>
                <c:pt idx="16">
                  <c:v>24620.941205952986</c:v>
                </c:pt>
                <c:pt idx="17">
                  <c:v>59661.259436079999</c:v>
                </c:pt>
                <c:pt idx="18">
                  <c:v>24642.606059255006</c:v>
                </c:pt>
                <c:pt idx="19">
                  <c:v>46518.378555412994</c:v>
                </c:pt>
                <c:pt idx="20">
                  <c:v>12525.329997495995</c:v>
                </c:pt>
                <c:pt idx="21">
                  <c:v>6652.2546720360115</c:v>
                </c:pt>
                <c:pt idx="22">
                  <c:v>9713.755677469002</c:v>
                </c:pt>
                <c:pt idx="23">
                  <c:v>-8525.0355480709986</c:v>
                </c:pt>
                <c:pt idx="24">
                  <c:v>37485.815105766989</c:v>
                </c:pt>
                <c:pt idx="25">
                  <c:v>30348.682847855001</c:v>
                </c:pt>
                <c:pt idx="26">
                  <c:v>35340.077307643005</c:v>
                </c:pt>
                <c:pt idx="27">
                  <c:v>22702.521304918002</c:v>
                </c:pt>
                <c:pt idx="28">
                  <c:v>23781.530465147996</c:v>
                </c:pt>
                <c:pt idx="29">
                  <c:v>22954.071191844021</c:v>
                </c:pt>
                <c:pt idx="30">
                  <c:v>27419.217133148006</c:v>
                </c:pt>
                <c:pt idx="31">
                  <c:v>18261.063575986002</c:v>
                </c:pt>
                <c:pt idx="32">
                  <c:v>13632.879229044993</c:v>
                </c:pt>
                <c:pt idx="33">
                  <c:v>31347.402859164999</c:v>
                </c:pt>
                <c:pt idx="34">
                  <c:v>-17411.479626183907</c:v>
                </c:pt>
                <c:pt idx="35">
                  <c:v>-23793.946717030412</c:v>
                </c:pt>
                <c:pt idx="36">
                  <c:v>-30554.67108549978</c:v>
                </c:pt>
                <c:pt idx="37">
                  <c:v>-7636.5440669522068</c:v>
                </c:pt>
                <c:pt idx="38">
                  <c:v>48046.243039530993</c:v>
                </c:pt>
                <c:pt idx="39">
                  <c:v>35022.604923513994</c:v>
                </c:pt>
                <c:pt idx="40">
                  <c:v>-303.42496019302052</c:v>
                </c:pt>
                <c:pt idx="41">
                  <c:v>31271.899257829209</c:v>
                </c:pt>
                <c:pt idx="42">
                  <c:v>36760.246289253002</c:v>
                </c:pt>
                <c:pt idx="43">
                  <c:v>41856.921632021011</c:v>
                </c:pt>
                <c:pt idx="44">
                  <c:v>2427.3921143111947</c:v>
                </c:pt>
                <c:pt idx="45">
                  <c:v>10333.915920610219</c:v>
                </c:pt>
                <c:pt idx="46">
                  <c:v>-525.73412373040628</c:v>
                </c:pt>
                <c:pt idx="47">
                  <c:v>7541.8491455889744</c:v>
                </c:pt>
                <c:pt idx="48">
                  <c:v>-2167.4377270660043</c:v>
                </c:pt>
                <c:pt idx="49">
                  <c:v>10235.685937552</c:v>
                </c:pt>
                <c:pt idx="50">
                  <c:v>22190.607995648999</c:v>
                </c:pt>
                <c:pt idx="51">
                  <c:v>23868.229630707996</c:v>
                </c:pt>
                <c:pt idx="52">
                  <c:v>37851.300660124893</c:v>
                </c:pt>
                <c:pt idx="53">
                  <c:v>46398.489386308989</c:v>
                </c:pt>
                <c:pt idx="54">
                  <c:v>60983.990328534011</c:v>
                </c:pt>
                <c:pt idx="55">
                  <c:v>56777.844738269989</c:v>
                </c:pt>
                <c:pt idx="56">
                  <c:v>47316.205906397983</c:v>
                </c:pt>
                <c:pt idx="57">
                  <c:v>34581.411525939999</c:v>
                </c:pt>
                <c:pt idx="58">
                  <c:v>21305.895987005002</c:v>
                </c:pt>
                <c:pt idx="59">
                  <c:v>7683.9495153519965</c:v>
                </c:pt>
                <c:pt idx="60">
                  <c:v>2470.6335167469952</c:v>
                </c:pt>
                <c:pt idx="61">
                  <c:v>5146.8280860859959</c:v>
                </c:pt>
                <c:pt idx="62">
                  <c:v>2932.7517135089875</c:v>
                </c:pt>
                <c:pt idx="63">
                  <c:v>-3947.8342892980145</c:v>
                </c:pt>
                <c:pt idx="64">
                  <c:v>-58682.724762787024</c:v>
                </c:pt>
                <c:pt idx="65">
                  <c:v>-28048.458044143015</c:v>
                </c:pt>
                <c:pt idx="66">
                  <c:v>94.406469784007641</c:v>
                </c:pt>
                <c:pt idx="67">
                  <c:v>5002.9168482695968</c:v>
                </c:pt>
                <c:pt idx="68">
                  <c:v>14046.429438930005</c:v>
                </c:pt>
                <c:pt idx="69">
                  <c:v>22528.373512503982</c:v>
                </c:pt>
                <c:pt idx="70">
                  <c:v>-14298.853504732018</c:v>
                </c:pt>
                <c:pt idx="71">
                  <c:v>-15224.585463873998</c:v>
                </c:pt>
                <c:pt idx="72">
                  <c:v>-31474.841771228079</c:v>
                </c:pt>
                <c:pt idx="73">
                  <c:v>-26982.60050992771</c:v>
                </c:pt>
                <c:pt idx="74">
                  <c:v>-12103.627585178096</c:v>
                </c:pt>
                <c:pt idx="75">
                  <c:v>-369.71794017771026</c:v>
                </c:pt>
                <c:pt idx="76">
                  <c:v>-10612.829175759602</c:v>
                </c:pt>
                <c:pt idx="77">
                  <c:v>-21679.41503701199</c:v>
                </c:pt>
                <c:pt idx="78">
                  <c:v>-36434.79226320103</c:v>
                </c:pt>
                <c:pt idx="79">
                  <c:v>-17778.815598999019</c:v>
                </c:pt>
                <c:pt idx="80">
                  <c:v>-38156.65709442801</c:v>
                </c:pt>
                <c:pt idx="81">
                  <c:v>-12058.602508940996</c:v>
                </c:pt>
                <c:pt idx="82">
                  <c:v>-11474.676887723006</c:v>
                </c:pt>
                <c:pt idx="83">
                  <c:v>-49.312943444994744</c:v>
                </c:pt>
                <c:pt idx="84">
                  <c:v>-230.25360528401507</c:v>
                </c:pt>
                <c:pt idx="85">
                  <c:v>7554.4632811969932</c:v>
                </c:pt>
                <c:pt idx="86">
                  <c:v>378.90117811199161</c:v>
                </c:pt>
                <c:pt idx="87">
                  <c:v>-10115.923401604014</c:v>
                </c:pt>
                <c:pt idx="88">
                  <c:v>-6089.8549854829762</c:v>
                </c:pt>
                <c:pt idx="89">
                  <c:v>-3330.9334765529929</c:v>
                </c:pt>
                <c:pt idx="90">
                  <c:v>25316.917809074017</c:v>
                </c:pt>
                <c:pt idx="91">
                  <c:v>16755.848256932004</c:v>
                </c:pt>
                <c:pt idx="92">
                  <c:v>16927.071755686993</c:v>
                </c:pt>
                <c:pt idx="93">
                  <c:v>12018.787293819987</c:v>
                </c:pt>
                <c:pt idx="94">
                  <c:v>35843.867273406999</c:v>
                </c:pt>
                <c:pt idx="95">
                  <c:v>-3986.0632755949919</c:v>
                </c:pt>
                <c:pt idx="96">
                  <c:v>5823.1733289900003</c:v>
                </c:pt>
                <c:pt idx="97">
                  <c:v>9181.3854380959965</c:v>
                </c:pt>
                <c:pt idx="98">
                  <c:v>30139.213833094997</c:v>
                </c:pt>
                <c:pt idx="99">
                  <c:v>13209.303731061023</c:v>
                </c:pt>
                <c:pt idx="100">
                  <c:v>-3557.2697522449889</c:v>
                </c:pt>
                <c:pt idx="101">
                  <c:v>-15896.511246984999</c:v>
                </c:pt>
                <c:pt idx="102">
                  <c:v>-16468.466937780991</c:v>
                </c:pt>
                <c:pt idx="103">
                  <c:v>-15621.521193702996</c:v>
                </c:pt>
                <c:pt idx="104">
                  <c:v>-53846.981680898039</c:v>
                </c:pt>
                <c:pt idx="105">
                  <c:v>-35593.529917930995</c:v>
                </c:pt>
                <c:pt idx="106">
                  <c:v>-8263.6295650470129</c:v>
                </c:pt>
                <c:pt idx="107">
                  <c:v>-21664.897040915006</c:v>
                </c:pt>
                <c:pt idx="108">
                  <c:v>-21864.253472358003</c:v>
                </c:pt>
                <c:pt idx="109">
                  <c:v>-3176.2841046940011</c:v>
                </c:pt>
                <c:pt idx="110">
                  <c:v>13732.546231237997</c:v>
                </c:pt>
                <c:pt idx="111">
                  <c:v>-5839.4973719710106</c:v>
                </c:pt>
                <c:pt idx="112">
                  <c:v>-10007.456716588</c:v>
                </c:pt>
                <c:pt idx="113">
                  <c:v>-12269.030765245014</c:v>
                </c:pt>
                <c:pt idx="114">
                  <c:v>-11205.410121721987</c:v>
                </c:pt>
                <c:pt idx="115">
                  <c:v>-8870.6330868099903</c:v>
                </c:pt>
                <c:pt idx="116">
                  <c:v>-13601.944094213002</c:v>
                </c:pt>
                <c:pt idx="117">
                  <c:v>-8205.4241513760062</c:v>
                </c:pt>
                <c:pt idx="118">
                  <c:v>-1271.9667183149868</c:v>
                </c:pt>
                <c:pt idx="119">
                  <c:v>18919.811616951789</c:v>
                </c:pt>
                <c:pt idx="120">
                  <c:v>3626.5113381349947</c:v>
                </c:pt>
                <c:pt idx="121">
                  <c:v>-12283.435506967988</c:v>
                </c:pt>
                <c:pt idx="122">
                  <c:v>-72376.270107351404</c:v>
                </c:pt>
                <c:pt idx="123">
                  <c:v>-25212.425494369701</c:v>
                </c:pt>
                <c:pt idx="124">
                  <c:v>17968.281029581005</c:v>
                </c:pt>
                <c:pt idx="125">
                  <c:v>27415.999355653999</c:v>
                </c:pt>
                <c:pt idx="126">
                  <c:v>27632.58676078901</c:v>
                </c:pt>
                <c:pt idx="127">
                  <c:v>26949.721776861203</c:v>
                </c:pt>
                <c:pt idx="128">
                  <c:v>-43185.391145886199</c:v>
                </c:pt>
                <c:pt idx="129">
                  <c:v>36790.123951771006</c:v>
                </c:pt>
                <c:pt idx="130">
                  <c:v>32690.530670580018</c:v>
                </c:pt>
                <c:pt idx="131">
                  <c:v>76195.131717528013</c:v>
                </c:pt>
                <c:pt idx="132">
                  <c:v>75438.940971656993</c:v>
                </c:pt>
                <c:pt idx="133">
                  <c:v>76642.890369279005</c:v>
                </c:pt>
                <c:pt idx="134">
                  <c:v>56130.630885744991</c:v>
                </c:pt>
                <c:pt idx="135">
                  <c:v>80985.470871018988</c:v>
                </c:pt>
                <c:pt idx="136">
                  <c:v>70713.272479931969</c:v>
                </c:pt>
                <c:pt idx="137">
                  <c:v>84222.752512725026</c:v>
                </c:pt>
                <c:pt idx="138">
                  <c:v>73939.797505037975</c:v>
                </c:pt>
                <c:pt idx="139">
                  <c:v>70882.474221112992</c:v>
                </c:pt>
                <c:pt idx="140">
                  <c:v>89282.958389367006</c:v>
                </c:pt>
                <c:pt idx="141">
                  <c:v>74312.35841584501</c:v>
                </c:pt>
                <c:pt idx="142">
                  <c:v>100779.23254064799</c:v>
                </c:pt>
                <c:pt idx="143">
                  <c:v>79485.301026088011</c:v>
                </c:pt>
                <c:pt idx="144">
                  <c:v>102824.90738752901</c:v>
                </c:pt>
                <c:pt idx="145">
                  <c:v>110721.33350340303</c:v>
                </c:pt>
                <c:pt idx="146">
                  <c:v>112785.62165512601</c:v>
                </c:pt>
                <c:pt idx="147">
                  <c:v>112273.47667163397</c:v>
                </c:pt>
                <c:pt idx="148">
                  <c:v>92354.166716912034</c:v>
                </c:pt>
                <c:pt idx="149">
                  <c:v>94882.169102602013</c:v>
                </c:pt>
                <c:pt idx="150">
                  <c:v>109112.449202163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29-4637-87EA-472A1A7E5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2900736"/>
        <c:axId val="92914816"/>
      </c:barChart>
      <c:dateAx>
        <c:axId val="92900736"/>
        <c:scaling>
          <c:orientation val="minMax"/>
        </c:scaling>
        <c:delete val="0"/>
        <c:axPos val="b"/>
        <c:numFmt formatCode="m\/d\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14816"/>
        <c:crosses val="autoZero"/>
        <c:auto val="1"/>
        <c:lblOffset val="100"/>
        <c:baseTimeUnit val="days"/>
      </c:dateAx>
      <c:valAx>
        <c:axId val="9291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0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WINTER 2013/14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OJIBWAY DELIVERIES</a:t>
            </a:r>
            <a:r>
              <a:rPr lang="en-US" baseline="0"/>
              <a:t> LESS WINDSOR TOTAL MARKET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(TOTAL MARKET IS BLUE AREA to the tip of the Green Bar)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(POSITIVE GREEN VALUE MEANS GAS LEAVES WINDSOR MARKET)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16031364741273568"/>
          <c:y val="2.970537028092600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'Winter Historical Flow'!$B$4</c:f>
              <c:strCache>
                <c:ptCount val="1"/>
                <c:pt idx="0">
                  <c:v>OJIBWAY DELIVERIES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'Winter Historical Flow'!$A$5:$A$154</c:f>
              <c:numCache>
                <c:formatCode>m\/d\/yyyy</c:formatCode>
                <c:ptCount val="150"/>
                <c:pt idx="0">
                  <c:v>41579</c:v>
                </c:pt>
                <c:pt idx="1">
                  <c:v>41580</c:v>
                </c:pt>
                <c:pt idx="2">
                  <c:v>41581</c:v>
                </c:pt>
                <c:pt idx="3">
                  <c:v>41582</c:v>
                </c:pt>
                <c:pt idx="4">
                  <c:v>41583</c:v>
                </c:pt>
                <c:pt idx="5">
                  <c:v>41584</c:v>
                </c:pt>
                <c:pt idx="6">
                  <c:v>41585</c:v>
                </c:pt>
                <c:pt idx="7">
                  <c:v>41586</c:v>
                </c:pt>
                <c:pt idx="8">
                  <c:v>41587</c:v>
                </c:pt>
                <c:pt idx="9">
                  <c:v>41588</c:v>
                </c:pt>
                <c:pt idx="10">
                  <c:v>41589</c:v>
                </c:pt>
                <c:pt idx="11">
                  <c:v>41590</c:v>
                </c:pt>
                <c:pt idx="12">
                  <c:v>41591</c:v>
                </c:pt>
                <c:pt idx="13">
                  <c:v>41592</c:v>
                </c:pt>
                <c:pt idx="14">
                  <c:v>41593</c:v>
                </c:pt>
                <c:pt idx="15">
                  <c:v>41594</c:v>
                </c:pt>
                <c:pt idx="16">
                  <c:v>41595</c:v>
                </c:pt>
                <c:pt idx="17">
                  <c:v>41596</c:v>
                </c:pt>
                <c:pt idx="18">
                  <c:v>41597</c:v>
                </c:pt>
                <c:pt idx="19">
                  <c:v>41598</c:v>
                </c:pt>
                <c:pt idx="20">
                  <c:v>41599</c:v>
                </c:pt>
                <c:pt idx="21">
                  <c:v>41600</c:v>
                </c:pt>
                <c:pt idx="22">
                  <c:v>41601</c:v>
                </c:pt>
                <c:pt idx="23">
                  <c:v>41602</c:v>
                </c:pt>
                <c:pt idx="24">
                  <c:v>41603</c:v>
                </c:pt>
                <c:pt idx="25">
                  <c:v>41604</c:v>
                </c:pt>
                <c:pt idx="26">
                  <c:v>41605</c:v>
                </c:pt>
                <c:pt idx="27">
                  <c:v>41606</c:v>
                </c:pt>
                <c:pt idx="28">
                  <c:v>41607</c:v>
                </c:pt>
                <c:pt idx="29">
                  <c:v>41608</c:v>
                </c:pt>
                <c:pt idx="30">
                  <c:v>41609</c:v>
                </c:pt>
                <c:pt idx="31">
                  <c:v>41610</c:v>
                </c:pt>
                <c:pt idx="32">
                  <c:v>41611</c:v>
                </c:pt>
                <c:pt idx="33">
                  <c:v>41612</c:v>
                </c:pt>
                <c:pt idx="34">
                  <c:v>41613</c:v>
                </c:pt>
                <c:pt idx="35">
                  <c:v>41614</c:v>
                </c:pt>
                <c:pt idx="36">
                  <c:v>41615</c:v>
                </c:pt>
                <c:pt idx="37">
                  <c:v>41616</c:v>
                </c:pt>
                <c:pt idx="38">
                  <c:v>41617</c:v>
                </c:pt>
                <c:pt idx="39">
                  <c:v>41618</c:v>
                </c:pt>
                <c:pt idx="40">
                  <c:v>41619</c:v>
                </c:pt>
                <c:pt idx="41">
                  <c:v>41620</c:v>
                </c:pt>
                <c:pt idx="42">
                  <c:v>41621</c:v>
                </c:pt>
                <c:pt idx="43">
                  <c:v>41622</c:v>
                </c:pt>
                <c:pt idx="44">
                  <c:v>41623</c:v>
                </c:pt>
                <c:pt idx="45">
                  <c:v>41624</c:v>
                </c:pt>
                <c:pt idx="46">
                  <c:v>41625</c:v>
                </c:pt>
                <c:pt idx="47">
                  <c:v>41626</c:v>
                </c:pt>
                <c:pt idx="48">
                  <c:v>41627</c:v>
                </c:pt>
                <c:pt idx="49">
                  <c:v>41628</c:v>
                </c:pt>
                <c:pt idx="50">
                  <c:v>41629</c:v>
                </c:pt>
                <c:pt idx="51">
                  <c:v>41630</c:v>
                </c:pt>
                <c:pt idx="52">
                  <c:v>41631</c:v>
                </c:pt>
                <c:pt idx="53">
                  <c:v>41632</c:v>
                </c:pt>
                <c:pt idx="54">
                  <c:v>41633</c:v>
                </c:pt>
                <c:pt idx="55">
                  <c:v>41634</c:v>
                </c:pt>
                <c:pt idx="56">
                  <c:v>41635</c:v>
                </c:pt>
                <c:pt idx="57">
                  <c:v>41636</c:v>
                </c:pt>
                <c:pt idx="58">
                  <c:v>41637</c:v>
                </c:pt>
                <c:pt idx="59">
                  <c:v>41638</c:v>
                </c:pt>
                <c:pt idx="60">
                  <c:v>41639</c:v>
                </c:pt>
                <c:pt idx="61">
                  <c:v>41640</c:v>
                </c:pt>
                <c:pt idx="62">
                  <c:v>41641</c:v>
                </c:pt>
                <c:pt idx="63">
                  <c:v>41642</c:v>
                </c:pt>
                <c:pt idx="64">
                  <c:v>41643</c:v>
                </c:pt>
                <c:pt idx="65">
                  <c:v>41644</c:v>
                </c:pt>
                <c:pt idx="66">
                  <c:v>41645</c:v>
                </c:pt>
                <c:pt idx="67">
                  <c:v>41646</c:v>
                </c:pt>
                <c:pt idx="68">
                  <c:v>41647</c:v>
                </c:pt>
                <c:pt idx="69">
                  <c:v>41648</c:v>
                </c:pt>
                <c:pt idx="70">
                  <c:v>41649</c:v>
                </c:pt>
                <c:pt idx="71">
                  <c:v>41650</c:v>
                </c:pt>
                <c:pt idx="72">
                  <c:v>41651</c:v>
                </c:pt>
                <c:pt idx="73">
                  <c:v>41652</c:v>
                </c:pt>
                <c:pt idx="74">
                  <c:v>41653</c:v>
                </c:pt>
                <c:pt idx="75">
                  <c:v>41654</c:v>
                </c:pt>
                <c:pt idx="76">
                  <c:v>41655</c:v>
                </c:pt>
                <c:pt idx="77">
                  <c:v>41656</c:v>
                </c:pt>
                <c:pt idx="78">
                  <c:v>41657</c:v>
                </c:pt>
                <c:pt idx="79">
                  <c:v>41658</c:v>
                </c:pt>
                <c:pt idx="80">
                  <c:v>41659</c:v>
                </c:pt>
                <c:pt idx="81">
                  <c:v>41660</c:v>
                </c:pt>
                <c:pt idx="82">
                  <c:v>41661</c:v>
                </c:pt>
                <c:pt idx="83">
                  <c:v>41662</c:v>
                </c:pt>
                <c:pt idx="84">
                  <c:v>41663</c:v>
                </c:pt>
                <c:pt idx="85">
                  <c:v>41664</c:v>
                </c:pt>
                <c:pt idx="86">
                  <c:v>41665</c:v>
                </c:pt>
                <c:pt idx="87">
                  <c:v>41666</c:v>
                </c:pt>
                <c:pt idx="88">
                  <c:v>41667</c:v>
                </c:pt>
                <c:pt idx="89">
                  <c:v>41668</c:v>
                </c:pt>
                <c:pt idx="90">
                  <c:v>41669</c:v>
                </c:pt>
                <c:pt idx="91">
                  <c:v>41670</c:v>
                </c:pt>
                <c:pt idx="92">
                  <c:v>41671</c:v>
                </c:pt>
                <c:pt idx="93">
                  <c:v>41672</c:v>
                </c:pt>
                <c:pt idx="94">
                  <c:v>41673</c:v>
                </c:pt>
                <c:pt idx="95">
                  <c:v>41674</c:v>
                </c:pt>
                <c:pt idx="96">
                  <c:v>41675</c:v>
                </c:pt>
                <c:pt idx="97">
                  <c:v>41676</c:v>
                </c:pt>
                <c:pt idx="98">
                  <c:v>41677</c:v>
                </c:pt>
                <c:pt idx="99">
                  <c:v>41678</c:v>
                </c:pt>
                <c:pt idx="100">
                  <c:v>41679</c:v>
                </c:pt>
                <c:pt idx="101">
                  <c:v>41680</c:v>
                </c:pt>
                <c:pt idx="102">
                  <c:v>41681</c:v>
                </c:pt>
                <c:pt idx="103">
                  <c:v>41682</c:v>
                </c:pt>
                <c:pt idx="104">
                  <c:v>41683</c:v>
                </c:pt>
                <c:pt idx="105">
                  <c:v>41684</c:v>
                </c:pt>
                <c:pt idx="106">
                  <c:v>41685</c:v>
                </c:pt>
                <c:pt idx="107">
                  <c:v>41686</c:v>
                </c:pt>
                <c:pt idx="108">
                  <c:v>41687</c:v>
                </c:pt>
                <c:pt idx="109">
                  <c:v>41688</c:v>
                </c:pt>
                <c:pt idx="110">
                  <c:v>41689</c:v>
                </c:pt>
                <c:pt idx="111">
                  <c:v>41690</c:v>
                </c:pt>
                <c:pt idx="112">
                  <c:v>41691</c:v>
                </c:pt>
                <c:pt idx="113">
                  <c:v>41692</c:v>
                </c:pt>
                <c:pt idx="114">
                  <c:v>41693</c:v>
                </c:pt>
                <c:pt idx="115">
                  <c:v>41694</c:v>
                </c:pt>
                <c:pt idx="116">
                  <c:v>41695</c:v>
                </c:pt>
                <c:pt idx="117">
                  <c:v>41696</c:v>
                </c:pt>
                <c:pt idx="118">
                  <c:v>41697</c:v>
                </c:pt>
                <c:pt idx="119">
                  <c:v>41698</c:v>
                </c:pt>
                <c:pt idx="120">
                  <c:v>41699</c:v>
                </c:pt>
                <c:pt idx="121">
                  <c:v>41700</c:v>
                </c:pt>
                <c:pt idx="122">
                  <c:v>41701</c:v>
                </c:pt>
                <c:pt idx="123">
                  <c:v>41702</c:v>
                </c:pt>
                <c:pt idx="124">
                  <c:v>41703</c:v>
                </c:pt>
                <c:pt idx="125">
                  <c:v>41704</c:v>
                </c:pt>
                <c:pt idx="126">
                  <c:v>41705</c:v>
                </c:pt>
                <c:pt idx="127">
                  <c:v>41706</c:v>
                </c:pt>
                <c:pt idx="128">
                  <c:v>41707</c:v>
                </c:pt>
                <c:pt idx="129">
                  <c:v>41708</c:v>
                </c:pt>
                <c:pt idx="130">
                  <c:v>41709</c:v>
                </c:pt>
                <c:pt idx="131">
                  <c:v>41710</c:v>
                </c:pt>
                <c:pt idx="132">
                  <c:v>41711</c:v>
                </c:pt>
                <c:pt idx="133">
                  <c:v>41712</c:v>
                </c:pt>
                <c:pt idx="134">
                  <c:v>41713</c:v>
                </c:pt>
                <c:pt idx="135">
                  <c:v>41714</c:v>
                </c:pt>
                <c:pt idx="136">
                  <c:v>41715</c:v>
                </c:pt>
                <c:pt idx="137">
                  <c:v>41716</c:v>
                </c:pt>
                <c:pt idx="138">
                  <c:v>41717</c:v>
                </c:pt>
                <c:pt idx="139">
                  <c:v>41718</c:v>
                </c:pt>
                <c:pt idx="140">
                  <c:v>41719</c:v>
                </c:pt>
                <c:pt idx="141">
                  <c:v>41720</c:v>
                </c:pt>
                <c:pt idx="142">
                  <c:v>41721</c:v>
                </c:pt>
                <c:pt idx="143">
                  <c:v>41722</c:v>
                </c:pt>
                <c:pt idx="144">
                  <c:v>41723</c:v>
                </c:pt>
                <c:pt idx="145">
                  <c:v>41724</c:v>
                </c:pt>
                <c:pt idx="146">
                  <c:v>41725</c:v>
                </c:pt>
                <c:pt idx="147">
                  <c:v>41726</c:v>
                </c:pt>
                <c:pt idx="148">
                  <c:v>41727</c:v>
                </c:pt>
                <c:pt idx="149">
                  <c:v>41728</c:v>
                </c:pt>
              </c:numCache>
            </c:numRef>
          </c:cat>
          <c:val>
            <c:numRef>
              <c:f>'Winter Historical Flow'!$B$5:$B$154</c:f>
              <c:numCache>
                <c:formatCode>#,##0</c:formatCode>
                <c:ptCount val="150"/>
                <c:pt idx="0">
                  <c:v>135967.157838899</c:v>
                </c:pt>
                <c:pt idx="1">
                  <c:v>141931.38857375699</c:v>
                </c:pt>
                <c:pt idx="2">
                  <c:v>136272.06898025598</c:v>
                </c:pt>
                <c:pt idx="3">
                  <c:v>136590.695847775</c:v>
                </c:pt>
                <c:pt idx="4">
                  <c:v>134481.639198402</c:v>
                </c:pt>
                <c:pt idx="5">
                  <c:v>133827.50456973902</c:v>
                </c:pt>
                <c:pt idx="6">
                  <c:v>133684.016973819</c:v>
                </c:pt>
                <c:pt idx="7">
                  <c:v>133128.00253944498</c:v>
                </c:pt>
                <c:pt idx="8">
                  <c:v>133229.28790130198</c:v>
                </c:pt>
                <c:pt idx="9">
                  <c:v>132737.63187396599</c:v>
                </c:pt>
                <c:pt idx="10">
                  <c:v>132928.59698329901</c:v>
                </c:pt>
                <c:pt idx="11">
                  <c:v>128958.42180989901</c:v>
                </c:pt>
                <c:pt idx="12">
                  <c:v>134876.23008723499</c:v>
                </c:pt>
                <c:pt idx="13">
                  <c:v>118945.94176854599</c:v>
                </c:pt>
                <c:pt idx="14">
                  <c:v>133432.91368080102</c:v>
                </c:pt>
                <c:pt idx="15">
                  <c:v>138730.34911682899</c:v>
                </c:pt>
                <c:pt idx="16">
                  <c:v>166815.93591359901</c:v>
                </c:pt>
                <c:pt idx="17">
                  <c:v>127670.19861387199</c:v>
                </c:pt>
                <c:pt idx="18">
                  <c:v>123126.07305658101</c:v>
                </c:pt>
                <c:pt idx="19">
                  <c:v>123261.120205794</c:v>
                </c:pt>
                <c:pt idx="20">
                  <c:v>130471.371902511</c:v>
                </c:pt>
                <c:pt idx="21">
                  <c:v>118575.617164261</c:v>
                </c:pt>
                <c:pt idx="22">
                  <c:v>107610.421688024</c:v>
                </c:pt>
                <c:pt idx="23">
                  <c:v>107841.47891974299</c:v>
                </c:pt>
                <c:pt idx="24">
                  <c:v>107771.84523346</c:v>
                </c:pt>
                <c:pt idx="25">
                  <c:v>89822.180012770114</c:v>
                </c:pt>
                <c:pt idx="26">
                  <c:v>117417.165838095</c:v>
                </c:pt>
                <c:pt idx="27">
                  <c:v>118577.727275937</c:v>
                </c:pt>
                <c:pt idx="28">
                  <c:v>118442.68012683</c:v>
                </c:pt>
                <c:pt idx="29">
                  <c:v>118405.75317201199</c:v>
                </c:pt>
                <c:pt idx="30">
                  <c:v>134359.25271946102</c:v>
                </c:pt>
                <c:pt idx="31">
                  <c:v>138330.482948752</c:v>
                </c:pt>
                <c:pt idx="32">
                  <c:v>153765.950072537</c:v>
                </c:pt>
                <c:pt idx="33">
                  <c:v>161340.19603850899</c:v>
                </c:pt>
                <c:pt idx="34">
                  <c:v>134695.81553649702</c:v>
                </c:pt>
                <c:pt idx="35">
                  <c:v>91731.831106101905</c:v>
                </c:pt>
                <c:pt idx="36">
                  <c:v>91533.480605741803</c:v>
                </c:pt>
                <c:pt idx="37">
                  <c:v>95372.828853387706</c:v>
                </c:pt>
                <c:pt idx="38">
                  <c:v>97707.66745534011</c:v>
                </c:pt>
                <c:pt idx="39">
                  <c:v>48625.414135572901</c:v>
                </c:pt>
                <c:pt idx="40">
                  <c:v>65525.2987827705</c:v>
                </c:pt>
                <c:pt idx="41">
                  <c:v>107915.33282938</c:v>
                </c:pt>
                <c:pt idx="42">
                  <c:v>128840.25555441699</c:v>
                </c:pt>
                <c:pt idx="43">
                  <c:v>138254.518927333</c:v>
                </c:pt>
                <c:pt idx="44">
                  <c:v>136157.067892341</c:v>
                </c:pt>
                <c:pt idx="45">
                  <c:v>123483.73699059499</c:v>
                </c:pt>
                <c:pt idx="46">
                  <c:v>121614.178019755</c:v>
                </c:pt>
                <c:pt idx="47">
                  <c:v>133678.741694469</c:v>
                </c:pt>
                <c:pt idx="48">
                  <c:v>135457.56586204702</c:v>
                </c:pt>
                <c:pt idx="49">
                  <c:v>124846.869152257</c:v>
                </c:pt>
                <c:pt idx="50">
                  <c:v>150488.94659429599</c:v>
                </c:pt>
                <c:pt idx="51">
                  <c:v>145864.63679223301</c:v>
                </c:pt>
                <c:pt idx="52">
                  <c:v>158641.363167512</c:v>
                </c:pt>
                <c:pt idx="53">
                  <c:v>161147.12081749897</c:v>
                </c:pt>
                <c:pt idx="54">
                  <c:v>152410.20330190301</c:v>
                </c:pt>
                <c:pt idx="55">
                  <c:v>145087.06062894801</c:v>
                </c:pt>
                <c:pt idx="56">
                  <c:v>166591.20901701599</c:v>
                </c:pt>
                <c:pt idx="57">
                  <c:v>171856.99277747</c:v>
                </c:pt>
                <c:pt idx="58">
                  <c:v>171744.10180123302</c:v>
                </c:pt>
                <c:pt idx="59">
                  <c:v>172021.58149047403</c:v>
                </c:pt>
                <c:pt idx="60">
                  <c:v>172086.99495329798</c:v>
                </c:pt>
                <c:pt idx="61">
                  <c:v>171739.88157777401</c:v>
                </c:pt>
                <c:pt idx="62">
                  <c:v>171604.83442866601</c:v>
                </c:pt>
                <c:pt idx="63">
                  <c:v>137417.85963625499</c:v>
                </c:pt>
                <c:pt idx="64">
                  <c:v>18718.800937161901</c:v>
                </c:pt>
                <c:pt idx="65">
                  <c:v>56970.905929799701</c:v>
                </c:pt>
                <c:pt idx="66">
                  <c:v>21488.3225503332</c:v>
                </c:pt>
                <c:pt idx="67">
                  <c:v>131217.29639032701</c:v>
                </c:pt>
                <c:pt idx="68">
                  <c:v>88389.414164931106</c:v>
                </c:pt>
                <c:pt idx="69">
                  <c:v>130505.13368986701</c:v>
                </c:pt>
                <c:pt idx="70">
                  <c:v>171026.663821422</c:v>
                </c:pt>
                <c:pt idx="71">
                  <c:v>171954.05791586803</c:v>
                </c:pt>
                <c:pt idx="72">
                  <c:v>172319.10724090901</c:v>
                </c:pt>
                <c:pt idx="73">
                  <c:v>173023.88455044798</c:v>
                </c:pt>
                <c:pt idx="74">
                  <c:v>177021.491175962</c:v>
                </c:pt>
                <c:pt idx="75">
                  <c:v>178111.363871735</c:v>
                </c:pt>
                <c:pt idx="76">
                  <c:v>183506.919502053</c:v>
                </c:pt>
                <c:pt idx="77">
                  <c:v>181662.68187165001</c:v>
                </c:pt>
                <c:pt idx="78">
                  <c:v>166595.42924036903</c:v>
                </c:pt>
                <c:pt idx="79">
                  <c:v>166554.28206219702</c:v>
                </c:pt>
                <c:pt idx="80">
                  <c:v>165718.67782690399</c:v>
                </c:pt>
                <c:pt idx="81">
                  <c:v>122667.12376070999</c:v>
                </c:pt>
                <c:pt idx="82">
                  <c:v>128023.642324427</c:v>
                </c:pt>
                <c:pt idx="83">
                  <c:v>107904.782270891</c:v>
                </c:pt>
                <c:pt idx="84">
                  <c:v>117938.363429328</c:v>
                </c:pt>
                <c:pt idx="85">
                  <c:v>97502.986619844203</c:v>
                </c:pt>
                <c:pt idx="86">
                  <c:v>103541.07126444401</c:v>
                </c:pt>
                <c:pt idx="87">
                  <c:v>103535.795985199</c:v>
                </c:pt>
                <c:pt idx="88">
                  <c:v>92836.474583718198</c:v>
                </c:pt>
                <c:pt idx="89">
                  <c:v>138303.05149653199</c:v>
                </c:pt>
                <c:pt idx="90">
                  <c:v>167921.634447107</c:v>
                </c:pt>
                <c:pt idx="91">
                  <c:v>170840.973991334</c:v>
                </c:pt>
                <c:pt idx="92">
                  <c:v>169132.83856593</c:v>
                </c:pt>
                <c:pt idx="93">
                  <c:v>163960.95477641103</c:v>
                </c:pt>
                <c:pt idx="94">
                  <c:v>105342.051604892</c:v>
                </c:pt>
                <c:pt idx="95">
                  <c:v>159623.620166293</c:v>
                </c:pt>
                <c:pt idx="96">
                  <c:v>148469.56969239999</c:v>
                </c:pt>
                <c:pt idx="97">
                  <c:v>130533.62019787301</c:v>
                </c:pt>
                <c:pt idx="98">
                  <c:v>145917.389584891</c:v>
                </c:pt>
                <c:pt idx="99">
                  <c:v>131254.223345251</c:v>
                </c:pt>
                <c:pt idx="100">
                  <c:v>144246.18111441101</c:v>
                </c:pt>
                <c:pt idx="101">
                  <c:v>162717.04392622801</c:v>
                </c:pt>
                <c:pt idx="102">
                  <c:v>186975.94314551802</c:v>
                </c:pt>
                <c:pt idx="103">
                  <c:v>195076.661981863</c:v>
                </c:pt>
                <c:pt idx="104">
                  <c:v>178019.57401258202</c:v>
                </c:pt>
                <c:pt idx="105">
                  <c:v>184391.05630654402</c:v>
                </c:pt>
                <c:pt idx="106">
                  <c:v>186189.926535315</c:v>
                </c:pt>
                <c:pt idx="107">
                  <c:v>195183.22262296401</c:v>
                </c:pt>
                <c:pt idx="108">
                  <c:v>202487.37429072199</c:v>
                </c:pt>
                <c:pt idx="109">
                  <c:v>194881.47664917601</c:v>
                </c:pt>
                <c:pt idx="110">
                  <c:v>189385.690712893</c:v>
                </c:pt>
                <c:pt idx="111">
                  <c:v>180774.32484380499</c:v>
                </c:pt>
                <c:pt idx="112">
                  <c:v>186241.624272082</c:v>
                </c:pt>
                <c:pt idx="113">
                  <c:v>119001.859728772</c:v>
                </c:pt>
                <c:pt idx="114">
                  <c:v>117775.884828001</c:v>
                </c:pt>
                <c:pt idx="115">
                  <c:v>117685.15002463301</c:v>
                </c:pt>
                <c:pt idx="116">
                  <c:v>117457.25796048199</c:v>
                </c:pt>
                <c:pt idx="117">
                  <c:v>117585.974774453</c:v>
                </c:pt>
                <c:pt idx="118">
                  <c:v>141826.938044332</c:v>
                </c:pt>
                <c:pt idx="119">
                  <c:v>137181.52712518498</c:v>
                </c:pt>
                <c:pt idx="120">
                  <c:v>144588.01921058501</c:v>
                </c:pt>
                <c:pt idx="121">
                  <c:v>148364.06410708398</c:v>
                </c:pt>
                <c:pt idx="122">
                  <c:v>128946.816195519</c:v>
                </c:pt>
                <c:pt idx="123">
                  <c:v>140857.34171571801</c:v>
                </c:pt>
                <c:pt idx="124">
                  <c:v>137878.91904380301</c:v>
                </c:pt>
                <c:pt idx="125">
                  <c:v>144803.25060457102</c:v>
                </c:pt>
                <c:pt idx="126">
                  <c:v>171183.86714350502</c:v>
                </c:pt>
                <c:pt idx="127">
                  <c:v>140797.203532138</c:v>
                </c:pt>
                <c:pt idx="128">
                  <c:v>146804.69155695001</c:v>
                </c:pt>
                <c:pt idx="129">
                  <c:v>146998.82183385099</c:v>
                </c:pt>
                <c:pt idx="130">
                  <c:v>146663.314072707</c:v>
                </c:pt>
                <c:pt idx="131">
                  <c:v>144710.40568952699</c:v>
                </c:pt>
                <c:pt idx="132">
                  <c:v>143478.100453619</c:v>
                </c:pt>
                <c:pt idx="133">
                  <c:v>147045.24429137399</c:v>
                </c:pt>
                <c:pt idx="134">
                  <c:v>146404.825388873</c:v>
                </c:pt>
                <c:pt idx="135">
                  <c:v>146652.76351421801</c:v>
                </c:pt>
                <c:pt idx="136">
                  <c:v>146819.46233889897</c:v>
                </c:pt>
                <c:pt idx="137">
                  <c:v>146554.64331992902</c:v>
                </c:pt>
                <c:pt idx="138">
                  <c:v>146098.85919151999</c:v>
                </c:pt>
                <c:pt idx="139">
                  <c:v>146303.54002701602</c:v>
                </c:pt>
                <c:pt idx="140">
                  <c:v>146880.65557836901</c:v>
                </c:pt>
                <c:pt idx="141">
                  <c:v>162095.61602903</c:v>
                </c:pt>
                <c:pt idx="142">
                  <c:v>161042.67028807499</c:v>
                </c:pt>
                <c:pt idx="143">
                  <c:v>163499.89536886301</c:v>
                </c:pt>
                <c:pt idx="144">
                  <c:v>133393.87661430598</c:v>
                </c:pt>
                <c:pt idx="145">
                  <c:v>121609.957796402</c:v>
                </c:pt>
                <c:pt idx="146">
                  <c:v>123147.174173665</c:v>
                </c:pt>
                <c:pt idx="147">
                  <c:v>158609.711491939</c:v>
                </c:pt>
                <c:pt idx="148">
                  <c:v>172328.60274350701</c:v>
                </c:pt>
                <c:pt idx="149">
                  <c:v>168616.91625404701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87-4C97-9313-CA7FCA7C0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989696"/>
        <c:axId val="91619328"/>
      </c:areaChart>
      <c:barChart>
        <c:barDir val="col"/>
        <c:grouping val="clustered"/>
        <c:varyColors val="0"/>
        <c:ser>
          <c:idx val="2"/>
          <c:order val="1"/>
          <c:tx>
            <c:strRef>
              <c:f>'Winter Historical Flow'!$D$4</c:f>
              <c:strCache>
                <c:ptCount val="1"/>
                <c:pt idx="0">
                  <c:v>PHYSICAL DELIVERIERS LESS MARKET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'Winter Historical Flow'!$A$5:$A$154</c:f>
              <c:numCache>
                <c:formatCode>m\/d\/yyyy</c:formatCode>
                <c:ptCount val="150"/>
                <c:pt idx="0">
                  <c:v>41579</c:v>
                </c:pt>
                <c:pt idx="1">
                  <c:v>41580</c:v>
                </c:pt>
                <c:pt idx="2">
                  <c:v>41581</c:v>
                </c:pt>
                <c:pt idx="3">
                  <c:v>41582</c:v>
                </c:pt>
                <c:pt idx="4">
                  <c:v>41583</c:v>
                </c:pt>
                <c:pt idx="5">
                  <c:v>41584</c:v>
                </c:pt>
                <c:pt idx="6">
                  <c:v>41585</c:v>
                </c:pt>
                <c:pt idx="7">
                  <c:v>41586</c:v>
                </c:pt>
                <c:pt idx="8">
                  <c:v>41587</c:v>
                </c:pt>
                <c:pt idx="9">
                  <c:v>41588</c:v>
                </c:pt>
                <c:pt idx="10">
                  <c:v>41589</c:v>
                </c:pt>
                <c:pt idx="11">
                  <c:v>41590</c:v>
                </c:pt>
                <c:pt idx="12">
                  <c:v>41591</c:v>
                </c:pt>
                <c:pt idx="13">
                  <c:v>41592</c:v>
                </c:pt>
                <c:pt idx="14">
                  <c:v>41593</c:v>
                </c:pt>
                <c:pt idx="15">
                  <c:v>41594</c:v>
                </c:pt>
                <c:pt idx="16">
                  <c:v>41595</c:v>
                </c:pt>
                <c:pt idx="17">
                  <c:v>41596</c:v>
                </c:pt>
                <c:pt idx="18">
                  <c:v>41597</c:v>
                </c:pt>
                <c:pt idx="19">
                  <c:v>41598</c:v>
                </c:pt>
                <c:pt idx="20">
                  <c:v>41599</c:v>
                </c:pt>
                <c:pt idx="21">
                  <c:v>41600</c:v>
                </c:pt>
                <c:pt idx="22">
                  <c:v>41601</c:v>
                </c:pt>
                <c:pt idx="23">
                  <c:v>41602</c:v>
                </c:pt>
                <c:pt idx="24">
                  <c:v>41603</c:v>
                </c:pt>
                <c:pt idx="25">
                  <c:v>41604</c:v>
                </c:pt>
                <c:pt idx="26">
                  <c:v>41605</c:v>
                </c:pt>
                <c:pt idx="27">
                  <c:v>41606</c:v>
                </c:pt>
                <c:pt idx="28">
                  <c:v>41607</c:v>
                </c:pt>
                <c:pt idx="29">
                  <c:v>41608</c:v>
                </c:pt>
                <c:pt idx="30">
                  <c:v>41609</c:v>
                </c:pt>
                <c:pt idx="31">
                  <c:v>41610</c:v>
                </c:pt>
                <c:pt idx="32">
                  <c:v>41611</c:v>
                </c:pt>
                <c:pt idx="33">
                  <c:v>41612</c:v>
                </c:pt>
                <c:pt idx="34">
                  <c:v>41613</c:v>
                </c:pt>
                <c:pt idx="35">
                  <c:v>41614</c:v>
                </c:pt>
                <c:pt idx="36">
                  <c:v>41615</c:v>
                </c:pt>
                <c:pt idx="37">
                  <c:v>41616</c:v>
                </c:pt>
                <c:pt idx="38">
                  <c:v>41617</c:v>
                </c:pt>
                <c:pt idx="39">
                  <c:v>41618</c:v>
                </c:pt>
                <c:pt idx="40">
                  <c:v>41619</c:v>
                </c:pt>
                <c:pt idx="41">
                  <c:v>41620</c:v>
                </c:pt>
                <c:pt idx="42">
                  <c:v>41621</c:v>
                </c:pt>
                <c:pt idx="43">
                  <c:v>41622</c:v>
                </c:pt>
                <c:pt idx="44">
                  <c:v>41623</c:v>
                </c:pt>
                <c:pt idx="45">
                  <c:v>41624</c:v>
                </c:pt>
                <c:pt idx="46">
                  <c:v>41625</c:v>
                </c:pt>
                <c:pt idx="47">
                  <c:v>41626</c:v>
                </c:pt>
                <c:pt idx="48">
                  <c:v>41627</c:v>
                </c:pt>
                <c:pt idx="49">
                  <c:v>41628</c:v>
                </c:pt>
                <c:pt idx="50">
                  <c:v>41629</c:v>
                </c:pt>
                <c:pt idx="51">
                  <c:v>41630</c:v>
                </c:pt>
                <c:pt idx="52">
                  <c:v>41631</c:v>
                </c:pt>
                <c:pt idx="53">
                  <c:v>41632</c:v>
                </c:pt>
                <c:pt idx="54">
                  <c:v>41633</c:v>
                </c:pt>
                <c:pt idx="55">
                  <c:v>41634</c:v>
                </c:pt>
                <c:pt idx="56">
                  <c:v>41635</c:v>
                </c:pt>
                <c:pt idx="57">
                  <c:v>41636</c:v>
                </c:pt>
                <c:pt idx="58">
                  <c:v>41637</c:v>
                </c:pt>
                <c:pt idx="59">
                  <c:v>41638</c:v>
                </c:pt>
                <c:pt idx="60">
                  <c:v>41639</c:v>
                </c:pt>
                <c:pt idx="61">
                  <c:v>41640</c:v>
                </c:pt>
                <c:pt idx="62">
                  <c:v>41641</c:v>
                </c:pt>
                <c:pt idx="63">
                  <c:v>41642</c:v>
                </c:pt>
                <c:pt idx="64">
                  <c:v>41643</c:v>
                </c:pt>
                <c:pt idx="65">
                  <c:v>41644</c:v>
                </c:pt>
                <c:pt idx="66">
                  <c:v>41645</c:v>
                </c:pt>
                <c:pt idx="67">
                  <c:v>41646</c:v>
                </c:pt>
                <c:pt idx="68">
                  <c:v>41647</c:v>
                </c:pt>
                <c:pt idx="69">
                  <c:v>41648</c:v>
                </c:pt>
                <c:pt idx="70">
                  <c:v>41649</c:v>
                </c:pt>
                <c:pt idx="71">
                  <c:v>41650</c:v>
                </c:pt>
                <c:pt idx="72">
                  <c:v>41651</c:v>
                </c:pt>
                <c:pt idx="73">
                  <c:v>41652</c:v>
                </c:pt>
                <c:pt idx="74">
                  <c:v>41653</c:v>
                </c:pt>
                <c:pt idx="75">
                  <c:v>41654</c:v>
                </c:pt>
                <c:pt idx="76">
                  <c:v>41655</c:v>
                </c:pt>
                <c:pt idx="77">
                  <c:v>41656</c:v>
                </c:pt>
                <c:pt idx="78">
                  <c:v>41657</c:v>
                </c:pt>
                <c:pt idx="79">
                  <c:v>41658</c:v>
                </c:pt>
                <c:pt idx="80">
                  <c:v>41659</c:v>
                </c:pt>
                <c:pt idx="81">
                  <c:v>41660</c:v>
                </c:pt>
                <c:pt idx="82">
                  <c:v>41661</c:v>
                </c:pt>
                <c:pt idx="83">
                  <c:v>41662</c:v>
                </c:pt>
                <c:pt idx="84">
                  <c:v>41663</c:v>
                </c:pt>
                <c:pt idx="85">
                  <c:v>41664</c:v>
                </c:pt>
                <c:pt idx="86">
                  <c:v>41665</c:v>
                </c:pt>
                <c:pt idx="87">
                  <c:v>41666</c:v>
                </c:pt>
                <c:pt idx="88">
                  <c:v>41667</c:v>
                </c:pt>
                <c:pt idx="89">
                  <c:v>41668</c:v>
                </c:pt>
                <c:pt idx="90">
                  <c:v>41669</c:v>
                </c:pt>
                <c:pt idx="91">
                  <c:v>41670</c:v>
                </c:pt>
                <c:pt idx="92">
                  <c:v>41671</c:v>
                </c:pt>
                <c:pt idx="93">
                  <c:v>41672</c:v>
                </c:pt>
                <c:pt idx="94">
                  <c:v>41673</c:v>
                </c:pt>
                <c:pt idx="95">
                  <c:v>41674</c:v>
                </c:pt>
                <c:pt idx="96">
                  <c:v>41675</c:v>
                </c:pt>
                <c:pt idx="97">
                  <c:v>41676</c:v>
                </c:pt>
                <c:pt idx="98">
                  <c:v>41677</c:v>
                </c:pt>
                <c:pt idx="99">
                  <c:v>41678</c:v>
                </c:pt>
                <c:pt idx="100">
                  <c:v>41679</c:v>
                </c:pt>
                <c:pt idx="101">
                  <c:v>41680</c:v>
                </c:pt>
                <c:pt idx="102">
                  <c:v>41681</c:v>
                </c:pt>
                <c:pt idx="103">
                  <c:v>41682</c:v>
                </c:pt>
                <c:pt idx="104">
                  <c:v>41683</c:v>
                </c:pt>
                <c:pt idx="105">
                  <c:v>41684</c:v>
                </c:pt>
                <c:pt idx="106">
                  <c:v>41685</c:v>
                </c:pt>
                <c:pt idx="107">
                  <c:v>41686</c:v>
                </c:pt>
                <c:pt idx="108">
                  <c:v>41687</c:v>
                </c:pt>
                <c:pt idx="109">
                  <c:v>41688</c:v>
                </c:pt>
                <c:pt idx="110">
                  <c:v>41689</c:v>
                </c:pt>
                <c:pt idx="111">
                  <c:v>41690</c:v>
                </c:pt>
                <c:pt idx="112">
                  <c:v>41691</c:v>
                </c:pt>
                <c:pt idx="113">
                  <c:v>41692</c:v>
                </c:pt>
                <c:pt idx="114">
                  <c:v>41693</c:v>
                </c:pt>
                <c:pt idx="115">
                  <c:v>41694</c:v>
                </c:pt>
                <c:pt idx="116">
                  <c:v>41695</c:v>
                </c:pt>
                <c:pt idx="117">
                  <c:v>41696</c:v>
                </c:pt>
                <c:pt idx="118">
                  <c:v>41697</c:v>
                </c:pt>
                <c:pt idx="119">
                  <c:v>41698</c:v>
                </c:pt>
                <c:pt idx="120">
                  <c:v>41699</c:v>
                </c:pt>
                <c:pt idx="121">
                  <c:v>41700</c:v>
                </c:pt>
                <c:pt idx="122">
                  <c:v>41701</c:v>
                </c:pt>
                <c:pt idx="123">
                  <c:v>41702</c:v>
                </c:pt>
                <c:pt idx="124">
                  <c:v>41703</c:v>
                </c:pt>
                <c:pt idx="125">
                  <c:v>41704</c:v>
                </c:pt>
                <c:pt idx="126">
                  <c:v>41705</c:v>
                </c:pt>
                <c:pt idx="127">
                  <c:v>41706</c:v>
                </c:pt>
                <c:pt idx="128">
                  <c:v>41707</c:v>
                </c:pt>
                <c:pt idx="129">
                  <c:v>41708</c:v>
                </c:pt>
                <c:pt idx="130">
                  <c:v>41709</c:v>
                </c:pt>
                <c:pt idx="131">
                  <c:v>41710</c:v>
                </c:pt>
                <c:pt idx="132">
                  <c:v>41711</c:v>
                </c:pt>
                <c:pt idx="133">
                  <c:v>41712</c:v>
                </c:pt>
                <c:pt idx="134">
                  <c:v>41713</c:v>
                </c:pt>
                <c:pt idx="135">
                  <c:v>41714</c:v>
                </c:pt>
                <c:pt idx="136">
                  <c:v>41715</c:v>
                </c:pt>
                <c:pt idx="137">
                  <c:v>41716</c:v>
                </c:pt>
                <c:pt idx="138">
                  <c:v>41717</c:v>
                </c:pt>
                <c:pt idx="139">
                  <c:v>41718</c:v>
                </c:pt>
                <c:pt idx="140">
                  <c:v>41719</c:v>
                </c:pt>
                <c:pt idx="141">
                  <c:v>41720</c:v>
                </c:pt>
                <c:pt idx="142">
                  <c:v>41721</c:v>
                </c:pt>
                <c:pt idx="143">
                  <c:v>41722</c:v>
                </c:pt>
                <c:pt idx="144">
                  <c:v>41723</c:v>
                </c:pt>
                <c:pt idx="145">
                  <c:v>41724</c:v>
                </c:pt>
                <c:pt idx="146">
                  <c:v>41725</c:v>
                </c:pt>
                <c:pt idx="147">
                  <c:v>41726</c:v>
                </c:pt>
                <c:pt idx="148">
                  <c:v>41727</c:v>
                </c:pt>
                <c:pt idx="149">
                  <c:v>41728</c:v>
                </c:pt>
              </c:numCache>
            </c:numRef>
          </c:cat>
          <c:val>
            <c:numRef>
              <c:f>'Winter Historical Flow'!$D$5:$D$154</c:f>
              <c:numCache>
                <c:formatCode>#,##0</c:formatCode>
                <c:ptCount val="150"/>
                <c:pt idx="0">
                  <c:v>66038.077731098994</c:v>
                </c:pt>
                <c:pt idx="1">
                  <c:v>70226.78297375697</c:v>
                </c:pt>
                <c:pt idx="2">
                  <c:v>57078.65379855597</c:v>
                </c:pt>
                <c:pt idx="3">
                  <c:v>58608.673199975005</c:v>
                </c:pt>
                <c:pt idx="4">
                  <c:v>59930.383575801985</c:v>
                </c:pt>
                <c:pt idx="5">
                  <c:v>58120.829824539003</c:v>
                </c:pt>
                <c:pt idx="6">
                  <c:v>42387.240456418978</c:v>
                </c:pt>
                <c:pt idx="7">
                  <c:v>61565.502060344952</c:v>
                </c:pt>
                <c:pt idx="8">
                  <c:v>81507.489913801954</c:v>
                </c:pt>
                <c:pt idx="9">
                  <c:v>65617.595602865971</c:v>
                </c:pt>
                <c:pt idx="10">
                  <c:v>47089.885629399025</c:v>
                </c:pt>
                <c:pt idx="11">
                  <c:v>21602.815713699005</c:v>
                </c:pt>
                <c:pt idx="12">
                  <c:v>39678.386194834966</c:v>
                </c:pt>
                <c:pt idx="13">
                  <c:v>39257.924743845986</c:v>
                </c:pt>
                <c:pt idx="14">
                  <c:v>63210.236930501007</c:v>
                </c:pt>
                <c:pt idx="15">
                  <c:v>75595.830057029001</c:v>
                </c:pt>
                <c:pt idx="16">
                  <c:v>95709.664452599012</c:v>
                </c:pt>
                <c:pt idx="17">
                  <c:v>45042.306856372001</c:v>
                </c:pt>
                <c:pt idx="18">
                  <c:v>29508.512395780985</c:v>
                </c:pt>
                <c:pt idx="19">
                  <c:v>43473.871315293989</c:v>
                </c:pt>
                <c:pt idx="20">
                  <c:v>52906.330158310986</c:v>
                </c:pt>
                <c:pt idx="21">
                  <c:v>26908.188408661008</c:v>
                </c:pt>
                <c:pt idx="22">
                  <c:v>2026.4612387239904</c:v>
                </c:pt>
                <c:pt idx="23">
                  <c:v>798.553049042981</c:v>
                </c:pt>
                <c:pt idx="24">
                  <c:v>-3625.1007152400271</c:v>
                </c:pt>
                <c:pt idx="25">
                  <c:v>-9251.573184729903</c:v>
                </c:pt>
                <c:pt idx="26">
                  <c:v>4706.8291775949911</c:v>
                </c:pt>
                <c:pt idx="27">
                  <c:v>9158.116495336988</c:v>
                </c:pt>
                <c:pt idx="28">
                  <c:v>20911.706100130032</c:v>
                </c:pt>
                <c:pt idx="29">
                  <c:v>30817.203066411996</c:v>
                </c:pt>
                <c:pt idx="30">
                  <c:v>49929.243642661022</c:v>
                </c:pt>
                <c:pt idx="31">
                  <c:v>35301.329220351996</c:v>
                </c:pt>
                <c:pt idx="32">
                  <c:v>69925.098313736991</c:v>
                </c:pt>
                <c:pt idx="33">
                  <c:v>89591.929428508985</c:v>
                </c:pt>
                <c:pt idx="34">
                  <c:v>55946.99773329703</c:v>
                </c:pt>
                <c:pt idx="35">
                  <c:v>-7089.2994742980954</c:v>
                </c:pt>
                <c:pt idx="36">
                  <c:v>-13572.321526658212</c:v>
                </c:pt>
                <c:pt idx="37">
                  <c:v>-5407.7821474122902</c:v>
                </c:pt>
                <c:pt idx="38">
                  <c:v>-9493.8948550599307</c:v>
                </c:pt>
                <c:pt idx="39">
                  <c:v>-63304.918374827095</c:v>
                </c:pt>
                <c:pt idx="40">
                  <c:v>-82766.322615629499</c:v>
                </c:pt>
                <c:pt idx="41">
                  <c:v>-15628.482173020006</c:v>
                </c:pt>
                <c:pt idx="42">
                  <c:v>-10460.019809583042</c:v>
                </c:pt>
                <c:pt idx="43">
                  <c:v>21302.99434013298</c:v>
                </c:pt>
                <c:pt idx="44">
                  <c:v>7919.9495815410046</c:v>
                </c:pt>
                <c:pt idx="45">
                  <c:v>-43396.87410700506</c:v>
                </c:pt>
                <c:pt idx="46">
                  <c:v>-10594.709262644988</c:v>
                </c:pt>
                <c:pt idx="47">
                  <c:v>26464.021131268993</c:v>
                </c:pt>
                <c:pt idx="48">
                  <c:v>43288.132851246992</c:v>
                </c:pt>
                <c:pt idx="49">
                  <c:v>37208.868764656989</c:v>
                </c:pt>
                <c:pt idx="50">
                  <c:v>57419.274627495994</c:v>
                </c:pt>
                <c:pt idx="51">
                  <c:v>53119.730219432982</c:v>
                </c:pt>
                <c:pt idx="52">
                  <c:v>49102.817449112015</c:v>
                </c:pt>
                <c:pt idx="53">
                  <c:v>46190.396210298961</c:v>
                </c:pt>
                <c:pt idx="54">
                  <c:v>39278.773508703016</c:v>
                </c:pt>
                <c:pt idx="55">
                  <c:v>42161.925504947998</c:v>
                </c:pt>
                <c:pt idx="56">
                  <c:v>73368.598951416017</c:v>
                </c:pt>
                <c:pt idx="57">
                  <c:v>84248.776115869987</c:v>
                </c:pt>
                <c:pt idx="58">
                  <c:v>76989.828384832988</c:v>
                </c:pt>
                <c:pt idx="59">
                  <c:v>61701.977133673994</c:v>
                </c:pt>
                <c:pt idx="60">
                  <c:v>55555.660528097986</c:v>
                </c:pt>
                <c:pt idx="61">
                  <c:v>45203.685120173963</c:v>
                </c:pt>
                <c:pt idx="62">
                  <c:v>-9305.8265677340096</c:v>
                </c:pt>
                <c:pt idx="63">
                  <c:v>-52148.027718345053</c:v>
                </c:pt>
                <c:pt idx="64">
                  <c:v>-84535.035658438122</c:v>
                </c:pt>
                <c:pt idx="65">
                  <c:v>-49849.098127600315</c:v>
                </c:pt>
                <c:pt idx="66">
                  <c:v>-130997.77488786684</c:v>
                </c:pt>
                <c:pt idx="67">
                  <c:v>-42650.994234073005</c:v>
                </c:pt>
                <c:pt idx="68">
                  <c:v>-111855.67072706888</c:v>
                </c:pt>
                <c:pt idx="69">
                  <c:v>-25638.777426333021</c:v>
                </c:pt>
                <c:pt idx="70">
                  <c:v>69931.312308221968</c:v>
                </c:pt>
                <c:pt idx="71">
                  <c:v>71996.800512468006</c:v>
                </c:pt>
                <c:pt idx="72">
                  <c:v>70534.267371709022</c:v>
                </c:pt>
                <c:pt idx="73">
                  <c:v>78140.064291447998</c:v>
                </c:pt>
                <c:pt idx="74">
                  <c:v>77679.871580961975</c:v>
                </c:pt>
                <c:pt idx="75">
                  <c:v>64057.680041134983</c:v>
                </c:pt>
                <c:pt idx="76">
                  <c:v>63416.511036052994</c:v>
                </c:pt>
                <c:pt idx="77">
                  <c:v>63756.257558649973</c:v>
                </c:pt>
                <c:pt idx="78">
                  <c:v>46887.061691369032</c:v>
                </c:pt>
                <c:pt idx="79">
                  <c:v>50944.17988339701</c:v>
                </c:pt>
                <c:pt idx="80">
                  <c:v>-20535.632994096028</c:v>
                </c:pt>
                <c:pt idx="81">
                  <c:v>-122730.68940009004</c:v>
                </c:pt>
                <c:pt idx="82">
                  <c:v>-131073.49515177301</c:v>
                </c:pt>
                <c:pt idx="83">
                  <c:v>-129589.79851070904</c:v>
                </c:pt>
                <c:pt idx="84">
                  <c:v>-82414.307316872015</c:v>
                </c:pt>
                <c:pt idx="85">
                  <c:v>-48932.708385555816</c:v>
                </c:pt>
                <c:pt idx="86">
                  <c:v>-69358.375112556008</c:v>
                </c:pt>
                <c:pt idx="87">
                  <c:v>-79142.799356801013</c:v>
                </c:pt>
                <c:pt idx="88">
                  <c:v>-99225.618496881827</c:v>
                </c:pt>
                <c:pt idx="89">
                  <c:v>-22975.040157668001</c:v>
                </c:pt>
                <c:pt idx="90">
                  <c:v>43712.690938107</c:v>
                </c:pt>
                <c:pt idx="91">
                  <c:v>56436.37214373397</c:v>
                </c:pt>
                <c:pt idx="92">
                  <c:v>56237.962921329978</c:v>
                </c:pt>
                <c:pt idx="93">
                  <c:v>40761.237429511035</c:v>
                </c:pt>
                <c:pt idx="94">
                  <c:v>-11354.803165808044</c:v>
                </c:pt>
                <c:pt idx="95">
                  <c:v>21239.84768729299</c:v>
                </c:pt>
                <c:pt idx="96">
                  <c:v>5064.8863101000024</c:v>
                </c:pt>
                <c:pt idx="97">
                  <c:v>-31995.537407227035</c:v>
                </c:pt>
                <c:pt idx="98">
                  <c:v>-24160.546953209006</c:v>
                </c:pt>
                <c:pt idx="99">
                  <c:v>-33539.975950549007</c:v>
                </c:pt>
                <c:pt idx="100">
                  <c:v>-7607.5033174889977</c:v>
                </c:pt>
                <c:pt idx="101">
                  <c:v>-9693.0726156719902</c:v>
                </c:pt>
                <c:pt idx="102">
                  <c:v>-49751.73845788202</c:v>
                </c:pt>
                <c:pt idx="103">
                  <c:v>-16592.02387943698</c:v>
                </c:pt>
                <c:pt idx="104">
                  <c:v>14602.206365082006</c:v>
                </c:pt>
                <c:pt idx="105">
                  <c:v>73386.495779443998</c:v>
                </c:pt>
                <c:pt idx="106">
                  <c:v>68019.088455114979</c:v>
                </c:pt>
                <c:pt idx="107">
                  <c:v>48221.802554563998</c:v>
                </c:pt>
                <c:pt idx="108">
                  <c:v>32440.35719722198</c:v>
                </c:pt>
                <c:pt idx="109">
                  <c:v>47549.642457676004</c:v>
                </c:pt>
                <c:pt idx="110">
                  <c:v>49507.170681893011</c:v>
                </c:pt>
                <c:pt idx="111">
                  <c:v>71590.483851004974</c:v>
                </c:pt>
                <c:pt idx="112">
                  <c:v>72350.463163981985</c:v>
                </c:pt>
                <c:pt idx="113">
                  <c:v>29918.203200772012</c:v>
                </c:pt>
                <c:pt idx="114">
                  <c:v>18917.265721100979</c:v>
                </c:pt>
                <c:pt idx="115">
                  <c:v>1825.5671842329903</c:v>
                </c:pt>
                <c:pt idx="116">
                  <c:v>-22745.886557518024</c:v>
                </c:pt>
                <c:pt idx="117">
                  <c:v>-18924.018118747015</c:v>
                </c:pt>
                <c:pt idx="118">
                  <c:v>-7804.8372705680085</c:v>
                </c:pt>
                <c:pt idx="119">
                  <c:v>8993.7906165849563</c:v>
                </c:pt>
                <c:pt idx="120">
                  <c:v>16093.719627084996</c:v>
                </c:pt>
                <c:pt idx="121">
                  <c:v>-21664.673689416028</c:v>
                </c:pt>
                <c:pt idx="122">
                  <c:v>-37817.582808481005</c:v>
                </c:pt>
                <c:pt idx="123">
                  <c:v>-44348.629448281979</c:v>
                </c:pt>
                <c:pt idx="124">
                  <c:v>-43492.463256697025</c:v>
                </c:pt>
                <c:pt idx="125">
                  <c:v>-15060.370079929009</c:v>
                </c:pt>
                <c:pt idx="126">
                  <c:v>54235.092570505018</c:v>
                </c:pt>
                <c:pt idx="127">
                  <c:v>25928.796011637998</c:v>
                </c:pt>
                <c:pt idx="128">
                  <c:v>57692.310141449998</c:v>
                </c:pt>
                <c:pt idx="129">
                  <c:v>63440.683068851009</c:v>
                </c:pt>
                <c:pt idx="130">
                  <c:v>65348.491860206981</c:v>
                </c:pt>
                <c:pt idx="131">
                  <c:v>4353.8250405269791</c:v>
                </c:pt>
                <c:pt idx="132">
                  <c:v>2384.8560661189549</c:v>
                </c:pt>
                <c:pt idx="133">
                  <c:v>66152.302230374</c:v>
                </c:pt>
                <c:pt idx="134">
                  <c:v>56059.010033872997</c:v>
                </c:pt>
                <c:pt idx="135">
                  <c:v>18215.428754717985</c:v>
                </c:pt>
                <c:pt idx="136">
                  <c:v>-10986.591319101048</c:v>
                </c:pt>
                <c:pt idx="137">
                  <c:v>36337.528627429012</c:v>
                </c:pt>
                <c:pt idx="138">
                  <c:v>43611.27773101996</c:v>
                </c:pt>
                <c:pt idx="139">
                  <c:v>45932.928829516022</c:v>
                </c:pt>
                <c:pt idx="140">
                  <c:v>63194.064737869019</c:v>
                </c:pt>
                <c:pt idx="141">
                  <c:v>69532.28153203</c:v>
                </c:pt>
                <c:pt idx="142">
                  <c:v>40983.455374574958</c:v>
                </c:pt>
                <c:pt idx="143">
                  <c:v>9981.9649698630383</c:v>
                </c:pt>
                <c:pt idx="144">
                  <c:v>-11913.047404194047</c:v>
                </c:pt>
                <c:pt idx="145">
                  <c:v>8586.3440879020054</c:v>
                </c:pt>
                <c:pt idx="146">
                  <c:v>23088.015245164977</c:v>
                </c:pt>
                <c:pt idx="147">
                  <c:v>76161.247324938988</c:v>
                </c:pt>
                <c:pt idx="148">
                  <c:v>77209.667324006994</c:v>
                </c:pt>
                <c:pt idx="149">
                  <c:v>82972.47038054702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87-4C97-9313-CA7FCA7C0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2989696"/>
        <c:axId val="91619328"/>
      </c:barChart>
      <c:dateAx>
        <c:axId val="92989696"/>
        <c:scaling>
          <c:orientation val="minMax"/>
        </c:scaling>
        <c:delete val="0"/>
        <c:axPos val="b"/>
        <c:numFmt formatCode="m\/d\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619328"/>
        <c:crosses val="autoZero"/>
        <c:auto val="1"/>
        <c:lblOffset val="100"/>
        <c:baseTimeUnit val="days"/>
      </c:dateAx>
      <c:valAx>
        <c:axId val="9161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WINTER 2014/15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OJIBWAY DELIVERIES</a:t>
            </a:r>
            <a:r>
              <a:rPr lang="en-US" baseline="0"/>
              <a:t> LESS WINDSOR TOTAL MARKET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(TOTAL MARKET IS BLUE AREA to the Tip of the Green Bar)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(POSITIVE GREEN VALUE MEANS GAS LEAVES WINDSOR MARKET)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16031364741273568"/>
          <c:y val="2.970537028092600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'Winter Historical Flow'!$B$4</c:f>
              <c:strCache>
                <c:ptCount val="1"/>
                <c:pt idx="0">
                  <c:v>OJIBWAY DELIVERIES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'Winter Historical Flow'!$A$156:$A$305</c:f>
              <c:numCache>
                <c:formatCode>m\/d\/yyyy</c:formatCode>
                <c:ptCount val="150"/>
                <c:pt idx="0">
                  <c:v>41944</c:v>
                </c:pt>
                <c:pt idx="1">
                  <c:v>41945</c:v>
                </c:pt>
                <c:pt idx="2">
                  <c:v>41946</c:v>
                </c:pt>
                <c:pt idx="3">
                  <c:v>41947</c:v>
                </c:pt>
                <c:pt idx="4">
                  <c:v>41948</c:v>
                </c:pt>
                <c:pt idx="5">
                  <c:v>41949</c:v>
                </c:pt>
                <c:pt idx="6">
                  <c:v>41950</c:v>
                </c:pt>
                <c:pt idx="7">
                  <c:v>41951</c:v>
                </c:pt>
                <c:pt idx="8">
                  <c:v>41952</c:v>
                </c:pt>
                <c:pt idx="9">
                  <c:v>41953</c:v>
                </c:pt>
                <c:pt idx="10">
                  <c:v>41954</c:v>
                </c:pt>
                <c:pt idx="11">
                  <c:v>41955</c:v>
                </c:pt>
                <c:pt idx="12">
                  <c:v>41956</c:v>
                </c:pt>
                <c:pt idx="13">
                  <c:v>41957</c:v>
                </c:pt>
                <c:pt idx="14">
                  <c:v>41958</c:v>
                </c:pt>
                <c:pt idx="15">
                  <c:v>41959</c:v>
                </c:pt>
                <c:pt idx="16">
                  <c:v>41960</c:v>
                </c:pt>
                <c:pt idx="17">
                  <c:v>41961</c:v>
                </c:pt>
                <c:pt idx="18">
                  <c:v>41962</c:v>
                </c:pt>
                <c:pt idx="19">
                  <c:v>41963</c:v>
                </c:pt>
                <c:pt idx="20">
                  <c:v>41964</c:v>
                </c:pt>
                <c:pt idx="21">
                  <c:v>41965</c:v>
                </c:pt>
                <c:pt idx="22">
                  <c:v>41966</c:v>
                </c:pt>
                <c:pt idx="23">
                  <c:v>41967</c:v>
                </c:pt>
                <c:pt idx="24">
                  <c:v>41968</c:v>
                </c:pt>
                <c:pt idx="25">
                  <c:v>41969</c:v>
                </c:pt>
                <c:pt idx="26">
                  <c:v>41970</c:v>
                </c:pt>
                <c:pt idx="27">
                  <c:v>41971</c:v>
                </c:pt>
                <c:pt idx="28">
                  <c:v>41972</c:v>
                </c:pt>
                <c:pt idx="29">
                  <c:v>41973</c:v>
                </c:pt>
                <c:pt idx="30">
                  <c:v>41974</c:v>
                </c:pt>
                <c:pt idx="31">
                  <c:v>41975</c:v>
                </c:pt>
                <c:pt idx="32">
                  <c:v>41976</c:v>
                </c:pt>
                <c:pt idx="33">
                  <c:v>41977</c:v>
                </c:pt>
                <c:pt idx="34">
                  <c:v>41978</c:v>
                </c:pt>
                <c:pt idx="35">
                  <c:v>41979</c:v>
                </c:pt>
                <c:pt idx="36">
                  <c:v>41980</c:v>
                </c:pt>
                <c:pt idx="37">
                  <c:v>41981</c:v>
                </c:pt>
                <c:pt idx="38">
                  <c:v>41982</c:v>
                </c:pt>
                <c:pt idx="39">
                  <c:v>41983</c:v>
                </c:pt>
                <c:pt idx="40">
                  <c:v>41984</c:v>
                </c:pt>
                <c:pt idx="41">
                  <c:v>41985</c:v>
                </c:pt>
                <c:pt idx="42">
                  <c:v>41986</c:v>
                </c:pt>
                <c:pt idx="43">
                  <c:v>41987</c:v>
                </c:pt>
                <c:pt idx="44">
                  <c:v>41988</c:v>
                </c:pt>
                <c:pt idx="45">
                  <c:v>41989</c:v>
                </c:pt>
                <c:pt idx="46">
                  <c:v>41990</c:v>
                </c:pt>
                <c:pt idx="47">
                  <c:v>41991</c:v>
                </c:pt>
                <c:pt idx="48">
                  <c:v>41992</c:v>
                </c:pt>
                <c:pt idx="49">
                  <c:v>41993</c:v>
                </c:pt>
                <c:pt idx="50">
                  <c:v>41994</c:v>
                </c:pt>
                <c:pt idx="51">
                  <c:v>41995</c:v>
                </c:pt>
                <c:pt idx="52">
                  <c:v>41996</c:v>
                </c:pt>
                <c:pt idx="53">
                  <c:v>41997</c:v>
                </c:pt>
                <c:pt idx="54">
                  <c:v>41998</c:v>
                </c:pt>
                <c:pt idx="55">
                  <c:v>41999</c:v>
                </c:pt>
                <c:pt idx="56">
                  <c:v>42000</c:v>
                </c:pt>
                <c:pt idx="57">
                  <c:v>42001</c:v>
                </c:pt>
                <c:pt idx="58">
                  <c:v>42002</c:v>
                </c:pt>
                <c:pt idx="59">
                  <c:v>42003</c:v>
                </c:pt>
                <c:pt idx="60">
                  <c:v>42004</c:v>
                </c:pt>
                <c:pt idx="61">
                  <c:v>42005</c:v>
                </c:pt>
                <c:pt idx="62">
                  <c:v>42006</c:v>
                </c:pt>
                <c:pt idx="63">
                  <c:v>42007</c:v>
                </c:pt>
                <c:pt idx="64">
                  <c:v>42008</c:v>
                </c:pt>
                <c:pt idx="65">
                  <c:v>42009</c:v>
                </c:pt>
                <c:pt idx="66">
                  <c:v>42010</c:v>
                </c:pt>
                <c:pt idx="67">
                  <c:v>42011</c:v>
                </c:pt>
                <c:pt idx="68">
                  <c:v>42012</c:v>
                </c:pt>
                <c:pt idx="69">
                  <c:v>42013</c:v>
                </c:pt>
                <c:pt idx="70">
                  <c:v>42014</c:v>
                </c:pt>
                <c:pt idx="71">
                  <c:v>42015</c:v>
                </c:pt>
                <c:pt idx="72">
                  <c:v>42016</c:v>
                </c:pt>
                <c:pt idx="73">
                  <c:v>42017</c:v>
                </c:pt>
                <c:pt idx="74">
                  <c:v>42018</c:v>
                </c:pt>
                <c:pt idx="75">
                  <c:v>42019</c:v>
                </c:pt>
                <c:pt idx="76">
                  <c:v>42020</c:v>
                </c:pt>
                <c:pt idx="77">
                  <c:v>42021</c:v>
                </c:pt>
                <c:pt idx="78">
                  <c:v>42022</c:v>
                </c:pt>
                <c:pt idx="79">
                  <c:v>42023</c:v>
                </c:pt>
                <c:pt idx="80">
                  <c:v>42024</c:v>
                </c:pt>
                <c:pt idx="81">
                  <c:v>42025</c:v>
                </c:pt>
                <c:pt idx="82">
                  <c:v>42026</c:v>
                </c:pt>
                <c:pt idx="83">
                  <c:v>42027</c:v>
                </c:pt>
                <c:pt idx="84">
                  <c:v>42028</c:v>
                </c:pt>
                <c:pt idx="85">
                  <c:v>42029</c:v>
                </c:pt>
                <c:pt idx="86">
                  <c:v>42030</c:v>
                </c:pt>
                <c:pt idx="87">
                  <c:v>42031</c:v>
                </c:pt>
                <c:pt idx="88">
                  <c:v>42032</c:v>
                </c:pt>
                <c:pt idx="89">
                  <c:v>42033</c:v>
                </c:pt>
                <c:pt idx="90">
                  <c:v>42034</c:v>
                </c:pt>
                <c:pt idx="91">
                  <c:v>42035</c:v>
                </c:pt>
                <c:pt idx="92">
                  <c:v>42036</c:v>
                </c:pt>
                <c:pt idx="93">
                  <c:v>42037</c:v>
                </c:pt>
                <c:pt idx="94">
                  <c:v>42038</c:v>
                </c:pt>
                <c:pt idx="95">
                  <c:v>42039</c:v>
                </c:pt>
                <c:pt idx="96">
                  <c:v>42040</c:v>
                </c:pt>
                <c:pt idx="97">
                  <c:v>42041</c:v>
                </c:pt>
                <c:pt idx="98">
                  <c:v>42042</c:v>
                </c:pt>
                <c:pt idx="99">
                  <c:v>42043</c:v>
                </c:pt>
                <c:pt idx="100">
                  <c:v>42044</c:v>
                </c:pt>
                <c:pt idx="101">
                  <c:v>42045</c:v>
                </c:pt>
                <c:pt idx="102">
                  <c:v>42046</c:v>
                </c:pt>
                <c:pt idx="103">
                  <c:v>42047</c:v>
                </c:pt>
                <c:pt idx="104">
                  <c:v>42048</c:v>
                </c:pt>
                <c:pt idx="105">
                  <c:v>42049</c:v>
                </c:pt>
                <c:pt idx="106">
                  <c:v>42050</c:v>
                </c:pt>
                <c:pt idx="107">
                  <c:v>42051</c:v>
                </c:pt>
                <c:pt idx="108">
                  <c:v>42052</c:v>
                </c:pt>
                <c:pt idx="109">
                  <c:v>42053</c:v>
                </c:pt>
                <c:pt idx="110">
                  <c:v>42054</c:v>
                </c:pt>
                <c:pt idx="111">
                  <c:v>42055</c:v>
                </c:pt>
                <c:pt idx="112">
                  <c:v>42056</c:v>
                </c:pt>
                <c:pt idx="113">
                  <c:v>42057</c:v>
                </c:pt>
                <c:pt idx="114">
                  <c:v>42058</c:v>
                </c:pt>
                <c:pt idx="115">
                  <c:v>42059</c:v>
                </c:pt>
                <c:pt idx="116">
                  <c:v>42060</c:v>
                </c:pt>
                <c:pt idx="117">
                  <c:v>42061</c:v>
                </c:pt>
                <c:pt idx="118">
                  <c:v>42062</c:v>
                </c:pt>
                <c:pt idx="119">
                  <c:v>42063</c:v>
                </c:pt>
                <c:pt idx="120">
                  <c:v>42064</c:v>
                </c:pt>
                <c:pt idx="121">
                  <c:v>42065</c:v>
                </c:pt>
                <c:pt idx="122">
                  <c:v>42066</c:v>
                </c:pt>
                <c:pt idx="123">
                  <c:v>42067</c:v>
                </c:pt>
                <c:pt idx="124">
                  <c:v>42068</c:v>
                </c:pt>
                <c:pt idx="125">
                  <c:v>42069</c:v>
                </c:pt>
                <c:pt idx="126">
                  <c:v>42070</c:v>
                </c:pt>
                <c:pt idx="127">
                  <c:v>42071</c:v>
                </c:pt>
                <c:pt idx="128">
                  <c:v>42072</c:v>
                </c:pt>
                <c:pt idx="129">
                  <c:v>42073</c:v>
                </c:pt>
                <c:pt idx="130">
                  <c:v>42074</c:v>
                </c:pt>
                <c:pt idx="131">
                  <c:v>42075</c:v>
                </c:pt>
                <c:pt idx="132">
                  <c:v>42076</c:v>
                </c:pt>
                <c:pt idx="133">
                  <c:v>42077</c:v>
                </c:pt>
                <c:pt idx="134">
                  <c:v>42078</c:v>
                </c:pt>
                <c:pt idx="135">
                  <c:v>42079</c:v>
                </c:pt>
                <c:pt idx="136">
                  <c:v>42080</c:v>
                </c:pt>
                <c:pt idx="137">
                  <c:v>42081</c:v>
                </c:pt>
                <c:pt idx="138">
                  <c:v>42082</c:v>
                </c:pt>
                <c:pt idx="139">
                  <c:v>42083</c:v>
                </c:pt>
                <c:pt idx="140">
                  <c:v>42084</c:v>
                </c:pt>
                <c:pt idx="141">
                  <c:v>42085</c:v>
                </c:pt>
                <c:pt idx="142">
                  <c:v>42086</c:v>
                </c:pt>
                <c:pt idx="143">
                  <c:v>42087</c:v>
                </c:pt>
                <c:pt idx="144">
                  <c:v>42088</c:v>
                </c:pt>
                <c:pt idx="145">
                  <c:v>42089</c:v>
                </c:pt>
                <c:pt idx="146">
                  <c:v>42090</c:v>
                </c:pt>
                <c:pt idx="147">
                  <c:v>42091</c:v>
                </c:pt>
                <c:pt idx="148">
                  <c:v>42092</c:v>
                </c:pt>
                <c:pt idx="149">
                  <c:v>42093</c:v>
                </c:pt>
              </c:numCache>
            </c:numRef>
          </c:cat>
          <c:val>
            <c:numRef>
              <c:f>'Winter Historical Flow'!$B$156:$B$305</c:f>
              <c:numCache>
                <c:formatCode>#,##0</c:formatCode>
                <c:ptCount val="150"/>
                <c:pt idx="0">
                  <c:v>125202.422974594</c:v>
                </c:pt>
                <c:pt idx="1">
                  <c:v>115427.330499991</c:v>
                </c:pt>
                <c:pt idx="2">
                  <c:v>112523.81679360299</c:v>
                </c:pt>
                <c:pt idx="3">
                  <c:v>113382.63225765701</c:v>
                </c:pt>
                <c:pt idx="4">
                  <c:v>115981.23482268798</c:v>
                </c:pt>
                <c:pt idx="5">
                  <c:v>118184.19144289001</c:v>
                </c:pt>
                <c:pt idx="6">
                  <c:v>147530.56998357398</c:v>
                </c:pt>
                <c:pt idx="7">
                  <c:v>148696.40670076598</c:v>
                </c:pt>
                <c:pt idx="8">
                  <c:v>148408.37645292899</c:v>
                </c:pt>
                <c:pt idx="9">
                  <c:v>146464.96357245199</c:v>
                </c:pt>
                <c:pt idx="10">
                  <c:v>148604.616841507</c:v>
                </c:pt>
                <c:pt idx="11">
                  <c:v>96485.912777922</c:v>
                </c:pt>
                <c:pt idx="12">
                  <c:v>125646.601488517</c:v>
                </c:pt>
                <c:pt idx="13">
                  <c:v>124843.703984689</c:v>
                </c:pt>
                <c:pt idx="14">
                  <c:v>127046.660604996</c:v>
                </c:pt>
                <c:pt idx="15">
                  <c:v>126505.41695257001</c:v>
                </c:pt>
                <c:pt idx="16">
                  <c:v>158824.94288581901</c:v>
                </c:pt>
                <c:pt idx="17">
                  <c:v>137605.65957791498</c:v>
                </c:pt>
                <c:pt idx="18">
                  <c:v>106742.110721266</c:v>
                </c:pt>
                <c:pt idx="19">
                  <c:v>113183.226701511</c:v>
                </c:pt>
                <c:pt idx="20">
                  <c:v>141644.41338181202</c:v>
                </c:pt>
                <c:pt idx="21">
                  <c:v>142059.05033183703</c:v>
                </c:pt>
                <c:pt idx="22">
                  <c:v>142413.54909838902</c:v>
                </c:pt>
                <c:pt idx="23">
                  <c:v>143015.98599018002</c:v>
                </c:pt>
                <c:pt idx="24">
                  <c:v>142933.69163373098</c:v>
                </c:pt>
                <c:pt idx="25">
                  <c:v>142591.85353745101</c:v>
                </c:pt>
                <c:pt idx="26">
                  <c:v>142483.18278467201</c:v>
                </c:pt>
                <c:pt idx="27">
                  <c:v>142557.036694309</c:v>
                </c:pt>
                <c:pt idx="28">
                  <c:v>122953.04389676401</c:v>
                </c:pt>
                <c:pt idx="29">
                  <c:v>113570.43219942201</c:v>
                </c:pt>
                <c:pt idx="30">
                  <c:v>169204.58236389002</c:v>
                </c:pt>
                <c:pt idx="31">
                  <c:v>168223.38042100001</c:v>
                </c:pt>
                <c:pt idx="32">
                  <c:v>172440.43866395898</c:v>
                </c:pt>
                <c:pt idx="33">
                  <c:v>165911.75304791398</c:v>
                </c:pt>
                <c:pt idx="34">
                  <c:v>171273.54689087602</c:v>
                </c:pt>
                <c:pt idx="35">
                  <c:v>174793.21321521699</c:v>
                </c:pt>
                <c:pt idx="36">
                  <c:v>176524.55986938201</c:v>
                </c:pt>
                <c:pt idx="37">
                  <c:v>178533.38621278803</c:v>
                </c:pt>
                <c:pt idx="38">
                  <c:v>179278.255644713</c:v>
                </c:pt>
                <c:pt idx="39">
                  <c:v>178827.74679565497</c:v>
                </c:pt>
                <c:pt idx="40">
                  <c:v>171685.01867343902</c:v>
                </c:pt>
                <c:pt idx="41">
                  <c:v>178862.563638797</c:v>
                </c:pt>
                <c:pt idx="42">
                  <c:v>176555.15648916998</c:v>
                </c:pt>
                <c:pt idx="43">
                  <c:v>169779.58780356601</c:v>
                </c:pt>
                <c:pt idx="44">
                  <c:v>170177.343860072</c:v>
                </c:pt>
                <c:pt idx="45">
                  <c:v>166252.53608830299</c:v>
                </c:pt>
                <c:pt idx="46">
                  <c:v>165407.43635030699</c:v>
                </c:pt>
                <c:pt idx="47">
                  <c:v>169257.33515654801</c:v>
                </c:pt>
                <c:pt idx="48">
                  <c:v>168630.63198010501</c:v>
                </c:pt>
                <c:pt idx="49">
                  <c:v>169234.123927787</c:v>
                </c:pt>
                <c:pt idx="50">
                  <c:v>169482.062053131</c:v>
                </c:pt>
                <c:pt idx="51">
                  <c:v>162299.24180852898</c:v>
                </c:pt>
                <c:pt idx="52">
                  <c:v>169143.38912452501</c:v>
                </c:pt>
                <c:pt idx="53">
                  <c:v>167735.94461712398</c:v>
                </c:pt>
                <c:pt idx="54">
                  <c:v>167222.132416918</c:v>
                </c:pt>
                <c:pt idx="55">
                  <c:v>164553.89616560302</c:v>
                </c:pt>
                <c:pt idx="56">
                  <c:v>165942.34966759698</c:v>
                </c:pt>
                <c:pt idx="57">
                  <c:v>167156.71895398799</c:v>
                </c:pt>
                <c:pt idx="58">
                  <c:v>168117.87483578999</c:v>
                </c:pt>
                <c:pt idx="59">
                  <c:v>128998.51393228602</c:v>
                </c:pt>
                <c:pt idx="60">
                  <c:v>121520.27804892501</c:v>
                </c:pt>
                <c:pt idx="61">
                  <c:v>134710.58631834004</c:v>
                </c:pt>
                <c:pt idx="62">
                  <c:v>153990.67696912101</c:v>
                </c:pt>
                <c:pt idx="63">
                  <c:v>132618.410562593</c:v>
                </c:pt>
                <c:pt idx="64">
                  <c:v>132817.81611873899</c:v>
                </c:pt>
                <c:pt idx="65">
                  <c:v>133195.526114051</c:v>
                </c:pt>
                <c:pt idx="66">
                  <c:v>131799.687221031</c:v>
                </c:pt>
                <c:pt idx="67">
                  <c:v>55528.644579256899</c:v>
                </c:pt>
                <c:pt idx="68">
                  <c:v>64803.640579606305</c:v>
                </c:pt>
                <c:pt idx="69">
                  <c:v>59641.252292790901</c:v>
                </c:pt>
                <c:pt idx="70">
                  <c:v>64670.703542175703</c:v>
                </c:pt>
                <c:pt idx="71">
                  <c:v>64690.749603368902</c:v>
                </c:pt>
                <c:pt idx="72">
                  <c:v>66165.71768537641</c:v>
                </c:pt>
                <c:pt idx="73">
                  <c:v>81401.779253015513</c:v>
                </c:pt>
                <c:pt idx="74">
                  <c:v>96302.333059615805</c:v>
                </c:pt>
                <c:pt idx="75">
                  <c:v>141259.317995577</c:v>
                </c:pt>
                <c:pt idx="76">
                  <c:v>163972.56039079101</c:v>
                </c:pt>
                <c:pt idx="77">
                  <c:v>143195.34548513297</c:v>
                </c:pt>
                <c:pt idx="78">
                  <c:v>148105.57542325</c:v>
                </c:pt>
                <c:pt idx="79">
                  <c:v>148732.278599693</c:v>
                </c:pt>
                <c:pt idx="80">
                  <c:v>149078.33691932703</c:v>
                </c:pt>
                <c:pt idx="81">
                  <c:v>169081.14082916299</c:v>
                </c:pt>
                <c:pt idx="82">
                  <c:v>172976.40703703498</c:v>
                </c:pt>
                <c:pt idx="83">
                  <c:v>173058.70139359002</c:v>
                </c:pt>
                <c:pt idx="84">
                  <c:v>174100.041520058</c:v>
                </c:pt>
                <c:pt idx="85">
                  <c:v>168880.68021723098</c:v>
                </c:pt>
                <c:pt idx="86">
                  <c:v>169054.764432834</c:v>
                </c:pt>
                <c:pt idx="87">
                  <c:v>168895.450999074</c:v>
                </c:pt>
                <c:pt idx="88">
                  <c:v>155157.56874220399</c:v>
                </c:pt>
                <c:pt idx="89">
                  <c:v>165682.80592787202</c:v>
                </c:pt>
                <c:pt idx="90">
                  <c:v>168649.62298540698</c:v>
                </c:pt>
                <c:pt idx="91">
                  <c:v>168339.436564806</c:v>
                </c:pt>
                <c:pt idx="92">
                  <c:v>68529.042795229107</c:v>
                </c:pt>
                <c:pt idx="93">
                  <c:v>71916.827138031003</c:v>
                </c:pt>
                <c:pt idx="94">
                  <c:v>71847.193451747808</c:v>
                </c:pt>
                <c:pt idx="95">
                  <c:v>71628.796890194513</c:v>
                </c:pt>
                <c:pt idx="96">
                  <c:v>61038.146241597096</c:v>
                </c:pt>
                <c:pt idx="97">
                  <c:v>70533.648915176498</c:v>
                </c:pt>
                <c:pt idx="98">
                  <c:v>73648.173792195797</c:v>
                </c:pt>
                <c:pt idx="99">
                  <c:v>70606.447769027596</c:v>
                </c:pt>
                <c:pt idx="100">
                  <c:v>70893.422960972995</c:v>
                </c:pt>
                <c:pt idx="101">
                  <c:v>144098.47329503202</c:v>
                </c:pt>
                <c:pt idx="102">
                  <c:v>159437.930336205</c:v>
                </c:pt>
                <c:pt idx="103">
                  <c:v>106729.45005109999</c:v>
                </c:pt>
                <c:pt idx="104">
                  <c:v>131385.05027089998</c:v>
                </c:pt>
                <c:pt idx="105">
                  <c:v>105073.01236246301</c:v>
                </c:pt>
                <c:pt idx="106">
                  <c:v>104194.150837216</c:v>
                </c:pt>
                <c:pt idx="107">
                  <c:v>104413.602454555</c:v>
                </c:pt>
                <c:pt idx="108">
                  <c:v>103381.75783068499</c:v>
                </c:pt>
                <c:pt idx="109">
                  <c:v>96201.047697758913</c:v>
                </c:pt>
                <c:pt idx="110">
                  <c:v>79448.870869834893</c:v>
                </c:pt>
                <c:pt idx="111">
                  <c:v>87137.062867935892</c:v>
                </c:pt>
                <c:pt idx="112">
                  <c:v>81182.327635676513</c:v>
                </c:pt>
                <c:pt idx="113">
                  <c:v>102038.67173032201</c:v>
                </c:pt>
                <c:pt idx="114">
                  <c:v>98407.16948552891</c:v>
                </c:pt>
                <c:pt idx="115">
                  <c:v>92203.441072139205</c:v>
                </c:pt>
                <c:pt idx="116">
                  <c:v>92083.1647049803</c:v>
                </c:pt>
                <c:pt idx="117">
                  <c:v>115808.20566287199</c:v>
                </c:pt>
                <c:pt idx="118">
                  <c:v>106891.92865232199</c:v>
                </c:pt>
                <c:pt idx="119">
                  <c:v>106454.080473535</c:v>
                </c:pt>
                <c:pt idx="120">
                  <c:v>155652.38993700201</c:v>
                </c:pt>
                <c:pt idx="121">
                  <c:v>171789.46920286401</c:v>
                </c:pt>
                <c:pt idx="122">
                  <c:v>174049.39883918301</c:v>
                </c:pt>
                <c:pt idx="123">
                  <c:v>176103.59258422002</c:v>
                </c:pt>
                <c:pt idx="124">
                  <c:v>164363.98611216102</c:v>
                </c:pt>
                <c:pt idx="125">
                  <c:v>165208.03079416102</c:v>
                </c:pt>
                <c:pt idx="126">
                  <c:v>161190.37810745402</c:v>
                </c:pt>
                <c:pt idx="127">
                  <c:v>159729.12575160898</c:v>
                </c:pt>
                <c:pt idx="128">
                  <c:v>147564.33177082401</c:v>
                </c:pt>
                <c:pt idx="129">
                  <c:v>146549.36804057902</c:v>
                </c:pt>
                <c:pt idx="130">
                  <c:v>147482.03741437499</c:v>
                </c:pt>
                <c:pt idx="131">
                  <c:v>145850.921066176</c:v>
                </c:pt>
                <c:pt idx="132">
                  <c:v>150853.995919337</c:v>
                </c:pt>
                <c:pt idx="133">
                  <c:v>149025.58412677402</c:v>
                </c:pt>
                <c:pt idx="134">
                  <c:v>145698.99302344298</c:v>
                </c:pt>
                <c:pt idx="135">
                  <c:v>146108.35469422399</c:v>
                </c:pt>
                <c:pt idx="136">
                  <c:v>145926.885087595</c:v>
                </c:pt>
                <c:pt idx="137">
                  <c:v>146124.180532064</c:v>
                </c:pt>
                <c:pt idx="138">
                  <c:v>146556.75343160599</c:v>
                </c:pt>
                <c:pt idx="139">
                  <c:v>147051.57462650901</c:v>
                </c:pt>
                <c:pt idx="140">
                  <c:v>146854.27918203999</c:v>
                </c:pt>
                <c:pt idx="141">
                  <c:v>146932.35331513602</c:v>
                </c:pt>
                <c:pt idx="142">
                  <c:v>143803.05765627403</c:v>
                </c:pt>
                <c:pt idx="143">
                  <c:v>147506.30369892102</c:v>
                </c:pt>
                <c:pt idx="144">
                  <c:v>147575.93738520498</c:v>
                </c:pt>
                <c:pt idx="145">
                  <c:v>156058.58644032103</c:v>
                </c:pt>
                <c:pt idx="146">
                  <c:v>157826.86004930403</c:v>
                </c:pt>
                <c:pt idx="147">
                  <c:v>162346.71932194199</c:v>
                </c:pt>
                <c:pt idx="148">
                  <c:v>166669.283150111</c:v>
                </c:pt>
                <c:pt idx="149">
                  <c:v>167290.71104730997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40-4E39-A625-8A007954C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513792"/>
        <c:axId val="90515328"/>
      </c:areaChart>
      <c:barChart>
        <c:barDir val="col"/>
        <c:grouping val="clustered"/>
        <c:varyColors val="0"/>
        <c:ser>
          <c:idx val="2"/>
          <c:order val="1"/>
          <c:tx>
            <c:strRef>
              <c:f>'Winter Historical Flow'!$D$4</c:f>
              <c:strCache>
                <c:ptCount val="1"/>
                <c:pt idx="0">
                  <c:v>PHYSICAL DELIVERIERS LESS MARKET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'Winter Historical Flow'!$A$5:$A$154</c:f>
              <c:numCache>
                <c:formatCode>m\/d\/yyyy</c:formatCode>
                <c:ptCount val="150"/>
                <c:pt idx="0">
                  <c:v>41579</c:v>
                </c:pt>
                <c:pt idx="1">
                  <c:v>41580</c:v>
                </c:pt>
                <c:pt idx="2">
                  <c:v>41581</c:v>
                </c:pt>
                <c:pt idx="3">
                  <c:v>41582</c:v>
                </c:pt>
                <c:pt idx="4">
                  <c:v>41583</c:v>
                </c:pt>
                <c:pt idx="5">
                  <c:v>41584</c:v>
                </c:pt>
                <c:pt idx="6">
                  <c:v>41585</c:v>
                </c:pt>
                <c:pt idx="7">
                  <c:v>41586</c:v>
                </c:pt>
                <c:pt idx="8">
                  <c:v>41587</c:v>
                </c:pt>
                <c:pt idx="9">
                  <c:v>41588</c:v>
                </c:pt>
                <c:pt idx="10">
                  <c:v>41589</c:v>
                </c:pt>
                <c:pt idx="11">
                  <c:v>41590</c:v>
                </c:pt>
                <c:pt idx="12">
                  <c:v>41591</c:v>
                </c:pt>
                <c:pt idx="13">
                  <c:v>41592</c:v>
                </c:pt>
                <c:pt idx="14">
                  <c:v>41593</c:v>
                </c:pt>
                <c:pt idx="15">
                  <c:v>41594</c:v>
                </c:pt>
                <c:pt idx="16">
                  <c:v>41595</c:v>
                </c:pt>
                <c:pt idx="17">
                  <c:v>41596</c:v>
                </c:pt>
                <c:pt idx="18">
                  <c:v>41597</c:v>
                </c:pt>
                <c:pt idx="19">
                  <c:v>41598</c:v>
                </c:pt>
                <c:pt idx="20">
                  <c:v>41599</c:v>
                </c:pt>
                <c:pt idx="21">
                  <c:v>41600</c:v>
                </c:pt>
                <c:pt idx="22">
                  <c:v>41601</c:v>
                </c:pt>
                <c:pt idx="23">
                  <c:v>41602</c:v>
                </c:pt>
                <c:pt idx="24">
                  <c:v>41603</c:v>
                </c:pt>
                <c:pt idx="25">
                  <c:v>41604</c:v>
                </c:pt>
                <c:pt idx="26">
                  <c:v>41605</c:v>
                </c:pt>
                <c:pt idx="27">
                  <c:v>41606</c:v>
                </c:pt>
                <c:pt idx="28">
                  <c:v>41607</c:v>
                </c:pt>
                <c:pt idx="29">
                  <c:v>41608</c:v>
                </c:pt>
                <c:pt idx="30">
                  <c:v>41609</c:v>
                </c:pt>
                <c:pt idx="31">
                  <c:v>41610</c:v>
                </c:pt>
                <c:pt idx="32">
                  <c:v>41611</c:v>
                </c:pt>
                <c:pt idx="33">
                  <c:v>41612</c:v>
                </c:pt>
                <c:pt idx="34">
                  <c:v>41613</c:v>
                </c:pt>
                <c:pt idx="35">
                  <c:v>41614</c:v>
                </c:pt>
                <c:pt idx="36">
                  <c:v>41615</c:v>
                </c:pt>
                <c:pt idx="37">
                  <c:v>41616</c:v>
                </c:pt>
                <c:pt idx="38">
                  <c:v>41617</c:v>
                </c:pt>
                <c:pt idx="39">
                  <c:v>41618</c:v>
                </c:pt>
                <c:pt idx="40">
                  <c:v>41619</c:v>
                </c:pt>
                <c:pt idx="41">
                  <c:v>41620</c:v>
                </c:pt>
                <c:pt idx="42">
                  <c:v>41621</c:v>
                </c:pt>
                <c:pt idx="43">
                  <c:v>41622</c:v>
                </c:pt>
                <c:pt idx="44">
                  <c:v>41623</c:v>
                </c:pt>
                <c:pt idx="45">
                  <c:v>41624</c:v>
                </c:pt>
                <c:pt idx="46">
                  <c:v>41625</c:v>
                </c:pt>
                <c:pt idx="47">
                  <c:v>41626</c:v>
                </c:pt>
                <c:pt idx="48">
                  <c:v>41627</c:v>
                </c:pt>
                <c:pt idx="49">
                  <c:v>41628</c:v>
                </c:pt>
                <c:pt idx="50">
                  <c:v>41629</c:v>
                </c:pt>
                <c:pt idx="51">
                  <c:v>41630</c:v>
                </c:pt>
                <c:pt idx="52">
                  <c:v>41631</c:v>
                </c:pt>
                <c:pt idx="53">
                  <c:v>41632</c:v>
                </c:pt>
                <c:pt idx="54">
                  <c:v>41633</c:v>
                </c:pt>
                <c:pt idx="55">
                  <c:v>41634</c:v>
                </c:pt>
                <c:pt idx="56">
                  <c:v>41635</c:v>
                </c:pt>
                <c:pt idx="57">
                  <c:v>41636</c:v>
                </c:pt>
                <c:pt idx="58">
                  <c:v>41637</c:v>
                </c:pt>
                <c:pt idx="59">
                  <c:v>41638</c:v>
                </c:pt>
                <c:pt idx="60">
                  <c:v>41639</c:v>
                </c:pt>
                <c:pt idx="61">
                  <c:v>41640</c:v>
                </c:pt>
                <c:pt idx="62">
                  <c:v>41641</c:v>
                </c:pt>
                <c:pt idx="63">
                  <c:v>41642</c:v>
                </c:pt>
                <c:pt idx="64">
                  <c:v>41643</c:v>
                </c:pt>
                <c:pt idx="65">
                  <c:v>41644</c:v>
                </c:pt>
                <c:pt idx="66">
                  <c:v>41645</c:v>
                </c:pt>
                <c:pt idx="67">
                  <c:v>41646</c:v>
                </c:pt>
                <c:pt idx="68">
                  <c:v>41647</c:v>
                </c:pt>
                <c:pt idx="69">
                  <c:v>41648</c:v>
                </c:pt>
                <c:pt idx="70">
                  <c:v>41649</c:v>
                </c:pt>
                <c:pt idx="71">
                  <c:v>41650</c:v>
                </c:pt>
                <c:pt idx="72">
                  <c:v>41651</c:v>
                </c:pt>
                <c:pt idx="73">
                  <c:v>41652</c:v>
                </c:pt>
                <c:pt idx="74">
                  <c:v>41653</c:v>
                </c:pt>
                <c:pt idx="75">
                  <c:v>41654</c:v>
                </c:pt>
                <c:pt idx="76">
                  <c:v>41655</c:v>
                </c:pt>
                <c:pt idx="77">
                  <c:v>41656</c:v>
                </c:pt>
                <c:pt idx="78">
                  <c:v>41657</c:v>
                </c:pt>
                <c:pt idx="79">
                  <c:v>41658</c:v>
                </c:pt>
                <c:pt idx="80">
                  <c:v>41659</c:v>
                </c:pt>
                <c:pt idx="81">
                  <c:v>41660</c:v>
                </c:pt>
                <c:pt idx="82">
                  <c:v>41661</c:v>
                </c:pt>
                <c:pt idx="83">
                  <c:v>41662</c:v>
                </c:pt>
                <c:pt idx="84">
                  <c:v>41663</c:v>
                </c:pt>
                <c:pt idx="85">
                  <c:v>41664</c:v>
                </c:pt>
                <c:pt idx="86">
                  <c:v>41665</c:v>
                </c:pt>
                <c:pt idx="87">
                  <c:v>41666</c:v>
                </c:pt>
                <c:pt idx="88">
                  <c:v>41667</c:v>
                </c:pt>
                <c:pt idx="89">
                  <c:v>41668</c:v>
                </c:pt>
                <c:pt idx="90">
                  <c:v>41669</c:v>
                </c:pt>
                <c:pt idx="91">
                  <c:v>41670</c:v>
                </c:pt>
                <c:pt idx="92">
                  <c:v>41671</c:v>
                </c:pt>
                <c:pt idx="93">
                  <c:v>41672</c:v>
                </c:pt>
                <c:pt idx="94">
                  <c:v>41673</c:v>
                </c:pt>
                <c:pt idx="95">
                  <c:v>41674</c:v>
                </c:pt>
                <c:pt idx="96">
                  <c:v>41675</c:v>
                </c:pt>
                <c:pt idx="97">
                  <c:v>41676</c:v>
                </c:pt>
                <c:pt idx="98">
                  <c:v>41677</c:v>
                </c:pt>
                <c:pt idx="99">
                  <c:v>41678</c:v>
                </c:pt>
                <c:pt idx="100">
                  <c:v>41679</c:v>
                </c:pt>
                <c:pt idx="101">
                  <c:v>41680</c:v>
                </c:pt>
                <c:pt idx="102">
                  <c:v>41681</c:v>
                </c:pt>
                <c:pt idx="103">
                  <c:v>41682</c:v>
                </c:pt>
                <c:pt idx="104">
                  <c:v>41683</c:v>
                </c:pt>
                <c:pt idx="105">
                  <c:v>41684</c:v>
                </c:pt>
                <c:pt idx="106">
                  <c:v>41685</c:v>
                </c:pt>
                <c:pt idx="107">
                  <c:v>41686</c:v>
                </c:pt>
                <c:pt idx="108">
                  <c:v>41687</c:v>
                </c:pt>
                <c:pt idx="109">
                  <c:v>41688</c:v>
                </c:pt>
                <c:pt idx="110">
                  <c:v>41689</c:v>
                </c:pt>
                <c:pt idx="111">
                  <c:v>41690</c:v>
                </c:pt>
                <c:pt idx="112">
                  <c:v>41691</c:v>
                </c:pt>
                <c:pt idx="113">
                  <c:v>41692</c:v>
                </c:pt>
                <c:pt idx="114">
                  <c:v>41693</c:v>
                </c:pt>
                <c:pt idx="115">
                  <c:v>41694</c:v>
                </c:pt>
                <c:pt idx="116">
                  <c:v>41695</c:v>
                </c:pt>
                <c:pt idx="117">
                  <c:v>41696</c:v>
                </c:pt>
                <c:pt idx="118">
                  <c:v>41697</c:v>
                </c:pt>
                <c:pt idx="119">
                  <c:v>41698</c:v>
                </c:pt>
                <c:pt idx="120">
                  <c:v>41699</c:v>
                </c:pt>
                <c:pt idx="121">
                  <c:v>41700</c:v>
                </c:pt>
                <c:pt idx="122">
                  <c:v>41701</c:v>
                </c:pt>
                <c:pt idx="123">
                  <c:v>41702</c:v>
                </c:pt>
                <c:pt idx="124">
                  <c:v>41703</c:v>
                </c:pt>
                <c:pt idx="125">
                  <c:v>41704</c:v>
                </c:pt>
                <c:pt idx="126">
                  <c:v>41705</c:v>
                </c:pt>
                <c:pt idx="127">
                  <c:v>41706</c:v>
                </c:pt>
                <c:pt idx="128">
                  <c:v>41707</c:v>
                </c:pt>
                <c:pt idx="129">
                  <c:v>41708</c:v>
                </c:pt>
                <c:pt idx="130">
                  <c:v>41709</c:v>
                </c:pt>
                <c:pt idx="131">
                  <c:v>41710</c:v>
                </c:pt>
                <c:pt idx="132">
                  <c:v>41711</c:v>
                </c:pt>
                <c:pt idx="133">
                  <c:v>41712</c:v>
                </c:pt>
                <c:pt idx="134">
                  <c:v>41713</c:v>
                </c:pt>
                <c:pt idx="135">
                  <c:v>41714</c:v>
                </c:pt>
                <c:pt idx="136">
                  <c:v>41715</c:v>
                </c:pt>
                <c:pt idx="137">
                  <c:v>41716</c:v>
                </c:pt>
                <c:pt idx="138">
                  <c:v>41717</c:v>
                </c:pt>
                <c:pt idx="139">
                  <c:v>41718</c:v>
                </c:pt>
                <c:pt idx="140">
                  <c:v>41719</c:v>
                </c:pt>
                <c:pt idx="141">
                  <c:v>41720</c:v>
                </c:pt>
                <c:pt idx="142">
                  <c:v>41721</c:v>
                </c:pt>
                <c:pt idx="143">
                  <c:v>41722</c:v>
                </c:pt>
                <c:pt idx="144">
                  <c:v>41723</c:v>
                </c:pt>
                <c:pt idx="145">
                  <c:v>41724</c:v>
                </c:pt>
                <c:pt idx="146">
                  <c:v>41725</c:v>
                </c:pt>
                <c:pt idx="147">
                  <c:v>41726</c:v>
                </c:pt>
                <c:pt idx="148">
                  <c:v>41727</c:v>
                </c:pt>
                <c:pt idx="149">
                  <c:v>41728</c:v>
                </c:pt>
              </c:numCache>
            </c:numRef>
          </c:cat>
          <c:val>
            <c:numRef>
              <c:f>'Winter Historical Flow'!$D$156:$D$305</c:f>
              <c:numCache>
                <c:formatCode>#,##0</c:formatCode>
                <c:ptCount val="150"/>
                <c:pt idx="0">
                  <c:v>46965.616877793989</c:v>
                </c:pt>
                <c:pt idx="1">
                  <c:v>38795.013146390978</c:v>
                </c:pt>
                <c:pt idx="2">
                  <c:v>47736.545982002994</c:v>
                </c:pt>
                <c:pt idx="3">
                  <c:v>41593.079040056997</c:v>
                </c:pt>
                <c:pt idx="4">
                  <c:v>50577.002853087972</c:v>
                </c:pt>
                <c:pt idx="5">
                  <c:v>41809.982784489999</c:v>
                </c:pt>
                <c:pt idx="6">
                  <c:v>67591.324717573967</c:v>
                </c:pt>
                <c:pt idx="7">
                  <c:v>69997.943753165964</c:v>
                </c:pt>
                <c:pt idx="8">
                  <c:v>76813.474004528965</c:v>
                </c:pt>
                <c:pt idx="9">
                  <c:v>70756.552523252001</c:v>
                </c:pt>
                <c:pt idx="10">
                  <c:v>66016.468501106996</c:v>
                </c:pt>
                <c:pt idx="11">
                  <c:v>14622.027535121975</c:v>
                </c:pt>
                <c:pt idx="12">
                  <c:v>32497.270228116991</c:v>
                </c:pt>
                <c:pt idx="13">
                  <c:v>31890.416568288972</c:v>
                </c:pt>
                <c:pt idx="14">
                  <c:v>36143.071607395977</c:v>
                </c:pt>
                <c:pt idx="15">
                  <c:v>36456.20759696998</c:v>
                </c:pt>
                <c:pt idx="16">
                  <c:v>49446.67236421899</c:v>
                </c:pt>
                <c:pt idx="17">
                  <c:v>16628.925587514968</c:v>
                </c:pt>
                <c:pt idx="18">
                  <c:v>-2241.7627247340133</c:v>
                </c:pt>
                <c:pt idx="19">
                  <c:v>6290.8504459109827</c:v>
                </c:pt>
                <c:pt idx="20">
                  <c:v>38517.229183812</c:v>
                </c:pt>
                <c:pt idx="21">
                  <c:v>59968.959297437003</c:v>
                </c:pt>
                <c:pt idx="22">
                  <c:v>76423.098353189009</c:v>
                </c:pt>
                <c:pt idx="23">
                  <c:v>62804.030832180011</c:v>
                </c:pt>
                <c:pt idx="24">
                  <c:v>48041.363031330955</c:v>
                </c:pt>
                <c:pt idx="25">
                  <c:v>39338.717673451014</c:v>
                </c:pt>
                <c:pt idx="26">
                  <c:v>42194.159717072005</c:v>
                </c:pt>
                <c:pt idx="27">
                  <c:v>45093.601616308981</c:v>
                </c:pt>
                <c:pt idx="28">
                  <c:v>46323.988894364011</c:v>
                </c:pt>
                <c:pt idx="29">
                  <c:v>44080.098534621997</c:v>
                </c:pt>
                <c:pt idx="30">
                  <c:v>71065.329993890031</c:v>
                </c:pt>
                <c:pt idx="31">
                  <c:v>69918.894118500044</c:v>
                </c:pt>
                <c:pt idx="32">
                  <c:v>79636.62913895899</c:v>
                </c:pt>
                <c:pt idx="33">
                  <c:v>67039.133690413975</c:v>
                </c:pt>
                <c:pt idx="34">
                  <c:v>62532.923855876012</c:v>
                </c:pt>
                <c:pt idx="35">
                  <c:v>81916.639610216982</c:v>
                </c:pt>
                <c:pt idx="36">
                  <c:v>88410.275236881993</c:v>
                </c:pt>
                <c:pt idx="37">
                  <c:v>85313.772665288037</c:v>
                </c:pt>
                <c:pt idx="38">
                  <c:v>82667.637012213032</c:v>
                </c:pt>
                <c:pt idx="39">
                  <c:v>77410.849780654971</c:v>
                </c:pt>
                <c:pt idx="40">
                  <c:v>75992.769703439</c:v>
                </c:pt>
                <c:pt idx="41">
                  <c:v>86423.471381296971</c:v>
                </c:pt>
                <c:pt idx="42">
                  <c:v>88736.863901669974</c:v>
                </c:pt>
                <c:pt idx="43">
                  <c:v>101109.65160606599</c:v>
                </c:pt>
                <c:pt idx="44">
                  <c:v>92584.449017571984</c:v>
                </c:pt>
                <c:pt idx="45">
                  <c:v>84707.382300803001</c:v>
                </c:pt>
                <c:pt idx="46">
                  <c:v>66374.210705306978</c:v>
                </c:pt>
                <c:pt idx="47">
                  <c:v>79135.337134047993</c:v>
                </c:pt>
                <c:pt idx="48">
                  <c:v>76307.379410105001</c:v>
                </c:pt>
                <c:pt idx="49">
                  <c:v>81142.166330287</c:v>
                </c:pt>
                <c:pt idx="50">
                  <c:v>76460.879018130974</c:v>
                </c:pt>
                <c:pt idx="51">
                  <c:v>74979.022573528957</c:v>
                </c:pt>
                <c:pt idx="52">
                  <c:v>87439.869924525032</c:v>
                </c:pt>
                <c:pt idx="53">
                  <c:v>106651.25383712395</c:v>
                </c:pt>
                <c:pt idx="54">
                  <c:v>127359.13756691801</c:v>
                </c:pt>
                <c:pt idx="55">
                  <c:v>120634.217985603</c:v>
                </c:pt>
                <c:pt idx="56">
                  <c:v>112183.49045009696</c:v>
                </c:pt>
                <c:pt idx="57">
                  <c:v>98700.690623987975</c:v>
                </c:pt>
                <c:pt idx="58">
                  <c:v>70858.459390789969</c:v>
                </c:pt>
                <c:pt idx="59">
                  <c:v>-16424.274882713988</c:v>
                </c:pt>
                <c:pt idx="60">
                  <c:v>7180.840005924998</c:v>
                </c:pt>
                <c:pt idx="61">
                  <c:v>37538.453761340046</c:v>
                </c:pt>
                <c:pt idx="62">
                  <c:v>29995.930441520992</c:v>
                </c:pt>
                <c:pt idx="63">
                  <c:v>50501.901577192984</c:v>
                </c:pt>
                <c:pt idx="64">
                  <c:v>31272.680792338986</c:v>
                </c:pt>
                <c:pt idx="65">
                  <c:v>5590.6136560509913</c:v>
                </c:pt>
                <c:pt idx="66">
                  <c:v>-6922.4595121690363</c:v>
                </c:pt>
                <c:pt idx="67">
                  <c:v>-142484.4163969431</c:v>
                </c:pt>
                <c:pt idx="68">
                  <c:v>-91041.588016393696</c:v>
                </c:pt>
                <c:pt idx="69">
                  <c:v>-67049.091496809109</c:v>
                </c:pt>
                <c:pt idx="70">
                  <c:v>-57122.212669024302</c:v>
                </c:pt>
                <c:pt idx="71">
                  <c:v>-34348.038501631112</c:v>
                </c:pt>
                <c:pt idx="72">
                  <c:v>-78744.8688382236</c:v>
                </c:pt>
                <c:pt idx="73">
                  <c:v>-147143.74849058455</c:v>
                </c:pt>
                <c:pt idx="74">
                  <c:v>-61077.569999984204</c:v>
                </c:pt>
                <c:pt idx="75">
                  <c:v>26718.743949977012</c:v>
                </c:pt>
                <c:pt idx="76">
                  <c:v>-4833.8640506090014</c:v>
                </c:pt>
                <c:pt idx="77">
                  <c:v>53285.402154332958</c:v>
                </c:pt>
                <c:pt idx="78">
                  <c:v>58183.236070649989</c:v>
                </c:pt>
                <c:pt idx="79">
                  <c:v>52585.248051492992</c:v>
                </c:pt>
                <c:pt idx="80">
                  <c:v>21056.226740127022</c:v>
                </c:pt>
                <c:pt idx="81">
                  <c:v>49214.422523962974</c:v>
                </c:pt>
                <c:pt idx="82">
                  <c:v>63316.384679634968</c:v>
                </c:pt>
                <c:pt idx="83">
                  <c:v>74267.46277098998</c:v>
                </c:pt>
                <c:pt idx="84">
                  <c:v>75831.818285857997</c:v>
                </c:pt>
                <c:pt idx="85">
                  <c:v>26260.752407430962</c:v>
                </c:pt>
                <c:pt idx="86">
                  <c:v>22135.039045033947</c:v>
                </c:pt>
                <c:pt idx="87">
                  <c:v>-28639.959591726045</c:v>
                </c:pt>
                <c:pt idx="88">
                  <c:v>21968.963718004001</c:v>
                </c:pt>
                <c:pt idx="89">
                  <c:v>43761.670972872002</c:v>
                </c:pt>
                <c:pt idx="90">
                  <c:v>-12996.704437593056</c:v>
                </c:pt>
                <c:pt idx="91">
                  <c:v>51135.197114205977</c:v>
                </c:pt>
                <c:pt idx="92">
                  <c:v>-39178.087215770895</c:v>
                </c:pt>
                <c:pt idx="93">
                  <c:v>-64961.141904768985</c:v>
                </c:pt>
                <c:pt idx="94">
                  <c:v>-57276.230850452208</c:v>
                </c:pt>
                <c:pt idx="95">
                  <c:v>-52240.783587405487</c:v>
                </c:pt>
                <c:pt idx="96">
                  <c:v>-69349.013113002904</c:v>
                </c:pt>
                <c:pt idx="97">
                  <c:v>-49141.771183223522</c:v>
                </c:pt>
                <c:pt idx="98">
                  <c:v>-10450.568257604216</c:v>
                </c:pt>
                <c:pt idx="99">
                  <c:v>-35699.298739572419</c:v>
                </c:pt>
                <c:pt idx="100">
                  <c:v>-77500.378827027016</c:v>
                </c:pt>
                <c:pt idx="101">
                  <c:v>8176.7431370320264</c:v>
                </c:pt>
                <c:pt idx="102">
                  <c:v>14338.742409204977</c:v>
                </c:pt>
                <c:pt idx="103">
                  <c:v>-47178.205386700021</c:v>
                </c:pt>
                <c:pt idx="104">
                  <c:v>-21572.522746700037</c:v>
                </c:pt>
                <c:pt idx="105">
                  <c:v>-19513.094913937006</c:v>
                </c:pt>
                <c:pt idx="106">
                  <c:v>-63210.618116383994</c:v>
                </c:pt>
                <c:pt idx="107">
                  <c:v>-71526.866878445013</c:v>
                </c:pt>
                <c:pt idx="108">
                  <c:v>-55219.697832715014</c:v>
                </c:pt>
                <c:pt idx="109">
                  <c:v>-69462.171532841079</c:v>
                </c:pt>
                <c:pt idx="110">
                  <c:v>-131911.21190136514</c:v>
                </c:pt>
                <c:pt idx="111">
                  <c:v>-129138.92456186414</c:v>
                </c:pt>
                <c:pt idx="112">
                  <c:v>-78903.693424323516</c:v>
                </c:pt>
                <c:pt idx="113">
                  <c:v>-35738.265608278016</c:v>
                </c:pt>
                <c:pt idx="114">
                  <c:v>-101487.5150758711</c:v>
                </c:pt>
                <c:pt idx="115">
                  <c:v>-125667.92830126079</c:v>
                </c:pt>
                <c:pt idx="116">
                  <c:v>-66816.816175219719</c:v>
                </c:pt>
                <c:pt idx="117">
                  <c:v>-51514.908091328063</c:v>
                </c:pt>
                <c:pt idx="118">
                  <c:v>-79508.425711278032</c:v>
                </c:pt>
                <c:pt idx="119">
                  <c:v>-5487.593762065022</c:v>
                </c:pt>
                <c:pt idx="120">
                  <c:v>48298.44052490202</c:v>
                </c:pt>
                <c:pt idx="121">
                  <c:v>49734.381282963979</c:v>
                </c:pt>
                <c:pt idx="122">
                  <c:v>68641.391149283023</c:v>
                </c:pt>
                <c:pt idx="123">
                  <c:v>50724.756954919998</c:v>
                </c:pt>
                <c:pt idx="124">
                  <c:v>-15774.905561439024</c:v>
                </c:pt>
                <c:pt idx="125">
                  <c:v>39033.106439961019</c:v>
                </c:pt>
                <c:pt idx="126">
                  <c:v>79243.819761054037</c:v>
                </c:pt>
                <c:pt idx="127">
                  <c:v>75649.727752208972</c:v>
                </c:pt>
                <c:pt idx="128">
                  <c:v>69198.013354823997</c:v>
                </c:pt>
                <c:pt idx="129">
                  <c:v>28044.356553578997</c:v>
                </c:pt>
                <c:pt idx="130">
                  <c:v>66571.354307874964</c:v>
                </c:pt>
                <c:pt idx="131">
                  <c:v>65352.253730076001</c:v>
                </c:pt>
                <c:pt idx="132">
                  <c:v>42451.08444933698</c:v>
                </c:pt>
                <c:pt idx="133">
                  <c:v>69941.351035574015</c:v>
                </c:pt>
                <c:pt idx="134">
                  <c:v>69747.494106542959</c:v>
                </c:pt>
                <c:pt idx="135">
                  <c:v>73613.494201323978</c:v>
                </c:pt>
                <c:pt idx="136">
                  <c:v>57134.672397694987</c:v>
                </c:pt>
                <c:pt idx="137">
                  <c:v>19103.797686163976</c:v>
                </c:pt>
                <c:pt idx="138">
                  <c:v>52905.008719806006</c:v>
                </c:pt>
                <c:pt idx="139">
                  <c:v>66075.671537709</c:v>
                </c:pt>
                <c:pt idx="140">
                  <c:v>53670.537729939984</c:v>
                </c:pt>
                <c:pt idx="141">
                  <c:v>47769.072218735993</c:v>
                </c:pt>
                <c:pt idx="142">
                  <c:v>30515.38338077403</c:v>
                </c:pt>
                <c:pt idx="143">
                  <c:v>14826.731934621028</c:v>
                </c:pt>
                <c:pt idx="144">
                  <c:v>61635.068415004964</c:v>
                </c:pt>
                <c:pt idx="145">
                  <c:v>63101.121699221025</c:v>
                </c:pt>
                <c:pt idx="146">
                  <c:v>7952.3520583040372</c:v>
                </c:pt>
                <c:pt idx="147">
                  <c:v>66020.893289541986</c:v>
                </c:pt>
                <c:pt idx="148">
                  <c:v>77301.277789610991</c:v>
                </c:pt>
                <c:pt idx="149">
                  <c:v>88177.590226309956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40-4E39-A625-8A007954C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0513792"/>
        <c:axId val="90515328"/>
      </c:barChart>
      <c:dateAx>
        <c:axId val="90513792"/>
        <c:scaling>
          <c:orientation val="minMax"/>
        </c:scaling>
        <c:delete val="0"/>
        <c:axPos val="b"/>
        <c:numFmt formatCode="m\/d\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515328"/>
        <c:crosses val="autoZero"/>
        <c:auto val="1"/>
        <c:lblOffset val="100"/>
        <c:baseTimeUnit val="days"/>
      </c:dateAx>
      <c:valAx>
        <c:axId val="9051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513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WINTER 2015/16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OJIBWAY DELIVERIES</a:t>
            </a:r>
            <a:r>
              <a:rPr lang="en-US" baseline="0"/>
              <a:t> LESS WINDSOR TOTAL MARKET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(TOTAL MARKET IS BLUE AREA to the tip of Green Bar)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(POSITIVE GREEN VALUE MEANS GAS LEAVES WINDSOR MARKET)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16031364741273568"/>
          <c:y val="2.970537028092600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'Winter Historical Flow'!$B$4</c:f>
              <c:strCache>
                <c:ptCount val="1"/>
                <c:pt idx="0">
                  <c:v>OJIBWAY DELIVERIES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'Winter Historical Flow'!$A$307:$A$458</c:f>
              <c:numCache>
                <c:formatCode>m\/d\/yyyy</c:formatCode>
                <c:ptCount val="152"/>
                <c:pt idx="0">
                  <c:v>42309</c:v>
                </c:pt>
                <c:pt idx="1">
                  <c:v>42310</c:v>
                </c:pt>
                <c:pt idx="2">
                  <c:v>42311</c:v>
                </c:pt>
                <c:pt idx="3">
                  <c:v>42312</c:v>
                </c:pt>
                <c:pt idx="4">
                  <c:v>42313</c:v>
                </c:pt>
                <c:pt idx="5">
                  <c:v>42314</c:v>
                </c:pt>
                <c:pt idx="6">
                  <c:v>42315</c:v>
                </c:pt>
                <c:pt idx="7">
                  <c:v>42316</c:v>
                </c:pt>
                <c:pt idx="8">
                  <c:v>42317</c:v>
                </c:pt>
                <c:pt idx="9">
                  <c:v>42318</c:v>
                </c:pt>
                <c:pt idx="10">
                  <c:v>42319</c:v>
                </c:pt>
                <c:pt idx="11">
                  <c:v>42320</c:v>
                </c:pt>
                <c:pt idx="12">
                  <c:v>42321</c:v>
                </c:pt>
                <c:pt idx="13">
                  <c:v>42322</c:v>
                </c:pt>
                <c:pt idx="14">
                  <c:v>42323</c:v>
                </c:pt>
                <c:pt idx="15">
                  <c:v>42324</c:v>
                </c:pt>
                <c:pt idx="16">
                  <c:v>42325</c:v>
                </c:pt>
                <c:pt idx="17">
                  <c:v>42326</c:v>
                </c:pt>
                <c:pt idx="18">
                  <c:v>42327</c:v>
                </c:pt>
                <c:pt idx="19">
                  <c:v>42328</c:v>
                </c:pt>
                <c:pt idx="20">
                  <c:v>42329</c:v>
                </c:pt>
                <c:pt idx="21">
                  <c:v>42330</c:v>
                </c:pt>
                <c:pt idx="22">
                  <c:v>42331</c:v>
                </c:pt>
                <c:pt idx="23">
                  <c:v>42332</c:v>
                </c:pt>
                <c:pt idx="24">
                  <c:v>42333</c:v>
                </c:pt>
                <c:pt idx="25">
                  <c:v>42334</c:v>
                </c:pt>
                <c:pt idx="26">
                  <c:v>42335</c:v>
                </c:pt>
                <c:pt idx="27">
                  <c:v>42336</c:v>
                </c:pt>
                <c:pt idx="28">
                  <c:v>42337</c:v>
                </c:pt>
                <c:pt idx="29">
                  <c:v>42338</c:v>
                </c:pt>
                <c:pt idx="30">
                  <c:v>42339</c:v>
                </c:pt>
                <c:pt idx="31">
                  <c:v>42340</c:v>
                </c:pt>
                <c:pt idx="32">
                  <c:v>42341</c:v>
                </c:pt>
                <c:pt idx="33">
                  <c:v>42342</c:v>
                </c:pt>
                <c:pt idx="34">
                  <c:v>42343</c:v>
                </c:pt>
                <c:pt idx="35">
                  <c:v>42344</c:v>
                </c:pt>
                <c:pt idx="36">
                  <c:v>42345</c:v>
                </c:pt>
                <c:pt idx="37">
                  <c:v>42346</c:v>
                </c:pt>
                <c:pt idx="38">
                  <c:v>42347</c:v>
                </c:pt>
                <c:pt idx="39">
                  <c:v>42348</c:v>
                </c:pt>
                <c:pt idx="40">
                  <c:v>42349</c:v>
                </c:pt>
                <c:pt idx="41">
                  <c:v>42350</c:v>
                </c:pt>
                <c:pt idx="42">
                  <c:v>42351</c:v>
                </c:pt>
                <c:pt idx="43">
                  <c:v>42352</c:v>
                </c:pt>
                <c:pt idx="44">
                  <c:v>42353</c:v>
                </c:pt>
                <c:pt idx="45">
                  <c:v>42354</c:v>
                </c:pt>
                <c:pt idx="46">
                  <c:v>42355</c:v>
                </c:pt>
                <c:pt idx="47">
                  <c:v>42356</c:v>
                </c:pt>
                <c:pt idx="48">
                  <c:v>42357</c:v>
                </c:pt>
                <c:pt idx="49">
                  <c:v>42358</c:v>
                </c:pt>
                <c:pt idx="50">
                  <c:v>42359</c:v>
                </c:pt>
                <c:pt idx="51">
                  <c:v>42360</c:v>
                </c:pt>
                <c:pt idx="52">
                  <c:v>42361</c:v>
                </c:pt>
                <c:pt idx="53">
                  <c:v>42362</c:v>
                </c:pt>
                <c:pt idx="54">
                  <c:v>42363</c:v>
                </c:pt>
                <c:pt idx="55">
                  <c:v>42364</c:v>
                </c:pt>
                <c:pt idx="56">
                  <c:v>42365</c:v>
                </c:pt>
                <c:pt idx="57">
                  <c:v>42366</c:v>
                </c:pt>
                <c:pt idx="58">
                  <c:v>42367</c:v>
                </c:pt>
                <c:pt idx="59">
                  <c:v>42368</c:v>
                </c:pt>
                <c:pt idx="60">
                  <c:v>42369</c:v>
                </c:pt>
                <c:pt idx="61">
                  <c:v>42370</c:v>
                </c:pt>
                <c:pt idx="62">
                  <c:v>42371</c:v>
                </c:pt>
                <c:pt idx="63">
                  <c:v>42372</c:v>
                </c:pt>
                <c:pt idx="64">
                  <c:v>42373</c:v>
                </c:pt>
                <c:pt idx="65">
                  <c:v>42374</c:v>
                </c:pt>
                <c:pt idx="66">
                  <c:v>42375</c:v>
                </c:pt>
                <c:pt idx="67">
                  <c:v>42376</c:v>
                </c:pt>
                <c:pt idx="68">
                  <c:v>42377</c:v>
                </c:pt>
                <c:pt idx="69">
                  <c:v>42378</c:v>
                </c:pt>
                <c:pt idx="70">
                  <c:v>42379</c:v>
                </c:pt>
                <c:pt idx="71">
                  <c:v>42380</c:v>
                </c:pt>
                <c:pt idx="72">
                  <c:v>42381</c:v>
                </c:pt>
                <c:pt idx="73">
                  <c:v>42382</c:v>
                </c:pt>
                <c:pt idx="74">
                  <c:v>42383</c:v>
                </c:pt>
                <c:pt idx="75">
                  <c:v>42384</c:v>
                </c:pt>
                <c:pt idx="76">
                  <c:v>42385</c:v>
                </c:pt>
                <c:pt idx="77">
                  <c:v>42386</c:v>
                </c:pt>
                <c:pt idx="78">
                  <c:v>42387</c:v>
                </c:pt>
                <c:pt idx="79">
                  <c:v>42388</c:v>
                </c:pt>
                <c:pt idx="80">
                  <c:v>42389</c:v>
                </c:pt>
                <c:pt idx="81">
                  <c:v>42390</c:v>
                </c:pt>
                <c:pt idx="82">
                  <c:v>42391</c:v>
                </c:pt>
                <c:pt idx="83">
                  <c:v>42392</c:v>
                </c:pt>
                <c:pt idx="84">
                  <c:v>42393</c:v>
                </c:pt>
                <c:pt idx="85">
                  <c:v>42394</c:v>
                </c:pt>
                <c:pt idx="86">
                  <c:v>42395</c:v>
                </c:pt>
                <c:pt idx="87">
                  <c:v>42396</c:v>
                </c:pt>
                <c:pt idx="88">
                  <c:v>42397</c:v>
                </c:pt>
                <c:pt idx="89">
                  <c:v>42398</c:v>
                </c:pt>
                <c:pt idx="90">
                  <c:v>42399</c:v>
                </c:pt>
                <c:pt idx="91">
                  <c:v>42400</c:v>
                </c:pt>
                <c:pt idx="92">
                  <c:v>42401</c:v>
                </c:pt>
                <c:pt idx="93">
                  <c:v>42402</c:v>
                </c:pt>
                <c:pt idx="94">
                  <c:v>42403</c:v>
                </c:pt>
                <c:pt idx="95">
                  <c:v>42404</c:v>
                </c:pt>
                <c:pt idx="96">
                  <c:v>42405</c:v>
                </c:pt>
                <c:pt idx="97">
                  <c:v>42406</c:v>
                </c:pt>
                <c:pt idx="98">
                  <c:v>42407</c:v>
                </c:pt>
                <c:pt idx="99">
                  <c:v>42408</c:v>
                </c:pt>
                <c:pt idx="100">
                  <c:v>42409</c:v>
                </c:pt>
                <c:pt idx="101">
                  <c:v>42410</c:v>
                </c:pt>
                <c:pt idx="102">
                  <c:v>42411</c:v>
                </c:pt>
                <c:pt idx="103">
                  <c:v>42412</c:v>
                </c:pt>
                <c:pt idx="104">
                  <c:v>42413</c:v>
                </c:pt>
                <c:pt idx="105">
                  <c:v>42414</c:v>
                </c:pt>
                <c:pt idx="106">
                  <c:v>42415</c:v>
                </c:pt>
                <c:pt idx="107">
                  <c:v>42416</c:v>
                </c:pt>
                <c:pt idx="108">
                  <c:v>42417</c:v>
                </c:pt>
                <c:pt idx="109">
                  <c:v>42418</c:v>
                </c:pt>
                <c:pt idx="110">
                  <c:v>42419</c:v>
                </c:pt>
                <c:pt idx="111">
                  <c:v>42420</c:v>
                </c:pt>
                <c:pt idx="112">
                  <c:v>42421</c:v>
                </c:pt>
                <c:pt idx="113">
                  <c:v>42422</c:v>
                </c:pt>
                <c:pt idx="114">
                  <c:v>42423</c:v>
                </c:pt>
                <c:pt idx="115">
                  <c:v>42424</c:v>
                </c:pt>
                <c:pt idx="116">
                  <c:v>42425</c:v>
                </c:pt>
                <c:pt idx="117">
                  <c:v>42426</c:v>
                </c:pt>
                <c:pt idx="118">
                  <c:v>42427</c:v>
                </c:pt>
                <c:pt idx="119">
                  <c:v>42428</c:v>
                </c:pt>
                <c:pt idx="120">
                  <c:v>42429</c:v>
                </c:pt>
                <c:pt idx="121">
                  <c:v>42430</c:v>
                </c:pt>
                <c:pt idx="122">
                  <c:v>42431</c:v>
                </c:pt>
                <c:pt idx="123">
                  <c:v>42432</c:v>
                </c:pt>
                <c:pt idx="124">
                  <c:v>42433</c:v>
                </c:pt>
                <c:pt idx="125">
                  <c:v>42434</c:v>
                </c:pt>
                <c:pt idx="126">
                  <c:v>42435</c:v>
                </c:pt>
                <c:pt idx="127">
                  <c:v>42436</c:v>
                </c:pt>
                <c:pt idx="128">
                  <c:v>42437</c:v>
                </c:pt>
                <c:pt idx="129">
                  <c:v>42438</c:v>
                </c:pt>
                <c:pt idx="130">
                  <c:v>42439</c:v>
                </c:pt>
                <c:pt idx="131">
                  <c:v>42440</c:v>
                </c:pt>
                <c:pt idx="132">
                  <c:v>42441</c:v>
                </c:pt>
                <c:pt idx="133">
                  <c:v>42442</c:v>
                </c:pt>
                <c:pt idx="134">
                  <c:v>42443</c:v>
                </c:pt>
                <c:pt idx="135">
                  <c:v>42444</c:v>
                </c:pt>
                <c:pt idx="136">
                  <c:v>42445</c:v>
                </c:pt>
                <c:pt idx="137">
                  <c:v>42446</c:v>
                </c:pt>
                <c:pt idx="138">
                  <c:v>42447</c:v>
                </c:pt>
                <c:pt idx="139">
                  <c:v>42448</c:v>
                </c:pt>
                <c:pt idx="140">
                  <c:v>42449</c:v>
                </c:pt>
                <c:pt idx="141">
                  <c:v>42450</c:v>
                </c:pt>
                <c:pt idx="142">
                  <c:v>42451</c:v>
                </c:pt>
                <c:pt idx="143">
                  <c:v>42452</c:v>
                </c:pt>
                <c:pt idx="144">
                  <c:v>42453</c:v>
                </c:pt>
                <c:pt idx="145">
                  <c:v>42454</c:v>
                </c:pt>
                <c:pt idx="146">
                  <c:v>42455</c:v>
                </c:pt>
                <c:pt idx="147">
                  <c:v>42456</c:v>
                </c:pt>
                <c:pt idx="148">
                  <c:v>42457</c:v>
                </c:pt>
                <c:pt idx="149">
                  <c:v>42458</c:v>
                </c:pt>
                <c:pt idx="150">
                  <c:v>42459</c:v>
                </c:pt>
                <c:pt idx="151">
                  <c:v>42460</c:v>
                </c:pt>
              </c:numCache>
            </c:numRef>
          </c:cat>
          <c:val>
            <c:numRef>
              <c:f>'Winter Historical Flow'!$B$307:$B$457</c:f>
              <c:numCache>
                <c:formatCode>#,##0</c:formatCode>
                <c:ptCount val="151"/>
                <c:pt idx="0">
                  <c:v>152670.80209751902</c:v>
                </c:pt>
                <c:pt idx="1">
                  <c:v>120394.53345422501</c:v>
                </c:pt>
                <c:pt idx="2">
                  <c:v>120167.69644585901</c:v>
                </c:pt>
                <c:pt idx="3">
                  <c:v>122106.88910298201</c:v>
                </c:pt>
                <c:pt idx="4">
                  <c:v>139396.08935987303</c:v>
                </c:pt>
                <c:pt idx="5">
                  <c:v>139516.36572703201</c:v>
                </c:pt>
                <c:pt idx="6">
                  <c:v>138960.35129276302</c:v>
                </c:pt>
                <c:pt idx="7">
                  <c:v>139063.746766297</c:v>
                </c:pt>
                <c:pt idx="8">
                  <c:v>124484.98499478301</c:v>
                </c:pt>
                <c:pt idx="9">
                  <c:v>121878.99703883102</c:v>
                </c:pt>
                <c:pt idx="10">
                  <c:v>140280.22616436498</c:v>
                </c:pt>
                <c:pt idx="11">
                  <c:v>143604.70715601899</c:v>
                </c:pt>
                <c:pt idx="12">
                  <c:v>143308.23646137002</c:v>
                </c:pt>
                <c:pt idx="13">
                  <c:v>142536.99063311599</c:v>
                </c:pt>
                <c:pt idx="14">
                  <c:v>121325.09271623899</c:v>
                </c:pt>
                <c:pt idx="15">
                  <c:v>121047.613026997</c:v>
                </c:pt>
                <c:pt idx="16">
                  <c:v>120867.198476153</c:v>
                </c:pt>
                <c:pt idx="17">
                  <c:v>120990.64001088</c:v>
                </c:pt>
                <c:pt idx="18">
                  <c:v>101132.378752855</c:v>
                </c:pt>
                <c:pt idx="19">
                  <c:v>101097.561909713</c:v>
                </c:pt>
                <c:pt idx="20">
                  <c:v>100924.53274989601</c:v>
                </c:pt>
                <c:pt idx="21">
                  <c:v>100852.788951936</c:v>
                </c:pt>
                <c:pt idx="22">
                  <c:v>101131.323697069</c:v>
                </c:pt>
                <c:pt idx="23">
                  <c:v>100921.367582329</c:v>
                </c:pt>
                <c:pt idx="24">
                  <c:v>101073.295625167</c:v>
                </c:pt>
                <c:pt idx="25">
                  <c:v>101258.985455255</c:v>
                </c:pt>
                <c:pt idx="26">
                  <c:v>116179.58532294301</c:v>
                </c:pt>
                <c:pt idx="27">
                  <c:v>115832.471947418</c:v>
                </c:pt>
                <c:pt idx="28">
                  <c:v>115810.315774548</c:v>
                </c:pt>
                <c:pt idx="29">
                  <c:v>109695.21205274401</c:v>
                </c:pt>
                <c:pt idx="30">
                  <c:v>102007.02005474801</c:v>
                </c:pt>
                <c:pt idx="31">
                  <c:v>103575.888107586</c:v>
                </c:pt>
                <c:pt idx="32">
                  <c:v>102395.280608445</c:v>
                </c:pt>
                <c:pt idx="33">
                  <c:v>102092.47957876501</c:v>
                </c:pt>
                <c:pt idx="34">
                  <c:v>68608.171984216096</c:v>
                </c:pt>
                <c:pt idx="35">
                  <c:v>68612.392207569603</c:v>
                </c:pt>
                <c:pt idx="36">
                  <c:v>68502.666398900212</c:v>
                </c:pt>
                <c:pt idx="37">
                  <c:v>82010.546480047808</c:v>
                </c:pt>
                <c:pt idx="38">
                  <c:v>114181.30953813101</c:v>
                </c:pt>
                <c:pt idx="39">
                  <c:v>116968.767100714</c:v>
                </c:pt>
                <c:pt idx="40">
                  <c:v>68239.957491606998</c:v>
                </c:pt>
                <c:pt idx="41">
                  <c:v>93223.680081629209</c:v>
                </c:pt>
                <c:pt idx="42">
                  <c:v>103209.783726653</c:v>
                </c:pt>
                <c:pt idx="43">
                  <c:v>118074.46563422101</c:v>
                </c:pt>
                <c:pt idx="44">
                  <c:v>80023.876309511194</c:v>
                </c:pt>
                <c:pt idx="45">
                  <c:v>90721.087599210208</c:v>
                </c:pt>
                <c:pt idx="46">
                  <c:v>99102.451292469603</c:v>
                </c:pt>
                <c:pt idx="47">
                  <c:v>101274.81129298899</c:v>
                </c:pt>
                <c:pt idx="48">
                  <c:v>101076.46079273401</c:v>
                </c:pt>
                <c:pt idx="49">
                  <c:v>101200.957383352</c:v>
                </c:pt>
                <c:pt idx="50">
                  <c:v>101103.892244849</c:v>
                </c:pt>
                <c:pt idx="51">
                  <c:v>101593.43816050801</c:v>
                </c:pt>
                <c:pt idx="52">
                  <c:v>97883.861782724896</c:v>
                </c:pt>
                <c:pt idx="53">
                  <c:v>101991.19421690899</c:v>
                </c:pt>
                <c:pt idx="54">
                  <c:v>102008.07511053402</c:v>
                </c:pt>
                <c:pt idx="55">
                  <c:v>101529.07975347</c:v>
                </c:pt>
                <c:pt idx="56">
                  <c:v>101603.98871899799</c:v>
                </c:pt>
                <c:pt idx="57">
                  <c:v>101677.84262874001</c:v>
                </c:pt>
                <c:pt idx="58">
                  <c:v>101622.979724405</c:v>
                </c:pt>
                <c:pt idx="59">
                  <c:v>101686.283075552</c:v>
                </c:pt>
                <c:pt idx="60">
                  <c:v>101657.796567547</c:v>
                </c:pt>
                <c:pt idx="61">
                  <c:v>101789.67854908599</c:v>
                </c:pt>
                <c:pt idx="62">
                  <c:v>102030.231283509</c:v>
                </c:pt>
                <c:pt idx="63">
                  <c:v>101040.58889370201</c:v>
                </c:pt>
                <c:pt idx="64">
                  <c:v>101466.83145821301</c:v>
                </c:pt>
                <c:pt idx="65">
                  <c:v>106015.177238857</c:v>
                </c:pt>
                <c:pt idx="66">
                  <c:v>100188.10376478401</c:v>
                </c:pt>
                <c:pt idx="67">
                  <c:v>98617.125600269603</c:v>
                </c:pt>
                <c:pt idx="68">
                  <c:v>104396.72156093</c:v>
                </c:pt>
                <c:pt idx="69">
                  <c:v>101428.84944750399</c:v>
                </c:pt>
                <c:pt idx="70">
                  <c:v>101179.85626626801</c:v>
                </c:pt>
                <c:pt idx="71">
                  <c:v>101717.93475112601</c:v>
                </c:pt>
                <c:pt idx="72">
                  <c:v>91268.661586771908</c:v>
                </c:pt>
                <c:pt idx="73">
                  <c:v>91423.754797072295</c:v>
                </c:pt>
                <c:pt idx="74">
                  <c:v>91389.993009821905</c:v>
                </c:pt>
                <c:pt idx="75">
                  <c:v>90817.097681822299</c:v>
                </c:pt>
                <c:pt idx="76">
                  <c:v>95309.525502240402</c:v>
                </c:pt>
                <c:pt idx="77">
                  <c:v>101410.913497988</c:v>
                </c:pt>
                <c:pt idx="78">
                  <c:v>101555.45614979899</c:v>
                </c:pt>
                <c:pt idx="79">
                  <c:v>101331.78430900098</c:v>
                </c:pt>
                <c:pt idx="80">
                  <c:v>101062.745066572</c:v>
                </c:pt>
                <c:pt idx="81">
                  <c:v>100938.248476059</c:v>
                </c:pt>
                <c:pt idx="82">
                  <c:v>100936.13836427701</c:v>
                </c:pt>
                <c:pt idx="83">
                  <c:v>100404.39021455501</c:v>
                </c:pt>
                <c:pt idx="84">
                  <c:v>100554.20814571599</c:v>
                </c:pt>
                <c:pt idx="85">
                  <c:v>100808.476606197</c:v>
                </c:pt>
                <c:pt idx="86">
                  <c:v>100787.37548911199</c:v>
                </c:pt>
                <c:pt idx="87">
                  <c:v>100857.009175396</c:v>
                </c:pt>
                <c:pt idx="88">
                  <c:v>100776.82493051702</c:v>
                </c:pt>
                <c:pt idx="89">
                  <c:v>100842.238393447</c:v>
                </c:pt>
                <c:pt idx="90">
                  <c:v>100723.01708207402</c:v>
                </c:pt>
                <c:pt idx="91">
                  <c:v>100688.200238932</c:v>
                </c:pt>
                <c:pt idx="92">
                  <c:v>100886.55073918701</c:v>
                </c:pt>
                <c:pt idx="93">
                  <c:v>100961.45970481999</c:v>
                </c:pt>
                <c:pt idx="94">
                  <c:v>100341.08686340701</c:v>
                </c:pt>
                <c:pt idx="95">
                  <c:v>101050.08439640501</c:v>
                </c:pt>
                <c:pt idx="96">
                  <c:v>101071.18551349001</c:v>
                </c:pt>
                <c:pt idx="97">
                  <c:v>101342.334867596</c:v>
                </c:pt>
                <c:pt idx="98">
                  <c:v>101545.96064709501</c:v>
                </c:pt>
                <c:pt idx="99">
                  <c:v>102015.46050156101</c:v>
                </c:pt>
                <c:pt idx="100">
                  <c:v>102103.030137255</c:v>
                </c:pt>
                <c:pt idx="101">
                  <c:v>102058.71779151501</c:v>
                </c:pt>
                <c:pt idx="102">
                  <c:v>102068.21329421901</c:v>
                </c:pt>
                <c:pt idx="103">
                  <c:v>101691.558354797</c:v>
                </c:pt>
                <c:pt idx="104">
                  <c:v>101438.34495010199</c:v>
                </c:pt>
                <c:pt idx="105">
                  <c:v>101704.21902506902</c:v>
                </c:pt>
                <c:pt idx="106">
                  <c:v>101511.14380395299</c:v>
                </c:pt>
                <c:pt idx="107">
                  <c:v>101352.88542608501</c:v>
                </c:pt>
                <c:pt idx="108">
                  <c:v>101366.601152142</c:v>
                </c:pt>
                <c:pt idx="109">
                  <c:v>101447.84045280601</c:v>
                </c:pt>
                <c:pt idx="110">
                  <c:v>100231.36105473799</c:v>
                </c:pt>
                <c:pt idx="111">
                  <c:v>101406.693274529</c:v>
                </c:pt>
                <c:pt idx="112">
                  <c:v>101515.364027412</c:v>
                </c:pt>
                <c:pt idx="113">
                  <c:v>101258.985455255</c:v>
                </c:pt>
                <c:pt idx="114">
                  <c:v>101372.93148727801</c:v>
                </c:pt>
                <c:pt idx="115">
                  <c:v>101556.51120569001</c:v>
                </c:pt>
                <c:pt idx="116">
                  <c:v>101498.483133787</c:v>
                </c:pt>
                <c:pt idx="117">
                  <c:v>101484.76740762401</c:v>
                </c:pt>
                <c:pt idx="118">
                  <c:v>101595.54827218501</c:v>
                </c:pt>
                <c:pt idx="119">
                  <c:v>92211.881518951806</c:v>
                </c:pt>
                <c:pt idx="120">
                  <c:v>101474.216849135</c:v>
                </c:pt>
                <c:pt idx="121">
                  <c:v>101503.758413032</c:v>
                </c:pt>
                <c:pt idx="122">
                  <c:v>79894.10443964861</c:v>
                </c:pt>
                <c:pt idx="123">
                  <c:v>83254.457330230303</c:v>
                </c:pt>
                <c:pt idx="124">
                  <c:v>100945.63386698101</c:v>
                </c:pt>
                <c:pt idx="125">
                  <c:v>104131.90254185401</c:v>
                </c:pt>
                <c:pt idx="126">
                  <c:v>105769.349225189</c:v>
                </c:pt>
                <c:pt idx="127">
                  <c:v>99258.599558661197</c:v>
                </c:pt>
                <c:pt idx="128">
                  <c:v>96768.667746513805</c:v>
                </c:pt>
                <c:pt idx="129">
                  <c:v>101237.884338171</c:v>
                </c:pt>
                <c:pt idx="130">
                  <c:v>106944.68144498001</c:v>
                </c:pt>
                <c:pt idx="131">
                  <c:v>112473.174112728</c:v>
                </c:pt>
                <c:pt idx="132">
                  <c:v>108044.04964345701</c:v>
                </c:pt>
                <c:pt idx="133">
                  <c:v>112215.740484679</c:v>
                </c:pt>
                <c:pt idx="134">
                  <c:v>112073.307944545</c:v>
                </c:pt>
                <c:pt idx="135">
                  <c:v>155340.09340461899</c:v>
                </c:pt>
                <c:pt idx="136">
                  <c:v>163124.295485332</c:v>
                </c:pt>
                <c:pt idx="137">
                  <c:v>158252.04755792502</c:v>
                </c:pt>
                <c:pt idx="138">
                  <c:v>159386.23259943799</c:v>
                </c:pt>
                <c:pt idx="139">
                  <c:v>161553.31732071299</c:v>
                </c:pt>
                <c:pt idx="140">
                  <c:v>158441.95761136702</c:v>
                </c:pt>
                <c:pt idx="141">
                  <c:v>157337.31413364501</c:v>
                </c:pt>
                <c:pt idx="142">
                  <c:v>153182.504186048</c:v>
                </c:pt>
                <c:pt idx="143">
                  <c:v>162060.799185888</c:v>
                </c:pt>
                <c:pt idx="144">
                  <c:v>165211.19596172901</c:v>
                </c:pt>
                <c:pt idx="145">
                  <c:v>153905.21744510302</c:v>
                </c:pt>
                <c:pt idx="146">
                  <c:v>157630.61966072602</c:v>
                </c:pt>
                <c:pt idx="147">
                  <c:v>150398.21179103397</c:v>
                </c:pt>
                <c:pt idx="148">
                  <c:v>173988.20559971203</c:v>
                </c:pt>
                <c:pt idx="149">
                  <c:v>172057.45338940201</c:v>
                </c:pt>
                <c:pt idx="150">
                  <c:v>170779.780751863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09-4EF2-BDA6-DF3169D94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727168"/>
        <c:axId val="90728704"/>
      </c:areaChart>
      <c:barChart>
        <c:barDir val="col"/>
        <c:grouping val="clustered"/>
        <c:varyColors val="0"/>
        <c:ser>
          <c:idx val="2"/>
          <c:order val="1"/>
          <c:tx>
            <c:strRef>
              <c:f>'Winter Historical Flow'!$D$4</c:f>
              <c:strCache>
                <c:ptCount val="1"/>
                <c:pt idx="0">
                  <c:v>PHYSICAL DELIVERIERS LESS MARKET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'Winter Historical Flow'!$A$5:$A$154</c:f>
              <c:numCache>
                <c:formatCode>m\/d\/yyyy</c:formatCode>
                <c:ptCount val="150"/>
                <c:pt idx="0">
                  <c:v>41579</c:v>
                </c:pt>
                <c:pt idx="1">
                  <c:v>41580</c:v>
                </c:pt>
                <c:pt idx="2">
                  <c:v>41581</c:v>
                </c:pt>
                <c:pt idx="3">
                  <c:v>41582</c:v>
                </c:pt>
                <c:pt idx="4">
                  <c:v>41583</c:v>
                </c:pt>
                <c:pt idx="5">
                  <c:v>41584</c:v>
                </c:pt>
                <c:pt idx="6">
                  <c:v>41585</c:v>
                </c:pt>
                <c:pt idx="7">
                  <c:v>41586</c:v>
                </c:pt>
                <c:pt idx="8">
                  <c:v>41587</c:v>
                </c:pt>
                <c:pt idx="9">
                  <c:v>41588</c:v>
                </c:pt>
                <c:pt idx="10">
                  <c:v>41589</c:v>
                </c:pt>
                <c:pt idx="11">
                  <c:v>41590</c:v>
                </c:pt>
                <c:pt idx="12">
                  <c:v>41591</c:v>
                </c:pt>
                <c:pt idx="13">
                  <c:v>41592</c:v>
                </c:pt>
                <c:pt idx="14">
                  <c:v>41593</c:v>
                </c:pt>
                <c:pt idx="15">
                  <c:v>41594</c:v>
                </c:pt>
                <c:pt idx="16">
                  <c:v>41595</c:v>
                </c:pt>
                <c:pt idx="17">
                  <c:v>41596</c:v>
                </c:pt>
                <c:pt idx="18">
                  <c:v>41597</c:v>
                </c:pt>
                <c:pt idx="19">
                  <c:v>41598</c:v>
                </c:pt>
                <c:pt idx="20">
                  <c:v>41599</c:v>
                </c:pt>
                <c:pt idx="21">
                  <c:v>41600</c:v>
                </c:pt>
                <c:pt idx="22">
                  <c:v>41601</c:v>
                </c:pt>
                <c:pt idx="23">
                  <c:v>41602</c:v>
                </c:pt>
                <c:pt idx="24">
                  <c:v>41603</c:v>
                </c:pt>
                <c:pt idx="25">
                  <c:v>41604</c:v>
                </c:pt>
                <c:pt idx="26">
                  <c:v>41605</c:v>
                </c:pt>
                <c:pt idx="27">
                  <c:v>41606</c:v>
                </c:pt>
                <c:pt idx="28">
                  <c:v>41607</c:v>
                </c:pt>
                <c:pt idx="29">
                  <c:v>41608</c:v>
                </c:pt>
                <c:pt idx="30">
                  <c:v>41609</c:v>
                </c:pt>
                <c:pt idx="31">
                  <c:v>41610</c:v>
                </c:pt>
                <c:pt idx="32">
                  <c:v>41611</c:v>
                </c:pt>
                <c:pt idx="33">
                  <c:v>41612</c:v>
                </c:pt>
                <c:pt idx="34">
                  <c:v>41613</c:v>
                </c:pt>
                <c:pt idx="35">
                  <c:v>41614</c:v>
                </c:pt>
                <c:pt idx="36">
                  <c:v>41615</c:v>
                </c:pt>
                <c:pt idx="37">
                  <c:v>41616</c:v>
                </c:pt>
                <c:pt idx="38">
                  <c:v>41617</c:v>
                </c:pt>
                <c:pt idx="39">
                  <c:v>41618</c:v>
                </c:pt>
                <c:pt idx="40">
                  <c:v>41619</c:v>
                </c:pt>
                <c:pt idx="41">
                  <c:v>41620</c:v>
                </c:pt>
                <c:pt idx="42">
                  <c:v>41621</c:v>
                </c:pt>
                <c:pt idx="43">
                  <c:v>41622</c:v>
                </c:pt>
                <c:pt idx="44">
                  <c:v>41623</c:v>
                </c:pt>
                <c:pt idx="45">
                  <c:v>41624</c:v>
                </c:pt>
                <c:pt idx="46">
                  <c:v>41625</c:v>
                </c:pt>
                <c:pt idx="47">
                  <c:v>41626</c:v>
                </c:pt>
                <c:pt idx="48">
                  <c:v>41627</c:v>
                </c:pt>
                <c:pt idx="49">
                  <c:v>41628</c:v>
                </c:pt>
                <c:pt idx="50">
                  <c:v>41629</c:v>
                </c:pt>
                <c:pt idx="51">
                  <c:v>41630</c:v>
                </c:pt>
                <c:pt idx="52">
                  <c:v>41631</c:v>
                </c:pt>
                <c:pt idx="53">
                  <c:v>41632</c:v>
                </c:pt>
                <c:pt idx="54">
                  <c:v>41633</c:v>
                </c:pt>
                <c:pt idx="55">
                  <c:v>41634</c:v>
                </c:pt>
                <c:pt idx="56">
                  <c:v>41635</c:v>
                </c:pt>
                <c:pt idx="57">
                  <c:v>41636</c:v>
                </c:pt>
                <c:pt idx="58">
                  <c:v>41637</c:v>
                </c:pt>
                <c:pt idx="59">
                  <c:v>41638</c:v>
                </c:pt>
                <c:pt idx="60">
                  <c:v>41639</c:v>
                </c:pt>
                <c:pt idx="61">
                  <c:v>41640</c:v>
                </c:pt>
                <c:pt idx="62">
                  <c:v>41641</c:v>
                </c:pt>
                <c:pt idx="63">
                  <c:v>41642</c:v>
                </c:pt>
                <c:pt idx="64">
                  <c:v>41643</c:v>
                </c:pt>
                <c:pt idx="65">
                  <c:v>41644</c:v>
                </c:pt>
                <c:pt idx="66">
                  <c:v>41645</c:v>
                </c:pt>
                <c:pt idx="67">
                  <c:v>41646</c:v>
                </c:pt>
                <c:pt idx="68">
                  <c:v>41647</c:v>
                </c:pt>
                <c:pt idx="69">
                  <c:v>41648</c:v>
                </c:pt>
                <c:pt idx="70">
                  <c:v>41649</c:v>
                </c:pt>
                <c:pt idx="71">
                  <c:v>41650</c:v>
                </c:pt>
                <c:pt idx="72">
                  <c:v>41651</c:v>
                </c:pt>
                <c:pt idx="73">
                  <c:v>41652</c:v>
                </c:pt>
                <c:pt idx="74">
                  <c:v>41653</c:v>
                </c:pt>
                <c:pt idx="75">
                  <c:v>41654</c:v>
                </c:pt>
                <c:pt idx="76">
                  <c:v>41655</c:v>
                </c:pt>
                <c:pt idx="77">
                  <c:v>41656</c:v>
                </c:pt>
                <c:pt idx="78">
                  <c:v>41657</c:v>
                </c:pt>
                <c:pt idx="79">
                  <c:v>41658</c:v>
                </c:pt>
                <c:pt idx="80">
                  <c:v>41659</c:v>
                </c:pt>
                <c:pt idx="81">
                  <c:v>41660</c:v>
                </c:pt>
                <c:pt idx="82">
                  <c:v>41661</c:v>
                </c:pt>
                <c:pt idx="83">
                  <c:v>41662</c:v>
                </c:pt>
                <c:pt idx="84">
                  <c:v>41663</c:v>
                </c:pt>
                <c:pt idx="85">
                  <c:v>41664</c:v>
                </c:pt>
                <c:pt idx="86">
                  <c:v>41665</c:v>
                </c:pt>
                <c:pt idx="87">
                  <c:v>41666</c:v>
                </c:pt>
                <c:pt idx="88">
                  <c:v>41667</c:v>
                </c:pt>
                <c:pt idx="89">
                  <c:v>41668</c:v>
                </c:pt>
                <c:pt idx="90">
                  <c:v>41669</c:v>
                </c:pt>
                <c:pt idx="91">
                  <c:v>41670</c:v>
                </c:pt>
                <c:pt idx="92">
                  <c:v>41671</c:v>
                </c:pt>
                <c:pt idx="93">
                  <c:v>41672</c:v>
                </c:pt>
                <c:pt idx="94">
                  <c:v>41673</c:v>
                </c:pt>
                <c:pt idx="95">
                  <c:v>41674</c:v>
                </c:pt>
                <c:pt idx="96">
                  <c:v>41675</c:v>
                </c:pt>
                <c:pt idx="97">
                  <c:v>41676</c:v>
                </c:pt>
                <c:pt idx="98">
                  <c:v>41677</c:v>
                </c:pt>
                <c:pt idx="99">
                  <c:v>41678</c:v>
                </c:pt>
                <c:pt idx="100">
                  <c:v>41679</c:v>
                </c:pt>
                <c:pt idx="101">
                  <c:v>41680</c:v>
                </c:pt>
                <c:pt idx="102">
                  <c:v>41681</c:v>
                </c:pt>
                <c:pt idx="103">
                  <c:v>41682</c:v>
                </c:pt>
                <c:pt idx="104">
                  <c:v>41683</c:v>
                </c:pt>
                <c:pt idx="105">
                  <c:v>41684</c:v>
                </c:pt>
                <c:pt idx="106">
                  <c:v>41685</c:v>
                </c:pt>
                <c:pt idx="107">
                  <c:v>41686</c:v>
                </c:pt>
                <c:pt idx="108">
                  <c:v>41687</c:v>
                </c:pt>
                <c:pt idx="109">
                  <c:v>41688</c:v>
                </c:pt>
                <c:pt idx="110">
                  <c:v>41689</c:v>
                </c:pt>
                <c:pt idx="111">
                  <c:v>41690</c:v>
                </c:pt>
                <c:pt idx="112">
                  <c:v>41691</c:v>
                </c:pt>
                <c:pt idx="113">
                  <c:v>41692</c:v>
                </c:pt>
                <c:pt idx="114">
                  <c:v>41693</c:v>
                </c:pt>
                <c:pt idx="115">
                  <c:v>41694</c:v>
                </c:pt>
                <c:pt idx="116">
                  <c:v>41695</c:v>
                </c:pt>
                <c:pt idx="117">
                  <c:v>41696</c:v>
                </c:pt>
                <c:pt idx="118">
                  <c:v>41697</c:v>
                </c:pt>
                <c:pt idx="119">
                  <c:v>41698</c:v>
                </c:pt>
                <c:pt idx="120">
                  <c:v>41699</c:v>
                </c:pt>
                <c:pt idx="121">
                  <c:v>41700</c:v>
                </c:pt>
                <c:pt idx="122">
                  <c:v>41701</c:v>
                </c:pt>
                <c:pt idx="123">
                  <c:v>41702</c:v>
                </c:pt>
                <c:pt idx="124">
                  <c:v>41703</c:v>
                </c:pt>
                <c:pt idx="125">
                  <c:v>41704</c:v>
                </c:pt>
                <c:pt idx="126">
                  <c:v>41705</c:v>
                </c:pt>
                <c:pt idx="127">
                  <c:v>41706</c:v>
                </c:pt>
                <c:pt idx="128">
                  <c:v>41707</c:v>
                </c:pt>
                <c:pt idx="129">
                  <c:v>41708</c:v>
                </c:pt>
                <c:pt idx="130">
                  <c:v>41709</c:v>
                </c:pt>
                <c:pt idx="131">
                  <c:v>41710</c:v>
                </c:pt>
                <c:pt idx="132">
                  <c:v>41711</c:v>
                </c:pt>
                <c:pt idx="133">
                  <c:v>41712</c:v>
                </c:pt>
                <c:pt idx="134">
                  <c:v>41713</c:v>
                </c:pt>
                <c:pt idx="135">
                  <c:v>41714</c:v>
                </c:pt>
                <c:pt idx="136">
                  <c:v>41715</c:v>
                </c:pt>
                <c:pt idx="137">
                  <c:v>41716</c:v>
                </c:pt>
                <c:pt idx="138">
                  <c:v>41717</c:v>
                </c:pt>
                <c:pt idx="139">
                  <c:v>41718</c:v>
                </c:pt>
                <c:pt idx="140">
                  <c:v>41719</c:v>
                </c:pt>
                <c:pt idx="141">
                  <c:v>41720</c:v>
                </c:pt>
                <c:pt idx="142">
                  <c:v>41721</c:v>
                </c:pt>
                <c:pt idx="143">
                  <c:v>41722</c:v>
                </c:pt>
                <c:pt idx="144">
                  <c:v>41723</c:v>
                </c:pt>
                <c:pt idx="145">
                  <c:v>41724</c:v>
                </c:pt>
                <c:pt idx="146">
                  <c:v>41725</c:v>
                </c:pt>
                <c:pt idx="147">
                  <c:v>41726</c:v>
                </c:pt>
                <c:pt idx="148">
                  <c:v>41727</c:v>
                </c:pt>
                <c:pt idx="149">
                  <c:v>41728</c:v>
                </c:pt>
              </c:numCache>
            </c:numRef>
          </c:cat>
          <c:val>
            <c:numRef>
              <c:f>'Winter Historical Flow'!$D$307:$D$457</c:f>
              <c:numCache>
                <c:formatCode>#,##0</c:formatCode>
                <c:ptCount val="151"/>
                <c:pt idx="0">
                  <c:v>94411.239182919031</c:v>
                </c:pt>
                <c:pt idx="1">
                  <c:v>63658.884966725003</c:v>
                </c:pt>
                <c:pt idx="2">
                  <c:v>22739.09622455902</c:v>
                </c:pt>
                <c:pt idx="3">
                  <c:v>64500.423319082009</c:v>
                </c:pt>
                <c:pt idx="4">
                  <c:v>79805.911303973029</c:v>
                </c:pt>
                <c:pt idx="5">
                  <c:v>79725.720731631998</c:v>
                </c:pt>
                <c:pt idx="6">
                  <c:v>73046.272697063017</c:v>
                </c:pt>
                <c:pt idx="7">
                  <c:v>68796.337588697003</c:v>
                </c:pt>
                <c:pt idx="8">
                  <c:v>77774.975190782992</c:v>
                </c:pt>
                <c:pt idx="9">
                  <c:v>46474.329896531024</c:v>
                </c:pt>
                <c:pt idx="10">
                  <c:v>31199.018450264979</c:v>
                </c:pt>
                <c:pt idx="11">
                  <c:v>61183.933029218984</c:v>
                </c:pt>
                <c:pt idx="12">
                  <c:v>59544.417780770033</c:v>
                </c:pt>
                <c:pt idx="13">
                  <c:v>79548.469291015979</c:v>
                </c:pt>
                <c:pt idx="14">
                  <c:v>83263.527460038982</c:v>
                </c:pt>
                <c:pt idx="15">
                  <c:v>52877.751050797</c:v>
                </c:pt>
                <c:pt idx="16">
                  <c:v>24620.941205952986</c:v>
                </c:pt>
                <c:pt idx="17">
                  <c:v>59661.259436079999</c:v>
                </c:pt>
                <c:pt idx="18">
                  <c:v>24642.606059255006</c:v>
                </c:pt>
                <c:pt idx="19">
                  <c:v>46518.378555412994</c:v>
                </c:pt>
                <c:pt idx="20">
                  <c:v>12525.329997495995</c:v>
                </c:pt>
                <c:pt idx="21">
                  <c:v>6652.2546720360115</c:v>
                </c:pt>
                <c:pt idx="22">
                  <c:v>9713.755677469002</c:v>
                </c:pt>
                <c:pt idx="23">
                  <c:v>-8525.0355480709986</c:v>
                </c:pt>
                <c:pt idx="24">
                  <c:v>37485.815105766989</c:v>
                </c:pt>
                <c:pt idx="25">
                  <c:v>30348.682847855001</c:v>
                </c:pt>
                <c:pt idx="26">
                  <c:v>35340.077307643005</c:v>
                </c:pt>
                <c:pt idx="27">
                  <c:v>22702.521304918002</c:v>
                </c:pt>
                <c:pt idx="28">
                  <c:v>23781.530465147996</c:v>
                </c:pt>
                <c:pt idx="29">
                  <c:v>22954.071191844021</c:v>
                </c:pt>
                <c:pt idx="30">
                  <c:v>27419.217133148006</c:v>
                </c:pt>
                <c:pt idx="31">
                  <c:v>18261.063575986002</c:v>
                </c:pt>
                <c:pt idx="32">
                  <c:v>13632.879229044993</c:v>
                </c:pt>
                <c:pt idx="33">
                  <c:v>31347.402859164999</c:v>
                </c:pt>
                <c:pt idx="34">
                  <c:v>-17411.479626183907</c:v>
                </c:pt>
                <c:pt idx="35">
                  <c:v>-23793.946717030412</c:v>
                </c:pt>
                <c:pt idx="36">
                  <c:v>-30554.67108549978</c:v>
                </c:pt>
                <c:pt idx="37">
                  <c:v>-7636.5440669522068</c:v>
                </c:pt>
                <c:pt idx="38">
                  <c:v>48046.243039530993</c:v>
                </c:pt>
                <c:pt idx="39">
                  <c:v>35022.604923513994</c:v>
                </c:pt>
                <c:pt idx="40">
                  <c:v>-303.42496019302052</c:v>
                </c:pt>
                <c:pt idx="41">
                  <c:v>31271.899257829209</c:v>
                </c:pt>
                <c:pt idx="42">
                  <c:v>36760.246289253002</c:v>
                </c:pt>
                <c:pt idx="43">
                  <c:v>41856.921632021011</c:v>
                </c:pt>
                <c:pt idx="44">
                  <c:v>2427.3921143111947</c:v>
                </c:pt>
                <c:pt idx="45">
                  <c:v>10333.915920610219</c:v>
                </c:pt>
                <c:pt idx="46">
                  <c:v>-525.73412373040628</c:v>
                </c:pt>
                <c:pt idx="47">
                  <c:v>7541.8491455889744</c:v>
                </c:pt>
                <c:pt idx="48">
                  <c:v>-2167.4377270660043</c:v>
                </c:pt>
                <c:pt idx="49">
                  <c:v>10235.685937552</c:v>
                </c:pt>
                <c:pt idx="50">
                  <c:v>22190.607995648999</c:v>
                </c:pt>
                <c:pt idx="51">
                  <c:v>23868.229630707996</c:v>
                </c:pt>
                <c:pt idx="52">
                  <c:v>37851.300660124893</c:v>
                </c:pt>
                <c:pt idx="53">
                  <c:v>46398.489386308989</c:v>
                </c:pt>
                <c:pt idx="54">
                  <c:v>60983.990328534011</c:v>
                </c:pt>
                <c:pt idx="55">
                  <c:v>56777.844738269989</c:v>
                </c:pt>
                <c:pt idx="56">
                  <c:v>47316.205906397983</c:v>
                </c:pt>
                <c:pt idx="57">
                  <c:v>34581.411525939999</c:v>
                </c:pt>
                <c:pt idx="58">
                  <c:v>21305.895987005002</c:v>
                </c:pt>
                <c:pt idx="59">
                  <c:v>7683.9495153519965</c:v>
                </c:pt>
                <c:pt idx="60">
                  <c:v>2470.6335167469952</c:v>
                </c:pt>
                <c:pt idx="61">
                  <c:v>5146.8280860859959</c:v>
                </c:pt>
                <c:pt idx="62">
                  <c:v>2932.7517135089875</c:v>
                </c:pt>
                <c:pt idx="63">
                  <c:v>-3947.8342892980145</c:v>
                </c:pt>
                <c:pt idx="64">
                  <c:v>-58682.724762787024</c:v>
                </c:pt>
                <c:pt idx="65">
                  <c:v>-28048.458044143015</c:v>
                </c:pt>
                <c:pt idx="66">
                  <c:v>94.406469784007641</c:v>
                </c:pt>
                <c:pt idx="67">
                  <c:v>5002.9168482695968</c:v>
                </c:pt>
                <c:pt idx="68">
                  <c:v>14046.429438930005</c:v>
                </c:pt>
                <c:pt idx="69">
                  <c:v>22528.373512503982</c:v>
                </c:pt>
                <c:pt idx="70">
                  <c:v>-14298.853504732018</c:v>
                </c:pt>
                <c:pt idx="71">
                  <c:v>-15224.585463873998</c:v>
                </c:pt>
                <c:pt idx="72">
                  <c:v>-31474.841771228079</c:v>
                </c:pt>
                <c:pt idx="73">
                  <c:v>-26982.60050992771</c:v>
                </c:pt>
                <c:pt idx="74">
                  <c:v>-12103.627585178096</c:v>
                </c:pt>
                <c:pt idx="75">
                  <c:v>-369.71794017771026</c:v>
                </c:pt>
                <c:pt idx="76">
                  <c:v>-10612.829175759602</c:v>
                </c:pt>
                <c:pt idx="77">
                  <c:v>-21679.41503701199</c:v>
                </c:pt>
                <c:pt idx="78">
                  <c:v>-36434.79226320103</c:v>
                </c:pt>
                <c:pt idx="79">
                  <c:v>-17778.815598999019</c:v>
                </c:pt>
                <c:pt idx="80">
                  <c:v>-38156.65709442801</c:v>
                </c:pt>
                <c:pt idx="81">
                  <c:v>-12058.602508940996</c:v>
                </c:pt>
                <c:pt idx="82">
                  <c:v>-11474.676887723006</c:v>
                </c:pt>
                <c:pt idx="83">
                  <c:v>-49.312943444994744</c:v>
                </c:pt>
                <c:pt idx="84">
                  <c:v>-230.25360528401507</c:v>
                </c:pt>
                <c:pt idx="85">
                  <c:v>7554.4632811969932</c:v>
                </c:pt>
                <c:pt idx="86">
                  <c:v>378.90117811199161</c:v>
                </c:pt>
                <c:pt idx="87">
                  <c:v>-10115.923401604014</c:v>
                </c:pt>
                <c:pt idx="88">
                  <c:v>-6089.8549854829762</c:v>
                </c:pt>
                <c:pt idx="89">
                  <c:v>-3330.9334765529929</c:v>
                </c:pt>
                <c:pt idx="90">
                  <c:v>25316.917809074017</c:v>
                </c:pt>
                <c:pt idx="91">
                  <c:v>16755.848256932004</c:v>
                </c:pt>
                <c:pt idx="92">
                  <c:v>16927.071755686993</c:v>
                </c:pt>
                <c:pt idx="93">
                  <c:v>12018.787293819987</c:v>
                </c:pt>
                <c:pt idx="94">
                  <c:v>35843.867273406999</c:v>
                </c:pt>
                <c:pt idx="95">
                  <c:v>-3986.0632755949919</c:v>
                </c:pt>
                <c:pt idx="96">
                  <c:v>5823.1733289900003</c:v>
                </c:pt>
                <c:pt idx="97">
                  <c:v>9181.3854380959965</c:v>
                </c:pt>
                <c:pt idx="98">
                  <c:v>30139.213833094997</c:v>
                </c:pt>
                <c:pt idx="99">
                  <c:v>13209.303731061023</c:v>
                </c:pt>
                <c:pt idx="100">
                  <c:v>-3557.2697522449889</c:v>
                </c:pt>
                <c:pt idx="101">
                  <c:v>-15896.511246984999</c:v>
                </c:pt>
                <c:pt idx="102">
                  <c:v>-16468.466937780991</c:v>
                </c:pt>
                <c:pt idx="103">
                  <c:v>-15621.521193702996</c:v>
                </c:pt>
                <c:pt idx="104">
                  <c:v>-53846.981680898039</c:v>
                </c:pt>
                <c:pt idx="105">
                  <c:v>-35593.529917930995</c:v>
                </c:pt>
                <c:pt idx="106">
                  <c:v>-8263.6295650470129</c:v>
                </c:pt>
                <c:pt idx="107">
                  <c:v>-21664.897040915006</c:v>
                </c:pt>
                <c:pt idx="108">
                  <c:v>-21864.253472358003</c:v>
                </c:pt>
                <c:pt idx="109">
                  <c:v>-3176.2841046940011</c:v>
                </c:pt>
                <c:pt idx="110">
                  <c:v>13732.546231237997</c:v>
                </c:pt>
                <c:pt idx="111">
                  <c:v>-5839.4973719710106</c:v>
                </c:pt>
                <c:pt idx="112">
                  <c:v>-10007.456716588</c:v>
                </c:pt>
                <c:pt idx="113">
                  <c:v>-12269.030765245014</c:v>
                </c:pt>
                <c:pt idx="114">
                  <c:v>-11205.410121721987</c:v>
                </c:pt>
                <c:pt idx="115">
                  <c:v>-8870.6330868099903</c:v>
                </c:pt>
                <c:pt idx="116">
                  <c:v>-13601.944094213002</c:v>
                </c:pt>
                <c:pt idx="117">
                  <c:v>-8205.4241513760062</c:v>
                </c:pt>
                <c:pt idx="118">
                  <c:v>-1271.9667183149868</c:v>
                </c:pt>
                <c:pt idx="119">
                  <c:v>18919.811616951789</c:v>
                </c:pt>
                <c:pt idx="120">
                  <c:v>3626.5113381349947</c:v>
                </c:pt>
                <c:pt idx="121">
                  <c:v>-12283.435506967988</c:v>
                </c:pt>
                <c:pt idx="122">
                  <c:v>-72376.270107351404</c:v>
                </c:pt>
                <c:pt idx="123">
                  <c:v>-25212.425494369701</c:v>
                </c:pt>
                <c:pt idx="124">
                  <c:v>17968.281029581005</c:v>
                </c:pt>
                <c:pt idx="125">
                  <c:v>27415.999355653999</c:v>
                </c:pt>
                <c:pt idx="126">
                  <c:v>27632.58676078901</c:v>
                </c:pt>
                <c:pt idx="127">
                  <c:v>26949.721776861203</c:v>
                </c:pt>
                <c:pt idx="128">
                  <c:v>-43185.391145886199</c:v>
                </c:pt>
                <c:pt idx="129">
                  <c:v>36790.123951771006</c:v>
                </c:pt>
                <c:pt idx="130">
                  <c:v>32690.530670580018</c:v>
                </c:pt>
                <c:pt idx="131">
                  <c:v>76195.131717528013</c:v>
                </c:pt>
                <c:pt idx="132">
                  <c:v>75438.940971656993</c:v>
                </c:pt>
                <c:pt idx="133">
                  <c:v>76642.890369279005</c:v>
                </c:pt>
                <c:pt idx="134">
                  <c:v>56130.630885744991</c:v>
                </c:pt>
                <c:pt idx="135">
                  <c:v>80985.470871018988</c:v>
                </c:pt>
                <c:pt idx="136">
                  <c:v>70713.272479931969</c:v>
                </c:pt>
                <c:pt idx="137">
                  <c:v>84222.752512725026</c:v>
                </c:pt>
                <c:pt idx="138">
                  <c:v>73939.797505037975</c:v>
                </c:pt>
                <c:pt idx="139">
                  <c:v>70882.474221112992</c:v>
                </c:pt>
                <c:pt idx="140">
                  <c:v>89282.958389367006</c:v>
                </c:pt>
                <c:pt idx="141">
                  <c:v>74312.35841584501</c:v>
                </c:pt>
                <c:pt idx="142">
                  <c:v>100779.23254064799</c:v>
                </c:pt>
                <c:pt idx="143">
                  <c:v>79485.301026088011</c:v>
                </c:pt>
                <c:pt idx="144">
                  <c:v>102824.90738752901</c:v>
                </c:pt>
                <c:pt idx="145">
                  <c:v>110721.33350340303</c:v>
                </c:pt>
                <c:pt idx="146">
                  <c:v>112785.62165512601</c:v>
                </c:pt>
                <c:pt idx="147">
                  <c:v>112273.47667163397</c:v>
                </c:pt>
                <c:pt idx="148">
                  <c:v>92354.166716912034</c:v>
                </c:pt>
                <c:pt idx="149">
                  <c:v>94882.169102602013</c:v>
                </c:pt>
                <c:pt idx="150">
                  <c:v>109112.449202163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E09-4EF2-BDA6-DF3169D94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0727168"/>
        <c:axId val="90728704"/>
      </c:barChart>
      <c:dateAx>
        <c:axId val="90727168"/>
        <c:scaling>
          <c:orientation val="minMax"/>
        </c:scaling>
        <c:delete val="0"/>
        <c:axPos val="b"/>
        <c:numFmt formatCode="m\/d\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28704"/>
        <c:crosses val="autoZero"/>
        <c:auto val="1"/>
        <c:lblOffset val="100"/>
        <c:baseTimeUnit val="days"/>
      </c:dateAx>
      <c:valAx>
        <c:axId val="9072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27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ustomXml" Target="../ink/ink2.xml"/><Relationship Id="rId5" Type="http://schemas.openxmlformats.org/officeDocument/2006/relationships/image" Target="../media/image1.png"/><Relationship Id="rId4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307974</xdr:colOff>
      <xdr:row>7</xdr:row>
      <xdr:rowOff>19050</xdr:rowOff>
    </xdr:from>
    <xdr:to>
      <xdr:col>17</xdr:col>
      <xdr:colOff>577850</xdr:colOff>
      <xdr:row>31</xdr:row>
      <xdr:rowOff>50800</xdr:rowOff>
    </xdr:to>
    <xdr:graphicFrame macro="">
      <xdr:nvGraphicFramePr>
        <xdr:cNvPr id="2" name="Chart 1" title="POSITIVE GREEN BAR MEANS FLOW IS LEAVING WINDSOR MARKET">
          <a:extLst>
            <a:ext uri="{FF2B5EF4-FFF2-40B4-BE49-F238E27FC236}">
              <a16:creationId xmlns:a16="http://schemas.microsoft.com/office/drawing/2014/main" xmlns="" id="{FA4B28FE-3227-4699-81D8-9D55FD32E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155</xdr:row>
      <xdr:rowOff>0</xdr:rowOff>
    </xdr:from>
    <xdr:to>
      <xdr:col>17</xdr:col>
      <xdr:colOff>269876</xdr:colOff>
      <xdr:row>179</xdr:row>
      <xdr:rowOff>31750</xdr:rowOff>
    </xdr:to>
    <xdr:graphicFrame macro="">
      <xdr:nvGraphicFramePr>
        <xdr:cNvPr id="5" name="Chart 4" title="POSITIVE GREEN BAR MEANS FLOW IS LEAVING WINDSOR MARKET">
          <a:extLst>
            <a:ext uri="{FF2B5EF4-FFF2-40B4-BE49-F238E27FC236}">
              <a16:creationId xmlns:a16="http://schemas.microsoft.com/office/drawing/2014/main" xmlns="" id="{A9521BD1-5D07-493B-A7CC-0EA4BA3AAC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306</xdr:row>
      <xdr:rowOff>0</xdr:rowOff>
    </xdr:from>
    <xdr:to>
      <xdr:col>17</xdr:col>
      <xdr:colOff>269876</xdr:colOff>
      <xdr:row>330</xdr:row>
      <xdr:rowOff>31750</xdr:rowOff>
    </xdr:to>
    <xdr:graphicFrame macro="">
      <xdr:nvGraphicFramePr>
        <xdr:cNvPr id="6" name="Chart 5" title="POSITIVE GREEN BAR MEANS FLOW IS LEAVING WINDSOR MARKET">
          <a:extLst>
            <a:ext uri="{FF2B5EF4-FFF2-40B4-BE49-F238E27FC236}">
              <a16:creationId xmlns:a16="http://schemas.microsoft.com/office/drawing/2014/main" xmlns="" id="{D9070DF4-70EB-48F5-99C7-CC85BFD85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609480</xdr:colOff>
      <xdr:row>3</xdr:row>
      <xdr:rowOff>133350</xdr:rowOff>
    </xdr:from>
    <xdr:to>
      <xdr:col>17</xdr:col>
      <xdr:colOff>9660</xdr:colOff>
      <xdr:row>5</xdr:row>
      <xdr:rowOff>133455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7" name="Ink 6">
              <a:extLst>
                <a:ext uri="{FF2B5EF4-FFF2-40B4-BE49-F238E27FC236}">
                  <a16:creationId xmlns:a16="http://schemas.microsoft.com/office/drawing/2014/main" xmlns="" id="{DE5197EE-570B-4919-BB20-2998C1E414EF}"/>
                </a:ext>
              </a:extLst>
            </xdr14:cNvPr>
            <xdr14:cNvContentPartPr/>
          </xdr14:nvContentPartPr>
          <xdr14:nvPr macro=""/>
          <xdr14:xfrm>
            <a:off x="12725280" y="342900"/>
            <a:ext cx="47880" cy="40968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DE5197EE-570B-4919-BB20-2998C1E414EF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2722760" y="340020"/>
              <a:ext cx="53640" cy="4158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614340</xdr:colOff>
      <xdr:row>2</xdr:row>
      <xdr:rowOff>209520</xdr:rowOff>
    </xdr:from>
    <xdr:to>
      <xdr:col>17</xdr:col>
      <xdr:colOff>9660</xdr:colOff>
      <xdr:row>3</xdr:row>
      <xdr:rowOff>62070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xmlns="" id="{B95B7830-2569-45B2-B818-96DC09E0D740}"/>
                </a:ext>
              </a:extLst>
            </xdr14:cNvPr>
            <xdr14:cNvContentPartPr/>
          </xdr14:nvContentPartPr>
          <xdr14:nvPr macro=""/>
          <xdr14:xfrm>
            <a:off x="12730140" y="209520"/>
            <a:ext cx="43020" cy="6210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B95B7830-2569-45B2-B818-96DC09E0D740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2726913" y="206289"/>
              <a:ext cx="49832" cy="689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12</xdr:col>
      <xdr:colOff>269876</xdr:colOff>
      <xdr:row>25</xdr:row>
      <xdr:rowOff>31750</xdr:rowOff>
    </xdr:to>
    <xdr:graphicFrame macro="">
      <xdr:nvGraphicFramePr>
        <xdr:cNvPr id="5" name="Chart 4" title="POSITIVE GREEN BAR MEANS FLOW IS LEAVING WINDSOR MARKET">
          <a:extLst>
            <a:ext uri="{FF2B5EF4-FFF2-40B4-BE49-F238E27FC236}">
              <a16:creationId xmlns:a16="http://schemas.microsoft.com/office/drawing/2014/main" xmlns="" id="{B7667E42-7205-435B-9E82-7292C3284B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12</xdr:col>
      <xdr:colOff>269876</xdr:colOff>
      <xdr:row>25</xdr:row>
      <xdr:rowOff>31750</xdr:rowOff>
    </xdr:to>
    <xdr:graphicFrame macro="">
      <xdr:nvGraphicFramePr>
        <xdr:cNvPr id="4" name="Chart 3" title="POSITIVE GREEN BAR MEANS FLOW IS LEAVING WINDSOR MARKET">
          <a:extLst>
            <a:ext uri="{FF2B5EF4-FFF2-40B4-BE49-F238E27FC236}">
              <a16:creationId xmlns:a16="http://schemas.microsoft.com/office/drawing/2014/main" xmlns="" id="{2C7FC8D3-393B-48F1-AD1C-413893CFD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12</xdr:col>
      <xdr:colOff>269876</xdr:colOff>
      <xdr:row>25</xdr:row>
      <xdr:rowOff>31750</xdr:rowOff>
    </xdr:to>
    <xdr:graphicFrame macro="">
      <xdr:nvGraphicFramePr>
        <xdr:cNvPr id="3" name="Chart 2" title="POSITIVE GREEN BAR MEANS FLOW IS LEAVING WINDSOR MARKET">
          <a:extLst>
            <a:ext uri="{FF2B5EF4-FFF2-40B4-BE49-F238E27FC236}">
              <a16:creationId xmlns:a16="http://schemas.microsoft.com/office/drawing/2014/main" xmlns="" id="{8CD62B32-5687-4343-806F-A900FAE0A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6-11-19T19:05:18.469"/>
    </inkml:context>
    <inkml:brush xml:id="br0">
      <inkml:brushProperty name="width" value="0.025" units="cm"/>
      <inkml:brushProperty name="height" value="0.025" units="cm"/>
    </inkml:brush>
  </inkml:definitions>
  <inkml:traceGroup>
    <inkml:annotationXML>
      <emma:emma xmlns:emma="http://www.w3.org/2003/04/emma" version="1.0">
        <emma:interpretation id="{D7F328C8-514E-4C25-92BD-45D50D035B07}" emma:medium="tactile" emma:mode="ink">
          <msink:context xmlns:msink="http://schemas.microsoft.com/ink/2010/main" type="inkDrawing" rotatedBoundingBox="35327,2087 35388,947 35482,952 35421,2092" shapeName="Other">
            <msink:destinationLink direction="with" ref="{F2447E9C-ED49-421D-8AB5-8BB6EE8D5337}"/>
          </msink:context>
        </emma:interpretation>
      </emma:emma>
    </inkml:annotationXML>
    <inkml:trace contextRef="#ctx0" brushRef="#br0">35375 953 9088,'0'13'0,"0"13"64,-13-12 96,13 12 0,-2 1 0,2 0-32,-3-1 0,3 0-64,0 14-128,-3-14 32,3 1 32,0 12 0,0-12 0,0 0 64,0 12-32,0-12-32,0-1-64,0 14 32,0-14 32,0 14 64,3-14-32,-3 1-32,0-1 32,0 1-32,0-1 64,0 0 32,0-12-32,0 12-64,0-12 32,0-1-32,0 13 0,0-13 64,0 1-192,0 12 32,-3-12 96,3-2 64,0 2 0,0 12-64,0-12 32,-2-2 32,2 2-96,0-1 0,0 0 32,0 1 64,0-1-96,0 0 0,0 1 32,0-2 0,0 2 0,0-1 64,0 0-96,0 1 0,0-14-320,0 12-160,-3-12-2208</inkml:trace>
  </inkml:traceGroup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6-11-19T19:05:19.746"/>
    </inkml:context>
    <inkml:brush xml:id="br0">
      <inkml:brushProperty name="width" value="0.025" units="cm"/>
      <inkml:brushProperty name="height" value="0.025" units="cm"/>
    </inkml:brush>
  </inkml:definitions>
  <inkml:traceGroup>
    <inkml:annotationXML>
      <emma:emma xmlns:emma="http://www.w3.org/2003/04/emma" version="1.0">
        <emma:interpretation id="{F2447E9C-ED49-421D-8AB5-8BB6EE8D5337}" emma:medium="tactile" emma:mode="ink">
          <msink:context xmlns:msink="http://schemas.microsoft.com/ink/2010/main" type="inkDrawing" rotatedBoundingBox="35352,713 35453,563 35559,635 35459,784" semanticType="callout" shapeName="Other">
            <msink:sourceLink direction="with" ref="{D7F328C8-514E-4C25-92BD-45D50D035B07}"/>
          </msink:context>
        </emma:interpretation>
      </emma:emma>
    </inkml:annotationXML>
    <inkml:trace contextRef="#ctx0" brushRef="#br0">35376 582 9984,'-11'93'0,"10"-80"0,1-13-96,0 0 64,0 0 32,-2 13 64,2-13-32,0 0-96,0 0 32,0 0 320,0 0 96,0 14-160,2-14-64,-2 13-96,1-13 32,0 0-64,-1 13-32,2-13 96,6 13-128</inkml:trace>
  </inkml:traceGroup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0"/>
  <sheetViews>
    <sheetView tabSelected="1" workbookViewId="0">
      <pane ySplit="4" topLeftCell="A5" activePane="bottomLeft" state="frozen"/>
      <selection pane="bottomLeft" activeCell="A3" sqref="A3:F458"/>
    </sheetView>
  </sheetViews>
  <sheetFormatPr defaultRowHeight="15" x14ac:dyDescent="0.25"/>
  <cols>
    <col min="1" max="1" width="14.140625" style="4" customWidth="1"/>
    <col min="2" max="2" width="19.28515625" style="6" customWidth="1"/>
    <col min="3" max="3" width="15" customWidth="1"/>
    <col min="4" max="4" width="12.42578125" customWidth="1"/>
    <col min="6" max="6" width="10" customWidth="1"/>
  </cols>
  <sheetData>
    <row r="1" spans="1:4" ht="14.45" hidden="1" x14ac:dyDescent="0.35">
      <c r="A1" s="1"/>
    </row>
    <row r="2" spans="1:4" ht="15.6" hidden="1" x14ac:dyDescent="0.35">
      <c r="A2" s="11" t="s">
        <v>1</v>
      </c>
      <c r="B2" s="11"/>
      <c r="D2" t="s">
        <v>3</v>
      </c>
    </row>
    <row r="3" spans="1:4" ht="16.5" customHeight="1" x14ac:dyDescent="0.35">
      <c r="A3" s="1"/>
      <c r="B3" s="6" t="s">
        <v>7</v>
      </c>
      <c r="D3" t="s">
        <v>4</v>
      </c>
    </row>
    <row r="4" spans="1:4" ht="18" customHeight="1" x14ac:dyDescent="0.35">
      <c r="A4" s="2" t="s">
        <v>0</v>
      </c>
      <c r="B4" s="7" t="s">
        <v>8</v>
      </c>
      <c r="C4" t="s">
        <v>2</v>
      </c>
      <c r="D4" t="s">
        <v>6</v>
      </c>
    </row>
    <row r="5" spans="1:4" ht="14.45" x14ac:dyDescent="0.35">
      <c r="A5" s="3">
        <v>41579</v>
      </c>
      <c r="B5" s="5">
        <v>135967.157838899</v>
      </c>
      <c r="C5" s="8">
        <v>69929.080107800008</v>
      </c>
      <c r="D5" s="9">
        <f t="shared" ref="D5:D68" si="0">B5-C5</f>
        <v>66038.077731098994</v>
      </c>
    </row>
    <row r="6" spans="1:4" ht="14.45" x14ac:dyDescent="0.35">
      <c r="A6" s="3">
        <v>41580</v>
      </c>
      <c r="B6" s="5">
        <v>141931.38857375699</v>
      </c>
      <c r="C6" s="8">
        <v>71704.605600000024</v>
      </c>
      <c r="D6" s="9">
        <f t="shared" si="0"/>
        <v>70226.78297375697</v>
      </c>
    </row>
    <row r="7" spans="1:4" ht="14.45" x14ac:dyDescent="0.35">
      <c r="A7" s="3">
        <v>41581</v>
      </c>
      <c r="B7" s="5">
        <v>136272.06898025598</v>
      </c>
      <c r="C7" s="8">
        <v>79193.415181700009</v>
      </c>
      <c r="D7" s="9">
        <f t="shared" si="0"/>
        <v>57078.65379855597</v>
      </c>
    </row>
    <row r="8" spans="1:4" ht="14.45" x14ac:dyDescent="0.35">
      <c r="A8" s="3">
        <v>41582</v>
      </c>
      <c r="B8" s="5">
        <v>136590.695847775</v>
      </c>
      <c r="C8" s="8">
        <v>77982.022647799997</v>
      </c>
      <c r="D8" s="9">
        <f t="shared" si="0"/>
        <v>58608.673199975005</v>
      </c>
    </row>
    <row r="9" spans="1:4" ht="14.45" x14ac:dyDescent="0.35">
      <c r="A9" s="3">
        <v>41583</v>
      </c>
      <c r="B9" s="5">
        <v>134481.639198402</v>
      </c>
      <c r="C9" s="8">
        <v>74551.255622600016</v>
      </c>
      <c r="D9" s="9">
        <f t="shared" si="0"/>
        <v>59930.383575801985</v>
      </c>
    </row>
    <row r="10" spans="1:4" ht="14.45" x14ac:dyDescent="0.35">
      <c r="A10" s="3">
        <v>41584</v>
      </c>
      <c r="B10" s="5">
        <v>133827.50456973902</v>
      </c>
      <c r="C10" s="8">
        <v>75706.674745200013</v>
      </c>
      <c r="D10" s="9">
        <f t="shared" si="0"/>
        <v>58120.829824539003</v>
      </c>
    </row>
    <row r="11" spans="1:4" ht="14.45" x14ac:dyDescent="0.35">
      <c r="A11" s="3">
        <v>41585</v>
      </c>
      <c r="B11" s="5">
        <v>133684.016973819</v>
      </c>
      <c r="C11" s="8">
        <v>91296.776517400023</v>
      </c>
      <c r="D11" s="9">
        <f t="shared" si="0"/>
        <v>42387.240456418978</v>
      </c>
    </row>
    <row r="12" spans="1:4" ht="14.45" x14ac:dyDescent="0.35">
      <c r="A12" s="3">
        <v>41586</v>
      </c>
      <c r="B12" s="5">
        <v>133128.00253944498</v>
      </c>
      <c r="C12" s="8">
        <v>71562.500479100025</v>
      </c>
      <c r="D12" s="9">
        <f t="shared" si="0"/>
        <v>61565.502060344952</v>
      </c>
    </row>
    <row r="13" spans="1:4" ht="14.45" x14ac:dyDescent="0.35">
      <c r="A13" s="3">
        <v>41587</v>
      </c>
      <c r="B13" s="5">
        <v>133229.28790130198</v>
      </c>
      <c r="C13" s="8">
        <v>51721.797987500024</v>
      </c>
      <c r="D13" s="9">
        <f t="shared" si="0"/>
        <v>81507.489913801954</v>
      </c>
    </row>
    <row r="14" spans="1:4" ht="14.45" x14ac:dyDescent="0.35">
      <c r="A14" s="3">
        <v>41588</v>
      </c>
      <c r="B14" s="5">
        <v>132737.63187396599</v>
      </c>
      <c r="C14" s="8">
        <v>67120.03627110002</v>
      </c>
      <c r="D14" s="9">
        <f t="shared" si="0"/>
        <v>65617.595602865971</v>
      </c>
    </row>
    <row r="15" spans="1:4" ht="14.45" x14ac:dyDescent="0.35">
      <c r="A15" s="3">
        <v>41589</v>
      </c>
      <c r="B15" s="5">
        <v>132928.59698329901</v>
      </c>
      <c r="C15" s="8">
        <v>85838.711353899984</v>
      </c>
      <c r="D15" s="9">
        <f t="shared" si="0"/>
        <v>47089.885629399025</v>
      </c>
    </row>
    <row r="16" spans="1:4" ht="14.45" x14ac:dyDescent="0.35">
      <c r="A16" s="3">
        <v>41590</v>
      </c>
      <c r="B16" s="5">
        <v>128958.42180989901</v>
      </c>
      <c r="C16" s="8">
        <v>107355.6060962</v>
      </c>
      <c r="D16" s="9">
        <f t="shared" si="0"/>
        <v>21602.815713699005</v>
      </c>
    </row>
    <row r="17" spans="1:4" ht="14.45" x14ac:dyDescent="0.35">
      <c r="A17" s="3">
        <v>41591</v>
      </c>
      <c r="B17" s="5">
        <v>134876.23008723499</v>
      </c>
      <c r="C17" s="8">
        <v>95197.843892400022</v>
      </c>
      <c r="D17" s="9">
        <f t="shared" si="0"/>
        <v>39678.386194834966</v>
      </c>
    </row>
    <row r="18" spans="1:4" ht="14.45" x14ac:dyDescent="0.35">
      <c r="A18" s="3">
        <v>41592</v>
      </c>
      <c r="B18" s="5">
        <v>118945.94176854599</v>
      </c>
      <c r="C18" s="8">
        <v>79688.017024700006</v>
      </c>
      <c r="D18" s="9">
        <f t="shared" si="0"/>
        <v>39257.924743845986</v>
      </c>
    </row>
    <row r="19" spans="1:4" ht="14.45" x14ac:dyDescent="0.35">
      <c r="A19" s="3">
        <v>41593</v>
      </c>
      <c r="B19" s="5">
        <v>133432.91368080102</v>
      </c>
      <c r="C19" s="8">
        <v>70222.676750300016</v>
      </c>
      <c r="D19" s="9">
        <f t="shared" si="0"/>
        <v>63210.236930501007</v>
      </c>
    </row>
    <row r="20" spans="1:4" ht="14.45" x14ac:dyDescent="0.35">
      <c r="A20" s="3">
        <v>41594</v>
      </c>
      <c r="B20" s="5">
        <v>138730.34911682899</v>
      </c>
      <c r="C20" s="8">
        <v>63134.51905979999</v>
      </c>
      <c r="D20" s="9">
        <f t="shared" si="0"/>
        <v>75595.830057029001</v>
      </c>
    </row>
    <row r="21" spans="1:4" ht="14.45" x14ac:dyDescent="0.35">
      <c r="A21" s="3">
        <v>41595</v>
      </c>
      <c r="B21" s="5">
        <v>166815.93591359901</v>
      </c>
      <c r="C21" s="8">
        <v>71106.271460999997</v>
      </c>
      <c r="D21" s="9">
        <f t="shared" si="0"/>
        <v>95709.664452599012</v>
      </c>
    </row>
    <row r="22" spans="1:4" ht="14.45" x14ac:dyDescent="0.35">
      <c r="A22" s="3">
        <v>41596</v>
      </c>
      <c r="B22" s="5">
        <v>127670.19861387199</v>
      </c>
      <c r="C22" s="8">
        <v>82627.891757499994</v>
      </c>
      <c r="D22" s="9">
        <f t="shared" si="0"/>
        <v>45042.306856372001</v>
      </c>
    </row>
    <row r="23" spans="1:4" ht="14.45" x14ac:dyDescent="0.35">
      <c r="A23" s="3">
        <v>41597</v>
      </c>
      <c r="B23" s="5">
        <v>123126.07305658101</v>
      </c>
      <c r="C23" s="8">
        <v>93617.560660800023</v>
      </c>
      <c r="D23" s="9">
        <f t="shared" si="0"/>
        <v>29508.512395780985</v>
      </c>
    </row>
    <row r="24" spans="1:4" ht="14.45" x14ac:dyDescent="0.35">
      <c r="A24" s="3">
        <v>41598</v>
      </c>
      <c r="B24" s="5">
        <v>123261.120205794</v>
      </c>
      <c r="C24" s="8">
        <v>79787.248890500006</v>
      </c>
      <c r="D24" s="9">
        <f t="shared" si="0"/>
        <v>43473.871315293989</v>
      </c>
    </row>
    <row r="25" spans="1:4" ht="14.45" x14ac:dyDescent="0.35">
      <c r="A25" s="3">
        <v>41599</v>
      </c>
      <c r="B25" s="5">
        <v>130471.371902511</v>
      </c>
      <c r="C25" s="8">
        <v>77565.041744200018</v>
      </c>
      <c r="D25" s="9">
        <f t="shared" si="0"/>
        <v>52906.330158310986</v>
      </c>
    </row>
    <row r="26" spans="1:4" ht="14.45" x14ac:dyDescent="0.35">
      <c r="A26" s="3">
        <v>41600</v>
      </c>
      <c r="B26" s="5">
        <v>118575.617164261</v>
      </c>
      <c r="C26" s="8">
        <v>91667.428755599991</v>
      </c>
      <c r="D26" s="9">
        <f t="shared" si="0"/>
        <v>26908.188408661008</v>
      </c>
    </row>
    <row r="27" spans="1:4" ht="14.45" x14ac:dyDescent="0.35">
      <c r="A27" s="3">
        <v>41601</v>
      </c>
      <c r="B27" s="5">
        <v>107610.421688024</v>
      </c>
      <c r="C27" s="8">
        <v>105583.96044930001</v>
      </c>
      <c r="D27" s="9">
        <f t="shared" si="0"/>
        <v>2026.4612387239904</v>
      </c>
    </row>
    <row r="28" spans="1:4" ht="14.45" x14ac:dyDescent="0.35">
      <c r="A28" s="3">
        <v>41602</v>
      </c>
      <c r="B28" s="5">
        <v>107841.47891974299</v>
      </c>
      <c r="C28" s="8">
        <v>107042.92587070001</v>
      </c>
      <c r="D28" s="9">
        <f t="shared" si="0"/>
        <v>798.553049042981</v>
      </c>
    </row>
    <row r="29" spans="1:4" ht="14.45" x14ac:dyDescent="0.35">
      <c r="A29" s="3">
        <v>41603</v>
      </c>
      <c r="B29" s="5">
        <v>107771.84523346</v>
      </c>
      <c r="C29" s="8">
        <v>111396.94594870003</v>
      </c>
      <c r="D29" s="9">
        <f t="shared" si="0"/>
        <v>-3625.1007152400271</v>
      </c>
    </row>
    <row r="30" spans="1:4" ht="14.45" x14ac:dyDescent="0.35">
      <c r="A30" s="3">
        <v>41604</v>
      </c>
      <c r="B30" s="5">
        <v>89822.180012770114</v>
      </c>
      <c r="C30" s="8">
        <v>99073.753197500017</v>
      </c>
      <c r="D30" s="9">
        <f t="shared" si="0"/>
        <v>-9251.573184729903</v>
      </c>
    </row>
    <row r="31" spans="1:4" ht="14.45" x14ac:dyDescent="0.35">
      <c r="A31" s="3">
        <v>41605</v>
      </c>
      <c r="B31" s="5">
        <v>117417.165838095</v>
      </c>
      <c r="C31" s="8">
        <v>112710.3366605</v>
      </c>
      <c r="D31" s="9">
        <f t="shared" si="0"/>
        <v>4706.8291775949911</v>
      </c>
    </row>
    <row r="32" spans="1:4" ht="14.45" x14ac:dyDescent="0.35">
      <c r="A32" s="3">
        <v>41606</v>
      </c>
      <c r="B32" s="5">
        <v>118577.727275937</v>
      </c>
      <c r="C32" s="8">
        <v>109419.61078060001</v>
      </c>
      <c r="D32" s="9">
        <f t="shared" si="0"/>
        <v>9158.116495336988</v>
      </c>
    </row>
    <row r="33" spans="1:4" ht="14.45" x14ac:dyDescent="0.35">
      <c r="A33" s="3">
        <v>41607</v>
      </c>
      <c r="B33" s="5">
        <v>118442.68012683</v>
      </c>
      <c r="C33" s="8">
        <v>97530.974026699972</v>
      </c>
      <c r="D33" s="9">
        <f t="shared" si="0"/>
        <v>20911.706100130032</v>
      </c>
    </row>
    <row r="34" spans="1:4" ht="14.45" x14ac:dyDescent="0.35">
      <c r="A34" s="3">
        <v>41608</v>
      </c>
      <c r="B34" s="5">
        <v>118405.75317201199</v>
      </c>
      <c r="C34" s="8">
        <v>87588.550105599992</v>
      </c>
      <c r="D34" s="9">
        <f t="shared" si="0"/>
        <v>30817.203066411996</v>
      </c>
    </row>
    <row r="35" spans="1:4" ht="14.45" x14ac:dyDescent="0.35">
      <c r="A35" s="3">
        <v>41609</v>
      </c>
      <c r="B35" s="5">
        <v>134359.25271946102</v>
      </c>
      <c r="C35" s="8">
        <v>84430.009076799994</v>
      </c>
      <c r="D35" s="9">
        <f t="shared" si="0"/>
        <v>49929.243642661022</v>
      </c>
    </row>
    <row r="36" spans="1:4" ht="14.45" x14ac:dyDescent="0.35">
      <c r="A36" s="3">
        <v>41610</v>
      </c>
      <c r="B36" s="5">
        <v>138330.482948752</v>
      </c>
      <c r="C36" s="8">
        <v>103029.15372840001</v>
      </c>
      <c r="D36" s="9">
        <f t="shared" si="0"/>
        <v>35301.329220351996</v>
      </c>
    </row>
    <row r="37" spans="1:4" ht="14.45" x14ac:dyDescent="0.35">
      <c r="A37" s="3">
        <v>41611</v>
      </c>
      <c r="B37" s="5">
        <v>153765.950072537</v>
      </c>
      <c r="C37" s="8">
        <v>83840.85175880001</v>
      </c>
      <c r="D37" s="9">
        <f t="shared" si="0"/>
        <v>69925.098313736991</v>
      </c>
    </row>
    <row r="38" spans="1:4" ht="14.45" x14ac:dyDescent="0.35">
      <c r="A38" s="3">
        <v>41612</v>
      </c>
      <c r="B38" s="5">
        <v>161340.19603850899</v>
      </c>
      <c r="C38" s="8">
        <v>71748.266610000006</v>
      </c>
      <c r="D38" s="9">
        <f t="shared" si="0"/>
        <v>89591.929428508985</v>
      </c>
    </row>
    <row r="39" spans="1:4" ht="14.45" x14ac:dyDescent="0.35">
      <c r="A39" s="3">
        <v>41613</v>
      </c>
      <c r="B39" s="5">
        <v>134695.81553649702</v>
      </c>
      <c r="C39" s="8">
        <v>78748.817803199985</v>
      </c>
      <c r="D39" s="9">
        <f t="shared" si="0"/>
        <v>55946.99773329703</v>
      </c>
    </row>
    <row r="40" spans="1:4" ht="14.45" x14ac:dyDescent="0.35">
      <c r="A40" s="3">
        <v>41614</v>
      </c>
      <c r="B40" s="5">
        <v>91731.831106101905</v>
      </c>
      <c r="C40" s="8">
        <v>98821.1305804</v>
      </c>
      <c r="D40" s="9">
        <f t="shared" si="0"/>
        <v>-7089.2994742980954</v>
      </c>
    </row>
    <row r="41" spans="1:4" ht="14.45" x14ac:dyDescent="0.35">
      <c r="A41" s="3">
        <v>41615</v>
      </c>
      <c r="B41" s="5">
        <v>91533.480605741803</v>
      </c>
      <c r="C41" s="8">
        <v>105105.80213240001</v>
      </c>
      <c r="D41" s="9">
        <f t="shared" si="0"/>
        <v>-13572.321526658212</v>
      </c>
    </row>
    <row r="42" spans="1:4" ht="14.45" x14ac:dyDescent="0.35">
      <c r="A42" s="3">
        <v>41616</v>
      </c>
      <c r="B42" s="5">
        <v>95372.828853387706</v>
      </c>
      <c r="C42" s="8">
        <v>100780.6110008</v>
      </c>
      <c r="D42" s="9">
        <f t="shared" si="0"/>
        <v>-5407.7821474122902</v>
      </c>
    </row>
    <row r="43" spans="1:4" ht="14.45" x14ac:dyDescent="0.35">
      <c r="A43" s="3">
        <v>41617</v>
      </c>
      <c r="B43" s="5">
        <v>97707.66745534011</v>
      </c>
      <c r="C43" s="8">
        <v>107201.56231040004</v>
      </c>
      <c r="D43" s="9">
        <f t="shared" si="0"/>
        <v>-9493.8948550599307</v>
      </c>
    </row>
    <row r="44" spans="1:4" ht="14.45" x14ac:dyDescent="0.35">
      <c r="A44" s="3">
        <v>41618</v>
      </c>
      <c r="B44" s="5">
        <v>48625.414135572901</v>
      </c>
      <c r="C44" s="8">
        <v>111930.3325104</v>
      </c>
      <c r="D44" s="9">
        <f t="shared" si="0"/>
        <v>-63304.918374827095</v>
      </c>
    </row>
    <row r="45" spans="1:4" ht="14.45" x14ac:dyDescent="0.35">
      <c r="A45" s="3">
        <v>41619</v>
      </c>
      <c r="B45" s="5">
        <v>65525.2987827705</v>
      </c>
      <c r="C45" s="8">
        <v>148291.62139839999</v>
      </c>
      <c r="D45" s="9">
        <f t="shared" si="0"/>
        <v>-82766.322615629499</v>
      </c>
    </row>
    <row r="46" spans="1:4" ht="14.45" x14ac:dyDescent="0.35">
      <c r="A46" s="3">
        <v>41620</v>
      </c>
      <c r="B46" s="5">
        <v>107915.33282938</v>
      </c>
      <c r="C46" s="8">
        <v>123543.81500240001</v>
      </c>
      <c r="D46" s="9">
        <f t="shared" si="0"/>
        <v>-15628.482173020006</v>
      </c>
    </row>
    <row r="47" spans="1:4" ht="14.45" x14ac:dyDescent="0.35">
      <c r="A47" s="3">
        <v>41621</v>
      </c>
      <c r="B47" s="5">
        <v>128840.25555441699</v>
      </c>
      <c r="C47" s="8">
        <v>139300.27536400003</v>
      </c>
      <c r="D47" s="9">
        <f t="shared" si="0"/>
        <v>-10460.019809583042</v>
      </c>
    </row>
    <row r="48" spans="1:4" ht="14.45" x14ac:dyDescent="0.35">
      <c r="A48" s="3">
        <v>41622</v>
      </c>
      <c r="B48" s="5">
        <v>138254.518927333</v>
      </c>
      <c r="C48" s="8">
        <v>116951.52458720002</v>
      </c>
      <c r="D48" s="9">
        <f t="shared" si="0"/>
        <v>21302.99434013298</v>
      </c>
    </row>
    <row r="49" spans="1:4" x14ac:dyDescent="0.25">
      <c r="A49" s="3">
        <v>41623</v>
      </c>
      <c r="B49" s="5">
        <v>136157.067892341</v>
      </c>
      <c r="C49" s="8">
        <v>128237.1183108</v>
      </c>
      <c r="D49" s="9">
        <f t="shared" si="0"/>
        <v>7919.9495815410046</v>
      </c>
    </row>
    <row r="50" spans="1:4" x14ac:dyDescent="0.25">
      <c r="A50" s="3">
        <v>41624</v>
      </c>
      <c r="B50" s="5">
        <v>123483.73699059499</v>
      </c>
      <c r="C50" s="8">
        <v>166880.61109760005</v>
      </c>
      <c r="D50" s="9">
        <f t="shared" si="0"/>
        <v>-43396.87410700506</v>
      </c>
    </row>
    <row r="51" spans="1:4" x14ac:dyDescent="0.25">
      <c r="A51" s="3">
        <v>41625</v>
      </c>
      <c r="B51" s="5">
        <v>121614.178019755</v>
      </c>
      <c r="C51" s="8">
        <v>132208.88728239998</v>
      </c>
      <c r="D51" s="9">
        <f t="shared" si="0"/>
        <v>-10594.709262644988</v>
      </c>
    </row>
    <row r="52" spans="1:4" x14ac:dyDescent="0.25">
      <c r="A52" s="3">
        <v>41626</v>
      </c>
      <c r="B52" s="5">
        <v>133678.741694469</v>
      </c>
      <c r="C52" s="8">
        <v>107214.72056320001</v>
      </c>
      <c r="D52" s="9">
        <f t="shared" si="0"/>
        <v>26464.021131268993</v>
      </c>
    </row>
    <row r="53" spans="1:4" x14ac:dyDescent="0.25">
      <c r="A53" s="3">
        <v>41627</v>
      </c>
      <c r="B53" s="5">
        <v>135457.56586204702</v>
      </c>
      <c r="C53" s="8">
        <v>92169.433010800029</v>
      </c>
      <c r="D53" s="9">
        <f t="shared" si="0"/>
        <v>43288.132851246992</v>
      </c>
    </row>
    <row r="54" spans="1:4" x14ac:dyDescent="0.25">
      <c r="A54" s="3">
        <v>41628</v>
      </c>
      <c r="B54" s="5">
        <v>124846.869152257</v>
      </c>
      <c r="C54" s="8">
        <v>87638.000387600012</v>
      </c>
      <c r="D54" s="9">
        <f t="shared" si="0"/>
        <v>37208.868764656989</v>
      </c>
    </row>
    <row r="55" spans="1:4" x14ac:dyDescent="0.25">
      <c r="A55" s="3">
        <v>41629</v>
      </c>
      <c r="B55" s="5">
        <v>150488.94659429599</v>
      </c>
      <c r="C55" s="8">
        <v>93069.671966800001</v>
      </c>
      <c r="D55" s="9">
        <f t="shared" si="0"/>
        <v>57419.274627495994</v>
      </c>
    </row>
    <row r="56" spans="1:4" x14ac:dyDescent="0.25">
      <c r="A56" s="3">
        <v>41630</v>
      </c>
      <c r="B56" s="5">
        <v>145864.63679223301</v>
      </c>
      <c r="C56" s="8">
        <v>92744.906572800028</v>
      </c>
      <c r="D56" s="9">
        <f t="shared" si="0"/>
        <v>53119.730219432982</v>
      </c>
    </row>
    <row r="57" spans="1:4" x14ac:dyDescent="0.25">
      <c r="A57" s="3">
        <v>41631</v>
      </c>
      <c r="B57" s="5">
        <v>158641.363167512</v>
      </c>
      <c r="C57" s="8">
        <v>109538.54571839998</v>
      </c>
      <c r="D57" s="9">
        <f t="shared" si="0"/>
        <v>49102.817449112015</v>
      </c>
    </row>
    <row r="58" spans="1:4" x14ac:dyDescent="0.25">
      <c r="A58" s="3">
        <v>41632</v>
      </c>
      <c r="B58" s="5">
        <v>161147.12081749897</v>
      </c>
      <c r="C58" s="8">
        <v>114956.72460720001</v>
      </c>
      <c r="D58" s="9">
        <f t="shared" si="0"/>
        <v>46190.396210298961</v>
      </c>
    </row>
    <row r="59" spans="1:4" x14ac:dyDescent="0.25">
      <c r="A59" s="3">
        <v>41633</v>
      </c>
      <c r="B59" s="5">
        <v>152410.20330190301</v>
      </c>
      <c r="C59" s="8">
        <v>113131.42979319999</v>
      </c>
      <c r="D59" s="9">
        <f t="shared" si="0"/>
        <v>39278.773508703016</v>
      </c>
    </row>
    <row r="60" spans="1:4" x14ac:dyDescent="0.25">
      <c r="A60" s="3">
        <v>41634</v>
      </c>
      <c r="B60" s="5">
        <v>145087.06062894801</v>
      </c>
      <c r="C60" s="8">
        <v>102925.13512400001</v>
      </c>
      <c r="D60" s="9">
        <f t="shared" si="0"/>
        <v>42161.925504947998</v>
      </c>
    </row>
    <row r="61" spans="1:4" x14ac:dyDescent="0.25">
      <c r="A61" s="3">
        <v>41635</v>
      </c>
      <c r="B61" s="5">
        <v>166591.20901701599</v>
      </c>
      <c r="C61" s="8">
        <v>93222.610065599976</v>
      </c>
      <c r="D61" s="9">
        <f t="shared" si="0"/>
        <v>73368.598951416017</v>
      </c>
    </row>
    <row r="62" spans="1:4" x14ac:dyDescent="0.25">
      <c r="A62" s="3">
        <v>41636</v>
      </c>
      <c r="B62" s="5">
        <v>171856.99277747</v>
      </c>
      <c r="C62" s="8">
        <v>87608.216661600018</v>
      </c>
      <c r="D62" s="9">
        <f t="shared" si="0"/>
        <v>84248.776115869987</v>
      </c>
    </row>
    <row r="63" spans="1:4" x14ac:dyDescent="0.25">
      <c r="A63" s="3">
        <v>41637</v>
      </c>
      <c r="B63" s="5">
        <v>171744.10180123302</v>
      </c>
      <c r="C63" s="8">
        <v>94754.273416400029</v>
      </c>
      <c r="D63" s="9">
        <f t="shared" si="0"/>
        <v>76989.828384832988</v>
      </c>
    </row>
    <row r="64" spans="1:4" x14ac:dyDescent="0.25">
      <c r="A64" s="3">
        <v>41638</v>
      </c>
      <c r="B64" s="5">
        <v>172021.58149047403</v>
      </c>
      <c r="C64" s="8">
        <v>110319.60435680003</v>
      </c>
      <c r="D64" s="9">
        <f t="shared" si="0"/>
        <v>61701.977133673994</v>
      </c>
    </row>
    <row r="65" spans="1:4" x14ac:dyDescent="0.25">
      <c r="A65" s="3">
        <v>41639</v>
      </c>
      <c r="B65" s="5">
        <v>172086.99495329798</v>
      </c>
      <c r="C65" s="8">
        <v>116531.3344252</v>
      </c>
      <c r="D65" s="9">
        <f t="shared" si="0"/>
        <v>55555.660528097986</v>
      </c>
    </row>
    <row r="66" spans="1:4" x14ac:dyDescent="0.25">
      <c r="A66" s="3">
        <v>41640</v>
      </c>
      <c r="B66" s="5">
        <v>171739.88157777401</v>
      </c>
      <c r="C66" s="8">
        <v>126536.19645760005</v>
      </c>
      <c r="D66" s="9">
        <f t="shared" si="0"/>
        <v>45203.685120173963</v>
      </c>
    </row>
    <row r="67" spans="1:4" x14ac:dyDescent="0.25">
      <c r="A67" s="3">
        <v>41641</v>
      </c>
      <c r="B67" s="5">
        <v>171604.83442866601</v>
      </c>
      <c r="C67" s="8">
        <v>180910.66099640002</v>
      </c>
      <c r="D67" s="9">
        <f t="shared" si="0"/>
        <v>-9305.8265677340096</v>
      </c>
    </row>
    <row r="68" spans="1:4" x14ac:dyDescent="0.25">
      <c r="A68" s="3">
        <v>41642</v>
      </c>
      <c r="B68" s="5">
        <v>137417.85963625499</v>
      </c>
      <c r="C68" s="8">
        <v>189565.88735460004</v>
      </c>
      <c r="D68" s="9">
        <f t="shared" si="0"/>
        <v>-52148.027718345053</v>
      </c>
    </row>
    <row r="69" spans="1:4" x14ac:dyDescent="0.25">
      <c r="A69" s="3">
        <v>41643</v>
      </c>
      <c r="B69" s="5">
        <v>18718.800937161901</v>
      </c>
      <c r="C69" s="8">
        <v>103253.83659560002</v>
      </c>
      <c r="D69" s="9">
        <f t="shared" ref="D69:D132" si="1">B69-C69</f>
        <v>-84535.035658438122</v>
      </c>
    </row>
    <row r="70" spans="1:4" x14ac:dyDescent="0.25">
      <c r="A70" s="3">
        <v>41644</v>
      </c>
      <c r="B70" s="5">
        <v>56970.905929799701</v>
      </c>
      <c r="C70" s="8">
        <v>106820.00405740002</v>
      </c>
      <c r="D70" s="9">
        <f t="shared" si="1"/>
        <v>-49849.098127600315</v>
      </c>
    </row>
    <row r="71" spans="1:4" x14ac:dyDescent="0.25">
      <c r="A71" s="3">
        <v>41645</v>
      </c>
      <c r="B71" s="5">
        <v>21488.3225503332</v>
      </c>
      <c r="C71" s="8">
        <v>152486.09743820003</v>
      </c>
      <c r="D71" s="9">
        <f t="shared" si="1"/>
        <v>-130997.77488786684</v>
      </c>
    </row>
    <row r="72" spans="1:4" x14ac:dyDescent="0.25">
      <c r="A72" s="3">
        <v>41646</v>
      </c>
      <c r="B72" s="5">
        <v>131217.29639032701</v>
      </c>
      <c r="C72" s="8">
        <v>173868.29062440002</v>
      </c>
      <c r="D72" s="9">
        <f t="shared" si="1"/>
        <v>-42650.994234073005</v>
      </c>
    </row>
    <row r="73" spans="1:4" x14ac:dyDescent="0.25">
      <c r="A73" s="3">
        <v>41647</v>
      </c>
      <c r="B73" s="5">
        <v>88389.414164931106</v>
      </c>
      <c r="C73" s="8">
        <v>200245.08489199998</v>
      </c>
      <c r="D73" s="9">
        <f t="shared" si="1"/>
        <v>-111855.67072706888</v>
      </c>
    </row>
    <row r="74" spans="1:4" x14ac:dyDescent="0.25">
      <c r="A74" s="3">
        <v>41648</v>
      </c>
      <c r="B74" s="5">
        <v>130505.13368986701</v>
      </c>
      <c r="C74" s="8">
        <v>156143.91111620003</v>
      </c>
      <c r="D74" s="9">
        <f t="shared" si="1"/>
        <v>-25638.777426333021</v>
      </c>
    </row>
    <row r="75" spans="1:4" x14ac:dyDescent="0.25">
      <c r="A75" s="3">
        <v>41649</v>
      </c>
      <c r="B75" s="5">
        <v>171026.663821422</v>
      </c>
      <c r="C75" s="8">
        <v>101095.35151320003</v>
      </c>
      <c r="D75" s="9">
        <f t="shared" si="1"/>
        <v>69931.312308221968</v>
      </c>
    </row>
    <row r="76" spans="1:4" x14ac:dyDescent="0.25">
      <c r="A76" s="3">
        <v>41650</v>
      </c>
      <c r="B76" s="5">
        <v>171954.05791586803</v>
      </c>
      <c r="C76" s="8">
        <v>99957.257403400028</v>
      </c>
      <c r="D76" s="9">
        <f t="shared" si="1"/>
        <v>71996.800512468006</v>
      </c>
    </row>
    <row r="77" spans="1:4" x14ac:dyDescent="0.25">
      <c r="A77" s="3">
        <v>41651</v>
      </c>
      <c r="B77" s="5">
        <v>172319.10724090901</v>
      </c>
      <c r="C77" s="8">
        <v>101784.83986919999</v>
      </c>
      <c r="D77" s="9">
        <f t="shared" si="1"/>
        <v>70534.267371709022</v>
      </c>
    </row>
    <row r="78" spans="1:4" x14ac:dyDescent="0.25">
      <c r="A78" s="3">
        <v>41652</v>
      </c>
      <c r="B78" s="5">
        <v>173023.88455044798</v>
      </c>
      <c r="C78" s="8">
        <v>94883.820258999986</v>
      </c>
      <c r="D78" s="9">
        <f t="shared" si="1"/>
        <v>78140.064291447998</v>
      </c>
    </row>
    <row r="79" spans="1:4" x14ac:dyDescent="0.25">
      <c r="A79" s="3">
        <v>41653</v>
      </c>
      <c r="B79" s="5">
        <v>177021.491175962</v>
      </c>
      <c r="C79" s="8">
        <v>99341.619595000026</v>
      </c>
      <c r="D79" s="9">
        <f t="shared" si="1"/>
        <v>77679.871580961975</v>
      </c>
    </row>
    <row r="80" spans="1:4" x14ac:dyDescent="0.25">
      <c r="A80" s="3">
        <v>41654</v>
      </c>
      <c r="B80" s="5">
        <v>178111.363871735</v>
      </c>
      <c r="C80" s="8">
        <v>114053.68383060001</v>
      </c>
      <c r="D80" s="9">
        <f t="shared" si="1"/>
        <v>64057.680041134983</v>
      </c>
    </row>
    <row r="81" spans="1:4" x14ac:dyDescent="0.25">
      <c r="A81" s="3">
        <v>41655</v>
      </c>
      <c r="B81" s="5">
        <v>183506.919502053</v>
      </c>
      <c r="C81" s="8">
        <v>120090.40846600001</v>
      </c>
      <c r="D81" s="9">
        <f t="shared" si="1"/>
        <v>63416.511036052994</v>
      </c>
    </row>
    <row r="82" spans="1:4" x14ac:dyDescent="0.25">
      <c r="A82" s="3">
        <v>41656</v>
      </c>
      <c r="B82" s="5">
        <v>181662.68187165001</v>
      </c>
      <c r="C82" s="8">
        <v>117906.42431300004</v>
      </c>
      <c r="D82" s="9">
        <f t="shared" si="1"/>
        <v>63756.257558649973</v>
      </c>
    </row>
    <row r="83" spans="1:4" x14ac:dyDescent="0.25">
      <c r="A83" s="3">
        <v>41657</v>
      </c>
      <c r="B83" s="5">
        <v>166595.42924036903</v>
      </c>
      <c r="C83" s="8">
        <v>119708.367549</v>
      </c>
      <c r="D83" s="9">
        <f t="shared" si="1"/>
        <v>46887.061691369032</v>
      </c>
    </row>
    <row r="84" spans="1:4" x14ac:dyDescent="0.25">
      <c r="A84" s="3">
        <v>41658</v>
      </c>
      <c r="B84" s="5">
        <v>166554.28206219702</v>
      </c>
      <c r="C84" s="8">
        <v>115610.10217880001</v>
      </c>
      <c r="D84" s="9">
        <f t="shared" si="1"/>
        <v>50944.17988339701</v>
      </c>
    </row>
    <row r="85" spans="1:4" x14ac:dyDescent="0.25">
      <c r="A85" s="3">
        <v>41659</v>
      </c>
      <c r="B85" s="5">
        <v>165718.67782690399</v>
      </c>
      <c r="C85" s="8">
        <v>186254.31082100002</v>
      </c>
      <c r="D85" s="9">
        <f t="shared" si="1"/>
        <v>-20535.632994096028</v>
      </c>
    </row>
    <row r="86" spans="1:4" x14ac:dyDescent="0.25">
      <c r="A86" s="3">
        <v>41660</v>
      </c>
      <c r="B86" s="5">
        <v>122667.12376070999</v>
      </c>
      <c r="C86" s="8">
        <v>245397.81316080003</v>
      </c>
      <c r="D86" s="9">
        <f t="shared" si="1"/>
        <v>-122730.68940009004</v>
      </c>
    </row>
    <row r="87" spans="1:4" x14ac:dyDescent="0.25">
      <c r="A87" s="3">
        <v>41661</v>
      </c>
      <c r="B87" s="5">
        <v>128023.642324427</v>
      </c>
      <c r="C87" s="8">
        <v>259097.13747620001</v>
      </c>
      <c r="D87" s="9">
        <f t="shared" si="1"/>
        <v>-131073.49515177301</v>
      </c>
    </row>
    <row r="88" spans="1:4" x14ac:dyDescent="0.25">
      <c r="A88" s="3">
        <v>41662</v>
      </c>
      <c r="B88" s="5">
        <v>107904.782270891</v>
      </c>
      <c r="C88" s="8">
        <v>237494.58078160003</v>
      </c>
      <c r="D88" s="9">
        <f t="shared" si="1"/>
        <v>-129589.79851070904</v>
      </c>
    </row>
    <row r="89" spans="1:4" x14ac:dyDescent="0.25">
      <c r="A89" s="3">
        <v>41663</v>
      </c>
      <c r="B89" s="5">
        <v>117938.363429328</v>
      </c>
      <c r="C89" s="8">
        <v>200352.67074620002</v>
      </c>
      <c r="D89" s="9">
        <f t="shared" si="1"/>
        <v>-82414.307316872015</v>
      </c>
    </row>
    <row r="90" spans="1:4" x14ac:dyDescent="0.25">
      <c r="A90" s="3">
        <v>41664</v>
      </c>
      <c r="B90" s="5">
        <v>97502.986619844203</v>
      </c>
      <c r="C90" s="8">
        <v>146435.69500540002</v>
      </c>
      <c r="D90" s="9">
        <f t="shared" si="1"/>
        <v>-48932.708385555816</v>
      </c>
    </row>
    <row r="91" spans="1:4" x14ac:dyDescent="0.25">
      <c r="A91" s="3">
        <v>41665</v>
      </c>
      <c r="B91" s="5">
        <v>103541.07126444401</v>
      </c>
      <c r="C91" s="8">
        <v>172899.44637700001</v>
      </c>
      <c r="D91" s="9">
        <f t="shared" si="1"/>
        <v>-69358.375112556008</v>
      </c>
    </row>
    <row r="92" spans="1:4" x14ac:dyDescent="0.25">
      <c r="A92" s="3">
        <v>41666</v>
      </c>
      <c r="B92" s="5">
        <v>103535.795985199</v>
      </c>
      <c r="C92" s="8">
        <v>182678.59534200002</v>
      </c>
      <c r="D92" s="9">
        <f t="shared" si="1"/>
        <v>-79142.799356801013</v>
      </c>
    </row>
    <row r="93" spans="1:4" x14ac:dyDescent="0.25">
      <c r="A93" s="3">
        <v>41667</v>
      </c>
      <c r="B93" s="5">
        <v>92836.474583718198</v>
      </c>
      <c r="C93" s="8">
        <v>192062.09308060003</v>
      </c>
      <c r="D93" s="9">
        <f t="shared" si="1"/>
        <v>-99225.618496881827</v>
      </c>
    </row>
    <row r="94" spans="1:4" x14ac:dyDescent="0.25">
      <c r="A94" s="3">
        <v>41668</v>
      </c>
      <c r="B94" s="5">
        <v>138303.05149653199</v>
      </c>
      <c r="C94" s="8">
        <v>161278.09165419999</v>
      </c>
      <c r="D94" s="9">
        <f t="shared" si="1"/>
        <v>-22975.040157668001</v>
      </c>
    </row>
    <row r="95" spans="1:4" x14ac:dyDescent="0.25">
      <c r="A95" s="3">
        <v>41669</v>
      </c>
      <c r="B95" s="5">
        <v>167921.634447107</v>
      </c>
      <c r="C95" s="8">
        <v>124208.943509</v>
      </c>
      <c r="D95" s="9">
        <f t="shared" si="1"/>
        <v>43712.690938107</v>
      </c>
    </row>
    <row r="96" spans="1:4" x14ac:dyDescent="0.25">
      <c r="A96" s="3">
        <v>41670</v>
      </c>
      <c r="B96" s="5">
        <v>170840.973991334</v>
      </c>
      <c r="C96" s="8">
        <v>114404.60184760003</v>
      </c>
      <c r="D96" s="9">
        <f t="shared" si="1"/>
        <v>56436.37214373397</v>
      </c>
    </row>
    <row r="97" spans="1:4" x14ac:dyDescent="0.25">
      <c r="A97" s="3">
        <v>41671</v>
      </c>
      <c r="B97" s="5">
        <v>169132.83856593</v>
      </c>
      <c r="C97" s="8">
        <v>112894.87564460002</v>
      </c>
      <c r="D97" s="9">
        <f t="shared" si="1"/>
        <v>56237.962921329978</v>
      </c>
    </row>
    <row r="98" spans="1:4" x14ac:dyDescent="0.25">
      <c r="A98" s="3">
        <v>41672</v>
      </c>
      <c r="B98" s="5">
        <v>163960.95477641103</v>
      </c>
      <c r="C98" s="8">
        <v>123199.7173469</v>
      </c>
      <c r="D98" s="9">
        <f t="shared" si="1"/>
        <v>40761.237429511035</v>
      </c>
    </row>
    <row r="99" spans="1:4" x14ac:dyDescent="0.25">
      <c r="A99" s="3">
        <v>41673</v>
      </c>
      <c r="B99" s="5">
        <v>105342.051604892</v>
      </c>
      <c r="C99" s="8">
        <v>116696.85477070004</v>
      </c>
      <c r="D99" s="9">
        <f t="shared" si="1"/>
        <v>-11354.803165808044</v>
      </c>
    </row>
    <row r="100" spans="1:4" x14ac:dyDescent="0.25">
      <c r="A100" s="3">
        <v>41674</v>
      </c>
      <c r="B100" s="5">
        <v>159623.620166293</v>
      </c>
      <c r="C100" s="8">
        <v>138383.77247900001</v>
      </c>
      <c r="D100" s="9">
        <f t="shared" si="1"/>
        <v>21239.84768729299</v>
      </c>
    </row>
    <row r="101" spans="1:4" x14ac:dyDescent="0.25">
      <c r="A101" s="3">
        <v>41675</v>
      </c>
      <c r="B101" s="5">
        <v>148469.56969239999</v>
      </c>
      <c r="C101" s="8">
        <v>143404.68338229999</v>
      </c>
      <c r="D101" s="9">
        <f t="shared" si="1"/>
        <v>5064.8863101000024</v>
      </c>
    </row>
    <row r="102" spans="1:4" x14ac:dyDescent="0.25">
      <c r="A102" s="3">
        <v>41676</v>
      </c>
      <c r="B102" s="5">
        <v>130533.62019787301</v>
      </c>
      <c r="C102" s="8">
        <v>162529.15760510004</v>
      </c>
      <c r="D102" s="9">
        <f t="shared" si="1"/>
        <v>-31995.537407227035</v>
      </c>
    </row>
    <row r="103" spans="1:4" x14ac:dyDescent="0.25">
      <c r="A103" s="3">
        <v>41677</v>
      </c>
      <c r="B103" s="5">
        <v>145917.389584891</v>
      </c>
      <c r="C103" s="8">
        <v>170077.93653810001</v>
      </c>
      <c r="D103" s="9">
        <f t="shared" si="1"/>
        <v>-24160.546953209006</v>
      </c>
    </row>
    <row r="104" spans="1:4" x14ac:dyDescent="0.25">
      <c r="A104" s="3">
        <v>41678</v>
      </c>
      <c r="B104" s="5">
        <v>131254.223345251</v>
      </c>
      <c r="C104" s="8">
        <v>164794.1992958</v>
      </c>
      <c r="D104" s="9">
        <f t="shared" si="1"/>
        <v>-33539.975950549007</v>
      </c>
    </row>
    <row r="105" spans="1:4" x14ac:dyDescent="0.25">
      <c r="A105" s="3">
        <v>41679</v>
      </c>
      <c r="B105" s="5">
        <v>144246.18111441101</v>
      </c>
      <c r="C105" s="8">
        <v>151853.68443190001</v>
      </c>
      <c r="D105" s="9">
        <f t="shared" si="1"/>
        <v>-7607.5033174889977</v>
      </c>
    </row>
    <row r="106" spans="1:4" x14ac:dyDescent="0.25">
      <c r="A106" s="3">
        <v>41680</v>
      </c>
      <c r="B106" s="5">
        <v>162717.04392622801</v>
      </c>
      <c r="C106" s="8">
        <v>172410.1165419</v>
      </c>
      <c r="D106" s="9">
        <f t="shared" si="1"/>
        <v>-9693.0726156719902</v>
      </c>
    </row>
    <row r="107" spans="1:4" x14ac:dyDescent="0.25">
      <c r="A107" s="3">
        <v>41681</v>
      </c>
      <c r="B107" s="5">
        <v>186975.94314551802</v>
      </c>
      <c r="C107" s="8">
        <v>236727.68160340004</v>
      </c>
      <c r="D107" s="9">
        <f t="shared" si="1"/>
        <v>-49751.73845788202</v>
      </c>
    </row>
    <row r="108" spans="1:4" x14ac:dyDescent="0.25">
      <c r="A108" s="3">
        <v>41682</v>
      </c>
      <c r="B108" s="5">
        <v>195076.661981863</v>
      </c>
      <c r="C108" s="8">
        <v>211668.68586129998</v>
      </c>
      <c r="D108" s="9">
        <f t="shared" si="1"/>
        <v>-16592.02387943698</v>
      </c>
    </row>
    <row r="109" spans="1:4" x14ac:dyDescent="0.25">
      <c r="A109" s="3">
        <v>41683</v>
      </c>
      <c r="B109" s="5">
        <v>178019.57401258202</v>
      </c>
      <c r="C109" s="8">
        <v>163417.36764750001</v>
      </c>
      <c r="D109" s="9">
        <f t="shared" si="1"/>
        <v>14602.206365082006</v>
      </c>
    </row>
    <row r="110" spans="1:4" x14ac:dyDescent="0.25">
      <c r="A110" s="3">
        <v>41684</v>
      </c>
      <c r="B110" s="5">
        <v>184391.05630654402</v>
      </c>
      <c r="C110" s="8">
        <v>111004.56052710002</v>
      </c>
      <c r="D110" s="9">
        <f t="shared" si="1"/>
        <v>73386.495779443998</v>
      </c>
    </row>
    <row r="111" spans="1:4" x14ac:dyDescent="0.25">
      <c r="A111" s="3">
        <v>41685</v>
      </c>
      <c r="B111" s="5">
        <v>186189.926535315</v>
      </c>
      <c r="C111" s="8">
        <v>118170.83808020002</v>
      </c>
      <c r="D111" s="9">
        <f t="shared" si="1"/>
        <v>68019.088455114979</v>
      </c>
    </row>
    <row r="112" spans="1:4" x14ac:dyDescent="0.25">
      <c r="A112" s="3">
        <v>41686</v>
      </c>
      <c r="B112" s="5">
        <v>195183.22262296401</v>
      </c>
      <c r="C112" s="8">
        <v>146961.42006840001</v>
      </c>
      <c r="D112" s="9">
        <f t="shared" si="1"/>
        <v>48221.802554563998</v>
      </c>
    </row>
    <row r="113" spans="1:4" x14ac:dyDescent="0.25">
      <c r="A113" s="3">
        <v>41687</v>
      </c>
      <c r="B113" s="5">
        <v>202487.37429072199</v>
      </c>
      <c r="C113" s="8">
        <v>170047.01709350001</v>
      </c>
      <c r="D113" s="9">
        <f t="shared" si="1"/>
        <v>32440.35719722198</v>
      </c>
    </row>
    <row r="114" spans="1:4" x14ac:dyDescent="0.25">
      <c r="A114" s="3">
        <v>41688</v>
      </c>
      <c r="B114" s="5">
        <v>194881.47664917601</v>
      </c>
      <c r="C114" s="8">
        <v>147331.83419150001</v>
      </c>
      <c r="D114" s="9">
        <f t="shared" si="1"/>
        <v>47549.642457676004</v>
      </c>
    </row>
    <row r="115" spans="1:4" x14ac:dyDescent="0.25">
      <c r="A115" s="3">
        <v>41689</v>
      </c>
      <c r="B115" s="5">
        <v>189385.690712893</v>
      </c>
      <c r="C115" s="8">
        <v>139878.52003099999</v>
      </c>
      <c r="D115" s="9">
        <f t="shared" si="1"/>
        <v>49507.170681893011</v>
      </c>
    </row>
    <row r="116" spans="1:4" x14ac:dyDescent="0.25">
      <c r="A116" s="3">
        <v>41690</v>
      </c>
      <c r="B116" s="5">
        <v>180774.32484380499</v>
      </c>
      <c r="C116" s="8">
        <v>109183.84099280002</v>
      </c>
      <c r="D116" s="9">
        <f t="shared" si="1"/>
        <v>71590.483851004974</v>
      </c>
    </row>
    <row r="117" spans="1:4" x14ac:dyDescent="0.25">
      <c r="A117" s="3">
        <v>41691</v>
      </c>
      <c r="B117" s="5">
        <v>186241.624272082</v>
      </c>
      <c r="C117" s="8">
        <v>113891.16110810002</v>
      </c>
      <c r="D117" s="9">
        <f t="shared" si="1"/>
        <v>72350.463163981985</v>
      </c>
    </row>
    <row r="118" spans="1:4" x14ac:dyDescent="0.25">
      <c r="A118" s="3">
        <v>41692</v>
      </c>
      <c r="B118" s="5">
        <v>119001.859728772</v>
      </c>
      <c r="C118" s="8">
        <v>89083.656527999992</v>
      </c>
      <c r="D118" s="9">
        <f t="shared" si="1"/>
        <v>29918.203200772012</v>
      </c>
    </row>
    <row r="119" spans="1:4" x14ac:dyDescent="0.25">
      <c r="A119" s="3">
        <v>41693</v>
      </c>
      <c r="B119" s="5">
        <v>117775.884828001</v>
      </c>
      <c r="C119" s="8">
        <v>98858.61910690002</v>
      </c>
      <c r="D119" s="9">
        <f t="shared" si="1"/>
        <v>18917.265721100979</v>
      </c>
    </row>
    <row r="120" spans="1:4" x14ac:dyDescent="0.25">
      <c r="A120" s="3">
        <v>41694</v>
      </c>
      <c r="B120" s="5">
        <v>117685.15002463301</v>
      </c>
      <c r="C120" s="8">
        <v>115859.58284040002</v>
      </c>
      <c r="D120" s="9">
        <f t="shared" si="1"/>
        <v>1825.5671842329903</v>
      </c>
    </row>
    <row r="121" spans="1:4" x14ac:dyDescent="0.25">
      <c r="A121" s="3">
        <v>41695</v>
      </c>
      <c r="B121" s="5">
        <v>117457.25796048199</v>
      </c>
      <c r="C121" s="8">
        <v>140203.14451800002</v>
      </c>
      <c r="D121" s="9">
        <f t="shared" si="1"/>
        <v>-22745.886557518024</v>
      </c>
    </row>
    <row r="122" spans="1:4" x14ac:dyDescent="0.25">
      <c r="A122" s="3">
        <v>41696</v>
      </c>
      <c r="B122" s="5">
        <v>117585.974774453</v>
      </c>
      <c r="C122" s="8">
        <v>136509.99289320002</v>
      </c>
      <c r="D122" s="9">
        <f t="shared" si="1"/>
        <v>-18924.018118747015</v>
      </c>
    </row>
    <row r="123" spans="1:4" x14ac:dyDescent="0.25">
      <c r="A123" s="3">
        <v>41697</v>
      </c>
      <c r="B123" s="5">
        <v>141826.938044332</v>
      </c>
      <c r="C123" s="8">
        <v>149631.77531490001</v>
      </c>
      <c r="D123" s="9">
        <f t="shared" si="1"/>
        <v>-7804.8372705680085</v>
      </c>
    </row>
    <row r="124" spans="1:4" x14ac:dyDescent="0.25">
      <c r="A124" s="3">
        <v>41698</v>
      </c>
      <c r="B124" s="5">
        <v>137181.52712518498</v>
      </c>
      <c r="C124" s="8">
        <v>128187.73650860002</v>
      </c>
      <c r="D124" s="9">
        <f t="shared" si="1"/>
        <v>8993.7906165849563</v>
      </c>
    </row>
    <row r="125" spans="1:4" x14ac:dyDescent="0.25">
      <c r="A125" s="3">
        <v>41699</v>
      </c>
      <c r="B125" s="5">
        <v>144588.01921058501</v>
      </c>
      <c r="C125" s="8">
        <v>128494.29958350002</v>
      </c>
      <c r="D125" s="9">
        <f t="shared" si="1"/>
        <v>16093.719627084996</v>
      </c>
    </row>
    <row r="126" spans="1:4" x14ac:dyDescent="0.25">
      <c r="A126" s="3">
        <v>41700</v>
      </c>
      <c r="B126" s="5">
        <v>148364.06410708398</v>
      </c>
      <c r="C126" s="8">
        <v>170028.73779650001</v>
      </c>
      <c r="D126" s="9">
        <f t="shared" si="1"/>
        <v>-21664.673689416028</v>
      </c>
    </row>
    <row r="127" spans="1:4" x14ac:dyDescent="0.25">
      <c r="A127" s="3">
        <v>41701</v>
      </c>
      <c r="B127" s="5">
        <v>128946.816195519</v>
      </c>
      <c r="C127" s="8">
        <v>166764.39900400001</v>
      </c>
      <c r="D127" s="9">
        <f t="shared" si="1"/>
        <v>-37817.582808481005</v>
      </c>
    </row>
    <row r="128" spans="1:4" x14ac:dyDescent="0.25">
      <c r="A128" s="3">
        <v>41702</v>
      </c>
      <c r="B128" s="5">
        <v>140857.34171571801</v>
      </c>
      <c r="C128" s="8">
        <v>185205.97116399999</v>
      </c>
      <c r="D128" s="9">
        <f t="shared" si="1"/>
        <v>-44348.629448281979</v>
      </c>
    </row>
    <row r="129" spans="1:4" x14ac:dyDescent="0.25">
      <c r="A129" s="3">
        <v>41703</v>
      </c>
      <c r="B129" s="5">
        <v>137878.91904380301</v>
      </c>
      <c r="C129" s="8">
        <v>181371.38230050003</v>
      </c>
      <c r="D129" s="9">
        <f t="shared" si="1"/>
        <v>-43492.463256697025</v>
      </c>
    </row>
    <row r="130" spans="1:4" x14ac:dyDescent="0.25">
      <c r="A130" s="3">
        <v>41704</v>
      </c>
      <c r="B130" s="5">
        <v>144803.25060457102</v>
      </c>
      <c r="C130" s="8">
        <v>159863.62068450003</v>
      </c>
      <c r="D130" s="9">
        <f t="shared" si="1"/>
        <v>-15060.370079929009</v>
      </c>
    </row>
    <row r="131" spans="1:4" x14ac:dyDescent="0.25">
      <c r="A131" s="3">
        <v>41705</v>
      </c>
      <c r="B131" s="5">
        <v>171183.86714350502</v>
      </c>
      <c r="C131" s="8">
        <v>116948.774573</v>
      </c>
      <c r="D131" s="9">
        <f t="shared" si="1"/>
        <v>54235.092570505018</v>
      </c>
    </row>
    <row r="132" spans="1:4" x14ac:dyDescent="0.25">
      <c r="A132" s="3">
        <v>41706</v>
      </c>
      <c r="B132" s="5">
        <v>140797.203532138</v>
      </c>
      <c r="C132" s="8">
        <v>114868.4075205</v>
      </c>
      <c r="D132" s="9">
        <f t="shared" si="1"/>
        <v>25928.796011637998</v>
      </c>
    </row>
    <row r="133" spans="1:4" x14ac:dyDescent="0.25">
      <c r="A133" s="3">
        <v>41707</v>
      </c>
      <c r="B133" s="5">
        <v>146804.69155695001</v>
      </c>
      <c r="C133" s="8">
        <v>89112.381415500015</v>
      </c>
      <c r="D133" s="9">
        <f t="shared" ref="D133:D196" si="2">B133-C133</f>
        <v>57692.310141449998</v>
      </c>
    </row>
    <row r="134" spans="1:4" x14ac:dyDescent="0.25">
      <c r="A134" s="3">
        <v>41708</v>
      </c>
      <c r="B134" s="5">
        <v>146998.82183385099</v>
      </c>
      <c r="C134" s="8">
        <v>83558.138764999982</v>
      </c>
      <c r="D134" s="9">
        <f t="shared" si="2"/>
        <v>63440.683068851009</v>
      </c>
    </row>
    <row r="135" spans="1:4" x14ac:dyDescent="0.25">
      <c r="A135" s="3">
        <v>41709</v>
      </c>
      <c r="B135" s="5">
        <v>146663.314072707</v>
      </c>
      <c r="C135" s="8">
        <v>81314.822212500017</v>
      </c>
      <c r="D135" s="9">
        <f t="shared" si="2"/>
        <v>65348.491860206981</v>
      </c>
    </row>
    <row r="136" spans="1:4" x14ac:dyDescent="0.25">
      <c r="A136" s="3">
        <v>41710</v>
      </c>
      <c r="B136" s="5">
        <v>144710.40568952699</v>
      </c>
      <c r="C136" s="8">
        <v>140356.58064900001</v>
      </c>
      <c r="D136" s="9">
        <f t="shared" si="2"/>
        <v>4353.8250405269791</v>
      </c>
    </row>
    <row r="137" spans="1:4" x14ac:dyDescent="0.25">
      <c r="A137" s="3">
        <v>41711</v>
      </c>
      <c r="B137" s="5">
        <v>143478.100453619</v>
      </c>
      <c r="C137" s="8">
        <v>141093.24438750005</v>
      </c>
      <c r="D137" s="9">
        <f t="shared" si="2"/>
        <v>2384.8560661189549</v>
      </c>
    </row>
    <row r="138" spans="1:4" x14ac:dyDescent="0.25">
      <c r="A138" s="3">
        <v>41712</v>
      </c>
      <c r="B138" s="5">
        <v>147045.24429137399</v>
      </c>
      <c r="C138" s="8">
        <v>80892.942060999994</v>
      </c>
      <c r="D138" s="9">
        <f t="shared" si="2"/>
        <v>66152.302230374</v>
      </c>
    </row>
    <row r="139" spans="1:4" x14ac:dyDescent="0.25">
      <c r="A139" s="3">
        <v>41713</v>
      </c>
      <c r="B139" s="5">
        <v>146404.825388873</v>
      </c>
      <c r="C139" s="8">
        <v>90345.815354999999</v>
      </c>
      <c r="D139" s="9">
        <f t="shared" si="2"/>
        <v>56059.010033872997</v>
      </c>
    </row>
    <row r="140" spans="1:4" x14ac:dyDescent="0.25">
      <c r="A140" s="3">
        <v>41714</v>
      </c>
      <c r="B140" s="5">
        <v>146652.76351421801</v>
      </c>
      <c r="C140" s="8">
        <v>128437.33475950002</v>
      </c>
      <c r="D140" s="9">
        <f t="shared" si="2"/>
        <v>18215.428754717985</v>
      </c>
    </row>
    <row r="141" spans="1:4" x14ac:dyDescent="0.25">
      <c r="A141" s="3">
        <v>41715</v>
      </c>
      <c r="B141" s="5">
        <v>146819.46233889897</v>
      </c>
      <c r="C141" s="8">
        <v>157806.05365800002</v>
      </c>
      <c r="D141" s="9">
        <f t="shared" si="2"/>
        <v>-10986.591319101048</v>
      </c>
    </row>
    <row r="142" spans="1:4" x14ac:dyDescent="0.25">
      <c r="A142" s="3">
        <v>41716</v>
      </c>
      <c r="B142" s="5">
        <v>146554.64331992902</v>
      </c>
      <c r="C142" s="8">
        <v>110217.11469250001</v>
      </c>
      <c r="D142" s="9">
        <f t="shared" si="2"/>
        <v>36337.528627429012</v>
      </c>
    </row>
    <row r="143" spans="1:4" x14ac:dyDescent="0.25">
      <c r="A143" s="3">
        <v>41717</v>
      </c>
      <c r="B143" s="5">
        <v>146098.85919151999</v>
      </c>
      <c r="C143" s="8">
        <v>102487.58146050003</v>
      </c>
      <c r="D143" s="9">
        <f t="shared" si="2"/>
        <v>43611.27773101996</v>
      </c>
    </row>
    <row r="144" spans="1:4" x14ac:dyDescent="0.25">
      <c r="A144" s="3">
        <v>41718</v>
      </c>
      <c r="B144" s="5">
        <v>146303.54002701602</v>
      </c>
      <c r="C144" s="8">
        <v>100370.61119749999</v>
      </c>
      <c r="D144" s="9">
        <f t="shared" si="2"/>
        <v>45932.928829516022</v>
      </c>
    </row>
    <row r="145" spans="1:4" x14ac:dyDescent="0.25">
      <c r="A145" s="3">
        <v>41719</v>
      </c>
      <c r="B145" s="5">
        <v>146880.65557836901</v>
      </c>
      <c r="C145" s="8">
        <v>83686.590840499994</v>
      </c>
      <c r="D145" s="9">
        <f t="shared" si="2"/>
        <v>63194.064737869019</v>
      </c>
    </row>
    <row r="146" spans="1:4" x14ac:dyDescent="0.25">
      <c r="A146" s="3">
        <v>41720</v>
      </c>
      <c r="B146" s="5">
        <v>162095.61602903</v>
      </c>
      <c r="C146" s="8">
        <v>92563.334497000003</v>
      </c>
      <c r="D146" s="9">
        <f t="shared" si="2"/>
        <v>69532.28153203</v>
      </c>
    </row>
    <row r="147" spans="1:4" x14ac:dyDescent="0.25">
      <c r="A147" s="3">
        <v>41721</v>
      </c>
      <c r="B147" s="5">
        <v>161042.67028807499</v>
      </c>
      <c r="C147" s="8">
        <v>120059.21491350004</v>
      </c>
      <c r="D147" s="9">
        <f t="shared" si="2"/>
        <v>40983.455374574958</v>
      </c>
    </row>
    <row r="148" spans="1:4" x14ac:dyDescent="0.25">
      <c r="A148" s="3">
        <v>41722</v>
      </c>
      <c r="B148" s="5">
        <v>163499.89536886301</v>
      </c>
      <c r="C148" s="8">
        <v>153517.93039899998</v>
      </c>
      <c r="D148" s="9">
        <f t="shared" si="2"/>
        <v>9981.9649698630383</v>
      </c>
    </row>
    <row r="149" spans="1:4" x14ac:dyDescent="0.25">
      <c r="A149" s="3">
        <v>41723</v>
      </c>
      <c r="B149" s="5">
        <v>133393.87661430598</v>
      </c>
      <c r="C149" s="8">
        <v>145306.92401850002</v>
      </c>
      <c r="D149" s="9">
        <f t="shared" si="2"/>
        <v>-11913.047404194047</v>
      </c>
    </row>
    <row r="150" spans="1:4" x14ac:dyDescent="0.25">
      <c r="A150" s="3">
        <v>41724</v>
      </c>
      <c r="B150" s="5">
        <v>121609.957796402</v>
      </c>
      <c r="C150" s="8">
        <v>113023.61370849999</v>
      </c>
      <c r="D150" s="9">
        <f t="shared" si="2"/>
        <v>8586.3440879020054</v>
      </c>
    </row>
    <row r="151" spans="1:4" x14ac:dyDescent="0.25">
      <c r="A151" s="3">
        <v>41725</v>
      </c>
      <c r="B151" s="5">
        <v>123147.174173665</v>
      </c>
      <c r="C151" s="8">
        <v>100059.15892850002</v>
      </c>
      <c r="D151" s="9">
        <f t="shared" si="2"/>
        <v>23088.015245164977</v>
      </c>
    </row>
    <row r="152" spans="1:4" x14ac:dyDescent="0.25">
      <c r="A152" s="3">
        <v>41726</v>
      </c>
      <c r="B152" s="5">
        <v>158609.711491939</v>
      </c>
      <c r="C152" s="8">
        <v>82448.464167000013</v>
      </c>
      <c r="D152" s="9">
        <f t="shared" si="2"/>
        <v>76161.247324938988</v>
      </c>
    </row>
    <row r="153" spans="1:4" x14ac:dyDescent="0.25">
      <c r="A153" s="3">
        <v>41727</v>
      </c>
      <c r="B153" s="5">
        <v>172328.60274350701</v>
      </c>
      <c r="C153" s="8">
        <v>95118.93541950002</v>
      </c>
      <c r="D153" s="9">
        <f t="shared" si="2"/>
        <v>77209.667324006994</v>
      </c>
    </row>
    <row r="154" spans="1:4" x14ac:dyDescent="0.25">
      <c r="A154" s="3">
        <v>41728</v>
      </c>
      <c r="B154" s="5">
        <v>168616.91625404701</v>
      </c>
      <c r="C154" s="8">
        <v>85644.445873499993</v>
      </c>
      <c r="D154" s="9">
        <f t="shared" si="2"/>
        <v>82972.47038054702</v>
      </c>
    </row>
    <row r="155" spans="1:4" x14ac:dyDescent="0.25">
      <c r="A155" s="3">
        <v>41729</v>
      </c>
      <c r="B155" s="5">
        <v>168208.60963905201</v>
      </c>
      <c r="C155" s="8" t="s">
        <v>5</v>
      </c>
      <c r="D155" s="9" t="e">
        <f t="shared" si="2"/>
        <v>#VALUE!</v>
      </c>
    </row>
    <row r="156" spans="1:4" x14ac:dyDescent="0.25">
      <c r="A156" s="3">
        <v>41944</v>
      </c>
      <c r="B156" s="5">
        <v>125202.422974594</v>
      </c>
      <c r="C156" s="8">
        <v>78236.806096800006</v>
      </c>
      <c r="D156" s="9">
        <f t="shared" si="2"/>
        <v>46965.616877793989</v>
      </c>
    </row>
    <row r="157" spans="1:4" x14ac:dyDescent="0.25">
      <c r="A157" s="3">
        <v>41945</v>
      </c>
      <c r="B157" s="5">
        <v>115427.330499991</v>
      </c>
      <c r="C157" s="8">
        <v>76632.317353600025</v>
      </c>
      <c r="D157" s="9">
        <f t="shared" si="2"/>
        <v>38795.013146390978</v>
      </c>
    </row>
    <row r="158" spans="1:4" x14ac:dyDescent="0.25">
      <c r="A158" s="3">
        <v>41946</v>
      </c>
      <c r="B158" s="5">
        <v>112523.81679360299</v>
      </c>
      <c r="C158" s="8">
        <v>64787.270811599999</v>
      </c>
      <c r="D158" s="9">
        <f t="shared" si="2"/>
        <v>47736.545982002994</v>
      </c>
    </row>
    <row r="159" spans="1:4" x14ac:dyDescent="0.25">
      <c r="A159" s="3">
        <v>41947</v>
      </c>
      <c r="B159" s="5">
        <v>113382.63225765701</v>
      </c>
      <c r="C159" s="8">
        <v>71789.553217600012</v>
      </c>
      <c r="D159" s="9">
        <f t="shared" si="2"/>
        <v>41593.079040056997</v>
      </c>
    </row>
    <row r="160" spans="1:4" x14ac:dyDescent="0.25">
      <c r="A160" s="3">
        <v>41948</v>
      </c>
      <c r="B160" s="5">
        <v>115981.23482268798</v>
      </c>
      <c r="C160" s="8">
        <v>65404.231969600012</v>
      </c>
      <c r="D160" s="9">
        <f t="shared" si="2"/>
        <v>50577.002853087972</v>
      </c>
    </row>
    <row r="161" spans="1:4" x14ac:dyDescent="0.25">
      <c r="A161" s="3">
        <v>41949</v>
      </c>
      <c r="B161" s="5">
        <v>118184.19144289001</v>
      </c>
      <c r="C161" s="8">
        <v>76374.208658400006</v>
      </c>
      <c r="D161" s="9">
        <f t="shared" si="2"/>
        <v>41809.982784489999</v>
      </c>
    </row>
    <row r="162" spans="1:4" x14ac:dyDescent="0.25">
      <c r="A162" s="3">
        <v>41950</v>
      </c>
      <c r="B162" s="5">
        <v>147530.56998357398</v>
      </c>
      <c r="C162" s="8">
        <v>79939.245266000013</v>
      </c>
      <c r="D162" s="9">
        <f t="shared" si="2"/>
        <v>67591.324717573967</v>
      </c>
    </row>
    <row r="163" spans="1:4" x14ac:dyDescent="0.25">
      <c r="A163" s="3">
        <v>41951</v>
      </c>
      <c r="B163" s="5">
        <v>148696.40670076598</v>
      </c>
      <c r="C163" s="8">
        <v>78698.462947600012</v>
      </c>
      <c r="D163" s="9">
        <f t="shared" si="2"/>
        <v>69997.943753165964</v>
      </c>
    </row>
    <row r="164" spans="1:4" x14ac:dyDescent="0.25">
      <c r="A164" s="3">
        <v>41952</v>
      </c>
      <c r="B164" s="5">
        <v>148408.37645292899</v>
      </c>
      <c r="C164" s="8">
        <v>71594.902448400026</v>
      </c>
      <c r="D164" s="9">
        <f t="shared" si="2"/>
        <v>76813.474004528965</v>
      </c>
    </row>
    <row r="165" spans="1:4" x14ac:dyDescent="0.25">
      <c r="A165" s="3">
        <v>41953</v>
      </c>
      <c r="B165" s="5">
        <v>146464.96357245199</v>
      </c>
      <c r="C165" s="8">
        <v>75708.411049199989</v>
      </c>
      <c r="D165" s="9">
        <f t="shared" si="2"/>
        <v>70756.552523252001</v>
      </c>
    </row>
    <row r="166" spans="1:4" x14ac:dyDescent="0.25">
      <c r="A166" s="3">
        <v>41954</v>
      </c>
      <c r="B166" s="5">
        <v>148604.616841507</v>
      </c>
      <c r="C166" s="8">
        <v>82588.148340400003</v>
      </c>
      <c r="D166" s="9">
        <f t="shared" si="2"/>
        <v>66016.468501106996</v>
      </c>
    </row>
    <row r="167" spans="1:4" x14ac:dyDescent="0.25">
      <c r="A167" s="3">
        <v>41955</v>
      </c>
      <c r="B167" s="5">
        <v>96485.912777922</v>
      </c>
      <c r="C167" s="8">
        <v>81863.885242800025</v>
      </c>
      <c r="D167" s="9">
        <f t="shared" si="2"/>
        <v>14622.027535121975</v>
      </c>
    </row>
    <row r="168" spans="1:4" x14ac:dyDescent="0.25">
      <c r="A168" s="3">
        <v>41956</v>
      </c>
      <c r="B168" s="5">
        <v>125646.601488517</v>
      </c>
      <c r="C168" s="8">
        <v>93149.331260400009</v>
      </c>
      <c r="D168" s="9">
        <f t="shared" si="2"/>
        <v>32497.270228116991</v>
      </c>
    </row>
    <row r="169" spans="1:4" x14ac:dyDescent="0.25">
      <c r="A169" s="3">
        <v>41957</v>
      </c>
      <c r="B169" s="5">
        <v>124843.703984689</v>
      </c>
      <c r="C169" s="8">
        <v>92953.287416400024</v>
      </c>
      <c r="D169" s="9">
        <f t="shared" si="2"/>
        <v>31890.416568288972</v>
      </c>
    </row>
    <row r="170" spans="1:4" x14ac:dyDescent="0.25">
      <c r="A170" s="3">
        <v>41958</v>
      </c>
      <c r="B170" s="5">
        <v>127046.660604996</v>
      </c>
      <c r="C170" s="8">
        <v>90903.588997600018</v>
      </c>
      <c r="D170" s="9">
        <f t="shared" si="2"/>
        <v>36143.071607395977</v>
      </c>
    </row>
    <row r="171" spans="1:4" x14ac:dyDescent="0.25">
      <c r="A171" s="3">
        <v>41959</v>
      </c>
      <c r="B171" s="5">
        <v>126505.41695257001</v>
      </c>
      <c r="C171" s="8">
        <v>90049.209355600033</v>
      </c>
      <c r="D171" s="9">
        <f t="shared" si="2"/>
        <v>36456.20759696998</v>
      </c>
    </row>
    <row r="172" spans="1:4" x14ac:dyDescent="0.25">
      <c r="A172" s="3">
        <v>41960</v>
      </c>
      <c r="B172" s="5">
        <v>158824.94288581901</v>
      </c>
      <c r="C172" s="8">
        <v>109378.27052160002</v>
      </c>
      <c r="D172" s="9">
        <f t="shared" si="2"/>
        <v>49446.67236421899</v>
      </c>
    </row>
    <row r="173" spans="1:4" x14ac:dyDescent="0.25">
      <c r="A173" s="3">
        <v>41961</v>
      </c>
      <c r="B173" s="5">
        <v>137605.65957791498</v>
      </c>
      <c r="C173" s="8">
        <v>120976.73399040001</v>
      </c>
      <c r="D173" s="9">
        <f t="shared" si="2"/>
        <v>16628.925587514968</v>
      </c>
    </row>
    <row r="174" spans="1:4" x14ac:dyDescent="0.25">
      <c r="A174" s="3">
        <v>41962</v>
      </c>
      <c r="B174" s="5">
        <v>106742.110721266</v>
      </c>
      <c r="C174" s="8">
        <v>108983.87344600001</v>
      </c>
      <c r="D174" s="9">
        <f t="shared" si="2"/>
        <v>-2241.7627247340133</v>
      </c>
    </row>
    <row r="175" spans="1:4" x14ac:dyDescent="0.25">
      <c r="A175" s="3">
        <v>41963</v>
      </c>
      <c r="B175" s="5">
        <v>113183.226701511</v>
      </c>
      <c r="C175" s="8">
        <v>106892.37625560001</v>
      </c>
      <c r="D175" s="9">
        <f t="shared" si="2"/>
        <v>6290.8504459109827</v>
      </c>
    </row>
    <row r="176" spans="1:4" x14ac:dyDescent="0.25">
      <c r="A176" s="3">
        <v>41964</v>
      </c>
      <c r="B176" s="5">
        <v>141644.41338181202</v>
      </c>
      <c r="C176" s="8">
        <v>103127.18419800002</v>
      </c>
      <c r="D176" s="9">
        <f t="shared" si="2"/>
        <v>38517.229183812</v>
      </c>
    </row>
    <row r="177" spans="1:4" x14ac:dyDescent="0.25">
      <c r="A177" s="3">
        <v>41965</v>
      </c>
      <c r="B177" s="5">
        <v>142059.05033183703</v>
      </c>
      <c r="C177" s="8">
        <v>82090.091034400029</v>
      </c>
      <c r="D177" s="9">
        <f t="shared" si="2"/>
        <v>59968.959297437003</v>
      </c>
    </row>
    <row r="178" spans="1:4" x14ac:dyDescent="0.25">
      <c r="A178" s="3">
        <v>41966</v>
      </c>
      <c r="B178" s="5">
        <v>142413.54909838902</v>
      </c>
      <c r="C178" s="8">
        <v>65990.450745200011</v>
      </c>
      <c r="D178" s="9">
        <f t="shared" si="2"/>
        <v>76423.098353189009</v>
      </c>
    </row>
    <row r="179" spans="1:4" x14ac:dyDescent="0.25">
      <c r="A179" s="3">
        <v>41967</v>
      </c>
      <c r="B179" s="5">
        <v>143015.98599018002</v>
      </c>
      <c r="C179" s="8">
        <v>80211.955158000012</v>
      </c>
      <c r="D179" s="9">
        <f t="shared" si="2"/>
        <v>62804.030832180011</v>
      </c>
    </row>
    <row r="180" spans="1:4" x14ac:dyDescent="0.25">
      <c r="A180" s="3">
        <v>41968</v>
      </c>
      <c r="B180" s="5">
        <v>142933.69163373098</v>
      </c>
      <c r="C180" s="8">
        <v>94892.328602400026</v>
      </c>
      <c r="D180" s="9">
        <f t="shared" si="2"/>
        <v>48041.363031330955</v>
      </c>
    </row>
    <row r="181" spans="1:4" x14ac:dyDescent="0.25">
      <c r="A181" s="3">
        <v>41969</v>
      </c>
      <c r="B181" s="5">
        <v>142591.85353745101</v>
      </c>
      <c r="C181" s="8">
        <v>103253.135864</v>
      </c>
      <c r="D181" s="9">
        <f t="shared" si="2"/>
        <v>39338.717673451014</v>
      </c>
    </row>
    <row r="182" spans="1:4" x14ac:dyDescent="0.25">
      <c r="A182" s="3">
        <v>41970</v>
      </c>
      <c r="B182" s="5">
        <v>142483.18278467201</v>
      </c>
      <c r="C182" s="8">
        <v>100289.02306760001</v>
      </c>
      <c r="D182" s="9">
        <f t="shared" si="2"/>
        <v>42194.159717072005</v>
      </c>
    </row>
    <row r="183" spans="1:4" x14ac:dyDescent="0.25">
      <c r="A183" s="3">
        <v>41971</v>
      </c>
      <c r="B183" s="5">
        <v>142557.036694309</v>
      </c>
      <c r="C183" s="8">
        <v>97463.435078000024</v>
      </c>
      <c r="D183" s="9">
        <f t="shared" si="2"/>
        <v>45093.601616308981</v>
      </c>
    </row>
    <row r="184" spans="1:4" x14ac:dyDescent="0.25">
      <c r="A184" s="3">
        <v>41972</v>
      </c>
      <c r="B184" s="5">
        <v>122953.04389676401</v>
      </c>
      <c r="C184" s="8">
        <v>76629.055002399997</v>
      </c>
      <c r="D184" s="9">
        <f t="shared" si="2"/>
        <v>46323.988894364011</v>
      </c>
    </row>
    <row r="185" spans="1:4" x14ac:dyDescent="0.25">
      <c r="A185" s="3">
        <v>41973</v>
      </c>
      <c r="B185" s="5">
        <v>113570.43219942201</v>
      </c>
      <c r="C185" s="8">
        <v>69490.333664800011</v>
      </c>
      <c r="D185" s="9">
        <f t="shared" si="2"/>
        <v>44080.098534621997</v>
      </c>
    </row>
    <row r="186" spans="1:4" x14ac:dyDescent="0.25">
      <c r="A186" s="3">
        <v>41974</v>
      </c>
      <c r="B186" s="5">
        <v>169204.58236389002</v>
      </c>
      <c r="C186" s="8">
        <v>98139.252369999987</v>
      </c>
      <c r="D186" s="9">
        <f t="shared" si="2"/>
        <v>71065.329993890031</v>
      </c>
    </row>
    <row r="187" spans="1:4" x14ac:dyDescent="0.25">
      <c r="A187" s="3">
        <v>41975</v>
      </c>
      <c r="B187" s="5">
        <v>168223.38042100001</v>
      </c>
      <c r="C187" s="8">
        <v>98304.486302499965</v>
      </c>
      <c r="D187" s="9">
        <f t="shared" si="2"/>
        <v>69918.894118500044</v>
      </c>
    </row>
    <row r="188" spans="1:4" x14ac:dyDescent="0.25">
      <c r="A188" s="3">
        <v>41976</v>
      </c>
      <c r="B188" s="5">
        <v>172440.43866395898</v>
      </c>
      <c r="C188" s="8">
        <v>92803.80952499999</v>
      </c>
      <c r="D188" s="9">
        <f t="shared" si="2"/>
        <v>79636.62913895899</v>
      </c>
    </row>
    <row r="189" spans="1:4" x14ac:dyDescent="0.25">
      <c r="A189" s="3">
        <v>41977</v>
      </c>
      <c r="B189" s="5">
        <v>165911.75304791398</v>
      </c>
      <c r="C189" s="8">
        <v>98872.619357500007</v>
      </c>
      <c r="D189" s="9">
        <f t="shared" si="2"/>
        <v>67039.133690413975</v>
      </c>
    </row>
    <row r="190" spans="1:4" x14ac:dyDescent="0.25">
      <c r="A190" s="3">
        <v>41978</v>
      </c>
      <c r="B190" s="5">
        <v>171273.54689087602</v>
      </c>
      <c r="C190" s="8">
        <v>108740.62303500001</v>
      </c>
      <c r="D190" s="9">
        <f t="shared" si="2"/>
        <v>62532.923855876012</v>
      </c>
    </row>
    <row r="191" spans="1:4" x14ac:dyDescent="0.25">
      <c r="A191" s="3">
        <v>41979</v>
      </c>
      <c r="B191" s="5">
        <v>174793.21321521699</v>
      </c>
      <c r="C191" s="8">
        <v>92876.573605000012</v>
      </c>
      <c r="D191" s="9">
        <f t="shared" si="2"/>
        <v>81916.639610216982</v>
      </c>
    </row>
    <row r="192" spans="1:4" x14ac:dyDescent="0.25">
      <c r="A192" s="3">
        <v>41980</v>
      </c>
      <c r="B192" s="5">
        <v>176524.55986938201</v>
      </c>
      <c r="C192" s="8">
        <v>88114.284632500014</v>
      </c>
      <c r="D192" s="9">
        <f t="shared" si="2"/>
        <v>88410.275236881993</v>
      </c>
    </row>
    <row r="193" spans="1:4" x14ac:dyDescent="0.25">
      <c r="A193" s="3">
        <v>41981</v>
      </c>
      <c r="B193" s="5">
        <v>178533.38621278803</v>
      </c>
      <c r="C193" s="8">
        <v>93219.61354749999</v>
      </c>
      <c r="D193" s="9">
        <f t="shared" si="2"/>
        <v>85313.772665288037</v>
      </c>
    </row>
    <row r="194" spans="1:4" x14ac:dyDescent="0.25">
      <c r="A194" s="3">
        <v>41982</v>
      </c>
      <c r="B194" s="5">
        <v>179278.255644713</v>
      </c>
      <c r="C194" s="8">
        <v>96610.618632499973</v>
      </c>
      <c r="D194" s="9">
        <f t="shared" si="2"/>
        <v>82667.637012213032</v>
      </c>
    </row>
    <row r="195" spans="1:4" x14ac:dyDescent="0.25">
      <c r="A195" s="3">
        <v>41983</v>
      </c>
      <c r="B195" s="5">
        <v>178827.74679565497</v>
      </c>
      <c r="C195" s="8">
        <v>101416.897015</v>
      </c>
      <c r="D195" s="9">
        <f t="shared" si="2"/>
        <v>77410.849780654971</v>
      </c>
    </row>
    <row r="196" spans="1:4" x14ac:dyDescent="0.25">
      <c r="A196" s="3">
        <v>41984</v>
      </c>
      <c r="B196" s="5">
        <v>171685.01867343902</v>
      </c>
      <c r="C196" s="8">
        <v>95692.248970000015</v>
      </c>
      <c r="D196" s="9">
        <f t="shared" si="2"/>
        <v>75992.769703439</v>
      </c>
    </row>
    <row r="197" spans="1:4" x14ac:dyDescent="0.25">
      <c r="A197" s="3">
        <v>41985</v>
      </c>
      <c r="B197" s="5">
        <v>178862.563638797</v>
      </c>
      <c r="C197" s="8">
        <v>92439.09225750003</v>
      </c>
      <c r="D197" s="9">
        <f t="shared" ref="D197:D260" si="3">B197-C197</f>
        <v>86423.471381296971</v>
      </c>
    </row>
    <row r="198" spans="1:4" x14ac:dyDescent="0.25">
      <c r="A198" s="3">
        <v>41986</v>
      </c>
      <c r="B198" s="5">
        <v>176555.15648916998</v>
      </c>
      <c r="C198" s="8">
        <v>87818.292587500007</v>
      </c>
      <c r="D198" s="9">
        <f t="shared" si="3"/>
        <v>88736.863901669974</v>
      </c>
    </row>
    <row r="199" spans="1:4" x14ac:dyDescent="0.25">
      <c r="A199" s="3">
        <v>41987</v>
      </c>
      <c r="B199" s="5">
        <v>169779.58780356601</v>
      </c>
      <c r="C199" s="8">
        <v>68669.936197500021</v>
      </c>
      <c r="D199" s="9">
        <f t="shared" si="3"/>
        <v>101109.65160606599</v>
      </c>
    </row>
    <row r="200" spans="1:4" x14ac:dyDescent="0.25">
      <c r="A200" s="3">
        <v>41988</v>
      </c>
      <c r="B200" s="5">
        <v>170177.343860072</v>
      </c>
      <c r="C200" s="8">
        <v>77592.894842500013</v>
      </c>
      <c r="D200" s="9">
        <f t="shared" si="3"/>
        <v>92584.449017571984</v>
      </c>
    </row>
    <row r="201" spans="1:4" x14ac:dyDescent="0.25">
      <c r="A201" s="3">
        <v>41989</v>
      </c>
      <c r="B201" s="5">
        <v>166252.53608830299</v>
      </c>
      <c r="C201" s="8">
        <v>81545.153787499992</v>
      </c>
      <c r="D201" s="9">
        <f t="shared" si="3"/>
        <v>84707.382300803001</v>
      </c>
    </row>
    <row r="202" spans="1:4" x14ac:dyDescent="0.25">
      <c r="A202" s="3">
        <v>41990</v>
      </c>
      <c r="B202" s="5">
        <v>165407.43635030699</v>
      </c>
      <c r="C202" s="8">
        <v>99033.225645000013</v>
      </c>
      <c r="D202" s="9">
        <f t="shared" si="3"/>
        <v>66374.210705306978</v>
      </c>
    </row>
    <row r="203" spans="1:4" x14ac:dyDescent="0.25">
      <c r="A203" s="3">
        <v>41991</v>
      </c>
      <c r="B203" s="5">
        <v>169257.33515654801</v>
      </c>
      <c r="C203" s="8">
        <v>90121.998022500018</v>
      </c>
      <c r="D203" s="9">
        <f t="shared" si="3"/>
        <v>79135.337134047993</v>
      </c>
    </row>
    <row r="204" spans="1:4" x14ac:dyDescent="0.25">
      <c r="A204" s="3">
        <v>41992</v>
      </c>
      <c r="B204" s="5">
        <v>168630.63198010501</v>
      </c>
      <c r="C204" s="8">
        <v>92323.252570000011</v>
      </c>
      <c r="D204" s="9">
        <f t="shared" si="3"/>
        <v>76307.379410105001</v>
      </c>
    </row>
    <row r="205" spans="1:4" x14ac:dyDescent="0.25">
      <c r="A205" s="3">
        <v>41993</v>
      </c>
      <c r="B205" s="5">
        <v>169234.123927787</v>
      </c>
      <c r="C205" s="8">
        <v>88091.957597500004</v>
      </c>
      <c r="D205" s="9">
        <f t="shared" si="3"/>
        <v>81142.166330287</v>
      </c>
    </row>
    <row r="206" spans="1:4" x14ac:dyDescent="0.25">
      <c r="A206" s="3">
        <v>41994</v>
      </c>
      <c r="B206" s="5">
        <v>169482.062053131</v>
      </c>
      <c r="C206" s="8">
        <v>93021.183035000024</v>
      </c>
      <c r="D206" s="9">
        <f t="shared" si="3"/>
        <v>76460.879018130974</v>
      </c>
    </row>
    <row r="207" spans="1:4" x14ac:dyDescent="0.25">
      <c r="A207" s="3">
        <v>41995</v>
      </c>
      <c r="B207" s="5">
        <v>162299.24180852898</v>
      </c>
      <c r="C207" s="8">
        <v>87320.219235000026</v>
      </c>
      <c r="D207" s="9">
        <f t="shared" si="3"/>
        <v>74979.022573528957</v>
      </c>
    </row>
    <row r="208" spans="1:4" x14ac:dyDescent="0.25">
      <c r="A208" s="3">
        <v>41996</v>
      </c>
      <c r="B208" s="5">
        <v>169143.38912452501</v>
      </c>
      <c r="C208" s="8">
        <v>81703.519199999981</v>
      </c>
      <c r="D208" s="9">
        <f t="shared" si="3"/>
        <v>87439.869924525032</v>
      </c>
    </row>
    <row r="209" spans="1:4" x14ac:dyDescent="0.25">
      <c r="A209" s="3">
        <v>41997</v>
      </c>
      <c r="B209" s="5">
        <v>167735.94461712398</v>
      </c>
      <c r="C209" s="8">
        <v>61084.690780000041</v>
      </c>
      <c r="D209" s="9">
        <f t="shared" si="3"/>
        <v>106651.25383712395</v>
      </c>
    </row>
    <row r="210" spans="1:4" x14ac:dyDescent="0.25">
      <c r="A210" s="3">
        <v>41998</v>
      </c>
      <c r="B210" s="5">
        <v>167222.132416918</v>
      </c>
      <c r="C210" s="8">
        <v>39862.994849999995</v>
      </c>
      <c r="D210" s="9">
        <f t="shared" si="3"/>
        <v>127359.13756691801</v>
      </c>
    </row>
    <row r="211" spans="1:4" x14ac:dyDescent="0.25">
      <c r="A211" s="3">
        <v>41999</v>
      </c>
      <c r="B211" s="5">
        <v>164553.89616560302</v>
      </c>
      <c r="C211" s="8">
        <v>43919.678180000017</v>
      </c>
      <c r="D211" s="9">
        <f t="shared" si="3"/>
        <v>120634.217985603</v>
      </c>
    </row>
    <row r="212" spans="1:4" x14ac:dyDescent="0.25">
      <c r="A212" s="3">
        <v>42000</v>
      </c>
      <c r="B212" s="5">
        <v>165942.34966759698</v>
      </c>
      <c r="C212" s="8">
        <v>53758.859217500023</v>
      </c>
      <c r="D212" s="9">
        <f t="shared" si="3"/>
        <v>112183.49045009696</v>
      </c>
    </row>
    <row r="213" spans="1:4" x14ac:dyDescent="0.25">
      <c r="A213" s="3">
        <v>42001</v>
      </c>
      <c r="B213" s="5">
        <v>167156.71895398799</v>
      </c>
      <c r="C213" s="8">
        <v>68456.028330000016</v>
      </c>
      <c r="D213" s="9">
        <f t="shared" si="3"/>
        <v>98700.690623987975</v>
      </c>
    </row>
    <row r="214" spans="1:4" x14ac:dyDescent="0.25">
      <c r="A214" s="3">
        <v>42002</v>
      </c>
      <c r="B214" s="5">
        <v>168117.87483578999</v>
      </c>
      <c r="C214" s="8">
        <v>97259.415445000021</v>
      </c>
      <c r="D214" s="9">
        <f t="shared" si="3"/>
        <v>70858.459390789969</v>
      </c>
    </row>
    <row r="215" spans="1:4" x14ac:dyDescent="0.25">
      <c r="A215" s="3">
        <v>42003</v>
      </c>
      <c r="B215" s="5">
        <v>128998.51393228602</v>
      </c>
      <c r="C215" s="8">
        <v>145422.78881500001</v>
      </c>
      <c r="D215" s="9">
        <f t="shared" si="3"/>
        <v>-16424.274882713988</v>
      </c>
    </row>
    <row r="216" spans="1:4" x14ac:dyDescent="0.25">
      <c r="A216" s="3">
        <v>42004</v>
      </c>
      <c r="B216" s="5">
        <v>121520.27804892501</v>
      </c>
      <c r="C216" s="8">
        <v>114339.43804300002</v>
      </c>
      <c r="D216" s="9">
        <f t="shared" si="3"/>
        <v>7180.840005924998</v>
      </c>
    </row>
    <row r="217" spans="1:4" x14ac:dyDescent="0.25">
      <c r="A217" s="3">
        <v>42005</v>
      </c>
      <c r="B217" s="5">
        <v>134710.58631834004</v>
      </c>
      <c r="C217" s="8">
        <v>97172.13255699999</v>
      </c>
      <c r="D217" s="9">
        <f t="shared" si="3"/>
        <v>37538.453761340046</v>
      </c>
    </row>
    <row r="218" spans="1:4" x14ac:dyDescent="0.25">
      <c r="A218" s="3">
        <v>42006</v>
      </c>
      <c r="B218" s="5">
        <v>153990.67696912101</v>
      </c>
      <c r="C218" s="8">
        <v>123994.74652760001</v>
      </c>
      <c r="D218" s="9">
        <f t="shared" si="3"/>
        <v>29995.930441520992</v>
      </c>
    </row>
    <row r="219" spans="1:4" x14ac:dyDescent="0.25">
      <c r="A219" s="3">
        <v>42007</v>
      </c>
      <c r="B219" s="5">
        <v>132618.410562593</v>
      </c>
      <c r="C219" s="8">
        <v>82116.508985400011</v>
      </c>
      <c r="D219" s="9">
        <f t="shared" si="3"/>
        <v>50501.901577192984</v>
      </c>
    </row>
    <row r="220" spans="1:4" x14ac:dyDescent="0.25">
      <c r="A220" s="3">
        <v>42008</v>
      </c>
      <c r="B220" s="5">
        <v>132817.81611873899</v>
      </c>
      <c r="C220" s="8">
        <v>101545.13532640001</v>
      </c>
      <c r="D220" s="9">
        <f t="shared" si="3"/>
        <v>31272.680792338986</v>
      </c>
    </row>
    <row r="221" spans="1:4" x14ac:dyDescent="0.25">
      <c r="A221" s="3">
        <v>42009</v>
      </c>
      <c r="B221" s="5">
        <v>133195.526114051</v>
      </c>
      <c r="C221" s="8">
        <v>127604.91245800001</v>
      </c>
      <c r="D221" s="9">
        <f t="shared" si="3"/>
        <v>5590.6136560509913</v>
      </c>
    </row>
    <row r="222" spans="1:4" x14ac:dyDescent="0.25">
      <c r="A222" s="3">
        <v>42010</v>
      </c>
      <c r="B222" s="5">
        <v>131799.687221031</v>
      </c>
      <c r="C222" s="8">
        <v>138722.14673320003</v>
      </c>
      <c r="D222" s="9">
        <f t="shared" si="3"/>
        <v>-6922.4595121690363</v>
      </c>
    </row>
    <row r="223" spans="1:4" x14ac:dyDescent="0.25">
      <c r="A223" s="3">
        <v>42011</v>
      </c>
      <c r="B223" s="5">
        <v>55528.644579256899</v>
      </c>
      <c r="C223" s="8">
        <v>198013.06097619998</v>
      </c>
      <c r="D223" s="9">
        <f t="shared" si="3"/>
        <v>-142484.4163969431</v>
      </c>
    </row>
    <row r="224" spans="1:4" x14ac:dyDescent="0.25">
      <c r="A224" s="3">
        <v>42012</v>
      </c>
      <c r="B224" s="5">
        <v>64803.640579606305</v>
      </c>
      <c r="C224" s="8">
        <v>155845.228596</v>
      </c>
      <c r="D224" s="9">
        <f t="shared" si="3"/>
        <v>-91041.588016393696</v>
      </c>
    </row>
    <row r="225" spans="1:4" x14ac:dyDescent="0.25">
      <c r="A225" s="3">
        <v>42013</v>
      </c>
      <c r="B225" s="5">
        <v>59641.252292790901</v>
      </c>
      <c r="C225" s="8">
        <v>126690.34378960001</v>
      </c>
      <c r="D225" s="9">
        <f t="shared" si="3"/>
        <v>-67049.091496809109</v>
      </c>
    </row>
    <row r="226" spans="1:4" x14ac:dyDescent="0.25">
      <c r="A226" s="3">
        <v>42014</v>
      </c>
      <c r="B226" s="5">
        <v>64670.703542175703</v>
      </c>
      <c r="C226" s="8">
        <v>121792.9162112</v>
      </c>
      <c r="D226" s="9">
        <f t="shared" si="3"/>
        <v>-57122.212669024302</v>
      </c>
    </row>
    <row r="227" spans="1:4" x14ac:dyDescent="0.25">
      <c r="A227" s="3">
        <v>42015</v>
      </c>
      <c r="B227" s="5">
        <v>64690.749603368902</v>
      </c>
      <c r="C227" s="8">
        <v>99038.788105000014</v>
      </c>
      <c r="D227" s="9">
        <f t="shared" si="3"/>
        <v>-34348.038501631112</v>
      </c>
    </row>
    <row r="228" spans="1:4" x14ac:dyDescent="0.25">
      <c r="A228" s="3">
        <v>42016</v>
      </c>
      <c r="B228" s="5">
        <v>66165.71768537641</v>
      </c>
      <c r="C228" s="8">
        <v>144910.58652360001</v>
      </c>
      <c r="D228" s="9">
        <f t="shared" si="3"/>
        <v>-78744.8688382236</v>
      </c>
    </row>
    <row r="229" spans="1:4" x14ac:dyDescent="0.25">
      <c r="A229" s="3">
        <v>42017</v>
      </c>
      <c r="B229" s="5">
        <v>81401.779253015513</v>
      </c>
      <c r="C229" s="8">
        <v>228545.52774360005</v>
      </c>
      <c r="D229" s="9">
        <f t="shared" si="3"/>
        <v>-147143.74849058455</v>
      </c>
    </row>
    <row r="230" spans="1:4" x14ac:dyDescent="0.25">
      <c r="A230" s="3">
        <v>42018</v>
      </c>
      <c r="B230" s="5">
        <v>96302.333059615805</v>
      </c>
      <c r="C230" s="8">
        <v>157379.90305960001</v>
      </c>
      <c r="D230" s="9">
        <f t="shared" si="3"/>
        <v>-61077.569999984204</v>
      </c>
    </row>
    <row r="231" spans="1:4" x14ac:dyDescent="0.25">
      <c r="A231" s="3">
        <v>42019</v>
      </c>
      <c r="B231" s="5">
        <v>141259.317995577</v>
      </c>
      <c r="C231" s="8">
        <v>114540.57404559999</v>
      </c>
      <c r="D231" s="9">
        <f t="shared" si="3"/>
        <v>26718.743949977012</v>
      </c>
    </row>
    <row r="232" spans="1:4" x14ac:dyDescent="0.25">
      <c r="A232" s="3">
        <v>42020</v>
      </c>
      <c r="B232" s="5">
        <v>163972.56039079101</v>
      </c>
      <c r="C232" s="8">
        <v>168806.42444140001</v>
      </c>
      <c r="D232" s="9">
        <f t="shared" si="3"/>
        <v>-4833.8640506090014</v>
      </c>
    </row>
    <row r="233" spans="1:4" x14ac:dyDescent="0.25">
      <c r="A233" s="3">
        <v>42021</v>
      </c>
      <c r="B233" s="5">
        <v>143195.34548513297</v>
      </c>
      <c r="C233" s="8">
        <v>89909.943330800015</v>
      </c>
      <c r="D233" s="9">
        <f t="shared" si="3"/>
        <v>53285.402154332958</v>
      </c>
    </row>
    <row r="234" spans="1:4" x14ac:dyDescent="0.25">
      <c r="A234" s="3">
        <v>42022</v>
      </c>
      <c r="B234" s="5">
        <v>148105.57542325</v>
      </c>
      <c r="C234" s="8">
        <v>89922.339352600015</v>
      </c>
      <c r="D234" s="9">
        <f t="shared" si="3"/>
        <v>58183.236070649989</v>
      </c>
    </row>
    <row r="235" spans="1:4" x14ac:dyDescent="0.25">
      <c r="A235" s="3">
        <v>42023</v>
      </c>
      <c r="B235" s="5">
        <v>148732.278599693</v>
      </c>
      <c r="C235" s="8">
        <v>96147.030548200011</v>
      </c>
      <c r="D235" s="9">
        <f t="shared" si="3"/>
        <v>52585.248051492992</v>
      </c>
    </row>
    <row r="236" spans="1:4" x14ac:dyDescent="0.25">
      <c r="A236" s="3">
        <v>42024</v>
      </c>
      <c r="B236" s="5">
        <v>149078.33691932703</v>
      </c>
      <c r="C236" s="8">
        <v>128022.11017920001</v>
      </c>
      <c r="D236" s="9">
        <f t="shared" si="3"/>
        <v>21056.226740127022</v>
      </c>
    </row>
    <row r="237" spans="1:4" x14ac:dyDescent="0.25">
      <c r="A237" s="3">
        <v>42025</v>
      </c>
      <c r="B237" s="5">
        <v>169081.14082916299</v>
      </c>
      <c r="C237" s="8">
        <v>119866.71830520002</v>
      </c>
      <c r="D237" s="9">
        <f t="shared" si="3"/>
        <v>49214.422523962974</v>
      </c>
    </row>
    <row r="238" spans="1:4" x14ac:dyDescent="0.25">
      <c r="A238" s="3">
        <v>42026</v>
      </c>
      <c r="B238" s="5">
        <v>172976.40703703498</v>
      </c>
      <c r="C238" s="8">
        <v>109660.02235740001</v>
      </c>
      <c r="D238" s="9">
        <f t="shared" si="3"/>
        <v>63316.384679634968</v>
      </c>
    </row>
    <row r="239" spans="1:4" x14ac:dyDescent="0.25">
      <c r="A239" s="3">
        <v>42027</v>
      </c>
      <c r="B239" s="5">
        <v>173058.70139359002</v>
      </c>
      <c r="C239" s="8">
        <v>98791.238622600038</v>
      </c>
      <c r="D239" s="9">
        <f t="shared" si="3"/>
        <v>74267.46277098998</v>
      </c>
    </row>
    <row r="240" spans="1:4" x14ac:dyDescent="0.25">
      <c r="A240" s="3">
        <v>42028</v>
      </c>
      <c r="B240" s="5">
        <v>174100.041520058</v>
      </c>
      <c r="C240" s="8">
        <v>98268.223234200006</v>
      </c>
      <c r="D240" s="9">
        <f t="shared" si="3"/>
        <v>75831.818285857997</v>
      </c>
    </row>
    <row r="241" spans="1:4" x14ac:dyDescent="0.25">
      <c r="A241" s="3">
        <v>42029</v>
      </c>
      <c r="B241" s="5">
        <v>168880.68021723098</v>
      </c>
      <c r="C241" s="8">
        <v>142619.92780980002</v>
      </c>
      <c r="D241" s="9">
        <f t="shared" si="3"/>
        <v>26260.752407430962</v>
      </c>
    </row>
    <row r="242" spans="1:4" x14ac:dyDescent="0.25">
      <c r="A242" s="3">
        <v>42030</v>
      </c>
      <c r="B242" s="5">
        <v>169054.764432834</v>
      </c>
      <c r="C242" s="8">
        <v>146919.72538780005</v>
      </c>
      <c r="D242" s="9">
        <f t="shared" si="3"/>
        <v>22135.039045033947</v>
      </c>
    </row>
    <row r="243" spans="1:4" x14ac:dyDescent="0.25">
      <c r="A243" s="3">
        <v>42031</v>
      </c>
      <c r="B243" s="5">
        <v>168895.450999074</v>
      </c>
      <c r="C243" s="8">
        <v>197535.41059080005</v>
      </c>
      <c r="D243" s="9">
        <f t="shared" si="3"/>
        <v>-28639.959591726045</v>
      </c>
    </row>
    <row r="244" spans="1:4" x14ac:dyDescent="0.25">
      <c r="A244" s="3">
        <v>42032</v>
      </c>
      <c r="B244" s="5">
        <v>155157.56874220399</v>
      </c>
      <c r="C244" s="8">
        <v>133188.60502419999</v>
      </c>
      <c r="D244" s="9">
        <f t="shared" si="3"/>
        <v>21968.963718004001</v>
      </c>
    </row>
    <row r="245" spans="1:4" x14ac:dyDescent="0.25">
      <c r="A245" s="3">
        <v>42033</v>
      </c>
      <c r="B245" s="5">
        <v>165682.80592787202</v>
      </c>
      <c r="C245" s="8">
        <v>121921.13495500002</v>
      </c>
      <c r="D245" s="9">
        <f t="shared" si="3"/>
        <v>43761.670972872002</v>
      </c>
    </row>
    <row r="246" spans="1:4" x14ac:dyDescent="0.25">
      <c r="A246" s="3">
        <v>42034</v>
      </c>
      <c r="B246" s="5">
        <v>168649.62298540698</v>
      </c>
      <c r="C246" s="8">
        <v>181646.32742300004</v>
      </c>
      <c r="D246" s="9">
        <f t="shared" si="3"/>
        <v>-12996.704437593056</v>
      </c>
    </row>
    <row r="247" spans="1:4" x14ac:dyDescent="0.25">
      <c r="A247" s="3">
        <v>42035</v>
      </c>
      <c r="B247" s="5">
        <v>168339.436564806</v>
      </c>
      <c r="C247" s="8">
        <v>117204.23945060003</v>
      </c>
      <c r="D247" s="9">
        <f t="shared" si="3"/>
        <v>51135.197114205977</v>
      </c>
    </row>
    <row r="248" spans="1:4" x14ac:dyDescent="0.25">
      <c r="A248" s="3">
        <v>42036</v>
      </c>
      <c r="B248" s="5">
        <v>68529.042795229107</v>
      </c>
      <c r="C248" s="8">
        <v>107707.130011</v>
      </c>
      <c r="D248" s="9">
        <f t="shared" si="3"/>
        <v>-39178.087215770895</v>
      </c>
    </row>
    <row r="249" spans="1:4" x14ac:dyDescent="0.25">
      <c r="A249" s="3">
        <v>42037</v>
      </c>
      <c r="B249" s="5">
        <v>71916.827138031003</v>
      </c>
      <c r="C249" s="8">
        <v>136877.96904279999</v>
      </c>
      <c r="D249" s="9">
        <f t="shared" si="3"/>
        <v>-64961.141904768985</v>
      </c>
    </row>
    <row r="250" spans="1:4" x14ac:dyDescent="0.25">
      <c r="A250" s="3">
        <v>42038</v>
      </c>
      <c r="B250" s="5">
        <v>71847.193451747808</v>
      </c>
      <c r="C250" s="8">
        <v>129123.42430220002</v>
      </c>
      <c r="D250" s="9">
        <f t="shared" si="3"/>
        <v>-57276.230850452208</v>
      </c>
    </row>
    <row r="251" spans="1:4" x14ac:dyDescent="0.25">
      <c r="A251" s="3">
        <v>42039</v>
      </c>
      <c r="B251" s="5">
        <v>71628.796890194513</v>
      </c>
      <c r="C251" s="8">
        <v>123869.5804776</v>
      </c>
      <c r="D251" s="9">
        <f t="shared" si="3"/>
        <v>-52240.783587405487</v>
      </c>
    </row>
    <row r="252" spans="1:4" x14ac:dyDescent="0.25">
      <c r="A252" s="3">
        <v>42040</v>
      </c>
      <c r="B252" s="5">
        <v>61038.146241597096</v>
      </c>
      <c r="C252" s="8">
        <v>130387.15935460001</v>
      </c>
      <c r="D252" s="9">
        <f t="shared" si="3"/>
        <v>-69349.013113002904</v>
      </c>
    </row>
    <row r="253" spans="1:4" x14ac:dyDescent="0.25">
      <c r="A253" s="3">
        <v>42041</v>
      </c>
      <c r="B253" s="5">
        <v>70533.648915176498</v>
      </c>
      <c r="C253" s="8">
        <v>119675.42009840002</v>
      </c>
      <c r="D253" s="9">
        <f t="shared" si="3"/>
        <v>-49141.771183223522</v>
      </c>
    </row>
    <row r="254" spans="1:4" x14ac:dyDescent="0.25">
      <c r="A254" s="3">
        <v>42042</v>
      </c>
      <c r="B254" s="5">
        <v>73648.173792195797</v>
      </c>
      <c r="C254" s="8">
        <v>84098.742049800014</v>
      </c>
      <c r="D254" s="9">
        <f t="shared" si="3"/>
        <v>-10450.568257604216</v>
      </c>
    </row>
    <row r="255" spans="1:4" x14ac:dyDescent="0.25">
      <c r="A255" s="3">
        <v>42043</v>
      </c>
      <c r="B255" s="5">
        <v>70606.447769027596</v>
      </c>
      <c r="C255" s="8">
        <v>106305.74650860002</v>
      </c>
      <c r="D255" s="9">
        <f t="shared" si="3"/>
        <v>-35699.298739572419</v>
      </c>
    </row>
    <row r="256" spans="1:4" x14ac:dyDescent="0.25">
      <c r="A256" s="3">
        <v>42044</v>
      </c>
      <c r="B256" s="5">
        <v>70893.422960972995</v>
      </c>
      <c r="C256" s="8">
        <v>148393.80178800001</v>
      </c>
      <c r="D256" s="9">
        <f t="shared" si="3"/>
        <v>-77500.378827027016</v>
      </c>
    </row>
    <row r="257" spans="1:4" x14ac:dyDescent="0.25">
      <c r="A257" s="3">
        <v>42045</v>
      </c>
      <c r="B257" s="5">
        <v>144098.47329503202</v>
      </c>
      <c r="C257" s="8">
        <v>135921.73015799999</v>
      </c>
      <c r="D257" s="9">
        <f t="shared" si="3"/>
        <v>8176.7431370320264</v>
      </c>
    </row>
    <row r="258" spans="1:4" x14ac:dyDescent="0.25">
      <c r="A258" s="3">
        <v>42046</v>
      </c>
      <c r="B258" s="5">
        <v>159437.930336205</v>
      </c>
      <c r="C258" s="8">
        <v>145099.18792700002</v>
      </c>
      <c r="D258" s="9">
        <f t="shared" si="3"/>
        <v>14338.742409204977</v>
      </c>
    </row>
    <row r="259" spans="1:4" x14ac:dyDescent="0.25">
      <c r="A259" s="3">
        <v>42047</v>
      </c>
      <c r="B259" s="5">
        <v>106729.45005109999</v>
      </c>
      <c r="C259" s="8">
        <v>153907.65543780001</v>
      </c>
      <c r="D259" s="9">
        <f t="shared" si="3"/>
        <v>-47178.205386700021</v>
      </c>
    </row>
    <row r="260" spans="1:4" x14ac:dyDescent="0.25">
      <c r="A260" s="3">
        <v>42048</v>
      </c>
      <c r="B260" s="5">
        <v>131385.05027089998</v>
      </c>
      <c r="C260" s="8">
        <v>152957.57301760002</v>
      </c>
      <c r="D260" s="9">
        <f t="shared" si="3"/>
        <v>-21572.522746700037</v>
      </c>
    </row>
    <row r="261" spans="1:4" x14ac:dyDescent="0.25">
      <c r="A261" s="3">
        <v>42049</v>
      </c>
      <c r="B261" s="5">
        <v>105073.01236246301</v>
      </c>
      <c r="C261" s="8">
        <v>124586.10727640001</v>
      </c>
      <c r="D261" s="9">
        <f t="shared" ref="D261:D324" si="4">B261-C261</f>
        <v>-19513.094913937006</v>
      </c>
    </row>
    <row r="262" spans="1:4" x14ac:dyDescent="0.25">
      <c r="A262" s="3">
        <v>42050</v>
      </c>
      <c r="B262" s="5">
        <v>104194.150837216</v>
      </c>
      <c r="C262" s="8">
        <v>167404.7689536</v>
      </c>
      <c r="D262" s="9">
        <f t="shared" si="4"/>
        <v>-63210.618116383994</v>
      </c>
    </row>
    <row r="263" spans="1:4" x14ac:dyDescent="0.25">
      <c r="A263" s="3">
        <v>42051</v>
      </c>
      <c r="B263" s="5">
        <v>104413.602454555</v>
      </c>
      <c r="C263" s="8">
        <v>175940.46933300002</v>
      </c>
      <c r="D263" s="9">
        <f t="shared" si="4"/>
        <v>-71526.866878445013</v>
      </c>
    </row>
    <row r="264" spans="1:4" x14ac:dyDescent="0.25">
      <c r="A264" s="3">
        <v>42052</v>
      </c>
      <c r="B264" s="5">
        <v>103381.75783068499</v>
      </c>
      <c r="C264" s="8">
        <v>158601.4556634</v>
      </c>
      <c r="D264" s="9">
        <f t="shared" si="4"/>
        <v>-55219.697832715014</v>
      </c>
    </row>
    <row r="265" spans="1:4" x14ac:dyDescent="0.25">
      <c r="A265" s="3">
        <v>42053</v>
      </c>
      <c r="B265" s="5">
        <v>96201.047697758913</v>
      </c>
      <c r="C265" s="8">
        <v>165663.21923059999</v>
      </c>
      <c r="D265" s="9">
        <f t="shared" si="4"/>
        <v>-69462.171532841079</v>
      </c>
    </row>
    <row r="266" spans="1:4" x14ac:dyDescent="0.25">
      <c r="A266" s="3">
        <v>42054</v>
      </c>
      <c r="B266" s="5">
        <v>79448.870869834893</v>
      </c>
      <c r="C266" s="8">
        <v>211360.08277120002</v>
      </c>
      <c r="D266" s="9">
        <f t="shared" si="4"/>
        <v>-131911.21190136514</v>
      </c>
    </row>
    <row r="267" spans="1:4" x14ac:dyDescent="0.25">
      <c r="A267" s="3">
        <v>42055</v>
      </c>
      <c r="B267" s="5">
        <v>87137.062867935892</v>
      </c>
      <c r="C267" s="8">
        <v>216275.98742980004</v>
      </c>
      <c r="D267" s="9">
        <f t="shared" si="4"/>
        <v>-129138.92456186414</v>
      </c>
    </row>
    <row r="268" spans="1:4" x14ac:dyDescent="0.25">
      <c r="A268" s="3">
        <v>42056</v>
      </c>
      <c r="B268" s="5">
        <v>81182.327635676513</v>
      </c>
      <c r="C268" s="8">
        <v>160086.02106000003</v>
      </c>
      <c r="D268" s="9">
        <f t="shared" si="4"/>
        <v>-78903.693424323516</v>
      </c>
    </row>
    <row r="269" spans="1:4" x14ac:dyDescent="0.25">
      <c r="A269" s="3">
        <v>42057</v>
      </c>
      <c r="B269" s="5">
        <v>102038.67173032201</v>
      </c>
      <c r="C269" s="8">
        <v>137776.93733860002</v>
      </c>
      <c r="D269" s="9">
        <f t="shared" si="4"/>
        <v>-35738.265608278016</v>
      </c>
    </row>
    <row r="270" spans="1:4" x14ac:dyDescent="0.25">
      <c r="A270" s="3">
        <v>42058</v>
      </c>
      <c r="B270" s="5">
        <v>98407.16948552891</v>
      </c>
      <c r="C270" s="8">
        <v>199894.6845614</v>
      </c>
      <c r="D270" s="9">
        <f t="shared" si="4"/>
        <v>-101487.5150758711</v>
      </c>
    </row>
    <row r="271" spans="1:4" x14ac:dyDescent="0.25">
      <c r="A271" s="3">
        <v>42059</v>
      </c>
      <c r="B271" s="5">
        <v>92203.441072139205</v>
      </c>
      <c r="C271" s="8">
        <v>217871.3693734</v>
      </c>
      <c r="D271" s="9">
        <f t="shared" si="4"/>
        <v>-125667.92830126079</v>
      </c>
    </row>
    <row r="272" spans="1:4" x14ac:dyDescent="0.25">
      <c r="A272" s="3">
        <v>42060</v>
      </c>
      <c r="B272" s="5">
        <v>92083.1647049803</v>
      </c>
      <c r="C272" s="8">
        <v>158899.98088020002</v>
      </c>
      <c r="D272" s="9">
        <f t="shared" si="4"/>
        <v>-66816.816175219719</v>
      </c>
    </row>
    <row r="273" spans="1:4" x14ac:dyDescent="0.25">
      <c r="A273" s="3">
        <v>42061</v>
      </c>
      <c r="B273" s="5">
        <v>115808.20566287199</v>
      </c>
      <c r="C273" s="8">
        <v>167323.11375420005</v>
      </c>
      <c r="D273" s="9">
        <f t="shared" si="4"/>
        <v>-51514.908091328063</v>
      </c>
    </row>
    <row r="274" spans="1:4" x14ac:dyDescent="0.25">
      <c r="A274" s="3">
        <v>42062</v>
      </c>
      <c r="B274" s="5">
        <v>106891.92865232199</v>
      </c>
      <c r="C274" s="8">
        <v>186400.35436360002</v>
      </c>
      <c r="D274" s="9">
        <f t="shared" si="4"/>
        <v>-79508.425711278032</v>
      </c>
    </row>
    <row r="275" spans="1:4" x14ac:dyDescent="0.25">
      <c r="A275" s="3">
        <v>42063</v>
      </c>
      <c r="B275" s="5">
        <v>106454.080473535</v>
      </c>
      <c r="C275" s="8">
        <v>111941.67423560002</v>
      </c>
      <c r="D275" s="9">
        <f t="shared" si="4"/>
        <v>-5487.593762065022</v>
      </c>
    </row>
    <row r="276" spans="1:4" x14ac:dyDescent="0.25">
      <c r="A276" s="3">
        <v>42064</v>
      </c>
      <c r="B276" s="5">
        <v>155652.38993700201</v>
      </c>
      <c r="C276" s="8">
        <v>107353.94941209999</v>
      </c>
      <c r="D276" s="9">
        <f t="shared" si="4"/>
        <v>48298.44052490202</v>
      </c>
    </row>
    <row r="277" spans="1:4" x14ac:dyDescent="0.25">
      <c r="A277" s="3">
        <v>42065</v>
      </c>
      <c r="B277" s="5">
        <v>171789.46920286401</v>
      </c>
      <c r="C277" s="8">
        <v>122055.08791990003</v>
      </c>
      <c r="D277" s="9">
        <f t="shared" si="4"/>
        <v>49734.381282963979</v>
      </c>
    </row>
    <row r="278" spans="1:4" x14ac:dyDescent="0.25">
      <c r="A278" s="3">
        <v>42066</v>
      </c>
      <c r="B278" s="5">
        <v>174049.39883918301</v>
      </c>
      <c r="C278" s="8">
        <v>105408.00768989998</v>
      </c>
      <c r="D278" s="9">
        <f t="shared" si="4"/>
        <v>68641.391149283023</v>
      </c>
    </row>
    <row r="279" spans="1:4" x14ac:dyDescent="0.25">
      <c r="A279" s="3">
        <v>42067</v>
      </c>
      <c r="B279" s="5">
        <v>176103.59258422002</v>
      </c>
      <c r="C279" s="8">
        <v>125378.83562930003</v>
      </c>
      <c r="D279" s="9">
        <f t="shared" si="4"/>
        <v>50724.756954919998</v>
      </c>
    </row>
    <row r="280" spans="1:4" x14ac:dyDescent="0.25">
      <c r="A280" s="3">
        <v>42068</v>
      </c>
      <c r="B280" s="5">
        <v>164363.98611216102</v>
      </c>
      <c r="C280" s="8">
        <v>180138.89167360004</v>
      </c>
      <c r="D280" s="9">
        <f t="shared" si="4"/>
        <v>-15774.905561439024</v>
      </c>
    </row>
    <row r="281" spans="1:4" x14ac:dyDescent="0.25">
      <c r="A281" s="3">
        <v>42069</v>
      </c>
      <c r="B281" s="5">
        <v>165208.03079416102</v>
      </c>
      <c r="C281" s="8">
        <v>126174.9243542</v>
      </c>
      <c r="D281" s="9">
        <f t="shared" si="4"/>
        <v>39033.106439961019</v>
      </c>
    </row>
    <row r="282" spans="1:4" x14ac:dyDescent="0.25">
      <c r="A282" s="3">
        <v>42070</v>
      </c>
      <c r="B282" s="5">
        <v>161190.37810745402</v>
      </c>
      <c r="C282" s="8">
        <v>81946.558346399979</v>
      </c>
      <c r="D282" s="9">
        <f t="shared" si="4"/>
        <v>79243.819761054037</v>
      </c>
    </row>
    <row r="283" spans="1:4" x14ac:dyDescent="0.25">
      <c r="A283" s="3">
        <v>42071</v>
      </c>
      <c r="B283" s="5">
        <v>159729.12575160898</v>
      </c>
      <c r="C283" s="8">
        <v>84079.397999400011</v>
      </c>
      <c r="D283" s="9">
        <f t="shared" si="4"/>
        <v>75649.727752208972</v>
      </c>
    </row>
    <row r="284" spans="1:4" x14ac:dyDescent="0.25">
      <c r="A284" s="3">
        <v>42072</v>
      </c>
      <c r="B284" s="5">
        <v>147564.33177082401</v>
      </c>
      <c r="C284" s="8">
        <v>78366.318416000009</v>
      </c>
      <c r="D284" s="9">
        <f t="shared" si="4"/>
        <v>69198.013354823997</v>
      </c>
    </row>
    <row r="285" spans="1:4" x14ac:dyDescent="0.25">
      <c r="A285" s="3">
        <v>42073</v>
      </c>
      <c r="B285" s="5">
        <v>146549.36804057902</v>
      </c>
      <c r="C285" s="8">
        <v>118505.01148700003</v>
      </c>
      <c r="D285" s="9">
        <f t="shared" si="4"/>
        <v>28044.356553578997</v>
      </c>
    </row>
    <row r="286" spans="1:4" x14ac:dyDescent="0.25">
      <c r="A286" s="3">
        <v>42074</v>
      </c>
      <c r="B286" s="5">
        <v>147482.03741437499</v>
      </c>
      <c r="C286" s="8">
        <v>80910.68310650003</v>
      </c>
      <c r="D286" s="9">
        <f t="shared" si="4"/>
        <v>66571.354307874964</v>
      </c>
    </row>
    <row r="287" spans="1:4" x14ac:dyDescent="0.25">
      <c r="A287" s="3">
        <v>42075</v>
      </c>
      <c r="B287" s="5">
        <v>145850.921066176</v>
      </c>
      <c r="C287" s="8">
        <v>80498.667336099999</v>
      </c>
      <c r="D287" s="9">
        <f t="shared" si="4"/>
        <v>65352.253730076001</v>
      </c>
    </row>
    <row r="288" spans="1:4" x14ac:dyDescent="0.25">
      <c r="A288" s="3">
        <v>42076</v>
      </c>
      <c r="B288" s="5">
        <v>150853.995919337</v>
      </c>
      <c r="C288" s="8">
        <v>108402.91147000002</v>
      </c>
      <c r="D288" s="9">
        <f t="shared" si="4"/>
        <v>42451.08444933698</v>
      </c>
    </row>
    <row r="289" spans="1:4" x14ac:dyDescent="0.25">
      <c r="A289" s="3">
        <v>42077</v>
      </c>
      <c r="B289" s="5">
        <v>149025.58412677402</v>
      </c>
      <c r="C289" s="8">
        <v>79084.233091200003</v>
      </c>
      <c r="D289" s="9">
        <f t="shared" si="4"/>
        <v>69941.351035574015</v>
      </c>
    </row>
    <row r="290" spans="1:4" x14ac:dyDescent="0.25">
      <c r="A290" s="3">
        <v>42078</v>
      </c>
      <c r="B290" s="5">
        <v>145698.99302344298</v>
      </c>
      <c r="C290" s="8">
        <v>75951.498916900018</v>
      </c>
      <c r="D290" s="9">
        <f t="shared" si="4"/>
        <v>69747.494106542959</v>
      </c>
    </row>
    <row r="291" spans="1:4" x14ac:dyDescent="0.25">
      <c r="A291" s="3">
        <v>42079</v>
      </c>
      <c r="B291" s="5">
        <v>146108.35469422399</v>
      </c>
      <c r="C291" s="8">
        <v>72494.860492900014</v>
      </c>
      <c r="D291" s="9">
        <f t="shared" si="4"/>
        <v>73613.494201323978</v>
      </c>
    </row>
    <row r="292" spans="1:4" x14ac:dyDescent="0.25">
      <c r="A292" s="3">
        <v>42080</v>
      </c>
      <c r="B292" s="5">
        <v>145926.885087595</v>
      </c>
      <c r="C292" s="8">
        <v>88792.212689900014</v>
      </c>
      <c r="D292" s="9">
        <f t="shared" si="4"/>
        <v>57134.672397694987</v>
      </c>
    </row>
    <row r="293" spans="1:4" x14ac:dyDescent="0.25">
      <c r="A293" s="3">
        <v>42081</v>
      </c>
      <c r="B293" s="5">
        <v>146124.180532064</v>
      </c>
      <c r="C293" s="8">
        <v>127020.38284590002</v>
      </c>
      <c r="D293" s="9">
        <f t="shared" si="4"/>
        <v>19103.797686163976</v>
      </c>
    </row>
    <row r="294" spans="1:4" x14ac:dyDescent="0.25">
      <c r="A294" s="3">
        <v>42082</v>
      </c>
      <c r="B294" s="5">
        <v>146556.75343160599</v>
      </c>
      <c r="C294" s="8">
        <v>93651.744711799984</v>
      </c>
      <c r="D294" s="9">
        <f t="shared" si="4"/>
        <v>52905.008719806006</v>
      </c>
    </row>
    <row r="295" spans="1:4" x14ac:dyDescent="0.25">
      <c r="A295" s="3">
        <v>42083</v>
      </c>
      <c r="B295" s="5">
        <v>147051.57462650901</v>
      </c>
      <c r="C295" s="8">
        <v>80975.903088800012</v>
      </c>
      <c r="D295" s="9">
        <f t="shared" si="4"/>
        <v>66075.671537709</v>
      </c>
    </row>
    <row r="296" spans="1:4" x14ac:dyDescent="0.25">
      <c r="A296" s="3">
        <v>42084</v>
      </c>
      <c r="B296" s="5">
        <v>146854.27918203999</v>
      </c>
      <c r="C296" s="8">
        <v>93183.741452100003</v>
      </c>
      <c r="D296" s="9">
        <f t="shared" si="4"/>
        <v>53670.537729939984</v>
      </c>
    </row>
    <row r="297" spans="1:4" x14ac:dyDescent="0.25">
      <c r="A297" s="3">
        <v>42085</v>
      </c>
      <c r="B297" s="5">
        <v>146932.35331513602</v>
      </c>
      <c r="C297" s="8">
        <v>99163.281096400024</v>
      </c>
      <c r="D297" s="9">
        <f t="shared" si="4"/>
        <v>47769.072218735993</v>
      </c>
    </row>
    <row r="298" spans="1:4" x14ac:dyDescent="0.25">
      <c r="A298" s="3">
        <v>42086</v>
      </c>
      <c r="B298" s="5">
        <v>143803.05765627403</v>
      </c>
      <c r="C298" s="8">
        <v>113287.6742755</v>
      </c>
      <c r="D298" s="9">
        <f t="shared" si="4"/>
        <v>30515.38338077403</v>
      </c>
    </row>
    <row r="299" spans="1:4" x14ac:dyDescent="0.25">
      <c r="A299" s="3">
        <v>42087</v>
      </c>
      <c r="B299" s="5">
        <v>147506.30369892102</v>
      </c>
      <c r="C299" s="8">
        <v>132679.5717643</v>
      </c>
      <c r="D299" s="9">
        <f t="shared" si="4"/>
        <v>14826.731934621028</v>
      </c>
    </row>
    <row r="300" spans="1:4" x14ac:dyDescent="0.25">
      <c r="A300" s="3">
        <v>42088</v>
      </c>
      <c r="B300" s="5">
        <v>147575.93738520498</v>
      </c>
      <c r="C300" s="8">
        <v>85940.868970200012</v>
      </c>
      <c r="D300" s="9">
        <f t="shared" si="4"/>
        <v>61635.068415004964</v>
      </c>
    </row>
    <row r="301" spans="1:4" x14ac:dyDescent="0.25">
      <c r="A301" s="3">
        <v>42089</v>
      </c>
      <c r="B301" s="5">
        <v>156058.58644032103</v>
      </c>
      <c r="C301" s="8">
        <v>92957.464741100004</v>
      </c>
      <c r="D301" s="9">
        <f t="shared" si="4"/>
        <v>63101.121699221025</v>
      </c>
    </row>
    <row r="302" spans="1:4" x14ac:dyDescent="0.25">
      <c r="A302" s="3">
        <v>42090</v>
      </c>
      <c r="B302" s="5">
        <v>157826.86004930403</v>
      </c>
      <c r="C302" s="8">
        <v>149874.50799099999</v>
      </c>
      <c r="D302" s="9">
        <f t="shared" si="4"/>
        <v>7952.3520583040372</v>
      </c>
    </row>
    <row r="303" spans="1:4" x14ac:dyDescent="0.25">
      <c r="A303" s="3">
        <v>42091</v>
      </c>
      <c r="B303" s="5">
        <v>162346.71932194199</v>
      </c>
      <c r="C303" s="8">
        <v>96325.8260324</v>
      </c>
      <c r="D303" s="9">
        <f t="shared" si="4"/>
        <v>66020.893289541986</v>
      </c>
    </row>
    <row r="304" spans="1:4" x14ac:dyDescent="0.25">
      <c r="A304" s="3">
        <v>42092</v>
      </c>
      <c r="B304" s="5">
        <v>166669.283150111</v>
      </c>
      <c r="C304" s="8">
        <v>89368.005360500014</v>
      </c>
      <c r="D304" s="9">
        <f t="shared" si="4"/>
        <v>77301.277789610991</v>
      </c>
    </row>
    <row r="305" spans="1:4" x14ac:dyDescent="0.25">
      <c r="A305" s="3">
        <v>42093</v>
      </c>
      <c r="B305" s="5">
        <v>167290.71104730997</v>
      </c>
      <c r="C305" s="8">
        <v>79113.120821000019</v>
      </c>
      <c r="D305" s="9">
        <f t="shared" si="4"/>
        <v>88177.590226309956</v>
      </c>
    </row>
    <row r="306" spans="1:4" x14ac:dyDescent="0.25">
      <c r="A306" s="3">
        <v>42094</v>
      </c>
      <c r="B306" s="5">
        <v>166431.895583256</v>
      </c>
      <c r="C306" s="8" t="s">
        <v>5</v>
      </c>
      <c r="D306" s="9" t="e">
        <f t="shared" si="4"/>
        <v>#VALUE!</v>
      </c>
    </row>
    <row r="307" spans="1:4" x14ac:dyDescent="0.25">
      <c r="A307" s="3">
        <v>42309</v>
      </c>
      <c r="B307" s="5">
        <v>152670.80209751902</v>
      </c>
      <c r="C307" s="8">
        <v>58259.562914599985</v>
      </c>
      <c r="D307" s="9">
        <f t="shared" si="4"/>
        <v>94411.239182919031</v>
      </c>
    </row>
    <row r="308" spans="1:4" x14ac:dyDescent="0.25">
      <c r="A308" s="3">
        <v>42310</v>
      </c>
      <c r="B308" s="5">
        <v>120394.53345422501</v>
      </c>
      <c r="C308" s="8">
        <v>56735.648487500002</v>
      </c>
      <c r="D308" s="9">
        <f t="shared" si="4"/>
        <v>63658.884966725003</v>
      </c>
    </row>
    <row r="309" spans="1:4" x14ac:dyDescent="0.25">
      <c r="A309" s="3">
        <v>42311</v>
      </c>
      <c r="B309" s="5">
        <v>120167.69644585901</v>
      </c>
      <c r="C309" s="8">
        <v>97428.600221299988</v>
      </c>
      <c r="D309" s="9">
        <f t="shared" si="4"/>
        <v>22739.09622455902</v>
      </c>
    </row>
    <row r="310" spans="1:4" x14ac:dyDescent="0.25">
      <c r="A310" s="3">
        <v>42312</v>
      </c>
      <c r="B310" s="5">
        <v>122106.88910298201</v>
      </c>
      <c r="C310" s="8">
        <v>57606.465783899999</v>
      </c>
      <c r="D310" s="9">
        <f t="shared" si="4"/>
        <v>64500.423319082009</v>
      </c>
    </row>
    <row r="311" spans="1:4" x14ac:dyDescent="0.25">
      <c r="A311" s="3">
        <v>42313</v>
      </c>
      <c r="B311" s="5">
        <v>139396.08935987303</v>
      </c>
      <c r="C311" s="8">
        <v>59590.178055900011</v>
      </c>
      <c r="D311" s="9">
        <f t="shared" si="4"/>
        <v>79805.911303973029</v>
      </c>
    </row>
    <row r="312" spans="1:4" x14ac:dyDescent="0.25">
      <c r="A312" s="3">
        <v>42314</v>
      </c>
      <c r="B312" s="5">
        <v>139516.36572703201</v>
      </c>
      <c r="C312" s="8">
        <v>59790.644995400005</v>
      </c>
      <c r="D312" s="9">
        <f t="shared" si="4"/>
        <v>79725.720731631998</v>
      </c>
    </row>
    <row r="313" spans="1:4" x14ac:dyDescent="0.25">
      <c r="A313" s="3">
        <v>42315</v>
      </c>
      <c r="B313" s="5">
        <v>138960.35129276302</v>
      </c>
      <c r="C313" s="8">
        <v>65914.078595700004</v>
      </c>
      <c r="D313" s="9">
        <f t="shared" si="4"/>
        <v>73046.272697063017</v>
      </c>
    </row>
    <row r="314" spans="1:4" x14ac:dyDescent="0.25">
      <c r="A314" s="3">
        <v>42316</v>
      </c>
      <c r="B314" s="5">
        <v>139063.746766297</v>
      </c>
      <c r="C314" s="8">
        <v>70267.409177599999</v>
      </c>
      <c r="D314" s="9">
        <f t="shared" si="4"/>
        <v>68796.337588697003</v>
      </c>
    </row>
    <row r="315" spans="1:4" x14ac:dyDescent="0.25">
      <c r="A315" s="3">
        <v>42317</v>
      </c>
      <c r="B315" s="5">
        <v>124484.98499478301</v>
      </c>
      <c r="C315" s="8">
        <v>46710.009804000016</v>
      </c>
      <c r="D315" s="9">
        <f t="shared" si="4"/>
        <v>77774.975190782992</v>
      </c>
    </row>
    <row r="316" spans="1:4" x14ac:dyDescent="0.25">
      <c r="A316" s="3">
        <v>42318</v>
      </c>
      <c r="B316" s="5">
        <v>121878.99703883102</v>
      </c>
      <c r="C316" s="8">
        <v>75404.667142299993</v>
      </c>
      <c r="D316" s="9">
        <f t="shared" si="4"/>
        <v>46474.329896531024</v>
      </c>
    </row>
    <row r="317" spans="1:4" x14ac:dyDescent="0.25">
      <c r="A317" s="3">
        <v>42319</v>
      </c>
      <c r="B317" s="5">
        <v>140280.22616436498</v>
      </c>
      <c r="C317" s="8">
        <v>109081.2077141</v>
      </c>
      <c r="D317" s="9">
        <f t="shared" si="4"/>
        <v>31199.018450264979</v>
      </c>
    </row>
    <row r="318" spans="1:4" x14ac:dyDescent="0.25">
      <c r="A318" s="3">
        <v>42320</v>
      </c>
      <c r="B318" s="5">
        <v>143604.70715601899</v>
      </c>
      <c r="C318" s="8">
        <v>82420.77412680001</v>
      </c>
      <c r="D318" s="9">
        <f t="shared" si="4"/>
        <v>61183.933029218984</v>
      </c>
    </row>
    <row r="319" spans="1:4" x14ac:dyDescent="0.25">
      <c r="A319" s="3">
        <v>42321</v>
      </c>
      <c r="B319" s="5">
        <v>143308.23646137002</v>
      </c>
      <c r="C319" s="8">
        <v>83763.818680599987</v>
      </c>
      <c r="D319" s="9">
        <f t="shared" si="4"/>
        <v>59544.417780770033</v>
      </c>
    </row>
    <row r="320" spans="1:4" x14ac:dyDescent="0.25">
      <c r="A320" s="3">
        <v>42322</v>
      </c>
      <c r="B320" s="5">
        <v>142536.99063311599</v>
      </c>
      <c r="C320" s="8">
        <v>62988.521342100008</v>
      </c>
      <c r="D320" s="9">
        <f t="shared" si="4"/>
        <v>79548.469291015979</v>
      </c>
    </row>
    <row r="321" spans="1:4" x14ac:dyDescent="0.25">
      <c r="A321" s="3">
        <v>42323</v>
      </c>
      <c r="B321" s="5">
        <v>121325.09271623899</v>
      </c>
      <c r="C321" s="8">
        <v>38061.56525620001</v>
      </c>
      <c r="D321" s="9">
        <f t="shared" si="4"/>
        <v>83263.527460038982</v>
      </c>
    </row>
    <row r="322" spans="1:4" x14ac:dyDescent="0.25">
      <c r="A322" s="3">
        <v>42324</v>
      </c>
      <c r="B322" s="5">
        <v>121047.613026997</v>
      </c>
      <c r="C322" s="8">
        <v>68169.861976200002</v>
      </c>
      <c r="D322" s="9">
        <f t="shared" si="4"/>
        <v>52877.751050797</v>
      </c>
    </row>
    <row r="323" spans="1:4" x14ac:dyDescent="0.25">
      <c r="A323" s="3">
        <v>42325</v>
      </c>
      <c r="B323" s="5">
        <v>120867.198476153</v>
      </c>
      <c r="C323" s="8">
        <v>96246.257270200018</v>
      </c>
      <c r="D323" s="9">
        <f t="shared" si="4"/>
        <v>24620.941205952986</v>
      </c>
    </row>
    <row r="324" spans="1:4" x14ac:dyDescent="0.25">
      <c r="A324" s="3">
        <v>42326</v>
      </c>
      <c r="B324" s="5">
        <v>120990.64001088</v>
      </c>
      <c r="C324" s="8">
        <v>61329.380574800001</v>
      </c>
      <c r="D324" s="9">
        <f t="shared" si="4"/>
        <v>59661.259436079999</v>
      </c>
    </row>
    <row r="325" spans="1:4" x14ac:dyDescent="0.25">
      <c r="A325" s="3">
        <v>42327</v>
      </c>
      <c r="B325" s="5">
        <v>101132.378752855</v>
      </c>
      <c r="C325" s="8">
        <v>76489.772693599996</v>
      </c>
      <c r="D325" s="9">
        <f t="shared" ref="D325:D388" si="5">B325-C325</f>
        <v>24642.606059255006</v>
      </c>
    </row>
    <row r="326" spans="1:4" x14ac:dyDescent="0.25">
      <c r="A326" s="3">
        <v>42328</v>
      </c>
      <c r="B326" s="5">
        <v>101097.561909713</v>
      </c>
      <c r="C326" s="8">
        <v>54579.183354300003</v>
      </c>
      <c r="D326" s="9">
        <f t="shared" si="5"/>
        <v>46518.378555412994</v>
      </c>
    </row>
    <row r="327" spans="1:4" x14ac:dyDescent="0.25">
      <c r="A327" s="3">
        <v>42329</v>
      </c>
      <c r="B327" s="5">
        <v>100924.53274989601</v>
      </c>
      <c r="C327" s="8">
        <v>88399.202752400015</v>
      </c>
      <c r="D327" s="9">
        <f t="shared" si="5"/>
        <v>12525.329997495995</v>
      </c>
    </row>
    <row r="328" spans="1:4" x14ac:dyDescent="0.25">
      <c r="A328" s="3">
        <v>42330</v>
      </c>
      <c r="B328" s="5">
        <v>100852.788951936</v>
      </c>
      <c r="C328" s="8">
        <v>94200.534279899992</v>
      </c>
      <c r="D328" s="9">
        <f t="shared" si="5"/>
        <v>6652.2546720360115</v>
      </c>
    </row>
    <row r="329" spans="1:4" x14ac:dyDescent="0.25">
      <c r="A329" s="3">
        <v>42331</v>
      </c>
      <c r="B329" s="5">
        <v>101131.323697069</v>
      </c>
      <c r="C329" s="8">
        <v>91417.568019600003</v>
      </c>
      <c r="D329" s="9">
        <f t="shared" si="5"/>
        <v>9713.755677469002</v>
      </c>
    </row>
    <row r="330" spans="1:4" x14ac:dyDescent="0.25">
      <c r="A330" s="3">
        <v>42332</v>
      </c>
      <c r="B330" s="5">
        <v>100921.367582329</v>
      </c>
      <c r="C330" s="8">
        <v>109446.40313039999</v>
      </c>
      <c r="D330" s="9">
        <f t="shared" si="5"/>
        <v>-8525.0355480709986</v>
      </c>
    </row>
    <row r="331" spans="1:4" x14ac:dyDescent="0.25">
      <c r="A331" s="3">
        <v>42333</v>
      </c>
      <c r="B331" s="5">
        <v>101073.295625167</v>
      </c>
      <c r="C331" s="8">
        <v>63587.480519400007</v>
      </c>
      <c r="D331" s="9">
        <f t="shared" si="5"/>
        <v>37485.815105766989</v>
      </c>
    </row>
    <row r="332" spans="1:4" x14ac:dyDescent="0.25">
      <c r="A332" s="3">
        <v>42334</v>
      </c>
      <c r="B332" s="5">
        <v>101258.985455255</v>
      </c>
      <c r="C332" s="8">
        <v>70910.302607399994</v>
      </c>
      <c r="D332" s="9">
        <f t="shared" si="5"/>
        <v>30348.682847855001</v>
      </c>
    </row>
    <row r="333" spans="1:4" x14ac:dyDescent="0.25">
      <c r="A333" s="3">
        <v>42335</v>
      </c>
      <c r="B333" s="5">
        <v>116179.58532294301</v>
      </c>
      <c r="C333" s="8">
        <v>80839.508015300002</v>
      </c>
      <c r="D333" s="9">
        <f t="shared" si="5"/>
        <v>35340.077307643005</v>
      </c>
    </row>
    <row r="334" spans="1:4" x14ac:dyDescent="0.25">
      <c r="A334" s="3">
        <v>42336</v>
      </c>
      <c r="B334" s="5">
        <v>115832.471947418</v>
      </c>
      <c r="C334" s="8">
        <v>93129.9506425</v>
      </c>
      <c r="D334" s="9">
        <f t="shared" si="5"/>
        <v>22702.521304918002</v>
      </c>
    </row>
    <row r="335" spans="1:4" x14ac:dyDescent="0.25">
      <c r="A335" s="3">
        <v>42337</v>
      </c>
      <c r="B335" s="5">
        <v>115810.315774548</v>
      </c>
      <c r="C335" s="8">
        <v>92028.785309400002</v>
      </c>
      <c r="D335" s="9">
        <f t="shared" si="5"/>
        <v>23781.530465147996</v>
      </c>
    </row>
    <row r="336" spans="1:4" x14ac:dyDescent="0.25">
      <c r="A336" s="3">
        <v>42338</v>
      </c>
      <c r="B336" s="5">
        <v>109695.21205274401</v>
      </c>
      <c r="C336" s="8">
        <v>86741.140860899992</v>
      </c>
      <c r="D336" s="9">
        <f t="shared" si="5"/>
        <v>22954.071191844021</v>
      </c>
    </row>
    <row r="337" spans="1:4" x14ac:dyDescent="0.25">
      <c r="A337" s="3">
        <v>42339</v>
      </c>
      <c r="B337" s="5">
        <v>102007.02005474801</v>
      </c>
      <c r="C337" s="8">
        <v>74587.8029216</v>
      </c>
      <c r="D337" s="9">
        <f t="shared" si="5"/>
        <v>27419.217133148006</v>
      </c>
    </row>
    <row r="338" spans="1:4" x14ac:dyDescent="0.25">
      <c r="A338" s="3">
        <v>42340</v>
      </c>
      <c r="B338" s="5">
        <v>103575.888107586</v>
      </c>
      <c r="C338" s="8">
        <v>85314.824531599996</v>
      </c>
      <c r="D338" s="9">
        <f t="shared" si="5"/>
        <v>18261.063575986002</v>
      </c>
    </row>
    <row r="339" spans="1:4" x14ac:dyDescent="0.25">
      <c r="A339" s="3">
        <v>42341</v>
      </c>
      <c r="B339" s="5">
        <v>102395.280608445</v>
      </c>
      <c r="C339" s="8">
        <v>88762.401379400006</v>
      </c>
      <c r="D339" s="9">
        <f t="shared" si="5"/>
        <v>13632.879229044993</v>
      </c>
    </row>
    <row r="340" spans="1:4" x14ac:dyDescent="0.25">
      <c r="A340" s="3">
        <v>42342</v>
      </c>
      <c r="B340" s="5">
        <v>102092.47957876501</v>
      </c>
      <c r="C340" s="8">
        <v>70745.076719600009</v>
      </c>
      <c r="D340" s="9">
        <f t="shared" si="5"/>
        <v>31347.402859164999</v>
      </c>
    </row>
    <row r="341" spans="1:4" x14ac:dyDescent="0.25">
      <c r="A341" s="3">
        <v>42343</v>
      </c>
      <c r="B341" s="5">
        <v>68608.171984216096</v>
      </c>
      <c r="C341" s="8">
        <v>86019.651610400004</v>
      </c>
      <c r="D341" s="9">
        <f t="shared" si="5"/>
        <v>-17411.479626183907</v>
      </c>
    </row>
    <row r="342" spans="1:4" x14ac:dyDescent="0.25">
      <c r="A342" s="3">
        <v>42344</v>
      </c>
      <c r="B342" s="5">
        <v>68612.392207569603</v>
      </c>
      <c r="C342" s="8">
        <v>92406.338924600015</v>
      </c>
      <c r="D342" s="9">
        <f t="shared" si="5"/>
        <v>-23793.946717030412</v>
      </c>
    </row>
    <row r="343" spans="1:4" x14ac:dyDescent="0.25">
      <c r="A343" s="3">
        <v>42345</v>
      </c>
      <c r="B343" s="5">
        <v>68502.666398900212</v>
      </c>
      <c r="C343" s="8">
        <v>99057.337484399992</v>
      </c>
      <c r="D343" s="9">
        <f t="shared" si="5"/>
        <v>-30554.67108549978</v>
      </c>
    </row>
    <row r="344" spans="1:4" x14ac:dyDescent="0.25">
      <c r="A344" s="3">
        <v>42346</v>
      </c>
      <c r="B344" s="5">
        <v>82010.546480047808</v>
      </c>
      <c r="C344" s="8">
        <v>89647.090547000014</v>
      </c>
      <c r="D344" s="9">
        <f t="shared" si="5"/>
        <v>-7636.5440669522068</v>
      </c>
    </row>
    <row r="345" spans="1:4" x14ac:dyDescent="0.25">
      <c r="A345" s="3">
        <v>42347</v>
      </c>
      <c r="B345" s="5">
        <v>114181.30953813101</v>
      </c>
      <c r="C345" s="8">
        <v>66135.066498600019</v>
      </c>
      <c r="D345" s="9">
        <f t="shared" si="5"/>
        <v>48046.243039530993</v>
      </c>
    </row>
    <row r="346" spans="1:4" x14ac:dyDescent="0.25">
      <c r="A346" s="3">
        <v>42348</v>
      </c>
      <c r="B346" s="5">
        <v>116968.767100714</v>
      </c>
      <c r="C346" s="8">
        <v>81946.162177200007</v>
      </c>
      <c r="D346" s="9">
        <f t="shared" si="5"/>
        <v>35022.604923513994</v>
      </c>
    </row>
    <row r="347" spans="1:4" x14ac:dyDescent="0.25">
      <c r="A347" s="3">
        <v>42349</v>
      </c>
      <c r="B347" s="5">
        <v>68239.957491606998</v>
      </c>
      <c r="C347" s="8">
        <v>68543.382451800018</v>
      </c>
      <c r="D347" s="9">
        <f t="shared" si="5"/>
        <v>-303.42496019302052</v>
      </c>
    </row>
    <row r="348" spans="1:4" x14ac:dyDescent="0.25">
      <c r="A348" s="3">
        <v>42350</v>
      </c>
      <c r="B348" s="5">
        <v>93223.680081629209</v>
      </c>
      <c r="C348" s="8">
        <v>61951.7808238</v>
      </c>
      <c r="D348" s="9">
        <f t="shared" si="5"/>
        <v>31271.899257829209</v>
      </c>
    </row>
    <row r="349" spans="1:4" x14ac:dyDescent="0.25">
      <c r="A349" s="3">
        <v>42351</v>
      </c>
      <c r="B349" s="5">
        <v>103209.783726653</v>
      </c>
      <c r="C349" s="8">
        <v>66449.537437399995</v>
      </c>
      <c r="D349" s="9">
        <f t="shared" si="5"/>
        <v>36760.246289253002</v>
      </c>
    </row>
    <row r="350" spans="1:4" x14ac:dyDescent="0.25">
      <c r="A350" s="3">
        <v>42352</v>
      </c>
      <c r="B350" s="5">
        <v>118074.46563422101</v>
      </c>
      <c r="C350" s="8">
        <v>76217.544002199997</v>
      </c>
      <c r="D350" s="9">
        <f t="shared" si="5"/>
        <v>41856.921632021011</v>
      </c>
    </row>
    <row r="351" spans="1:4" x14ac:dyDescent="0.25">
      <c r="A351" s="3">
        <v>42353</v>
      </c>
      <c r="B351" s="5">
        <v>80023.876309511194</v>
      </c>
      <c r="C351" s="8">
        <v>77596.484195199999</v>
      </c>
      <c r="D351" s="9">
        <f t="shared" si="5"/>
        <v>2427.3921143111947</v>
      </c>
    </row>
    <row r="352" spans="1:4" x14ac:dyDescent="0.25">
      <c r="A352" s="3">
        <v>42354</v>
      </c>
      <c r="B352" s="5">
        <v>90721.087599210208</v>
      </c>
      <c r="C352" s="8">
        <v>80387.171678599989</v>
      </c>
      <c r="D352" s="9">
        <f t="shared" si="5"/>
        <v>10333.915920610219</v>
      </c>
    </row>
    <row r="353" spans="1:4" x14ac:dyDescent="0.25">
      <c r="A353" s="3">
        <v>42355</v>
      </c>
      <c r="B353" s="5">
        <v>99102.451292469603</v>
      </c>
      <c r="C353" s="8">
        <v>99628.185416200009</v>
      </c>
      <c r="D353" s="9">
        <f t="shared" si="5"/>
        <v>-525.73412373040628</v>
      </c>
    </row>
    <row r="354" spans="1:4" x14ac:dyDescent="0.25">
      <c r="A354" s="3">
        <v>42356</v>
      </c>
      <c r="B354" s="5">
        <v>101274.81129298899</v>
      </c>
      <c r="C354" s="8">
        <v>93732.962147400016</v>
      </c>
      <c r="D354" s="9">
        <f t="shared" si="5"/>
        <v>7541.8491455889744</v>
      </c>
    </row>
    <row r="355" spans="1:4" x14ac:dyDescent="0.25">
      <c r="A355" s="3">
        <v>42357</v>
      </c>
      <c r="B355" s="5">
        <v>101076.46079273401</v>
      </c>
      <c r="C355" s="8">
        <v>103243.89851980002</v>
      </c>
      <c r="D355" s="9">
        <f t="shared" si="5"/>
        <v>-2167.4377270660043</v>
      </c>
    </row>
    <row r="356" spans="1:4" x14ac:dyDescent="0.25">
      <c r="A356" s="3">
        <v>42358</v>
      </c>
      <c r="B356" s="5">
        <v>101200.957383352</v>
      </c>
      <c r="C356" s="8">
        <v>90965.271445799997</v>
      </c>
      <c r="D356" s="9">
        <f t="shared" si="5"/>
        <v>10235.685937552</v>
      </c>
    </row>
    <row r="357" spans="1:4" x14ac:dyDescent="0.25">
      <c r="A357" s="3">
        <v>42359</v>
      </c>
      <c r="B357" s="5">
        <v>101103.892244849</v>
      </c>
      <c r="C357" s="8">
        <v>78913.284249200005</v>
      </c>
      <c r="D357" s="9">
        <f t="shared" si="5"/>
        <v>22190.607995648999</v>
      </c>
    </row>
    <row r="358" spans="1:4" x14ac:dyDescent="0.25">
      <c r="A358" s="3">
        <v>42360</v>
      </c>
      <c r="B358" s="5">
        <v>101593.43816050801</v>
      </c>
      <c r="C358" s="8">
        <v>77725.208529800017</v>
      </c>
      <c r="D358" s="9">
        <f t="shared" si="5"/>
        <v>23868.229630707996</v>
      </c>
    </row>
    <row r="359" spans="1:4" x14ac:dyDescent="0.25">
      <c r="A359" s="3">
        <v>42361</v>
      </c>
      <c r="B359" s="5">
        <v>97883.861782724896</v>
      </c>
      <c r="C359" s="8">
        <v>60032.561122600004</v>
      </c>
      <c r="D359" s="9">
        <f t="shared" si="5"/>
        <v>37851.300660124893</v>
      </c>
    </row>
    <row r="360" spans="1:4" x14ac:dyDescent="0.25">
      <c r="A360" s="3">
        <v>42362</v>
      </c>
      <c r="B360" s="5">
        <v>101991.19421690899</v>
      </c>
      <c r="C360" s="8">
        <v>55592.7048306</v>
      </c>
      <c r="D360" s="9">
        <f t="shared" si="5"/>
        <v>46398.489386308989</v>
      </c>
    </row>
    <row r="361" spans="1:4" x14ac:dyDescent="0.25">
      <c r="A361" s="3">
        <v>42363</v>
      </c>
      <c r="B361" s="5">
        <v>102008.07511053402</v>
      </c>
      <c r="C361" s="8">
        <v>41024.084782000005</v>
      </c>
      <c r="D361" s="9">
        <f t="shared" si="5"/>
        <v>60983.990328534011</v>
      </c>
    </row>
    <row r="362" spans="1:4" x14ac:dyDescent="0.25">
      <c r="A362" s="3">
        <v>42364</v>
      </c>
      <c r="B362" s="5">
        <v>101529.07975347</v>
      </c>
      <c r="C362" s="8">
        <v>44751.235015200007</v>
      </c>
      <c r="D362" s="9">
        <f t="shared" si="5"/>
        <v>56777.844738269989</v>
      </c>
    </row>
    <row r="363" spans="1:4" x14ac:dyDescent="0.25">
      <c r="A363" s="3">
        <v>42365</v>
      </c>
      <c r="B363" s="5">
        <v>101603.98871899799</v>
      </c>
      <c r="C363" s="8">
        <v>54287.782812600009</v>
      </c>
      <c r="D363" s="9">
        <f t="shared" si="5"/>
        <v>47316.205906397983</v>
      </c>
    </row>
    <row r="364" spans="1:4" x14ac:dyDescent="0.25">
      <c r="A364" s="3">
        <v>42366</v>
      </c>
      <c r="B364" s="5">
        <v>101677.84262874001</v>
      </c>
      <c r="C364" s="8">
        <v>67096.431102800008</v>
      </c>
      <c r="D364" s="9">
        <f t="shared" si="5"/>
        <v>34581.411525939999</v>
      </c>
    </row>
    <row r="365" spans="1:4" x14ac:dyDescent="0.25">
      <c r="A365" s="3">
        <v>42367</v>
      </c>
      <c r="B365" s="5">
        <v>101622.979724405</v>
      </c>
      <c r="C365" s="8">
        <v>80317.083737399997</v>
      </c>
      <c r="D365" s="9">
        <f t="shared" si="5"/>
        <v>21305.895987005002</v>
      </c>
    </row>
    <row r="366" spans="1:4" x14ac:dyDescent="0.25">
      <c r="A366" s="3">
        <v>42368</v>
      </c>
      <c r="B366" s="5">
        <v>101686.283075552</v>
      </c>
      <c r="C366" s="8">
        <v>94002.333560200001</v>
      </c>
      <c r="D366" s="9">
        <f t="shared" si="5"/>
        <v>7683.9495153519965</v>
      </c>
    </row>
    <row r="367" spans="1:4" x14ac:dyDescent="0.25">
      <c r="A367" s="3">
        <v>42369</v>
      </c>
      <c r="B367" s="5">
        <v>101657.796567547</v>
      </c>
      <c r="C367" s="8">
        <v>99187.163050800009</v>
      </c>
      <c r="D367" s="9">
        <f t="shared" si="5"/>
        <v>2470.6335167469952</v>
      </c>
    </row>
    <row r="368" spans="1:4" x14ac:dyDescent="0.25">
      <c r="A368" s="3">
        <v>42370</v>
      </c>
      <c r="B368" s="5">
        <v>101789.67854908599</v>
      </c>
      <c r="C368" s="8">
        <v>96642.850462999995</v>
      </c>
      <c r="D368" s="9">
        <f t="shared" si="5"/>
        <v>5146.8280860859959</v>
      </c>
    </row>
    <row r="369" spans="1:4" x14ac:dyDescent="0.25">
      <c r="A369" s="3">
        <v>42371</v>
      </c>
      <c r="B369" s="5">
        <v>102030.231283509</v>
      </c>
      <c r="C369" s="8">
        <v>99097.47957000001</v>
      </c>
      <c r="D369" s="9">
        <f t="shared" si="5"/>
        <v>2932.7517135089875</v>
      </c>
    </row>
    <row r="370" spans="1:4" x14ac:dyDescent="0.25">
      <c r="A370" s="3">
        <v>42372</v>
      </c>
      <c r="B370" s="5">
        <v>101040.58889370201</v>
      </c>
      <c r="C370" s="8">
        <v>104988.42318300002</v>
      </c>
      <c r="D370" s="9">
        <f t="shared" si="5"/>
        <v>-3947.8342892980145</v>
      </c>
    </row>
    <row r="371" spans="1:4" x14ac:dyDescent="0.25">
      <c r="A371" s="3">
        <v>42373</v>
      </c>
      <c r="B371" s="5">
        <v>101466.83145821301</v>
      </c>
      <c r="C371" s="8">
        <v>160149.55622100004</v>
      </c>
      <c r="D371" s="9">
        <f t="shared" si="5"/>
        <v>-58682.724762787024</v>
      </c>
    </row>
    <row r="372" spans="1:4" x14ac:dyDescent="0.25">
      <c r="A372" s="3">
        <v>42374</v>
      </c>
      <c r="B372" s="5">
        <v>106015.177238857</v>
      </c>
      <c r="C372" s="8">
        <v>134063.63528300001</v>
      </c>
      <c r="D372" s="9">
        <f t="shared" si="5"/>
        <v>-28048.458044143015</v>
      </c>
    </row>
    <row r="373" spans="1:4" x14ac:dyDescent="0.25">
      <c r="A373" s="3">
        <v>42375</v>
      </c>
      <c r="B373" s="5">
        <v>100188.10376478401</v>
      </c>
      <c r="C373" s="8">
        <v>100093.69729500001</v>
      </c>
      <c r="D373" s="9">
        <f t="shared" si="5"/>
        <v>94.406469784007641</v>
      </c>
    </row>
    <row r="374" spans="1:4" x14ac:dyDescent="0.25">
      <c r="A374" s="3">
        <v>42376</v>
      </c>
      <c r="B374" s="5">
        <v>98617.125600269603</v>
      </c>
      <c r="C374" s="8">
        <v>93614.208752000006</v>
      </c>
      <c r="D374" s="9">
        <f t="shared" si="5"/>
        <v>5002.9168482695968</v>
      </c>
    </row>
    <row r="375" spans="1:4" x14ac:dyDescent="0.25">
      <c r="A375" s="3">
        <v>42377</v>
      </c>
      <c r="B375" s="5">
        <v>104396.72156093</v>
      </c>
      <c r="C375" s="8">
        <v>90350.292121999999</v>
      </c>
      <c r="D375" s="9">
        <f t="shared" si="5"/>
        <v>14046.429438930005</v>
      </c>
    </row>
    <row r="376" spans="1:4" x14ac:dyDescent="0.25">
      <c r="A376" s="3">
        <v>42378</v>
      </c>
      <c r="B376" s="5">
        <v>101428.84944750399</v>
      </c>
      <c r="C376" s="8">
        <v>78900.475935000009</v>
      </c>
      <c r="D376" s="9">
        <f t="shared" si="5"/>
        <v>22528.373512503982</v>
      </c>
    </row>
    <row r="377" spans="1:4" x14ac:dyDescent="0.25">
      <c r="A377" s="3">
        <v>42379</v>
      </c>
      <c r="B377" s="5">
        <v>101179.85626626801</v>
      </c>
      <c r="C377" s="8">
        <v>115478.70977100002</v>
      </c>
      <c r="D377" s="9">
        <f t="shared" si="5"/>
        <v>-14298.853504732018</v>
      </c>
    </row>
    <row r="378" spans="1:4" x14ac:dyDescent="0.25">
      <c r="A378" s="3">
        <v>42380</v>
      </c>
      <c r="B378" s="5">
        <v>101717.93475112601</v>
      </c>
      <c r="C378" s="8">
        <v>116942.52021500001</v>
      </c>
      <c r="D378" s="9">
        <f t="shared" si="5"/>
        <v>-15224.585463873998</v>
      </c>
    </row>
    <row r="379" spans="1:4" x14ac:dyDescent="0.25">
      <c r="A379" s="3">
        <v>42381</v>
      </c>
      <c r="B379" s="5">
        <v>91268.661586771908</v>
      </c>
      <c r="C379" s="8">
        <v>122743.50335799999</v>
      </c>
      <c r="D379" s="9">
        <f t="shared" si="5"/>
        <v>-31474.841771228079</v>
      </c>
    </row>
    <row r="380" spans="1:4" x14ac:dyDescent="0.25">
      <c r="A380" s="3">
        <v>42382</v>
      </c>
      <c r="B380" s="5">
        <v>91423.754797072295</v>
      </c>
      <c r="C380" s="8">
        <v>118406.35530700001</v>
      </c>
      <c r="D380" s="9">
        <f t="shared" si="5"/>
        <v>-26982.60050992771</v>
      </c>
    </row>
    <row r="381" spans="1:4" x14ac:dyDescent="0.25">
      <c r="A381" s="3">
        <v>42383</v>
      </c>
      <c r="B381" s="5">
        <v>91389.993009821905</v>
      </c>
      <c r="C381" s="8">
        <v>103493.620595</v>
      </c>
      <c r="D381" s="9">
        <f t="shared" si="5"/>
        <v>-12103.627585178096</v>
      </c>
    </row>
    <row r="382" spans="1:4" x14ac:dyDescent="0.25">
      <c r="A382" s="3">
        <v>42384</v>
      </c>
      <c r="B382" s="5">
        <v>90817.097681822299</v>
      </c>
      <c r="C382" s="8">
        <v>91186.815622000009</v>
      </c>
      <c r="D382" s="9">
        <f t="shared" si="5"/>
        <v>-369.71794017771026</v>
      </c>
    </row>
    <row r="383" spans="1:4" x14ac:dyDescent="0.25">
      <c r="A383" s="3">
        <v>42385</v>
      </c>
      <c r="B383" s="5">
        <v>95309.525502240402</v>
      </c>
      <c r="C383" s="8">
        <v>105922.354678</v>
      </c>
      <c r="D383" s="9">
        <f t="shared" si="5"/>
        <v>-10612.829175759602</v>
      </c>
    </row>
    <row r="384" spans="1:4" x14ac:dyDescent="0.25">
      <c r="A384" s="3">
        <v>42386</v>
      </c>
      <c r="B384" s="5">
        <v>101410.913497988</v>
      </c>
      <c r="C384" s="8">
        <v>123090.32853499999</v>
      </c>
      <c r="D384" s="9">
        <f t="shared" si="5"/>
        <v>-21679.41503701199</v>
      </c>
    </row>
    <row r="385" spans="1:4" x14ac:dyDescent="0.25">
      <c r="A385" s="3">
        <v>42387</v>
      </c>
      <c r="B385" s="5">
        <v>101555.45614979899</v>
      </c>
      <c r="C385" s="8">
        <v>137990.24841300002</v>
      </c>
      <c r="D385" s="9">
        <f t="shared" si="5"/>
        <v>-36434.79226320103</v>
      </c>
    </row>
    <row r="386" spans="1:4" x14ac:dyDescent="0.25">
      <c r="A386" s="3">
        <v>42388</v>
      </c>
      <c r="B386" s="5">
        <v>101331.78430900098</v>
      </c>
      <c r="C386" s="8">
        <v>119110.599908</v>
      </c>
      <c r="D386" s="9">
        <f t="shared" si="5"/>
        <v>-17778.815598999019</v>
      </c>
    </row>
    <row r="387" spans="1:4" x14ac:dyDescent="0.25">
      <c r="A387" s="3">
        <v>42389</v>
      </c>
      <c r="B387" s="5">
        <v>101062.745066572</v>
      </c>
      <c r="C387" s="8">
        <v>139219.40216100001</v>
      </c>
      <c r="D387" s="9">
        <f t="shared" si="5"/>
        <v>-38156.65709442801</v>
      </c>
    </row>
    <row r="388" spans="1:4" x14ac:dyDescent="0.25">
      <c r="A388" s="3">
        <v>42390</v>
      </c>
      <c r="B388" s="5">
        <v>100938.248476059</v>
      </c>
      <c r="C388" s="8">
        <v>112996.850985</v>
      </c>
      <c r="D388" s="9">
        <f t="shared" si="5"/>
        <v>-12058.602508940996</v>
      </c>
    </row>
    <row r="389" spans="1:4" x14ac:dyDescent="0.25">
      <c r="A389" s="3">
        <v>42391</v>
      </c>
      <c r="B389" s="5">
        <v>100936.13836427701</v>
      </c>
      <c r="C389" s="8">
        <v>112410.81525200001</v>
      </c>
      <c r="D389" s="9">
        <f t="shared" ref="D389:D452" si="6">B389-C389</f>
        <v>-11474.676887723006</v>
      </c>
    </row>
    <row r="390" spans="1:4" x14ac:dyDescent="0.25">
      <c r="A390" s="3">
        <v>42392</v>
      </c>
      <c r="B390" s="5">
        <v>100404.39021455501</v>
      </c>
      <c r="C390" s="8">
        <v>100453.703158</v>
      </c>
      <c r="D390" s="9">
        <f t="shared" si="6"/>
        <v>-49.312943444994744</v>
      </c>
    </row>
    <row r="391" spans="1:4" x14ac:dyDescent="0.25">
      <c r="A391" s="3">
        <v>42393</v>
      </c>
      <c r="B391" s="5">
        <v>100554.20814571599</v>
      </c>
      <c r="C391" s="8">
        <v>100784.46175100001</v>
      </c>
      <c r="D391" s="9">
        <f t="shared" si="6"/>
        <v>-230.25360528401507</v>
      </c>
    </row>
    <row r="392" spans="1:4" x14ac:dyDescent="0.25">
      <c r="A392" s="3">
        <v>42394</v>
      </c>
      <c r="B392" s="5">
        <v>100808.476606197</v>
      </c>
      <c r="C392" s="8">
        <v>93254.013325000007</v>
      </c>
      <c r="D392" s="9">
        <f t="shared" si="6"/>
        <v>7554.4632811969932</v>
      </c>
    </row>
    <row r="393" spans="1:4" x14ac:dyDescent="0.25">
      <c r="A393" s="3">
        <v>42395</v>
      </c>
      <c r="B393" s="5">
        <v>100787.37548911199</v>
      </c>
      <c r="C393" s="8">
        <v>100408.474311</v>
      </c>
      <c r="D393" s="9">
        <f t="shared" si="6"/>
        <v>378.90117811199161</v>
      </c>
    </row>
    <row r="394" spans="1:4" x14ac:dyDescent="0.25">
      <c r="A394" s="3">
        <v>42396</v>
      </c>
      <c r="B394" s="5">
        <v>100857.009175396</v>
      </c>
      <c r="C394" s="8">
        <v>110972.93257700001</v>
      </c>
      <c r="D394" s="9">
        <f t="shared" si="6"/>
        <v>-10115.923401604014</v>
      </c>
    </row>
    <row r="395" spans="1:4" x14ac:dyDescent="0.25">
      <c r="A395" s="3">
        <v>42397</v>
      </c>
      <c r="B395" s="5">
        <v>100776.82493051702</v>
      </c>
      <c r="C395" s="8">
        <v>106866.67991599999</v>
      </c>
      <c r="D395" s="9">
        <f t="shared" si="6"/>
        <v>-6089.8549854829762</v>
      </c>
    </row>
    <row r="396" spans="1:4" x14ac:dyDescent="0.25">
      <c r="A396" s="3">
        <v>42398</v>
      </c>
      <c r="B396" s="5">
        <v>100842.238393447</v>
      </c>
      <c r="C396" s="8">
        <v>104173.17186999999</v>
      </c>
      <c r="D396" s="9">
        <f t="shared" si="6"/>
        <v>-3330.9334765529929</v>
      </c>
    </row>
    <row r="397" spans="1:4" x14ac:dyDescent="0.25">
      <c r="A397" s="3">
        <v>42399</v>
      </c>
      <c r="B397" s="5">
        <v>100723.01708207402</v>
      </c>
      <c r="C397" s="8">
        <v>75406.099273</v>
      </c>
      <c r="D397" s="9">
        <f t="shared" si="6"/>
        <v>25316.917809074017</v>
      </c>
    </row>
    <row r="398" spans="1:4" x14ac:dyDescent="0.25">
      <c r="A398" s="3">
        <v>42400</v>
      </c>
      <c r="B398" s="5">
        <v>100688.200238932</v>
      </c>
      <c r="C398" s="8">
        <v>83932.351981999993</v>
      </c>
      <c r="D398" s="9">
        <f t="shared" si="6"/>
        <v>16755.848256932004</v>
      </c>
    </row>
    <row r="399" spans="1:4" x14ac:dyDescent="0.25">
      <c r="A399" s="3">
        <v>42401</v>
      </c>
      <c r="B399" s="5">
        <v>100886.55073918701</v>
      </c>
      <c r="C399" s="8">
        <v>83959.478983500012</v>
      </c>
      <c r="D399" s="9">
        <f t="shared" si="6"/>
        <v>16927.071755686993</v>
      </c>
    </row>
    <row r="400" spans="1:4" x14ac:dyDescent="0.25">
      <c r="A400" s="3">
        <v>42402</v>
      </c>
      <c r="B400" s="5">
        <v>100961.45970481999</v>
      </c>
      <c r="C400" s="8">
        <v>88942.672411000007</v>
      </c>
      <c r="D400" s="9">
        <f t="shared" si="6"/>
        <v>12018.787293819987</v>
      </c>
    </row>
    <row r="401" spans="1:4" x14ac:dyDescent="0.25">
      <c r="A401" s="3">
        <v>42403</v>
      </c>
      <c r="B401" s="5">
        <v>100341.08686340701</v>
      </c>
      <c r="C401" s="8">
        <v>64497.219590000008</v>
      </c>
      <c r="D401" s="9">
        <f t="shared" si="6"/>
        <v>35843.867273406999</v>
      </c>
    </row>
    <row r="402" spans="1:4" x14ac:dyDescent="0.25">
      <c r="A402" s="3">
        <v>42404</v>
      </c>
      <c r="B402" s="5">
        <v>101050.08439640501</v>
      </c>
      <c r="C402" s="8">
        <v>105036.14767200001</v>
      </c>
      <c r="D402" s="9">
        <f t="shared" si="6"/>
        <v>-3986.0632755949919</v>
      </c>
    </row>
    <row r="403" spans="1:4" x14ac:dyDescent="0.25">
      <c r="A403" s="3">
        <v>42405</v>
      </c>
      <c r="B403" s="5">
        <v>101071.18551349001</v>
      </c>
      <c r="C403" s="8">
        <v>95248.01218450001</v>
      </c>
      <c r="D403" s="9">
        <f t="shared" si="6"/>
        <v>5823.1733289900003</v>
      </c>
    </row>
    <row r="404" spans="1:4" x14ac:dyDescent="0.25">
      <c r="A404" s="3">
        <v>42406</v>
      </c>
      <c r="B404" s="5">
        <v>101342.334867596</v>
      </c>
      <c r="C404" s="8">
        <v>92160.949429500004</v>
      </c>
      <c r="D404" s="9">
        <f t="shared" si="6"/>
        <v>9181.3854380959965</v>
      </c>
    </row>
    <row r="405" spans="1:4" x14ac:dyDescent="0.25">
      <c r="A405" s="3">
        <v>42407</v>
      </c>
      <c r="B405" s="5">
        <v>101545.96064709501</v>
      </c>
      <c r="C405" s="8">
        <v>71406.746814000013</v>
      </c>
      <c r="D405" s="9">
        <f t="shared" si="6"/>
        <v>30139.213833094997</v>
      </c>
    </row>
    <row r="406" spans="1:4" x14ac:dyDescent="0.25">
      <c r="A406" s="3">
        <v>42408</v>
      </c>
      <c r="B406" s="5">
        <v>102015.46050156101</v>
      </c>
      <c r="C406" s="8">
        <v>88806.156770499991</v>
      </c>
      <c r="D406" s="9">
        <f t="shared" si="6"/>
        <v>13209.303731061023</v>
      </c>
    </row>
    <row r="407" spans="1:4" x14ac:dyDescent="0.25">
      <c r="A407" s="3">
        <v>42409</v>
      </c>
      <c r="B407" s="5">
        <v>102103.030137255</v>
      </c>
      <c r="C407" s="8">
        <v>105660.29988949999</v>
      </c>
      <c r="D407" s="9">
        <f t="shared" si="6"/>
        <v>-3557.2697522449889</v>
      </c>
    </row>
    <row r="408" spans="1:4" x14ac:dyDescent="0.25">
      <c r="A408" s="3">
        <v>42410</v>
      </c>
      <c r="B408" s="5">
        <v>102058.71779151501</v>
      </c>
      <c r="C408" s="8">
        <v>117955.22903850001</v>
      </c>
      <c r="D408" s="9">
        <f t="shared" si="6"/>
        <v>-15896.511246984999</v>
      </c>
    </row>
    <row r="409" spans="1:4" x14ac:dyDescent="0.25">
      <c r="A409" s="3">
        <v>42411</v>
      </c>
      <c r="B409" s="5">
        <v>102068.21329421901</v>
      </c>
      <c r="C409" s="8">
        <v>118536.680232</v>
      </c>
      <c r="D409" s="9">
        <f t="shared" si="6"/>
        <v>-16468.466937780991</v>
      </c>
    </row>
    <row r="410" spans="1:4" x14ac:dyDescent="0.25">
      <c r="A410" s="3">
        <v>42412</v>
      </c>
      <c r="B410" s="5">
        <v>101691.558354797</v>
      </c>
      <c r="C410" s="8">
        <v>117313.0795485</v>
      </c>
      <c r="D410" s="9">
        <f t="shared" si="6"/>
        <v>-15621.521193702996</v>
      </c>
    </row>
    <row r="411" spans="1:4" x14ac:dyDescent="0.25">
      <c r="A411" s="3">
        <v>42413</v>
      </c>
      <c r="B411" s="5">
        <v>101438.34495010199</v>
      </c>
      <c r="C411" s="8">
        <v>155285.32663100003</v>
      </c>
      <c r="D411" s="9">
        <f t="shared" si="6"/>
        <v>-53846.981680898039</v>
      </c>
    </row>
    <row r="412" spans="1:4" x14ac:dyDescent="0.25">
      <c r="A412" s="3">
        <v>42414</v>
      </c>
      <c r="B412" s="5">
        <v>101704.21902506902</v>
      </c>
      <c r="C412" s="8">
        <v>137297.74894300001</v>
      </c>
      <c r="D412" s="9">
        <f t="shared" si="6"/>
        <v>-35593.529917930995</v>
      </c>
    </row>
    <row r="413" spans="1:4" x14ac:dyDescent="0.25">
      <c r="A413" s="3">
        <v>42415</v>
      </c>
      <c r="B413" s="5">
        <v>101511.14380395299</v>
      </c>
      <c r="C413" s="8">
        <v>109774.773369</v>
      </c>
      <c r="D413" s="9">
        <f t="shared" si="6"/>
        <v>-8263.6295650470129</v>
      </c>
    </row>
    <row r="414" spans="1:4" x14ac:dyDescent="0.25">
      <c r="A414" s="3">
        <v>42416</v>
      </c>
      <c r="B414" s="5">
        <v>101352.88542608501</v>
      </c>
      <c r="C414" s="8">
        <v>123017.78246700001</v>
      </c>
      <c r="D414" s="9">
        <f t="shared" si="6"/>
        <v>-21664.897040915006</v>
      </c>
    </row>
    <row r="415" spans="1:4" x14ac:dyDescent="0.25">
      <c r="A415" s="3">
        <v>42417</v>
      </c>
      <c r="B415" s="5">
        <v>101366.601152142</v>
      </c>
      <c r="C415" s="8">
        <v>123230.8546245</v>
      </c>
      <c r="D415" s="9">
        <f t="shared" si="6"/>
        <v>-21864.253472358003</v>
      </c>
    </row>
    <row r="416" spans="1:4" x14ac:dyDescent="0.25">
      <c r="A416" s="3">
        <v>42418</v>
      </c>
      <c r="B416" s="5">
        <v>101447.84045280601</v>
      </c>
      <c r="C416" s="8">
        <v>104624.12455750001</v>
      </c>
      <c r="D416" s="9">
        <f t="shared" si="6"/>
        <v>-3176.2841046940011</v>
      </c>
    </row>
    <row r="417" spans="1:4" x14ac:dyDescent="0.25">
      <c r="A417" s="3">
        <v>42419</v>
      </c>
      <c r="B417" s="5">
        <v>100231.36105473799</v>
      </c>
      <c r="C417" s="8">
        <v>86498.814823499997</v>
      </c>
      <c r="D417" s="9">
        <f t="shared" si="6"/>
        <v>13732.546231237997</v>
      </c>
    </row>
    <row r="418" spans="1:4" x14ac:dyDescent="0.25">
      <c r="A418" s="3">
        <v>42420</v>
      </c>
      <c r="B418" s="5">
        <v>101406.693274529</v>
      </c>
      <c r="C418" s="8">
        <v>107246.19064650001</v>
      </c>
      <c r="D418" s="9">
        <f t="shared" si="6"/>
        <v>-5839.4973719710106</v>
      </c>
    </row>
    <row r="419" spans="1:4" x14ac:dyDescent="0.25">
      <c r="A419" s="3">
        <v>42421</v>
      </c>
      <c r="B419" s="5">
        <v>101515.364027412</v>
      </c>
      <c r="C419" s="8">
        <v>111522.820744</v>
      </c>
      <c r="D419" s="9">
        <f t="shared" si="6"/>
        <v>-10007.456716588</v>
      </c>
    </row>
    <row r="420" spans="1:4" x14ac:dyDescent="0.25">
      <c r="A420" s="3">
        <v>42422</v>
      </c>
      <c r="B420" s="5">
        <v>101258.985455255</v>
      </c>
      <c r="C420" s="8">
        <v>113528.01622050001</v>
      </c>
      <c r="D420" s="9">
        <f t="shared" si="6"/>
        <v>-12269.030765245014</v>
      </c>
    </row>
    <row r="421" spans="1:4" x14ac:dyDescent="0.25">
      <c r="A421" s="3">
        <v>42423</v>
      </c>
      <c r="B421" s="5">
        <v>101372.93148727801</v>
      </c>
      <c r="C421" s="8">
        <v>112578.341609</v>
      </c>
      <c r="D421" s="9">
        <f t="shared" si="6"/>
        <v>-11205.410121721987</v>
      </c>
    </row>
    <row r="422" spans="1:4" x14ac:dyDescent="0.25">
      <c r="A422" s="3">
        <v>42424</v>
      </c>
      <c r="B422" s="5">
        <v>101556.51120569001</v>
      </c>
      <c r="C422" s="8">
        <v>110427.1442925</v>
      </c>
      <c r="D422" s="9">
        <f t="shared" si="6"/>
        <v>-8870.6330868099903</v>
      </c>
    </row>
    <row r="423" spans="1:4" x14ac:dyDescent="0.25">
      <c r="A423" s="3">
        <v>42425</v>
      </c>
      <c r="B423" s="5">
        <v>101498.483133787</v>
      </c>
      <c r="C423" s="8">
        <v>115100.427228</v>
      </c>
      <c r="D423" s="9">
        <f t="shared" si="6"/>
        <v>-13601.944094213002</v>
      </c>
    </row>
    <row r="424" spans="1:4" x14ac:dyDescent="0.25">
      <c r="A424" s="3">
        <v>42426</v>
      </c>
      <c r="B424" s="5">
        <v>101484.76740762401</v>
      </c>
      <c r="C424" s="8">
        <v>109690.19155900001</v>
      </c>
      <c r="D424" s="9">
        <f t="shared" si="6"/>
        <v>-8205.4241513760062</v>
      </c>
    </row>
    <row r="425" spans="1:4" x14ac:dyDescent="0.25">
      <c r="A425" s="3">
        <v>42427</v>
      </c>
      <c r="B425" s="5">
        <v>101595.54827218501</v>
      </c>
      <c r="C425" s="8">
        <v>102867.5149905</v>
      </c>
      <c r="D425" s="9">
        <f t="shared" si="6"/>
        <v>-1271.9667183149868</v>
      </c>
    </row>
    <row r="426" spans="1:4" x14ac:dyDescent="0.25">
      <c r="A426" s="3">
        <v>42428</v>
      </c>
      <c r="B426" s="5">
        <v>92211.881518951806</v>
      </c>
      <c r="C426" s="8">
        <v>73292.069902000017</v>
      </c>
      <c r="D426" s="9">
        <f t="shared" si="6"/>
        <v>18919.811616951789</v>
      </c>
    </row>
    <row r="427" spans="1:4" x14ac:dyDescent="0.25">
      <c r="A427" s="3">
        <v>42429</v>
      </c>
      <c r="B427" s="5">
        <v>101474.216849135</v>
      </c>
      <c r="C427" s="8">
        <v>97847.705511000007</v>
      </c>
      <c r="D427" s="9">
        <f t="shared" si="6"/>
        <v>3626.5113381349947</v>
      </c>
    </row>
    <row r="428" spans="1:4" x14ac:dyDescent="0.25">
      <c r="A428" s="3">
        <v>42430</v>
      </c>
      <c r="B428" s="5">
        <v>101503.758413032</v>
      </c>
      <c r="C428" s="8">
        <v>113787.19391999999</v>
      </c>
      <c r="D428" s="9">
        <f t="shared" si="6"/>
        <v>-12283.435506967988</v>
      </c>
    </row>
    <row r="429" spans="1:4" x14ac:dyDescent="0.25">
      <c r="A429" s="3">
        <v>42431</v>
      </c>
      <c r="B429" s="5">
        <v>79894.10443964861</v>
      </c>
      <c r="C429" s="8">
        <v>152270.37454700001</v>
      </c>
      <c r="D429" s="9">
        <f t="shared" si="6"/>
        <v>-72376.270107351404</v>
      </c>
    </row>
    <row r="430" spans="1:4" x14ac:dyDescent="0.25">
      <c r="A430" s="3">
        <v>42432</v>
      </c>
      <c r="B430" s="5">
        <v>83254.457330230303</v>
      </c>
      <c r="C430" s="8">
        <v>108466.8828246</v>
      </c>
      <c r="D430" s="9">
        <f t="shared" si="6"/>
        <v>-25212.425494369701</v>
      </c>
    </row>
    <row r="431" spans="1:4" x14ac:dyDescent="0.25">
      <c r="A431" s="3">
        <v>42433</v>
      </c>
      <c r="B431" s="5">
        <v>100945.63386698101</v>
      </c>
      <c r="C431" s="8">
        <v>82977.352837400002</v>
      </c>
      <c r="D431" s="9">
        <f t="shared" si="6"/>
        <v>17968.281029581005</v>
      </c>
    </row>
    <row r="432" spans="1:4" x14ac:dyDescent="0.25">
      <c r="A432" s="3">
        <v>42434</v>
      </c>
      <c r="B432" s="5">
        <v>104131.90254185401</v>
      </c>
      <c r="C432" s="8">
        <v>76715.903186200012</v>
      </c>
      <c r="D432" s="9">
        <f t="shared" si="6"/>
        <v>27415.999355653999</v>
      </c>
    </row>
    <row r="433" spans="1:4" x14ac:dyDescent="0.25">
      <c r="A433" s="3">
        <v>42435</v>
      </c>
      <c r="B433" s="5">
        <v>105769.349225189</v>
      </c>
      <c r="C433" s="8">
        <v>78136.762464399988</v>
      </c>
      <c r="D433" s="9">
        <f t="shared" si="6"/>
        <v>27632.58676078901</v>
      </c>
    </row>
    <row r="434" spans="1:4" x14ac:dyDescent="0.25">
      <c r="A434" s="3">
        <v>42436</v>
      </c>
      <c r="B434" s="5">
        <v>99258.599558661197</v>
      </c>
      <c r="C434" s="8">
        <v>72308.877781799994</v>
      </c>
      <c r="D434" s="9">
        <f t="shared" si="6"/>
        <v>26949.721776861203</v>
      </c>
    </row>
    <row r="435" spans="1:4" x14ac:dyDescent="0.25">
      <c r="A435" s="3">
        <v>42437</v>
      </c>
      <c r="B435" s="5">
        <v>96768.667746513805</v>
      </c>
      <c r="C435" s="8">
        <v>139954.0588924</v>
      </c>
      <c r="D435" s="9">
        <f t="shared" si="6"/>
        <v>-43185.391145886199</v>
      </c>
    </row>
    <row r="436" spans="1:4" x14ac:dyDescent="0.25">
      <c r="A436" s="3">
        <v>42438</v>
      </c>
      <c r="B436" s="5">
        <v>101237.884338171</v>
      </c>
      <c r="C436" s="8">
        <v>64447.760386399998</v>
      </c>
      <c r="D436" s="9">
        <f t="shared" si="6"/>
        <v>36790.123951771006</v>
      </c>
    </row>
    <row r="437" spans="1:4" x14ac:dyDescent="0.25">
      <c r="A437" s="3">
        <v>42439</v>
      </c>
      <c r="B437" s="5">
        <v>106944.68144498001</v>
      </c>
      <c r="C437" s="8">
        <v>74254.150774399997</v>
      </c>
      <c r="D437" s="9">
        <f t="shared" si="6"/>
        <v>32690.530670580018</v>
      </c>
    </row>
    <row r="438" spans="1:4" x14ac:dyDescent="0.25">
      <c r="A438" s="3">
        <v>42440</v>
      </c>
      <c r="B438" s="5">
        <v>112473.174112728</v>
      </c>
      <c r="C438" s="8">
        <v>36278.042395199984</v>
      </c>
      <c r="D438" s="9">
        <f t="shared" si="6"/>
        <v>76195.131717528013</v>
      </c>
    </row>
    <row r="439" spans="1:4" x14ac:dyDescent="0.25">
      <c r="A439" s="3">
        <v>42441</v>
      </c>
      <c r="B439" s="5">
        <v>108044.04964345701</v>
      </c>
      <c r="C439" s="8">
        <v>32605.108671800008</v>
      </c>
      <c r="D439" s="9">
        <f t="shared" si="6"/>
        <v>75438.940971656993</v>
      </c>
    </row>
    <row r="440" spans="1:4" x14ac:dyDescent="0.25">
      <c r="A440" s="3">
        <v>42442</v>
      </c>
      <c r="B440" s="5">
        <v>112215.740484679</v>
      </c>
      <c r="C440" s="8">
        <v>35572.850115399997</v>
      </c>
      <c r="D440" s="9">
        <f t="shared" si="6"/>
        <v>76642.890369279005</v>
      </c>
    </row>
    <row r="441" spans="1:4" x14ac:dyDescent="0.25">
      <c r="A441" s="3">
        <v>42443</v>
      </c>
      <c r="B441" s="5">
        <v>112073.307944545</v>
      </c>
      <c r="C441" s="8">
        <v>55942.677058800007</v>
      </c>
      <c r="D441" s="9">
        <f t="shared" si="6"/>
        <v>56130.630885744991</v>
      </c>
    </row>
    <row r="442" spans="1:4" x14ac:dyDescent="0.25">
      <c r="A442" s="3">
        <v>42444</v>
      </c>
      <c r="B442" s="5">
        <v>155340.09340461899</v>
      </c>
      <c r="C442" s="8">
        <v>74354.622533600006</v>
      </c>
      <c r="D442" s="9">
        <f t="shared" si="6"/>
        <v>80985.470871018988</v>
      </c>
    </row>
    <row r="443" spans="1:4" x14ac:dyDescent="0.25">
      <c r="A443" s="3">
        <v>42445</v>
      </c>
      <c r="B443" s="5">
        <v>163124.295485332</v>
      </c>
      <c r="C443" s="8">
        <v>92411.023005400028</v>
      </c>
      <c r="D443" s="9">
        <f t="shared" si="6"/>
        <v>70713.272479931969</v>
      </c>
    </row>
    <row r="444" spans="1:4" x14ac:dyDescent="0.25">
      <c r="A444" s="3">
        <v>42446</v>
      </c>
      <c r="B444" s="5">
        <v>158252.04755792502</v>
      </c>
      <c r="C444" s="8">
        <v>74029.295045199993</v>
      </c>
      <c r="D444" s="9">
        <f t="shared" si="6"/>
        <v>84222.752512725026</v>
      </c>
    </row>
    <row r="445" spans="1:4" x14ac:dyDescent="0.25">
      <c r="A445" s="3">
        <v>42447</v>
      </c>
      <c r="B445" s="5">
        <v>159386.23259943799</v>
      </c>
      <c r="C445" s="8">
        <v>85446.435094400018</v>
      </c>
      <c r="D445" s="9">
        <f t="shared" si="6"/>
        <v>73939.797505037975</v>
      </c>
    </row>
    <row r="446" spans="1:4" x14ac:dyDescent="0.25">
      <c r="A446" s="3">
        <v>42448</v>
      </c>
      <c r="B446" s="5">
        <v>161553.31732071299</v>
      </c>
      <c r="C446" s="8">
        <v>90670.843099599995</v>
      </c>
      <c r="D446" s="9">
        <f t="shared" si="6"/>
        <v>70882.474221112992</v>
      </c>
    </row>
    <row r="447" spans="1:4" x14ac:dyDescent="0.25">
      <c r="A447" s="3">
        <v>42449</v>
      </c>
      <c r="B447" s="5">
        <v>158441.95761136702</v>
      </c>
      <c r="C447" s="8">
        <v>69158.999222000013</v>
      </c>
      <c r="D447" s="9">
        <f t="shared" si="6"/>
        <v>89282.958389367006</v>
      </c>
    </row>
    <row r="448" spans="1:4" x14ac:dyDescent="0.25">
      <c r="A448" s="3">
        <v>42450</v>
      </c>
      <c r="B448" s="5">
        <v>157337.31413364501</v>
      </c>
      <c r="C448" s="8">
        <v>83024.955717799996</v>
      </c>
      <c r="D448" s="9">
        <f t="shared" si="6"/>
        <v>74312.35841584501</v>
      </c>
    </row>
    <row r="449" spans="1:4" x14ac:dyDescent="0.25">
      <c r="A449" s="3">
        <v>42451</v>
      </c>
      <c r="B449" s="5">
        <v>153182.504186048</v>
      </c>
      <c r="C449" s="8">
        <v>52403.271645400004</v>
      </c>
      <c r="D449" s="9">
        <f t="shared" si="6"/>
        <v>100779.23254064799</v>
      </c>
    </row>
    <row r="450" spans="1:4" x14ac:dyDescent="0.25">
      <c r="A450" s="3">
        <v>42452</v>
      </c>
      <c r="B450" s="5">
        <v>162060.799185888</v>
      </c>
      <c r="C450" s="8">
        <v>82575.498159799987</v>
      </c>
      <c r="D450" s="9">
        <f t="shared" si="6"/>
        <v>79485.301026088011</v>
      </c>
    </row>
    <row r="451" spans="1:4" x14ac:dyDescent="0.25">
      <c r="A451" s="3">
        <v>42453</v>
      </c>
      <c r="B451" s="5">
        <v>165211.19596172901</v>
      </c>
      <c r="C451" s="8">
        <v>62386.288574200007</v>
      </c>
      <c r="D451" s="9">
        <f t="shared" si="6"/>
        <v>102824.90738752901</v>
      </c>
    </row>
    <row r="452" spans="1:4" x14ac:dyDescent="0.25">
      <c r="A452" s="3">
        <v>42454</v>
      </c>
      <c r="B452" s="5">
        <v>153905.21744510302</v>
      </c>
      <c r="C452" s="8">
        <v>43183.883941699976</v>
      </c>
      <c r="D452" s="9">
        <f t="shared" si="6"/>
        <v>110721.33350340303</v>
      </c>
    </row>
    <row r="453" spans="1:4" x14ac:dyDescent="0.25">
      <c r="A453" s="3">
        <v>42455</v>
      </c>
      <c r="B453" s="5">
        <v>157630.61966072602</v>
      </c>
      <c r="C453" s="8">
        <v>44844.998005599999</v>
      </c>
      <c r="D453" s="9">
        <f t="shared" ref="D453:D457" si="7">B453-C453</f>
        <v>112785.62165512601</v>
      </c>
    </row>
    <row r="454" spans="1:4" x14ac:dyDescent="0.25">
      <c r="A454" s="3">
        <v>42456</v>
      </c>
      <c r="B454" s="5">
        <v>150398.21179103397</v>
      </c>
      <c r="C454" s="8">
        <v>38124.735119400008</v>
      </c>
      <c r="D454" s="9">
        <f t="shared" si="7"/>
        <v>112273.47667163397</v>
      </c>
    </row>
    <row r="455" spans="1:4" x14ac:dyDescent="0.25">
      <c r="A455" s="3">
        <v>42457</v>
      </c>
      <c r="B455" s="5">
        <v>173988.20559971203</v>
      </c>
      <c r="C455" s="8">
        <v>81634.0388828</v>
      </c>
      <c r="D455" s="9">
        <f t="shared" si="7"/>
        <v>92354.166716912034</v>
      </c>
    </row>
    <row r="456" spans="1:4" x14ac:dyDescent="0.25">
      <c r="A456" s="3">
        <v>42458</v>
      </c>
      <c r="B456" s="5">
        <v>172057.45338940201</v>
      </c>
      <c r="C456" s="8">
        <v>77175.284286800001</v>
      </c>
      <c r="D456" s="9">
        <f t="shared" si="7"/>
        <v>94882.169102602013</v>
      </c>
    </row>
    <row r="457" spans="1:4" x14ac:dyDescent="0.25">
      <c r="A457" s="3">
        <v>42459</v>
      </c>
      <c r="B457" s="5">
        <v>170779.780751863</v>
      </c>
      <c r="C457" s="8">
        <v>61667.3315497</v>
      </c>
      <c r="D457" s="9">
        <f t="shared" si="7"/>
        <v>109112.449202163</v>
      </c>
    </row>
    <row r="458" spans="1:4" x14ac:dyDescent="0.25">
      <c r="A458" s="3">
        <v>42460</v>
      </c>
      <c r="B458" s="5">
        <v>171240.840159516</v>
      </c>
      <c r="C458" s="10"/>
      <c r="D458" s="10"/>
    </row>
    <row r="459" spans="1:4" x14ac:dyDescent="0.25">
      <c r="A459" s="1"/>
    </row>
    <row r="460" spans="1:4" x14ac:dyDescent="0.25">
      <c r="A460" s="12"/>
      <c r="B460" s="12"/>
    </row>
  </sheetData>
  <mergeCells count="2">
    <mergeCell ref="A2:B2"/>
    <mergeCell ref="A460:B460"/>
  </mergeCells>
  <pageMargins left="1" right="0.25" top="0.65" bottom="0.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2" sqref="F32"/>
    </sheetView>
  </sheetViews>
  <sheetFormatPr defaultRowHeight="15" x14ac:dyDescent="0.25"/>
  <sheetData/>
  <pageMargins left="0.7" right="0.7" top="0.75" bottom="0.75" header="0.3" footer="0.3"/>
  <pageSetup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5" x14ac:dyDescent="0.25"/>
  <sheetData/>
  <pageMargins left="0.7" right="0.7" top="0.75" bottom="0.75" header="0.3" footer="0.3"/>
  <pageSetup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>
      <selection activeCell="P18" sqref="P18"/>
    </sheetView>
  </sheetViews>
  <sheetFormatPr defaultRowHeight="15" x14ac:dyDescent="0.25"/>
  <sheetData/>
  <pageMargins left="0.7" right="0.7" top="0.75" bottom="0.75" header="0.3" footer="0.3"/>
  <pageSetup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Winter Historical Flow</vt:lpstr>
      <vt:lpstr>WINTER 2013-14</vt:lpstr>
      <vt:lpstr>WINTER 2014-15</vt:lpstr>
      <vt:lpstr>WINTER 2015-16</vt:lpstr>
      <vt:lpstr>'Winter Historical Flow'!Print_Area</vt:lpstr>
      <vt:lpstr>'Winter Historical Flow'!Print_Titles</vt:lpstr>
    </vt:vector>
  </TitlesOfParts>
  <Company>Spectra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Drewery, Kevin</dc:creator>
  <cp:lastModifiedBy>Susi Vogt</cp:lastModifiedBy>
  <cp:lastPrinted>2016-11-19T19:28:58Z</cp:lastPrinted>
  <dcterms:created xsi:type="dcterms:W3CDTF">2016-08-31T13:41:33Z</dcterms:created>
  <dcterms:modified xsi:type="dcterms:W3CDTF">2016-11-22T19:06:25Z</dcterms:modified>
</cp:coreProperties>
</file>