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COS 2017\_  _Settlement\___SENT Jan 20 2017\"/>
    </mc:Choice>
  </mc:AlternateContent>
  <bookViews>
    <workbookView xWindow="0" yWindow="0" windowWidth="17805" windowHeight="12030"/>
  </bookViews>
  <sheets>
    <sheet name="Sheet1" sheetId="1" r:id="rId1"/>
  </sheets>
  <externalReferences>
    <externalReference r:id="rId2"/>
    <externalReference r:id="rId3"/>
    <externalReference r:id="rId4"/>
    <externalReference r:id="rId5"/>
    <externalReference r:id="rId6"/>
  </externalReferences>
  <definedNames>
    <definedName name="BI_LDCLIST">#REF!</definedName>
    <definedName name="BridgeYear">'[1]LDC Info'!$E$26</definedName>
    <definedName name="CNPI_SA">'[2]2016 List'!$C$1:$C$3</definedName>
    <definedName name="contactf">#REF!</definedName>
    <definedName name="COS_RES_CUSTOMERS">#REF!</definedName>
    <definedName name="COS_RES_KWH">#REF!</definedName>
    <definedName name="CustomerAdministration">[2]lists!$Z$1:$Z$36</definedName>
    <definedName name="EBNUMBER">'[1]LDC Info'!$E$16</definedName>
    <definedName name="Entegrus_SA">'[2]2016 List'!$C$5:$C$8</definedName>
    <definedName name="fed_sb">#REF!</definedName>
    <definedName name="fedtax">#REF!</definedName>
    <definedName name="forecast_wholesale_lineplus">#REF!</definedName>
    <definedName name="forecast_wholesale_network">#REF!</definedName>
    <definedName name="histdate">[3]Financials!$E$76</definedName>
    <definedName name="Incr2000">#REF!</definedName>
    <definedName name="LDCLIST">'[1]LDC Info'!$AA$3:$AA$98</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NonPayment">[2]lists!$AA$1:$AA$71</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Sheet1!$A$1:$D$220</definedName>
    <definedName name="print_end">#REF!</definedName>
    <definedName name="_xlnm.Print_Titles" localSheetId="0">Sheet1!$1:$6</definedName>
    <definedName name="Rate_Class">[2]lists!#REF!</definedName>
    <definedName name="ratebase">#REF!</definedName>
    <definedName name="ratedescription">[4]hidden1!$D$1:$D$122</definedName>
    <definedName name="RebaseYear">'[1]LDC Info'!$E$28</definedName>
    <definedName name="SALBENF">#REF!</definedName>
    <definedName name="salreg">#REF!</definedName>
    <definedName name="SALREGF">#REF!</definedName>
    <definedName name="StartEnd">'[2]2016 Database'!#REF!</definedName>
    <definedName name="taxableincome">#REF!</definedName>
    <definedName name="TEMPA">#REF!</definedName>
    <definedName name="TestYear">'[1]LDC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[5]Financials!$A$1</definedName>
    <definedName name="WAGBENF">#REF!</definedName>
    <definedName name="wagdob">#REF!</definedName>
    <definedName name="wagdobf">#REF!</definedName>
    <definedName name="wagreg">#REF!</definedName>
    <definedName name="wagregf">#REF!</definedName>
    <definedName name="YRS_LEFT">#REF!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alcChain>
</file>

<file path=xl/sharedStrings.xml><?xml version="1.0" encoding="utf-8"?>
<sst xmlns="http://schemas.openxmlformats.org/spreadsheetml/2006/main" count="334" uniqueCount="120">
  <si>
    <t>GENERAL SERVICE 50 TO 4,999 KW SERVICE CLASSIFICATION</t>
  </si>
  <si>
    <t>UNMETERED SCATTERED LOAD SERVICE CLASSIFICATION</t>
  </si>
  <si>
    <t>STREET LIGHTING SERVICE CLASSIFICATION</t>
  </si>
  <si>
    <t>microFIT SERVICE CLASSIFICATION</t>
  </si>
  <si>
    <t>Renfrew Hydro Inc.</t>
  </si>
  <si>
    <t>TARIFF OF RATES AND CHARGES</t>
  </si>
  <si>
    <t>Effective and Implementation Date January 1, 2017</t>
  </si>
  <si>
    <t>This schedule supersedes and replaces all previously</t>
  </si>
  <si>
    <t>approved schedules of Rates, Charges and Loss Factors</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</si>
  <si>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</si>
  <si>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</si>
  <si>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</si>
  <si>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</si>
  <si>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</si>
  <si>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</si>
  <si>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</si>
  <si>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</si>
  <si>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</si>
  <si>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Smart Metering Entity Charge - effective until October 31, 2018</t>
  </si>
  <si>
    <t>Distribution Volumetric Rate</t>
  </si>
  <si>
    <t>$/kWh</t>
  </si>
  <si>
    <t>Rate Rider for Stranded Meter (2017) - effective until December 31, 2020</t>
  </si>
  <si>
    <t>Rate Rider for Smart Meter Disposition (2017) - effective until December 31, 2020</t>
  </si>
  <si>
    <t>Rate Rider for Disposition of Deferral/Variance Accounts (2017) - effective until December 31, 2017</t>
  </si>
  <si>
    <t>Rate Rider for Disposition of Deferral/Variance Accounts - NON_WMP (2017) - effective until December 31, 2017</t>
  </si>
  <si>
    <t>Rate Rider for Disposition of Global Adjustment Account (2017) - effective until December 31, 2017     Applicable only for Non-RPP Customers</t>
  </si>
  <si>
    <t>Rate Rider for Disposition of Gr 2 Deferral/Variance Accounts (2017) - effective until December 31, 2017</t>
  </si>
  <si>
    <t>Rate Rider for Accounting Changes in CGAAP (2017) - effective until December 31, 2020</t>
  </si>
  <si>
    <t>Rate Rider for Disposition of Lost Revenue Adjustment Mechanism Variance Account (2017) - effective until December 31, 2017</t>
  </si>
  <si>
    <t>Low Voltage Service Rate</t>
  </si>
  <si>
    <t>Retail Transmission Rate - Network Service Rate</t>
  </si>
  <si>
    <t>Retail Transmission Rate - Line and Transformation Connection Service Rate</t>
  </si>
  <si>
    <t>MONTHLY RATES AND CHARGES - Regulatory Component</t>
  </si>
  <si>
    <t>Wholesale Market Service Rate - including CBR</t>
  </si>
  <si>
    <t>Rural or Remote Electricity Rate Protection Charge (RRRP)</t>
  </si>
  <si>
    <t>Ontario Electricity Support Program Charge (OESP)</t>
  </si>
  <si>
    <t>Standard Supply Service - Administrative Charge (if applicable)</t>
  </si>
  <si>
    <t>ONTARIO ELECTRICITY SUPPORT PROGRAM RECIPIENTS</t>
  </si>
  <si>
    <t>In addition to the charges specified on page 1 of this tariff of rates and charges, the following credits are to be applied to eligible residential customers.</t>
  </si>
  <si>
    <t>The application of the charges are in accordance with the Distribution System Code (Section 9) and subsection 79.2(4) of the Ontario Energy Board Act, 1998.</t>
  </si>
  <si>
    <t>The application of these charges shall be in accordance with the Licence of the Distributor and any Code or Order of the Ontario Energy Board, and amendments thereto as approved by the Ontario Energy Board, which may be applicable to the administration of this schedule.</t>
  </si>
  <si>
    <t>In this class:
“Aboriginal person” includes a person who is a First Nations person, a Métis person or an Inuit person;
“account-holder” means a consumer who has an account with a distributor that falls within a residential-rate classification as specified in a rate order made by the Ontario Energy Board under section 78 of the Act, and who lives at the service address to which the account relates for at least six months in a year;
“electricity-intensive medical device” means an oxygen concentrator, a mechanical ventilator, or such other device as may be specified by the Ontario Energy Board;
“household” means the account-holder and any other people living at the accountholder’s service address for at least six months in a year, including people other than the account-holder’s spouse, children or other relatives;
“household income” means the combined annual after-tax income of all members of a household aged 16 or over;</t>
  </si>
  <si>
    <t>MONTHLY RATES AND CHARGES</t>
  </si>
  <si>
    <t>Class A</t>
  </si>
  <si>
    <t>(a) account-holders with a household income of $28,000 or less living in a household of one or two persons;
(b) account-holders with a household income of between $28,001 and $39,000 living in a household of three persons;
(c) account-holders with a household income of between $39,001 and $48,000 living in a household of five persons; and
(d) account-holders with a household income of between $48,001 and $52,000 living in a household of seven or more persons;
but does not include account-holders in Class E.</t>
  </si>
  <si>
    <t>OESP Credit</t>
  </si>
  <si>
    <t>Class B</t>
  </si>
  <si>
    <t>(a) account-holders with a household income of $28,000 or less living in a household of three persons;
(b) account-holders with a household income of between $28,001 and $39,000 living in a household of four persons;
(c) account-holders with a household income of between $39,001 and $48,000 living in a household of six persons;
but does not include account-holders in Class F.</t>
  </si>
  <si>
    <t>Class C</t>
  </si>
  <si>
    <t>(a) account-holders with a household income of $28,000 or less living in a household of four persons;
(b) account-holders with a household income of between $28,001 and $39,000 living in a household of five persons;
(c) account-holders with a household income of between $39,001 and $48,000 living in a household of seven or more persons;
but does not include account-holders in Class G.</t>
  </si>
  <si>
    <t>Class D</t>
  </si>
  <si>
    <t>(a) account-holders with a household income of $28,000 or less living in a household of five persons; and
(b) account-holders with a household income of between $28,001 and $39,000 living in a household of six persons;
but does not include account-holders in Class H.</t>
  </si>
  <si>
    <t>Class E</t>
  </si>
  <si>
    <t>Class E comprises account-holders with a household income and household size described under Class A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</si>
  <si>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Class F</t>
  </si>
  <si>
    <t>(a) account-holders with a household income of $28,000 or less living in a household of six or more persons;
(b) account-holders with a household income of between $28,001 and $39,000 living in a household of seven or more persons; or
(c) account-holders with a household income and household size described under Class B who also meet any of the following conditions:</t>
  </si>
  <si>
    <t>i. the dwelling to which the account relates is heated primarily by electricity;
ii. the account-holder or any member of the account-holder’s household is an Aboriginal person; or
iii. the account-holder or any member of the account-holder’s household regularly uses, for medical purposes, an electricity-intensive medical device at the dwelling to which the account relates</t>
  </si>
  <si>
    <t>Class G</t>
  </si>
  <si>
    <t>Class G comprises account-holders with a household income and household size described under Class C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</si>
  <si>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Class H</t>
  </si>
  <si>
    <t>Class H comprises account-holders with a household income and household size described under Class D who also meet any of the following conditions:
(a) the dwelling to which the account relates is heated primarily by electricity;
(b) the account-holder or any member of the account-holder’s household is an Aboriginal person ; or
(c) the account-holder or any member of the account-holder’s household regularly uses, for medical purposes, an electricity-intensive medical device at the dwelling to which the account relates.</t>
  </si>
  <si>
    <t>Class I</t>
  </si>
  <si>
    <t>Class I comprises account-holders with a household income and household size described under paragraphs (a) or (b) of Class F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</si>
  <si>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GENERAL SERVICE LESS THAN 50 KW SERVICE CLASSIFICATION</t>
  </si>
  <si>
    <t>This classification applies to a non residential account taking electricity at 750 volts or less whose average monthly maximum demand is less than, or is forecast to be less than, 50 kW.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</si>
  <si>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</si>
  <si>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This classification applies to a non residential account whose average monthly maximum demand used for billing purposes is equal to or greater than, or is forecast to be equal to or greater than, 50 kW but less than 5,000 kW. Further servicing details are available in the distributor’s Conditions of Service.</t>
  </si>
  <si>
    <t>$/kW</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</si>
  <si>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consumption of the unmetered load. Further servicing details are available in the distributor’s Conditions of Service.</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</si>
  <si>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</si>
  <si>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Service Charge (per customer)</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</si>
  <si>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OEB street lighting load shape template.  Further servicing details are available in the distributor’s Conditions of Service.</t>
  </si>
  <si>
    <t>Service Charge (per connection)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</si>
  <si>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</si>
  <si>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 xml:space="preserve">Unless specifically noted, this schedule does not contain any charges for the electricity commodity, be it under the
Regulated Price Plan, a contract with a retailer or the wholesale market price, as applicable.
</t>
  </si>
  <si>
    <t>ALLOWANCES</t>
  </si>
  <si>
    <t>Transformer Allowance for Ownership - per kW of billing demand/month</t>
  </si>
  <si>
    <t>Primary Metering Allowance for transformer losses – applied to measured demand and energy</t>
  </si>
  <si>
    <t>%</t>
  </si>
  <si>
    <t>SPECIFIC SERVICE CHARGES</t>
  </si>
  <si>
    <t xml:space="preserve">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</si>
  <si>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</si>
  <si>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Customer Administration</t>
  </si>
  <si>
    <t>Easement Letter</t>
  </si>
  <si>
    <t>Account History</t>
  </si>
  <si>
    <t>Arrears Certificate</t>
  </si>
  <si>
    <t>Account Set Up Charge/Change of Occupancy Charge (plus credit agency costs if applicable)</t>
  </si>
  <si>
    <t>Returned Cheque Charge (plus bank charges)</t>
  </si>
  <si>
    <t>Non-Payment of Account</t>
  </si>
  <si>
    <t>Late Payment Charge – per month</t>
  </si>
  <si>
    <t>Late Payment Charge – per annum</t>
  </si>
  <si>
    <t>Collection of Account Charge – no disconnection</t>
  </si>
  <si>
    <t>Disconnect/Reconnect at meter – during regular hours</t>
  </si>
  <si>
    <t>Other</t>
  </si>
  <si>
    <t>Specific Charge for Access to the Power Poles - per pole/year</t>
  </si>
  <si>
    <t>RETAIL SERVICE CHARGES (if applicable)</t>
  </si>
  <si>
    <t>The application of these rates and charges shall be in accordance with the Licence of the Distributor and any Code or Order of the Board, and amendments thereto as approved by the Board, which may be applicable to the  administration of this schedule.</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</si>
  <si>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</si>
  <si>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Unless specifically noted, this schedule does not contain any charges for the electricity commodity, be it under the Regulated Price Plan, a contract with a retailer or the wholesale market price, as applicable.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</si>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</sst>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0;[Red]\(#,##0.00\)"/>
    <numFmt numFmtId="165" formatCode="#,##0.0000;[Red]\(#,##0.0000\)"/>
    <numFmt numFmtId="166" formatCode="0.0000"/>
    <numFmt numFmtId="167" formatCode="0.00;\ \(0.00\)"/>
  </numFmts>
  <fonts count="12" x14ac:knownFonts="1">
    <font>
      <sz val="11"/>
      <color theme="1"/>
      <name val="Calibri"/>
      <family val="2"/>
      <scheme val="minor"/>
    </font>
    <font>
      <sz val="11"/>
      <color theme="1"/>
      <name val="Calibri"/>
      <family val="2"/>
      <scheme val="minor"/>
    </font>
    <font>
      <sz val="10"/>
      <name val="Arial"/>
      <family val="2"/>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8"/>
      <color theme="1"/>
      <name val="Arial"/>
      <family val="2"/>
    </font>
    <font>
      <sz val="9"/>
      <color theme="1"/>
      <name val="Arial"/>
      <family val="2"/>
    </font>
    <font>
      <sz val="9"/>
      <color theme="1"/>
      <name val="Calibri"/>
      <family val="2"/>
      <scheme val="minor"/>
    </font>
    <font>
      <b/>
      <sz val="9"/>
      <color theme="1"/>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0" fontId="2" fillId="0" borderId="0"/>
  </cellStyleXfs>
  <cellXfs count="40">
    <xf numFmtId="0" fontId="0" fillId="0" borderId="0" xfId="0"/>
    <xf numFmtId="0" fontId="8" fillId="2" borderId="0" xfId="0" applyFont="1" applyFill="1" applyAlignment="1">
      <alignment horizontal="left"/>
    </xf>
    <xf numFmtId="0" fontId="8" fillId="2" borderId="0" xfId="0" applyFont="1" applyFill="1" applyAlignment="1">
      <alignment horizontal="right"/>
    </xf>
    <xf numFmtId="164" fontId="8" fillId="2" borderId="0" xfId="0" applyNumberFormat="1" applyFont="1" applyFill="1" applyAlignment="1">
      <alignment horizontal="right"/>
    </xf>
    <xf numFmtId="0" fontId="0" fillId="2" borderId="0" xfId="0" applyFill="1"/>
    <xf numFmtId="0" fontId="8" fillId="2" borderId="0" xfId="0" applyFont="1" applyFill="1" applyAlignment="1" applyProtection="1">
      <alignment horizontal="center" vertical="center"/>
      <protection locked="0"/>
    </xf>
    <xf numFmtId="165" fontId="8" fillId="2" borderId="0" xfId="0" applyNumberFormat="1" applyFont="1" applyFill="1" applyAlignment="1">
      <alignment horizontal="right"/>
    </xf>
    <xf numFmtId="2" fontId="8" fillId="2" borderId="0" xfId="0" applyNumberFormat="1" applyFont="1" applyFill="1" applyAlignment="1">
      <alignment horizontal="right"/>
    </xf>
    <xf numFmtId="166" fontId="8" fillId="2" borderId="0" xfId="0" applyNumberFormat="1" applyFont="1" applyFill="1" applyAlignment="1">
      <alignment horizontal="right"/>
    </xf>
    <xf numFmtId="165" fontId="8" fillId="2" borderId="0" xfId="1" applyNumberFormat="1" applyFont="1" applyFill="1" applyAlignment="1">
      <alignment horizontal="right"/>
    </xf>
    <xf numFmtId="164" fontId="8" fillId="2" borderId="0" xfId="1" applyNumberFormat="1" applyFont="1" applyFill="1" applyAlignment="1">
      <alignment horizontal="right"/>
    </xf>
    <xf numFmtId="0" fontId="10" fillId="2" borderId="0" xfId="0" applyFont="1" applyFill="1"/>
    <xf numFmtId="0" fontId="4" fillId="2" borderId="0" xfId="0" applyFont="1" applyFill="1" applyAlignment="1">
      <alignment horizontal="left"/>
    </xf>
    <xf numFmtId="0" fontId="7" fillId="2" borderId="0" xfId="0" applyFont="1" applyFill="1" applyAlignment="1">
      <alignment horizontal="left"/>
    </xf>
    <xf numFmtId="0" fontId="8" fillId="2" borderId="0" xfId="0" applyFont="1" applyFill="1" applyAlignment="1">
      <alignment horizontal="center" vertical="center"/>
    </xf>
    <xf numFmtId="0" fontId="8" fillId="2" borderId="0" xfId="0" applyFont="1" applyFill="1"/>
    <xf numFmtId="167" fontId="8" fillId="2" borderId="0" xfId="0" applyNumberFormat="1" applyFont="1" applyFill="1" applyAlignment="1">
      <alignment horizontal="right"/>
    </xf>
    <xf numFmtId="0" fontId="4" fillId="2" borderId="0" xfId="0" applyFont="1" applyFill="1" applyAlignment="1"/>
    <xf numFmtId="0" fontId="8" fillId="2" borderId="0" xfId="0" applyFont="1" applyFill="1" applyAlignment="1">
      <alignment horizontal="left" wrapText="1" indent="6"/>
    </xf>
    <xf numFmtId="0" fontId="8" fillId="2" borderId="0" xfId="0" applyFont="1" applyFill="1" applyAlignment="1">
      <alignment horizontal="left" vertical="top" wrapText="1"/>
    </xf>
    <xf numFmtId="0" fontId="8" fillId="2" borderId="0" xfId="0" applyFont="1" applyFill="1" applyAlignment="1">
      <alignment horizontal="left" vertical="center" wrapText="1"/>
    </xf>
    <xf numFmtId="0" fontId="8" fillId="2" borderId="0" xfId="0" applyFont="1" applyFill="1" applyAlignment="1">
      <alignment horizontal="left" wrapText="1"/>
    </xf>
    <xf numFmtId="0" fontId="8" fillId="2" borderId="0" xfId="0" applyFont="1" applyFill="1" applyAlignment="1">
      <alignment horizontal="left" vertical="center" wrapText="1" indent="2"/>
    </xf>
    <xf numFmtId="0" fontId="9" fillId="2" borderId="0" xfId="0" applyFont="1" applyFill="1" applyAlignment="1">
      <alignment horizontal="left" vertical="top" wrapText="1"/>
    </xf>
    <xf numFmtId="0" fontId="7" fillId="2" borderId="0" xfId="0" applyFont="1" applyFill="1" applyAlignment="1">
      <alignment horizontal="left"/>
    </xf>
    <xf numFmtId="0" fontId="9" fillId="2" borderId="0" xfId="0" applyFont="1" applyFill="1" applyAlignment="1">
      <alignment horizontal="left"/>
    </xf>
    <xf numFmtId="0" fontId="4" fillId="2" borderId="0" xfId="0" applyFont="1" applyFill="1" applyAlignment="1">
      <alignment horizontal="left" vertical="top"/>
    </xf>
    <xf numFmtId="0" fontId="9" fillId="2" borderId="0" xfId="0" applyFont="1" applyFill="1" applyAlignment="1">
      <alignment horizontal="left" vertical="top"/>
    </xf>
    <xf numFmtId="0" fontId="7" fillId="2" borderId="0" xfId="0" applyFont="1" applyFill="1" applyAlignment="1">
      <alignment horizontal="left" vertical="top"/>
    </xf>
    <xf numFmtId="0" fontId="7" fillId="2" borderId="0" xfId="0" applyFont="1" applyFill="1" applyAlignment="1">
      <alignment horizontal="left" wrapText="1"/>
    </xf>
    <xf numFmtId="0" fontId="7" fillId="2" borderId="0" xfId="0" applyFont="1" applyFill="1" applyAlignment="1">
      <alignment horizontal="left" vertical="top" wrapText="1"/>
    </xf>
    <xf numFmtId="0" fontId="8" fillId="2" borderId="0" xfId="0" applyFont="1" applyFill="1" applyAlignment="1">
      <alignment horizontal="left" vertical="top" wrapText="1" indent="2"/>
    </xf>
    <xf numFmtId="0" fontId="9" fillId="2" borderId="0" xfId="0" applyFont="1" applyFill="1" applyAlignment="1">
      <alignment horizontal="left" wrapText="1"/>
    </xf>
    <xf numFmtId="0" fontId="4" fillId="2" borderId="0" xfId="0" applyFont="1" applyFill="1" applyAlignment="1">
      <alignment horizontal="left" wrapText="1"/>
    </xf>
    <xf numFmtId="0" fontId="11" fillId="2" borderId="0" xfId="0" applyFont="1" applyFill="1" applyAlignment="1">
      <alignment horizontal="left" wrapText="1"/>
    </xf>
    <xf numFmtId="0" fontId="3" fillId="2" borderId="0" xfId="0" applyFont="1" applyFill="1" applyAlignment="1">
      <alignment horizontal="center" vertical="top" wrapText="1"/>
    </xf>
    <xf numFmtId="0" fontId="4" fillId="2" borderId="0" xfId="0" applyFont="1" applyFill="1" applyAlignment="1">
      <alignment horizontal="center" vertical="top" wrapText="1"/>
    </xf>
    <xf numFmtId="0" fontId="5" fillId="2" borderId="0" xfId="0" applyFont="1" applyFill="1" applyAlignment="1">
      <alignment horizontal="center" vertical="top" wrapText="1"/>
    </xf>
    <xf numFmtId="0" fontId="6" fillId="2" borderId="0" xfId="0" applyFont="1" applyFill="1" applyAlignment="1">
      <alignment horizontal="center" vertical="top" wrapText="1"/>
    </xf>
    <xf numFmtId="0" fontId="7" fillId="2" borderId="0" xfId="0" applyFont="1" applyFill="1" applyAlignment="1">
      <alignment horizontal="right" vertical="top"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S%202017/_%20%20_Settlement/__TO%20SEND%20JAN%2018%202017/EB-2016-0166_1%20YEAR%20_Tariff%20Schedule%20and%20Bill%20Impacts_SETTLEMENT%20201701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2016 Database"/>
      <sheetName val="lists"/>
      <sheetName val="Sheet2"/>
      <sheetName val="New Class Template"/>
      <sheetName val="Sheet5"/>
      <sheetName val="Sheet10"/>
    </sheetNames>
    <sheetDataSet>
      <sheetData sheetId="0">
        <row r="18">
          <cell r="F18" t="str">
            <v>EB-2016-0166</v>
          </cell>
        </row>
      </sheetData>
      <sheetData sheetId="1"/>
      <sheetData sheetId="2"/>
      <sheetData sheetId="3">
        <row r="1">
          <cell r="C1" t="str">
            <v>Fort Erie Service Area</v>
          </cell>
        </row>
        <row r="2">
          <cell r="C2" t="str">
            <v>Eastern Ontario Power Service Area</v>
          </cell>
        </row>
        <row r="3">
          <cell r="C3" t="str">
            <v>Port Colborne Service Area</v>
          </cell>
        </row>
        <row r="5">
          <cell r="C5" t="str">
            <v>Former Chatham-Kent Hydro Service Area</v>
          </cell>
        </row>
        <row r="6">
          <cell r="C6" t="str">
            <v>Strathroy, Mount Brydges &amp; Parkhill Service Area</v>
          </cell>
        </row>
        <row r="7">
          <cell r="C7" t="str">
            <v>Dutton Service Area</v>
          </cell>
        </row>
        <row r="8">
          <cell r="C8" t="str">
            <v>Newbury Service Area</v>
          </cell>
        </row>
      </sheetData>
      <sheetData sheetId="4"/>
      <sheetData sheetId="5"/>
      <sheetData sheetId="6"/>
      <sheetData sheetId="7"/>
      <sheetData sheetId="8"/>
      <sheetData sheetId="9">
        <row r="1">
          <cell r="Z1" t="str">
            <v>Account History</v>
          </cell>
          <cell r="AA1" t="str">
            <v>Account set up charge/change of occupancy charge (plus credit agency costs if applicable)</v>
          </cell>
        </row>
        <row r="2">
          <cell r="L2" t="str">
            <v>Total Loss Factor – Primary Metered Customer</v>
          </cell>
          <cell r="N2" t="str">
            <v>$</v>
          </cell>
          <cell r="Z2" t="str">
            <v>Account set up charge/change of occupancy charge</v>
          </cell>
          <cell r="AA2" t="str">
            <v>Administrative Billing Charge</v>
          </cell>
        </row>
        <row r="3">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7">
          <cell r="L7">
            <v>0</v>
          </cell>
          <cell r="Z7">
            <v>0</v>
          </cell>
          <cell r="AA7">
            <v>0</v>
          </cell>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3">
          <cell r="L13">
            <v>0</v>
          </cell>
          <cell r="Z13">
            <v>0</v>
          </cell>
          <cell r="AA13">
            <v>0</v>
          </cell>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refreshError="1"/>
      <sheetData sheetId="1" refreshError="1"/>
      <sheetData sheetId="2" refreshError="1">
        <row r="1">
          <cell r="A1" t="str">
            <v>LDC Name</v>
          </cell>
        </row>
        <row r="76">
          <cell r="E76">
            <v>36161</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refreshError="1"/>
      <sheetData sheetId="1" refreshError="1"/>
      <sheetData sheetId="2" refreshError="1">
        <row r="1">
          <cell r="A1" t="str">
            <v>LDC 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70"/>
  <sheetViews>
    <sheetView tabSelected="1" workbookViewId="0">
      <selection activeCell="A9" sqref="A9:D9"/>
    </sheetView>
  </sheetViews>
  <sheetFormatPr defaultRowHeight="15" x14ac:dyDescent="0.25"/>
  <cols>
    <col min="1" max="1" width="58.28515625" style="4" customWidth="1"/>
    <col min="2" max="2" width="21" style="4" customWidth="1"/>
    <col min="3" max="3" width="6.140625" style="4" customWidth="1"/>
    <col min="4" max="4" width="8.85546875" style="4" customWidth="1"/>
    <col min="5" max="5" width="9.140625" style="4" customWidth="1"/>
    <col min="6" max="16384" width="9.140625" style="4"/>
  </cols>
  <sheetData>
    <row r="1" spans="1:4" ht="23.25" customHeight="1" x14ac:dyDescent="0.25">
      <c r="A1" s="35" t="s">
        <v>4</v>
      </c>
      <c r="B1" s="35"/>
      <c r="C1" s="35"/>
      <c r="D1" s="35"/>
    </row>
    <row r="2" spans="1:4" ht="18" customHeight="1" x14ac:dyDescent="0.25">
      <c r="A2" s="36" t="s">
        <v>5</v>
      </c>
      <c r="B2" s="36"/>
      <c r="C2" s="36"/>
      <c r="D2" s="36"/>
    </row>
    <row r="3" spans="1:4" ht="15.75" customHeight="1" x14ac:dyDescent="0.25">
      <c r="A3" s="37" t="s">
        <v>6</v>
      </c>
      <c r="B3" s="37"/>
      <c r="C3" s="37"/>
      <c r="D3" s="37"/>
    </row>
    <row r="4" spans="1:4" ht="11.25" customHeight="1" x14ac:dyDescent="0.25">
      <c r="A4" s="38" t="s">
        <v>7</v>
      </c>
      <c r="B4" s="38"/>
      <c r="C4" s="38"/>
      <c r="D4" s="38"/>
    </row>
    <row r="5" spans="1:4" ht="11.25" customHeight="1" x14ac:dyDescent="0.25">
      <c r="A5" s="38" t="s">
        <v>8</v>
      </c>
      <c r="B5" s="38"/>
      <c r="C5" s="38"/>
      <c r="D5" s="38"/>
    </row>
    <row r="6" spans="1:4" ht="11.25" customHeight="1" x14ac:dyDescent="0.25">
      <c r="A6" s="39" t="str">
        <f>'[2]1. Information Sheet'!F18</f>
        <v>EB-2016-0166</v>
      </c>
      <c r="B6" s="39"/>
      <c r="C6" s="39"/>
      <c r="D6" s="39"/>
    </row>
    <row r="7" spans="1:4" ht="72" customHeight="1" x14ac:dyDescent="0.25">
      <c r="A7" s="23" t="s">
        <v>9</v>
      </c>
      <c r="B7" s="23"/>
      <c r="C7" s="23"/>
      <c r="D7" s="23"/>
    </row>
    <row r="8" spans="1:4" ht="11.25" customHeight="1" x14ac:dyDescent="0.25">
      <c r="A8" s="28" t="s">
        <v>10</v>
      </c>
      <c r="B8" s="27"/>
      <c r="C8" s="27"/>
      <c r="D8" s="27"/>
    </row>
    <row r="9" spans="1:4" ht="36" customHeight="1" x14ac:dyDescent="0.25">
      <c r="A9" s="23" t="s">
        <v>11</v>
      </c>
      <c r="B9" s="23"/>
      <c r="C9" s="23"/>
      <c r="D9" s="23"/>
    </row>
    <row r="10" spans="1:4" ht="48" customHeight="1" x14ac:dyDescent="0.25">
      <c r="A10" s="23" t="s">
        <v>12</v>
      </c>
      <c r="B10" s="23"/>
      <c r="C10" s="23"/>
      <c r="D10" s="23"/>
    </row>
    <row r="11" spans="1:4" ht="72" customHeight="1" x14ac:dyDescent="0.25">
      <c r="A11" s="23" t="s">
        <v>13</v>
      </c>
      <c r="B11" s="23"/>
      <c r="C11" s="23"/>
      <c r="D11" s="23"/>
    </row>
    <row r="12" spans="1:4" ht="36" customHeight="1" x14ac:dyDescent="0.25">
      <c r="A12" s="23" t="s">
        <v>14</v>
      </c>
      <c r="B12" s="23"/>
      <c r="C12" s="23"/>
      <c r="D12" s="23"/>
    </row>
    <row r="13" spans="1:4" ht="15" customHeight="1" x14ac:dyDescent="0.25">
      <c r="A13" s="24" t="s">
        <v>15</v>
      </c>
      <c r="B13" s="25"/>
      <c r="C13" s="25"/>
      <c r="D13" s="25"/>
    </row>
    <row r="14" spans="1:4" ht="11.25" customHeight="1" x14ac:dyDescent="0.25">
      <c r="A14" s="21" t="s">
        <v>16</v>
      </c>
      <c r="B14" s="21"/>
      <c r="C14" s="5" t="s">
        <v>17</v>
      </c>
      <c r="D14" s="3">
        <v>17.3</v>
      </c>
    </row>
    <row r="15" spans="1:4" ht="11.25" customHeight="1" x14ac:dyDescent="0.25">
      <c r="A15" s="21" t="s">
        <v>18</v>
      </c>
      <c r="B15" s="21"/>
      <c r="C15" s="5" t="s">
        <v>17</v>
      </c>
      <c r="D15" s="3">
        <v>0.79</v>
      </c>
    </row>
    <row r="16" spans="1:4" ht="11.25" customHeight="1" x14ac:dyDescent="0.25">
      <c r="A16" s="21" t="s">
        <v>19</v>
      </c>
      <c r="B16" s="21"/>
      <c r="C16" s="5" t="s">
        <v>20</v>
      </c>
      <c r="D16" s="6">
        <v>1.15E-2</v>
      </c>
    </row>
    <row r="17" spans="1:4" ht="11.25" customHeight="1" x14ac:dyDescent="0.25">
      <c r="A17" s="21" t="s">
        <v>21</v>
      </c>
      <c r="B17" s="21"/>
      <c r="C17" s="5" t="s">
        <v>17</v>
      </c>
      <c r="D17" s="7">
        <v>0.17</v>
      </c>
    </row>
    <row r="18" spans="1:4" ht="11.25" customHeight="1" x14ac:dyDescent="0.25">
      <c r="A18" s="21" t="s">
        <v>22</v>
      </c>
      <c r="B18" s="21"/>
      <c r="C18" s="5" t="s">
        <v>17</v>
      </c>
      <c r="D18" s="7">
        <v>1.42</v>
      </c>
    </row>
    <row r="19" spans="1:4" ht="11.25" customHeight="1" x14ac:dyDescent="0.25">
      <c r="A19" s="21" t="s">
        <v>23</v>
      </c>
      <c r="B19" s="21"/>
      <c r="C19" s="5" t="s">
        <v>20</v>
      </c>
      <c r="D19" s="8">
        <v>1.2999999999999999E-3</v>
      </c>
    </row>
    <row r="20" spans="1:4" ht="22.5" customHeight="1" x14ac:dyDescent="0.25">
      <c r="A20" s="21" t="s">
        <v>24</v>
      </c>
      <c r="B20" s="21"/>
      <c r="C20" s="5" t="s">
        <v>20</v>
      </c>
      <c r="D20" s="9">
        <v>-5.9999999999999995E-4</v>
      </c>
    </row>
    <row r="21" spans="1:4" ht="22.5" customHeight="1" x14ac:dyDescent="0.25">
      <c r="A21" s="21" t="s">
        <v>25</v>
      </c>
      <c r="B21" s="21"/>
      <c r="C21" s="5" t="s">
        <v>20</v>
      </c>
      <c r="D21" s="8">
        <v>3.5999999999999999E-3</v>
      </c>
    </row>
    <row r="22" spans="1:4" ht="11.25" customHeight="1" x14ac:dyDescent="0.25">
      <c r="A22" s="21" t="s">
        <v>26</v>
      </c>
      <c r="B22" s="21"/>
      <c r="C22" s="5" t="s">
        <v>17</v>
      </c>
      <c r="D22" s="7">
        <v>0.4</v>
      </c>
    </row>
    <row r="23" spans="1:4" ht="11.25" customHeight="1" x14ac:dyDescent="0.25">
      <c r="A23" s="21" t="s">
        <v>27</v>
      </c>
      <c r="B23" s="21"/>
      <c r="C23" s="5" t="s">
        <v>17</v>
      </c>
      <c r="D23" s="10">
        <v>-1.5451999999999999</v>
      </c>
    </row>
    <row r="24" spans="1:4" ht="22.5" customHeight="1" x14ac:dyDescent="0.25">
      <c r="A24" s="21" t="s">
        <v>28</v>
      </c>
      <c r="B24" s="21"/>
      <c r="C24" s="5" t="s">
        <v>20</v>
      </c>
      <c r="D24" s="8">
        <v>6.9999999999999999E-4</v>
      </c>
    </row>
    <row r="25" spans="1:4" ht="11.25" customHeight="1" x14ac:dyDescent="0.25">
      <c r="A25" s="21" t="s">
        <v>29</v>
      </c>
      <c r="B25" s="21"/>
      <c r="C25" s="5" t="s">
        <v>20</v>
      </c>
      <c r="D25" s="6">
        <v>2.2000000000000001E-3</v>
      </c>
    </row>
    <row r="26" spans="1:4" ht="11.25" customHeight="1" x14ac:dyDescent="0.25">
      <c r="A26" s="21" t="s">
        <v>30</v>
      </c>
      <c r="B26" s="21"/>
      <c r="C26" s="5" t="s">
        <v>20</v>
      </c>
      <c r="D26" s="6">
        <v>6.1000000000000004E-3</v>
      </c>
    </row>
    <row r="27" spans="1:4" ht="11.25" customHeight="1" x14ac:dyDescent="0.25">
      <c r="A27" s="21" t="s">
        <v>31</v>
      </c>
      <c r="B27" s="21"/>
      <c r="C27" s="5" t="s">
        <v>20</v>
      </c>
      <c r="D27" s="6">
        <v>3.3999999999999998E-3</v>
      </c>
    </row>
    <row r="28" spans="1:4" ht="15" customHeight="1" x14ac:dyDescent="0.25">
      <c r="A28" s="29" t="s">
        <v>32</v>
      </c>
      <c r="B28" s="21"/>
      <c r="C28" s="1"/>
      <c r="D28" s="2"/>
    </row>
    <row r="29" spans="1:4" ht="11.25" customHeight="1" x14ac:dyDescent="0.25">
      <c r="A29" s="21" t="s">
        <v>33</v>
      </c>
      <c r="B29" s="21"/>
      <c r="C29" s="5" t="s">
        <v>20</v>
      </c>
      <c r="D29" s="6">
        <v>3.5999999999999999E-3</v>
      </c>
    </row>
    <row r="30" spans="1:4" ht="11.25" customHeight="1" x14ac:dyDescent="0.25">
      <c r="A30" s="21" t="s">
        <v>34</v>
      </c>
      <c r="B30" s="21"/>
      <c r="C30" s="5" t="s">
        <v>20</v>
      </c>
      <c r="D30" s="6">
        <v>2.0999999999999999E-3</v>
      </c>
    </row>
    <row r="31" spans="1:4" ht="11.25" customHeight="1" x14ac:dyDescent="0.25">
      <c r="A31" s="21" t="s">
        <v>35</v>
      </c>
      <c r="B31" s="21"/>
      <c r="C31" s="5" t="s">
        <v>20</v>
      </c>
      <c r="D31" s="6">
        <v>1.1000000000000001E-3</v>
      </c>
    </row>
    <row r="32" spans="1:4" ht="11.25" customHeight="1" x14ac:dyDescent="0.25">
      <c r="A32" s="21" t="s">
        <v>36</v>
      </c>
      <c r="B32" s="21"/>
      <c r="C32" s="5" t="s">
        <v>17</v>
      </c>
      <c r="D32" s="3">
        <v>0.25</v>
      </c>
    </row>
    <row r="33" spans="1:4" ht="18" customHeight="1" x14ac:dyDescent="0.25">
      <c r="A33" s="33" t="s">
        <v>37</v>
      </c>
      <c r="B33" s="32"/>
      <c r="C33" s="32"/>
      <c r="D33" s="32"/>
    </row>
    <row r="34" spans="1:4" s="11" customFormat="1" ht="24" customHeight="1" x14ac:dyDescent="0.2">
      <c r="A34" s="23" t="s">
        <v>38</v>
      </c>
      <c r="B34" s="23"/>
      <c r="C34" s="23"/>
      <c r="D34" s="23"/>
    </row>
    <row r="35" spans="1:4" s="11" customFormat="1" ht="11.25" customHeight="1" x14ac:dyDescent="0.2">
      <c r="A35" s="34" t="s">
        <v>10</v>
      </c>
      <c r="B35" s="32"/>
      <c r="C35" s="32"/>
      <c r="D35" s="32"/>
    </row>
    <row r="36" spans="1:4" s="11" customFormat="1" ht="24" customHeight="1" x14ac:dyDescent="0.2">
      <c r="A36" s="23" t="s">
        <v>39</v>
      </c>
      <c r="B36" s="23"/>
      <c r="C36" s="23"/>
      <c r="D36" s="23"/>
    </row>
    <row r="37" spans="1:4" s="11" customFormat="1" ht="36" customHeight="1" x14ac:dyDescent="0.2">
      <c r="A37" s="23" t="s">
        <v>40</v>
      </c>
      <c r="B37" s="23"/>
      <c r="C37" s="23"/>
      <c r="D37" s="23"/>
    </row>
    <row r="38" spans="1:4" s="11" customFormat="1" ht="127.5" customHeight="1" x14ac:dyDescent="0.2">
      <c r="A38" s="23" t="s">
        <v>41</v>
      </c>
      <c r="B38" s="23"/>
      <c r="C38" s="23"/>
      <c r="D38" s="23"/>
    </row>
    <row r="39" spans="1:4" ht="15" customHeight="1" x14ac:dyDescent="0.25">
      <c r="A39" s="29" t="s">
        <v>42</v>
      </c>
      <c r="B39" s="32"/>
      <c r="C39" s="32"/>
      <c r="D39" s="32"/>
    </row>
    <row r="40" spans="1:4" ht="11.25" customHeight="1" x14ac:dyDescent="0.25">
      <c r="A40" s="30" t="s">
        <v>43</v>
      </c>
      <c r="B40" s="30"/>
      <c r="C40" s="1"/>
      <c r="D40" s="2"/>
    </row>
    <row r="41" spans="1:4" ht="54.75" customHeight="1" x14ac:dyDescent="0.25">
      <c r="A41" s="19" t="s">
        <v>44</v>
      </c>
      <c r="B41" s="19"/>
      <c r="C41" s="19"/>
      <c r="D41" s="19"/>
    </row>
    <row r="42" spans="1:4" ht="11.25" customHeight="1" x14ac:dyDescent="0.25">
      <c r="A42" s="19" t="s">
        <v>45</v>
      </c>
      <c r="B42" s="19"/>
      <c r="C42" s="1" t="s">
        <v>17</v>
      </c>
      <c r="D42" s="3">
        <v>-30</v>
      </c>
    </row>
    <row r="43" spans="1:4" ht="11.25" customHeight="1" x14ac:dyDescent="0.25">
      <c r="A43" s="30" t="s">
        <v>46</v>
      </c>
      <c r="B43" s="30"/>
      <c r="C43" s="1"/>
      <c r="D43" s="2"/>
    </row>
    <row r="44" spans="1:4" ht="45" customHeight="1" x14ac:dyDescent="0.25">
      <c r="A44" s="19" t="s">
        <v>47</v>
      </c>
      <c r="B44" s="19"/>
      <c r="C44" s="19"/>
      <c r="D44" s="19"/>
    </row>
    <row r="45" spans="1:4" ht="11.25" customHeight="1" x14ac:dyDescent="0.25">
      <c r="A45" s="19" t="s">
        <v>45</v>
      </c>
      <c r="B45" s="19"/>
      <c r="C45" s="1" t="s">
        <v>17</v>
      </c>
      <c r="D45" s="3">
        <v>-34</v>
      </c>
    </row>
    <row r="46" spans="1:4" ht="11.25" customHeight="1" x14ac:dyDescent="0.25">
      <c r="A46" s="30" t="s">
        <v>48</v>
      </c>
      <c r="B46" s="30"/>
      <c r="C46" s="1"/>
      <c r="D46" s="2"/>
    </row>
    <row r="47" spans="1:4" ht="43.5" customHeight="1" x14ac:dyDescent="0.25">
      <c r="A47" s="19" t="s">
        <v>49</v>
      </c>
      <c r="B47" s="19"/>
      <c r="C47" s="19"/>
      <c r="D47" s="19"/>
    </row>
    <row r="48" spans="1:4" ht="18" customHeight="1" x14ac:dyDescent="0.25">
      <c r="A48" s="19" t="s">
        <v>45</v>
      </c>
      <c r="B48" s="19"/>
      <c r="C48" s="1" t="s">
        <v>17</v>
      </c>
      <c r="D48" s="3">
        <v>-38</v>
      </c>
    </row>
    <row r="49" spans="1:4" ht="11.25" customHeight="1" x14ac:dyDescent="0.25">
      <c r="A49" s="30" t="s">
        <v>50</v>
      </c>
      <c r="B49" s="30"/>
      <c r="C49" s="1"/>
      <c r="D49" s="2"/>
    </row>
    <row r="50" spans="1:4" ht="33.75" customHeight="1" x14ac:dyDescent="0.25">
      <c r="A50" s="19" t="s">
        <v>51</v>
      </c>
      <c r="B50" s="19"/>
      <c r="C50" s="19"/>
      <c r="D50" s="19"/>
    </row>
    <row r="51" spans="1:4" ht="11.25" customHeight="1" x14ac:dyDescent="0.25">
      <c r="A51" s="19" t="s">
        <v>45</v>
      </c>
      <c r="B51" s="19"/>
      <c r="C51" s="1" t="s">
        <v>17</v>
      </c>
      <c r="D51" s="3">
        <v>-42</v>
      </c>
    </row>
    <row r="52" spans="1:4" ht="11.25" customHeight="1" x14ac:dyDescent="0.25">
      <c r="A52" s="30" t="s">
        <v>52</v>
      </c>
      <c r="B52" s="30"/>
      <c r="C52" s="1"/>
      <c r="D52" s="2"/>
    </row>
    <row r="53" spans="1:4" ht="67.5" customHeight="1" x14ac:dyDescent="0.25">
      <c r="A53" s="19" t="s">
        <v>53</v>
      </c>
      <c r="B53" s="19"/>
      <c r="C53" s="19"/>
      <c r="D53" s="19"/>
    </row>
    <row r="54" spans="1:4" ht="11.25" customHeight="1" x14ac:dyDescent="0.25">
      <c r="A54" s="19" t="s">
        <v>45</v>
      </c>
      <c r="B54" s="19"/>
      <c r="C54" s="1" t="s">
        <v>17</v>
      </c>
      <c r="D54" s="3">
        <v>-45</v>
      </c>
    </row>
    <row r="55" spans="1:4" ht="11.25" customHeight="1" x14ac:dyDescent="0.25">
      <c r="A55" s="30" t="s">
        <v>54</v>
      </c>
      <c r="B55" s="30"/>
      <c r="C55" s="1"/>
      <c r="D55" s="2"/>
    </row>
    <row r="56" spans="1:4" ht="43.5" customHeight="1" x14ac:dyDescent="0.25">
      <c r="A56" s="19" t="s">
        <v>55</v>
      </c>
      <c r="B56" s="19"/>
      <c r="C56" s="19"/>
      <c r="D56" s="19"/>
    </row>
    <row r="57" spans="1:4" ht="45" customHeight="1" x14ac:dyDescent="0.25">
      <c r="A57" s="31" t="s">
        <v>56</v>
      </c>
      <c r="B57" s="31"/>
      <c r="C57" s="31"/>
      <c r="D57" s="31"/>
    </row>
    <row r="58" spans="1:4" ht="11.25" customHeight="1" x14ac:dyDescent="0.25">
      <c r="A58" s="19" t="s">
        <v>45</v>
      </c>
      <c r="B58" s="19"/>
      <c r="C58" s="1" t="s">
        <v>17</v>
      </c>
      <c r="D58" s="3">
        <v>-50</v>
      </c>
    </row>
    <row r="59" spans="1:4" ht="11.25" customHeight="1" x14ac:dyDescent="0.25">
      <c r="A59" s="30" t="s">
        <v>57</v>
      </c>
      <c r="B59" s="30"/>
      <c r="C59" s="1"/>
      <c r="D59" s="2"/>
    </row>
    <row r="60" spans="1:4" ht="67.5" customHeight="1" x14ac:dyDescent="0.25">
      <c r="A60" s="19" t="s">
        <v>58</v>
      </c>
      <c r="B60" s="19"/>
      <c r="C60" s="19"/>
      <c r="D60" s="19"/>
    </row>
    <row r="61" spans="1:4" ht="11.25" customHeight="1" x14ac:dyDescent="0.25">
      <c r="A61" s="19" t="s">
        <v>45</v>
      </c>
      <c r="B61" s="19"/>
      <c r="C61" s="1" t="s">
        <v>17</v>
      </c>
      <c r="D61" s="3">
        <v>-55</v>
      </c>
    </row>
    <row r="62" spans="1:4" ht="11.25" customHeight="1" x14ac:dyDescent="0.25">
      <c r="A62" s="30" t="s">
        <v>59</v>
      </c>
      <c r="B62" s="30"/>
      <c r="C62" s="1"/>
      <c r="D62" s="2"/>
    </row>
    <row r="63" spans="1:4" ht="67.5" customHeight="1" x14ac:dyDescent="0.25">
      <c r="A63" s="19" t="s">
        <v>60</v>
      </c>
      <c r="B63" s="19"/>
      <c r="C63" s="19"/>
      <c r="D63" s="19"/>
    </row>
    <row r="64" spans="1:4" ht="11.25" customHeight="1" x14ac:dyDescent="0.25">
      <c r="A64" s="19" t="s">
        <v>45</v>
      </c>
      <c r="B64" s="19"/>
      <c r="C64" s="1" t="s">
        <v>17</v>
      </c>
      <c r="D64" s="3">
        <v>-60</v>
      </c>
    </row>
    <row r="65" spans="1:4" ht="11.25" customHeight="1" x14ac:dyDescent="0.25">
      <c r="A65" s="30" t="s">
        <v>61</v>
      </c>
      <c r="B65" s="30"/>
      <c r="C65" s="1"/>
      <c r="D65" s="2"/>
    </row>
    <row r="66" spans="1:4" ht="67.5" customHeight="1" x14ac:dyDescent="0.25">
      <c r="A66" s="19" t="s">
        <v>62</v>
      </c>
      <c r="B66" s="19"/>
      <c r="C66" s="19"/>
      <c r="D66" s="19"/>
    </row>
    <row r="67" spans="1:4" ht="11.25" customHeight="1" x14ac:dyDescent="0.25">
      <c r="A67" s="19" t="s">
        <v>45</v>
      </c>
      <c r="B67" s="19"/>
      <c r="C67" s="1" t="s">
        <v>17</v>
      </c>
      <c r="D67" s="3">
        <v>-75</v>
      </c>
    </row>
    <row r="68" spans="1:4" ht="18.75" customHeight="1" x14ac:dyDescent="0.25">
      <c r="A68" s="26" t="s">
        <v>63</v>
      </c>
      <c r="B68" s="27"/>
      <c r="C68" s="27"/>
      <c r="D68" s="27"/>
    </row>
    <row r="69" spans="1:4" ht="36" customHeight="1" x14ac:dyDescent="0.25">
      <c r="A69" s="23" t="s">
        <v>64</v>
      </c>
      <c r="B69" s="23"/>
      <c r="C69" s="23"/>
      <c r="D69" s="23"/>
    </row>
    <row r="70" spans="1:4" ht="18" customHeight="1" x14ac:dyDescent="0.25">
      <c r="A70" s="28" t="s">
        <v>10</v>
      </c>
      <c r="B70" s="27"/>
      <c r="C70" s="27"/>
      <c r="D70" s="27"/>
    </row>
    <row r="71" spans="1:4" ht="36" customHeight="1" x14ac:dyDescent="0.25">
      <c r="A71" s="23" t="s">
        <v>11</v>
      </c>
      <c r="B71" s="23"/>
      <c r="C71" s="23"/>
      <c r="D71" s="23"/>
    </row>
    <row r="72" spans="1:4" ht="48" customHeight="1" x14ac:dyDescent="0.25">
      <c r="A72" s="23" t="s">
        <v>65</v>
      </c>
      <c r="B72" s="23"/>
      <c r="C72" s="23"/>
      <c r="D72" s="23"/>
    </row>
    <row r="73" spans="1:4" ht="72" customHeight="1" x14ac:dyDescent="0.25">
      <c r="A73" s="23" t="s">
        <v>13</v>
      </c>
      <c r="B73" s="23"/>
      <c r="C73" s="23"/>
      <c r="D73" s="23"/>
    </row>
    <row r="74" spans="1:4" ht="36" customHeight="1" x14ac:dyDescent="0.25">
      <c r="A74" s="23" t="s">
        <v>14</v>
      </c>
      <c r="B74" s="23"/>
      <c r="C74" s="23"/>
      <c r="D74" s="23"/>
    </row>
    <row r="75" spans="1:4" ht="15" customHeight="1" x14ac:dyDescent="0.25">
      <c r="A75" s="24" t="s">
        <v>15</v>
      </c>
      <c r="B75" s="25"/>
      <c r="C75" s="25"/>
      <c r="D75" s="25"/>
    </row>
    <row r="76" spans="1:4" ht="11.25" customHeight="1" x14ac:dyDescent="0.25">
      <c r="A76" s="21" t="s">
        <v>16</v>
      </c>
      <c r="B76" s="21"/>
      <c r="C76" s="5" t="s">
        <v>17</v>
      </c>
      <c r="D76" s="3">
        <v>31.25</v>
      </c>
    </row>
    <row r="77" spans="1:4" ht="11.25" customHeight="1" x14ac:dyDescent="0.25">
      <c r="A77" s="21" t="s">
        <v>18</v>
      </c>
      <c r="B77" s="21"/>
      <c r="C77" s="5" t="s">
        <v>17</v>
      </c>
      <c r="D77" s="3">
        <v>0.79</v>
      </c>
    </row>
    <row r="78" spans="1:4" ht="11.25" customHeight="1" x14ac:dyDescent="0.25">
      <c r="A78" s="21" t="s">
        <v>19</v>
      </c>
      <c r="B78" s="21"/>
      <c r="C78" s="5" t="s">
        <v>20</v>
      </c>
      <c r="D78" s="6">
        <v>1.5299999999999999E-2</v>
      </c>
    </row>
    <row r="79" spans="1:4" ht="11.25" customHeight="1" x14ac:dyDescent="0.25">
      <c r="A79" s="21" t="s">
        <v>21</v>
      </c>
      <c r="B79" s="21"/>
      <c r="C79" s="5" t="s">
        <v>17</v>
      </c>
      <c r="D79" s="7">
        <v>0.3</v>
      </c>
    </row>
    <row r="80" spans="1:4" ht="11.25" customHeight="1" x14ac:dyDescent="0.25">
      <c r="A80" s="21" t="s">
        <v>22</v>
      </c>
      <c r="B80" s="21"/>
      <c r="C80" s="5" t="s">
        <v>17</v>
      </c>
      <c r="D80" s="7">
        <v>3.1</v>
      </c>
    </row>
    <row r="81" spans="1:4" ht="11.25" customHeight="1" x14ac:dyDescent="0.25">
      <c r="A81" s="21" t="s">
        <v>23</v>
      </c>
      <c r="B81" s="21"/>
      <c r="C81" s="5" t="s">
        <v>20</v>
      </c>
      <c r="D81" s="8">
        <v>1.2999999999999999E-3</v>
      </c>
    </row>
    <row r="82" spans="1:4" ht="22.5" customHeight="1" x14ac:dyDescent="0.25">
      <c r="A82" s="21" t="s">
        <v>24</v>
      </c>
      <c r="B82" s="21"/>
      <c r="C82" s="5" t="s">
        <v>20</v>
      </c>
      <c r="D82" s="8">
        <v>-5.9999999999999995E-4</v>
      </c>
    </row>
    <row r="83" spans="1:4" ht="22.5" customHeight="1" x14ac:dyDescent="0.25">
      <c r="A83" s="21" t="s">
        <v>25</v>
      </c>
      <c r="B83" s="21"/>
      <c r="C83" s="5" t="s">
        <v>20</v>
      </c>
      <c r="D83" s="8">
        <v>3.5999999999999999E-3</v>
      </c>
    </row>
    <row r="84" spans="1:4" ht="11.25" customHeight="1" x14ac:dyDescent="0.25">
      <c r="A84" s="21" t="s">
        <v>26</v>
      </c>
      <c r="B84" s="21"/>
      <c r="C84" s="5" t="s">
        <v>20</v>
      </c>
      <c r="D84" s="8">
        <v>5.9999999999999995E-4</v>
      </c>
    </row>
    <row r="85" spans="1:4" ht="11.25" customHeight="1" x14ac:dyDescent="0.25">
      <c r="A85" s="21" t="s">
        <v>27</v>
      </c>
      <c r="B85" s="21"/>
      <c r="C85" s="5" t="s">
        <v>20</v>
      </c>
      <c r="D85" s="8">
        <v>-2.3999999999999998E-3</v>
      </c>
    </row>
    <row r="86" spans="1:4" ht="22.5" customHeight="1" x14ac:dyDescent="0.25">
      <c r="A86" s="21" t="s">
        <v>28</v>
      </c>
      <c r="B86" s="21"/>
      <c r="C86" s="5" t="s">
        <v>20</v>
      </c>
      <c r="D86" s="8">
        <v>6.9999999999999999E-4</v>
      </c>
    </row>
    <row r="87" spans="1:4" ht="11.25" customHeight="1" x14ac:dyDescent="0.25">
      <c r="A87" s="21" t="s">
        <v>29</v>
      </c>
      <c r="B87" s="21"/>
      <c r="C87" s="5" t="s">
        <v>20</v>
      </c>
      <c r="D87" s="6">
        <v>2E-3</v>
      </c>
    </row>
    <row r="88" spans="1:4" ht="11.25" customHeight="1" x14ac:dyDescent="0.25">
      <c r="A88" s="21" t="s">
        <v>30</v>
      </c>
      <c r="B88" s="21"/>
      <c r="C88" s="5" t="s">
        <v>20</v>
      </c>
      <c r="D88" s="6">
        <v>5.5999999999999999E-3</v>
      </c>
    </row>
    <row r="89" spans="1:4" ht="11.25" customHeight="1" x14ac:dyDescent="0.25">
      <c r="A89" s="21" t="s">
        <v>31</v>
      </c>
      <c r="B89" s="21"/>
      <c r="C89" s="5" t="s">
        <v>20</v>
      </c>
      <c r="D89" s="6">
        <v>3.2000000000000002E-3</v>
      </c>
    </row>
    <row r="90" spans="1:4" ht="15" customHeight="1" x14ac:dyDescent="0.25">
      <c r="A90" s="29" t="s">
        <v>32</v>
      </c>
      <c r="B90" s="21"/>
      <c r="C90" s="1"/>
      <c r="D90" s="2"/>
    </row>
    <row r="91" spans="1:4" ht="11.25" customHeight="1" x14ac:dyDescent="0.25">
      <c r="A91" s="21" t="s">
        <v>33</v>
      </c>
      <c r="B91" s="21"/>
      <c r="C91" s="5" t="s">
        <v>20</v>
      </c>
      <c r="D91" s="6">
        <v>3.5999999999999999E-3</v>
      </c>
    </row>
    <row r="92" spans="1:4" ht="11.25" customHeight="1" x14ac:dyDescent="0.25">
      <c r="A92" s="21" t="s">
        <v>34</v>
      </c>
      <c r="B92" s="21"/>
      <c r="C92" s="5" t="s">
        <v>20</v>
      </c>
      <c r="D92" s="6">
        <v>2.0999999999999999E-3</v>
      </c>
    </row>
    <row r="93" spans="1:4" ht="11.25" customHeight="1" x14ac:dyDescent="0.25">
      <c r="A93" s="21" t="s">
        <v>35</v>
      </c>
      <c r="B93" s="21"/>
      <c r="C93" s="5" t="s">
        <v>20</v>
      </c>
      <c r="D93" s="6">
        <v>1.1000000000000001E-3</v>
      </c>
    </row>
    <row r="94" spans="1:4" ht="11.25" customHeight="1" x14ac:dyDescent="0.25">
      <c r="A94" s="21" t="s">
        <v>36</v>
      </c>
      <c r="B94" s="21"/>
      <c r="C94" s="5" t="s">
        <v>17</v>
      </c>
      <c r="D94" s="3">
        <v>0.25</v>
      </c>
    </row>
    <row r="95" spans="1:4" ht="18.75" customHeight="1" x14ac:dyDescent="0.25">
      <c r="A95" s="26" t="s">
        <v>0</v>
      </c>
      <c r="B95" s="27"/>
      <c r="C95" s="27"/>
      <c r="D95" s="27"/>
    </row>
    <row r="96" spans="1:4" ht="36" customHeight="1" x14ac:dyDescent="0.25">
      <c r="A96" s="23" t="s">
        <v>66</v>
      </c>
      <c r="B96" s="23"/>
      <c r="C96" s="23"/>
      <c r="D96" s="23"/>
    </row>
    <row r="97" spans="1:4" ht="11.25" customHeight="1" x14ac:dyDescent="0.25">
      <c r="A97" s="28" t="s">
        <v>10</v>
      </c>
      <c r="B97" s="27"/>
      <c r="C97" s="27"/>
      <c r="D97" s="27"/>
    </row>
    <row r="98" spans="1:4" ht="36" customHeight="1" x14ac:dyDescent="0.25">
      <c r="A98" s="23" t="s">
        <v>11</v>
      </c>
      <c r="B98" s="23"/>
      <c r="C98" s="23"/>
      <c r="D98" s="23"/>
    </row>
    <row r="99" spans="1:4" ht="48" customHeight="1" x14ac:dyDescent="0.25">
      <c r="A99" s="23" t="s">
        <v>65</v>
      </c>
      <c r="B99" s="23"/>
      <c r="C99" s="23"/>
      <c r="D99" s="23"/>
    </row>
    <row r="100" spans="1:4" ht="72" customHeight="1" x14ac:dyDescent="0.25">
      <c r="A100" s="23" t="s">
        <v>13</v>
      </c>
      <c r="B100" s="23"/>
      <c r="C100" s="23"/>
      <c r="D100" s="23"/>
    </row>
    <row r="101" spans="1:4" ht="36" customHeight="1" x14ac:dyDescent="0.25">
      <c r="A101" s="23" t="s">
        <v>14</v>
      </c>
      <c r="B101" s="23"/>
      <c r="C101" s="23"/>
      <c r="D101" s="23"/>
    </row>
    <row r="102" spans="1:4" ht="15" customHeight="1" x14ac:dyDescent="0.25">
      <c r="A102" s="24" t="s">
        <v>15</v>
      </c>
      <c r="B102" s="25"/>
      <c r="C102" s="25"/>
      <c r="D102" s="25"/>
    </row>
    <row r="103" spans="1:4" ht="11.25" customHeight="1" x14ac:dyDescent="0.25">
      <c r="A103" s="21" t="s">
        <v>16</v>
      </c>
      <c r="B103" s="21"/>
      <c r="C103" s="5" t="s">
        <v>17</v>
      </c>
      <c r="D103" s="3">
        <v>189.27</v>
      </c>
    </row>
    <row r="104" spans="1:4" ht="11.25" customHeight="1" x14ac:dyDescent="0.25">
      <c r="A104" s="21" t="s">
        <v>19</v>
      </c>
      <c r="B104" s="21"/>
      <c r="C104" s="5" t="s">
        <v>67</v>
      </c>
      <c r="D104" s="6">
        <v>2.8635999999999999</v>
      </c>
    </row>
    <row r="105" spans="1:4" ht="11.25" customHeight="1" x14ac:dyDescent="0.25">
      <c r="A105" s="21" t="s">
        <v>21</v>
      </c>
      <c r="B105" s="21"/>
      <c r="C105" s="5" t="s">
        <v>17</v>
      </c>
      <c r="D105" s="7">
        <v>6.03</v>
      </c>
    </row>
    <row r="106" spans="1:4" ht="11.25" customHeight="1" x14ac:dyDescent="0.25">
      <c r="A106" s="21" t="s">
        <v>22</v>
      </c>
      <c r="B106" s="21"/>
      <c r="C106" s="5" t="s">
        <v>17</v>
      </c>
      <c r="D106" s="7">
        <v>11.6</v>
      </c>
    </row>
    <row r="107" spans="1:4" ht="11.25" customHeight="1" x14ac:dyDescent="0.25">
      <c r="A107" s="21" t="s">
        <v>23</v>
      </c>
      <c r="B107" s="21"/>
      <c r="C107" s="5" t="s">
        <v>67</v>
      </c>
      <c r="D107" s="8">
        <v>0.4945</v>
      </c>
    </row>
    <row r="108" spans="1:4" ht="22.5" customHeight="1" x14ac:dyDescent="0.25">
      <c r="A108" s="21" t="s">
        <v>24</v>
      </c>
      <c r="B108" s="21"/>
      <c r="C108" s="5" t="s">
        <v>67</v>
      </c>
      <c r="D108" s="9">
        <v>-0.2288</v>
      </c>
    </row>
    <row r="109" spans="1:4" ht="22.5" customHeight="1" x14ac:dyDescent="0.25">
      <c r="A109" s="21" t="s">
        <v>25</v>
      </c>
      <c r="B109" s="21"/>
      <c r="C109" s="5" t="s">
        <v>20</v>
      </c>
      <c r="D109" s="8">
        <v>3.5999999999999999E-3</v>
      </c>
    </row>
    <row r="110" spans="1:4" ht="11.25" customHeight="1" x14ac:dyDescent="0.25">
      <c r="A110" s="21" t="s">
        <v>26</v>
      </c>
      <c r="B110" s="21"/>
      <c r="C110" s="5" t="s">
        <v>67</v>
      </c>
      <c r="D110" s="8">
        <v>0.22789999999999999</v>
      </c>
    </row>
    <row r="111" spans="1:4" ht="18" customHeight="1" x14ac:dyDescent="0.25">
      <c r="A111" s="21" t="s">
        <v>27</v>
      </c>
      <c r="B111" s="21"/>
      <c r="C111" s="5" t="s">
        <v>67</v>
      </c>
      <c r="D111" s="9">
        <v>-0.87250000000000005</v>
      </c>
    </row>
    <row r="112" spans="1:4" ht="22.5" customHeight="1" x14ac:dyDescent="0.25">
      <c r="A112" s="21" t="s">
        <v>28</v>
      </c>
      <c r="B112" s="21"/>
      <c r="C112" s="5" t="s">
        <v>67</v>
      </c>
      <c r="D112" s="8">
        <v>0.27089999999999997</v>
      </c>
    </row>
    <row r="113" spans="1:4" ht="11.25" customHeight="1" x14ac:dyDescent="0.25">
      <c r="A113" s="21" t="s">
        <v>29</v>
      </c>
      <c r="B113" s="21"/>
      <c r="C113" s="5" t="s">
        <v>67</v>
      </c>
      <c r="D113" s="6">
        <v>0.75870000000000004</v>
      </c>
    </row>
    <row r="114" spans="1:4" ht="11.25" customHeight="1" x14ac:dyDescent="0.25">
      <c r="A114" s="21" t="s">
        <v>30</v>
      </c>
      <c r="B114" s="21"/>
      <c r="C114" s="5" t="s">
        <v>67</v>
      </c>
      <c r="D114" s="6">
        <v>2.2652999999999999</v>
      </c>
    </row>
    <row r="115" spans="1:4" ht="11.25" customHeight="1" x14ac:dyDescent="0.25">
      <c r="A115" s="21" t="s">
        <v>31</v>
      </c>
      <c r="B115" s="21"/>
      <c r="C115" s="5" t="s">
        <v>67</v>
      </c>
      <c r="D115" s="6">
        <v>1.2014</v>
      </c>
    </row>
    <row r="116" spans="1:4" ht="15" customHeight="1" x14ac:dyDescent="0.25">
      <c r="A116" s="29" t="s">
        <v>32</v>
      </c>
      <c r="B116" s="21"/>
      <c r="C116" s="1"/>
      <c r="D116" s="2"/>
    </row>
    <row r="117" spans="1:4" ht="11.25" customHeight="1" x14ac:dyDescent="0.25">
      <c r="A117" s="21" t="s">
        <v>33</v>
      </c>
      <c r="B117" s="21"/>
      <c r="C117" s="5" t="s">
        <v>20</v>
      </c>
      <c r="D117" s="6">
        <v>3.5999999999999999E-3</v>
      </c>
    </row>
    <row r="118" spans="1:4" ht="11.25" customHeight="1" x14ac:dyDescent="0.25">
      <c r="A118" s="21" t="s">
        <v>34</v>
      </c>
      <c r="B118" s="21"/>
      <c r="C118" s="5" t="s">
        <v>20</v>
      </c>
      <c r="D118" s="6">
        <v>2.0999999999999999E-3</v>
      </c>
    </row>
    <row r="119" spans="1:4" ht="11.25" customHeight="1" x14ac:dyDescent="0.25">
      <c r="A119" s="21" t="s">
        <v>35</v>
      </c>
      <c r="B119" s="21"/>
      <c r="C119" s="5" t="s">
        <v>20</v>
      </c>
      <c r="D119" s="6">
        <v>1.1000000000000001E-3</v>
      </c>
    </row>
    <row r="120" spans="1:4" ht="11.25" customHeight="1" x14ac:dyDescent="0.25">
      <c r="A120" s="21" t="s">
        <v>36</v>
      </c>
      <c r="B120" s="21"/>
      <c r="C120" s="5" t="s">
        <v>17</v>
      </c>
      <c r="D120" s="3">
        <v>0.25</v>
      </c>
    </row>
    <row r="121" spans="1:4" ht="18.75" customHeight="1" x14ac:dyDescent="0.25">
      <c r="A121" s="26" t="s">
        <v>1</v>
      </c>
      <c r="B121" s="27"/>
      <c r="C121" s="27"/>
      <c r="D121" s="27"/>
    </row>
    <row r="122" spans="1:4" ht="72" customHeight="1" x14ac:dyDescent="0.25">
      <c r="A122" s="23" t="s">
        <v>68</v>
      </c>
      <c r="B122" s="23"/>
      <c r="C122" s="23"/>
      <c r="D122" s="23"/>
    </row>
    <row r="123" spans="1:4" ht="11.25" customHeight="1" x14ac:dyDescent="0.25">
      <c r="A123" s="28" t="s">
        <v>10</v>
      </c>
      <c r="B123" s="27"/>
      <c r="C123" s="27"/>
      <c r="D123" s="27"/>
    </row>
    <row r="124" spans="1:4" ht="36" customHeight="1" x14ac:dyDescent="0.25">
      <c r="A124" s="23" t="s">
        <v>11</v>
      </c>
      <c r="B124" s="23"/>
      <c r="C124" s="23"/>
      <c r="D124" s="23"/>
    </row>
    <row r="125" spans="1:4" ht="48" customHeight="1" x14ac:dyDescent="0.25">
      <c r="A125" s="23" t="s">
        <v>65</v>
      </c>
      <c r="B125" s="23"/>
      <c r="C125" s="23"/>
      <c r="D125" s="23"/>
    </row>
    <row r="126" spans="1:4" ht="72" customHeight="1" x14ac:dyDescent="0.25">
      <c r="A126" s="23" t="s">
        <v>13</v>
      </c>
      <c r="B126" s="23"/>
      <c r="C126" s="23"/>
      <c r="D126" s="23"/>
    </row>
    <row r="127" spans="1:4" ht="36" customHeight="1" x14ac:dyDescent="0.25">
      <c r="A127" s="23" t="s">
        <v>69</v>
      </c>
      <c r="B127" s="23"/>
      <c r="C127" s="23"/>
      <c r="D127" s="23"/>
    </row>
    <row r="128" spans="1:4" ht="15" customHeight="1" x14ac:dyDescent="0.25">
      <c r="A128" s="24" t="s">
        <v>15</v>
      </c>
      <c r="B128" s="25"/>
      <c r="C128" s="25"/>
      <c r="D128" s="25"/>
    </row>
    <row r="129" spans="1:4" ht="11.25" customHeight="1" x14ac:dyDescent="0.25">
      <c r="A129" s="21" t="s">
        <v>70</v>
      </c>
      <c r="B129" s="21"/>
      <c r="C129" s="5" t="s">
        <v>17</v>
      </c>
      <c r="D129" s="3">
        <v>38.950000000000003</v>
      </c>
    </row>
    <row r="130" spans="1:4" ht="18" customHeight="1" x14ac:dyDescent="0.25">
      <c r="A130" s="21" t="s">
        <v>19</v>
      </c>
      <c r="B130" s="21"/>
      <c r="C130" s="5" t="s">
        <v>20</v>
      </c>
      <c r="D130" s="6">
        <v>2.8999999999999998E-3</v>
      </c>
    </row>
    <row r="131" spans="1:4" ht="11.25" customHeight="1" x14ac:dyDescent="0.25">
      <c r="A131" s="21" t="s">
        <v>23</v>
      </c>
      <c r="B131" s="21"/>
      <c r="C131" s="5" t="s">
        <v>20</v>
      </c>
      <c r="D131" s="8">
        <v>1.2999999999999999E-3</v>
      </c>
    </row>
    <row r="132" spans="1:4" ht="22.5" customHeight="1" x14ac:dyDescent="0.25">
      <c r="A132" s="21" t="s">
        <v>24</v>
      </c>
      <c r="B132" s="21"/>
      <c r="C132" s="5" t="s">
        <v>20</v>
      </c>
      <c r="D132" s="9">
        <v>-5.9999999999999995E-4</v>
      </c>
    </row>
    <row r="133" spans="1:4" ht="22.5" customHeight="1" x14ac:dyDescent="0.25">
      <c r="A133" s="21" t="s">
        <v>25</v>
      </c>
      <c r="B133" s="21"/>
      <c r="C133" s="5" t="s">
        <v>20</v>
      </c>
      <c r="D133" s="8">
        <v>3.5999999999999999E-3</v>
      </c>
    </row>
    <row r="134" spans="1:4" ht="11.25" customHeight="1" x14ac:dyDescent="0.25">
      <c r="A134" s="21" t="s">
        <v>26</v>
      </c>
      <c r="B134" s="21"/>
      <c r="C134" s="5" t="s">
        <v>20</v>
      </c>
      <c r="D134" s="8">
        <v>5.9999999999999995E-4</v>
      </c>
    </row>
    <row r="135" spans="1:4" ht="11.25" customHeight="1" x14ac:dyDescent="0.25">
      <c r="A135" s="21" t="s">
        <v>27</v>
      </c>
      <c r="B135" s="21"/>
      <c r="C135" s="5" t="s">
        <v>20</v>
      </c>
      <c r="D135" s="9">
        <v>-2.3999999999999998E-3</v>
      </c>
    </row>
    <row r="136" spans="1:4" ht="22.5" customHeight="1" x14ac:dyDescent="0.25">
      <c r="A136" s="21" t="s">
        <v>28</v>
      </c>
      <c r="B136" s="21"/>
      <c r="C136" s="5" t="s">
        <v>20</v>
      </c>
      <c r="D136" s="8">
        <v>8.0000000000000004E-4</v>
      </c>
    </row>
    <row r="137" spans="1:4" ht="11.25" customHeight="1" x14ac:dyDescent="0.25">
      <c r="A137" s="21" t="s">
        <v>29</v>
      </c>
      <c r="B137" s="21"/>
      <c r="C137" s="5" t="s">
        <v>20</v>
      </c>
      <c r="D137" s="6">
        <v>2E-3</v>
      </c>
    </row>
    <row r="138" spans="1:4" ht="11.25" customHeight="1" x14ac:dyDescent="0.25">
      <c r="A138" s="21" t="s">
        <v>30</v>
      </c>
      <c r="B138" s="21"/>
      <c r="C138" s="5" t="s">
        <v>20</v>
      </c>
      <c r="D138" s="6">
        <v>5.5999999999999999E-3</v>
      </c>
    </row>
    <row r="139" spans="1:4" ht="11.25" customHeight="1" x14ac:dyDescent="0.25">
      <c r="A139" s="21" t="s">
        <v>31</v>
      </c>
      <c r="B139" s="21"/>
      <c r="C139" s="5" t="s">
        <v>20</v>
      </c>
      <c r="D139" s="6">
        <v>3.2000000000000002E-3</v>
      </c>
    </row>
    <row r="140" spans="1:4" ht="15" customHeight="1" x14ac:dyDescent="0.25">
      <c r="A140" s="29" t="s">
        <v>32</v>
      </c>
      <c r="B140" s="21"/>
      <c r="C140" s="1"/>
      <c r="D140" s="2"/>
    </row>
    <row r="141" spans="1:4" ht="11.25" customHeight="1" x14ac:dyDescent="0.25">
      <c r="A141" s="21" t="s">
        <v>33</v>
      </c>
      <c r="B141" s="21"/>
      <c r="C141" s="5" t="s">
        <v>20</v>
      </c>
      <c r="D141" s="6">
        <v>3.5999999999999999E-3</v>
      </c>
    </row>
    <row r="142" spans="1:4" ht="11.25" customHeight="1" x14ac:dyDescent="0.25">
      <c r="A142" s="21" t="s">
        <v>34</v>
      </c>
      <c r="B142" s="21"/>
      <c r="C142" s="5" t="s">
        <v>20</v>
      </c>
      <c r="D142" s="6">
        <v>2.0999999999999999E-3</v>
      </c>
    </row>
    <row r="143" spans="1:4" ht="11.25" customHeight="1" x14ac:dyDescent="0.25">
      <c r="A143" s="21" t="s">
        <v>35</v>
      </c>
      <c r="B143" s="21"/>
      <c r="C143" s="5" t="s">
        <v>20</v>
      </c>
      <c r="D143" s="6">
        <v>1.1000000000000001E-3</v>
      </c>
    </row>
    <row r="144" spans="1:4" ht="11.25" customHeight="1" x14ac:dyDescent="0.25">
      <c r="A144" s="21" t="s">
        <v>36</v>
      </c>
      <c r="B144" s="21"/>
      <c r="C144" s="5" t="s">
        <v>17</v>
      </c>
      <c r="D144" s="3">
        <v>0.25</v>
      </c>
    </row>
    <row r="145" spans="1:4" ht="18.75" customHeight="1" x14ac:dyDescent="0.25">
      <c r="A145" s="26" t="s">
        <v>2</v>
      </c>
      <c r="B145" s="27"/>
      <c r="C145" s="27"/>
      <c r="D145" s="27"/>
    </row>
    <row r="146" spans="1:4" ht="60" customHeight="1" x14ac:dyDescent="0.25">
      <c r="A146" s="23" t="s">
        <v>71</v>
      </c>
      <c r="B146" s="23"/>
      <c r="C146" s="23"/>
      <c r="D146" s="23"/>
    </row>
    <row r="147" spans="1:4" ht="18" customHeight="1" x14ac:dyDescent="0.25">
      <c r="A147" s="28" t="s">
        <v>10</v>
      </c>
      <c r="B147" s="27"/>
      <c r="C147" s="27"/>
      <c r="D147" s="27"/>
    </row>
    <row r="148" spans="1:4" ht="36" customHeight="1" x14ac:dyDescent="0.25">
      <c r="A148" s="23" t="s">
        <v>11</v>
      </c>
      <c r="B148" s="23"/>
      <c r="C148" s="23"/>
      <c r="D148" s="23"/>
    </row>
    <row r="149" spans="1:4" ht="48" customHeight="1" x14ac:dyDescent="0.25">
      <c r="A149" s="23" t="s">
        <v>65</v>
      </c>
      <c r="B149" s="23"/>
      <c r="C149" s="23"/>
      <c r="D149" s="23"/>
    </row>
    <row r="150" spans="1:4" ht="72" customHeight="1" x14ac:dyDescent="0.25">
      <c r="A150" s="23" t="s">
        <v>13</v>
      </c>
      <c r="B150" s="23"/>
      <c r="C150" s="23"/>
      <c r="D150" s="23"/>
    </row>
    <row r="151" spans="1:4" ht="36" customHeight="1" x14ac:dyDescent="0.25">
      <c r="A151" s="23" t="s">
        <v>14</v>
      </c>
      <c r="B151" s="23"/>
      <c r="C151" s="23"/>
      <c r="D151" s="23"/>
    </row>
    <row r="152" spans="1:4" ht="15" customHeight="1" x14ac:dyDescent="0.25">
      <c r="A152" s="24" t="s">
        <v>15</v>
      </c>
      <c r="B152" s="25"/>
      <c r="C152" s="25"/>
      <c r="D152" s="25"/>
    </row>
    <row r="153" spans="1:4" ht="11.25" customHeight="1" x14ac:dyDescent="0.25">
      <c r="A153" s="21" t="s">
        <v>72</v>
      </c>
      <c r="B153" s="21"/>
      <c r="C153" s="5" t="s">
        <v>17</v>
      </c>
      <c r="D153" s="3">
        <v>2.72</v>
      </c>
    </row>
    <row r="154" spans="1:4" ht="11.25" customHeight="1" x14ac:dyDescent="0.25">
      <c r="A154" s="21" t="s">
        <v>19</v>
      </c>
      <c r="B154" s="21"/>
      <c r="C154" s="5" t="s">
        <v>67</v>
      </c>
      <c r="D154" s="6">
        <v>5.7111999999999998</v>
      </c>
    </row>
    <row r="155" spans="1:4" ht="11.25" customHeight="1" x14ac:dyDescent="0.25">
      <c r="A155" s="21" t="s">
        <v>23</v>
      </c>
      <c r="B155" s="21"/>
      <c r="C155" s="5" t="s">
        <v>67</v>
      </c>
      <c r="D155" s="8">
        <v>0.48359999999999997</v>
      </c>
    </row>
    <row r="156" spans="1:4" ht="22.5" customHeight="1" x14ac:dyDescent="0.25">
      <c r="A156" s="21" t="s">
        <v>24</v>
      </c>
      <c r="B156" s="21"/>
      <c r="C156" s="5" t="s">
        <v>67</v>
      </c>
      <c r="D156" s="9">
        <v>-0.22370000000000001</v>
      </c>
    </row>
    <row r="157" spans="1:4" ht="22.5" customHeight="1" x14ac:dyDescent="0.25">
      <c r="A157" s="21" t="s">
        <v>25</v>
      </c>
      <c r="B157" s="21"/>
      <c r="C157" s="5" t="s">
        <v>20</v>
      </c>
      <c r="D157" s="8">
        <v>3.5999999999999999E-3</v>
      </c>
    </row>
    <row r="158" spans="1:4" ht="11.25" customHeight="1" x14ac:dyDescent="0.25">
      <c r="A158" s="21" t="s">
        <v>26</v>
      </c>
      <c r="B158" s="21"/>
      <c r="C158" s="5" t="s">
        <v>67</v>
      </c>
      <c r="D158" s="8">
        <v>0.22289999999999999</v>
      </c>
    </row>
    <row r="159" spans="1:4" ht="11.25" customHeight="1" x14ac:dyDescent="0.25">
      <c r="A159" s="21" t="s">
        <v>27</v>
      </c>
      <c r="B159" s="21"/>
      <c r="C159" s="5" t="s">
        <v>67</v>
      </c>
      <c r="D159" s="9">
        <v>-0.85319999999999996</v>
      </c>
    </row>
    <row r="160" spans="1:4" ht="22.5" customHeight="1" x14ac:dyDescent="0.25">
      <c r="A160" s="21" t="s">
        <v>28</v>
      </c>
      <c r="B160" s="21"/>
      <c r="C160" s="5" t="s">
        <v>67</v>
      </c>
      <c r="D160" s="8">
        <v>0.26529999999999998</v>
      </c>
    </row>
    <row r="161" spans="1:4" ht="11.25" customHeight="1" x14ac:dyDescent="0.25">
      <c r="A161" s="21" t="s">
        <v>29</v>
      </c>
      <c r="B161" s="21"/>
      <c r="C161" s="5" t="s">
        <v>67</v>
      </c>
      <c r="D161" s="6">
        <v>0.58650000000000002</v>
      </c>
    </row>
    <row r="162" spans="1:4" ht="11.25" customHeight="1" x14ac:dyDescent="0.25">
      <c r="A162" s="21" t="s">
        <v>30</v>
      </c>
      <c r="B162" s="21"/>
      <c r="C162" s="5" t="s">
        <v>67</v>
      </c>
      <c r="D162" s="6">
        <v>1.7083999999999999</v>
      </c>
    </row>
    <row r="163" spans="1:4" ht="18" customHeight="1" x14ac:dyDescent="0.25">
      <c r="A163" s="21" t="s">
        <v>31</v>
      </c>
      <c r="B163" s="21"/>
      <c r="C163" s="5" t="s">
        <v>67</v>
      </c>
      <c r="D163" s="6">
        <v>0.92879999999999996</v>
      </c>
    </row>
    <row r="164" spans="1:4" ht="15" customHeight="1" x14ac:dyDescent="0.25">
      <c r="A164" s="29" t="s">
        <v>32</v>
      </c>
      <c r="B164" s="21"/>
      <c r="C164" s="1"/>
      <c r="D164" s="2"/>
    </row>
    <row r="165" spans="1:4" ht="11.25" customHeight="1" x14ac:dyDescent="0.25">
      <c r="A165" s="21" t="s">
        <v>33</v>
      </c>
      <c r="B165" s="21"/>
      <c r="C165" s="5" t="s">
        <v>20</v>
      </c>
      <c r="D165" s="6">
        <v>3.5999999999999999E-3</v>
      </c>
    </row>
    <row r="166" spans="1:4" ht="11.25" customHeight="1" x14ac:dyDescent="0.25">
      <c r="A166" s="21" t="s">
        <v>34</v>
      </c>
      <c r="B166" s="21"/>
      <c r="C166" s="5" t="s">
        <v>20</v>
      </c>
      <c r="D166" s="6">
        <v>2.0999999999999999E-3</v>
      </c>
    </row>
    <row r="167" spans="1:4" ht="11.25" customHeight="1" x14ac:dyDescent="0.25">
      <c r="A167" s="21" t="s">
        <v>35</v>
      </c>
      <c r="B167" s="21"/>
      <c r="C167" s="5" t="s">
        <v>20</v>
      </c>
      <c r="D167" s="6">
        <v>1.1000000000000001E-3</v>
      </c>
    </row>
    <row r="168" spans="1:4" ht="11.25" customHeight="1" x14ac:dyDescent="0.25">
      <c r="A168" s="21" t="s">
        <v>36</v>
      </c>
      <c r="B168" s="21"/>
      <c r="C168" s="5" t="s">
        <v>17</v>
      </c>
      <c r="D168" s="3">
        <v>0.25</v>
      </c>
    </row>
    <row r="169" spans="1:4" ht="18.75" customHeight="1" x14ac:dyDescent="0.25">
      <c r="A169" s="26" t="s">
        <v>3</v>
      </c>
      <c r="B169" s="27"/>
      <c r="C169" s="27"/>
      <c r="D169" s="27"/>
    </row>
    <row r="170" spans="1:4" ht="36" customHeight="1" x14ac:dyDescent="0.25">
      <c r="A170" s="23" t="s">
        <v>73</v>
      </c>
      <c r="B170" s="23"/>
      <c r="C170" s="23"/>
      <c r="D170" s="23"/>
    </row>
    <row r="171" spans="1:4" ht="11.25" customHeight="1" x14ac:dyDescent="0.25">
      <c r="A171" s="28" t="s">
        <v>10</v>
      </c>
      <c r="B171" s="27"/>
      <c r="C171" s="27"/>
      <c r="D171" s="27"/>
    </row>
    <row r="172" spans="1:4" ht="36" customHeight="1" x14ac:dyDescent="0.25">
      <c r="A172" s="23" t="s">
        <v>11</v>
      </c>
      <c r="B172" s="23"/>
      <c r="C172" s="23"/>
      <c r="D172" s="23"/>
    </row>
    <row r="173" spans="1:4" ht="48" customHeight="1" x14ac:dyDescent="0.25">
      <c r="A173" s="23" t="s">
        <v>65</v>
      </c>
      <c r="B173" s="23"/>
      <c r="C173" s="23"/>
      <c r="D173" s="23"/>
    </row>
    <row r="174" spans="1:4" ht="48" customHeight="1" x14ac:dyDescent="0.25">
      <c r="A174" s="23" t="s">
        <v>74</v>
      </c>
      <c r="B174" s="23"/>
      <c r="C174" s="23"/>
      <c r="D174" s="23"/>
    </row>
    <row r="175" spans="1:4" ht="36" customHeight="1" x14ac:dyDescent="0.25">
      <c r="A175" s="23" t="s">
        <v>14</v>
      </c>
      <c r="B175" s="23"/>
      <c r="C175" s="23"/>
      <c r="D175" s="23"/>
    </row>
    <row r="176" spans="1:4" ht="15" customHeight="1" x14ac:dyDescent="0.25">
      <c r="A176" s="24" t="s">
        <v>15</v>
      </c>
      <c r="B176" s="25"/>
      <c r="C176" s="25"/>
      <c r="D176" s="25"/>
    </row>
    <row r="177" spans="1:4" ht="11.25" customHeight="1" x14ac:dyDescent="0.25">
      <c r="A177" s="21" t="s">
        <v>16</v>
      </c>
      <c r="B177" s="21"/>
      <c r="C177" s="5" t="s">
        <v>17</v>
      </c>
      <c r="D177" s="3">
        <v>10</v>
      </c>
    </row>
    <row r="178" spans="1:4" ht="18" customHeight="1" x14ac:dyDescent="0.25">
      <c r="A178" s="12" t="s">
        <v>75</v>
      </c>
    </row>
    <row r="179" spans="1:4" ht="11.25" customHeight="1" x14ac:dyDescent="0.25">
      <c r="A179" s="21" t="s">
        <v>76</v>
      </c>
      <c r="B179" s="21"/>
      <c r="C179" s="1" t="s">
        <v>67</v>
      </c>
      <c r="D179" s="6">
        <v>-0.6</v>
      </c>
    </row>
    <row r="180" spans="1:4" ht="11.25" customHeight="1" x14ac:dyDescent="0.25">
      <c r="A180" s="21" t="s">
        <v>77</v>
      </c>
      <c r="B180" s="21"/>
      <c r="C180" s="1" t="s">
        <v>78</v>
      </c>
      <c r="D180" s="3">
        <v>-1</v>
      </c>
    </row>
    <row r="181" spans="1:4" ht="18" customHeight="1" x14ac:dyDescent="0.25">
      <c r="A181" s="12" t="s">
        <v>79</v>
      </c>
    </row>
    <row r="182" spans="1:4" ht="36" customHeight="1" x14ac:dyDescent="0.25">
      <c r="A182" s="23" t="s">
        <v>11</v>
      </c>
      <c r="B182" s="23"/>
      <c r="C182" s="23"/>
      <c r="D182" s="23"/>
    </row>
    <row r="183" spans="1:4" ht="36" customHeight="1" x14ac:dyDescent="0.25">
      <c r="A183" s="23" t="s">
        <v>80</v>
      </c>
      <c r="B183" s="23"/>
      <c r="C183" s="23"/>
      <c r="D183" s="23"/>
    </row>
    <row r="184" spans="1:4" ht="36" customHeight="1" x14ac:dyDescent="0.25">
      <c r="A184" s="23" t="s">
        <v>81</v>
      </c>
      <c r="B184" s="23"/>
      <c r="C184" s="23"/>
      <c r="D184" s="23"/>
    </row>
    <row r="185" spans="1:4" ht="11.25" customHeight="1" x14ac:dyDescent="0.25">
      <c r="A185" s="13" t="s">
        <v>82</v>
      </c>
    </row>
    <row r="186" spans="1:4" ht="11.25" customHeight="1" x14ac:dyDescent="0.25">
      <c r="A186" s="22" t="s">
        <v>83</v>
      </c>
      <c r="B186" s="22"/>
      <c r="C186" s="14" t="s">
        <v>17</v>
      </c>
      <c r="D186" s="3">
        <v>15</v>
      </c>
    </row>
    <row r="187" spans="1:4" ht="11.25" customHeight="1" x14ac:dyDescent="0.25">
      <c r="A187" s="22" t="s">
        <v>84</v>
      </c>
      <c r="B187" s="22"/>
      <c r="C187" s="14" t="s">
        <v>17</v>
      </c>
      <c r="D187" s="3">
        <v>15</v>
      </c>
    </row>
    <row r="188" spans="1:4" ht="11.25" customHeight="1" x14ac:dyDescent="0.25">
      <c r="A188" s="22" t="s">
        <v>85</v>
      </c>
      <c r="B188" s="22"/>
      <c r="C188" s="14" t="s">
        <v>17</v>
      </c>
      <c r="D188" s="3">
        <v>15</v>
      </c>
    </row>
    <row r="189" spans="1:4" ht="11.25" customHeight="1" x14ac:dyDescent="0.25">
      <c r="A189" s="22" t="s">
        <v>86</v>
      </c>
      <c r="B189" s="22"/>
      <c r="C189" s="14" t="s">
        <v>17</v>
      </c>
      <c r="D189" s="3">
        <v>30</v>
      </c>
    </row>
    <row r="190" spans="1:4" ht="11.25" customHeight="1" x14ac:dyDescent="0.25">
      <c r="A190" s="22" t="s">
        <v>87</v>
      </c>
      <c r="B190" s="22"/>
      <c r="C190" s="14" t="s">
        <v>17</v>
      </c>
      <c r="D190" s="3">
        <v>15</v>
      </c>
    </row>
    <row r="191" spans="1:4" ht="11.25" customHeight="1" x14ac:dyDescent="0.25">
      <c r="A191" s="13" t="s">
        <v>88</v>
      </c>
    </row>
    <row r="192" spans="1:4" ht="11.25" customHeight="1" x14ac:dyDescent="0.25">
      <c r="A192" s="22" t="s">
        <v>89</v>
      </c>
      <c r="B192" s="22"/>
      <c r="C192" s="14" t="s">
        <v>78</v>
      </c>
      <c r="D192" s="3">
        <v>1.5</v>
      </c>
    </row>
    <row r="193" spans="1:4" ht="11.25" customHeight="1" x14ac:dyDescent="0.25">
      <c r="A193" s="22" t="s">
        <v>90</v>
      </c>
      <c r="B193" s="22"/>
      <c r="C193" s="14" t="s">
        <v>78</v>
      </c>
      <c r="D193" s="3">
        <v>19.559999999999999</v>
      </c>
    </row>
    <row r="194" spans="1:4" ht="11.25" customHeight="1" x14ac:dyDescent="0.25">
      <c r="A194" s="22" t="s">
        <v>91</v>
      </c>
      <c r="B194" s="22"/>
      <c r="C194" s="14" t="s">
        <v>17</v>
      </c>
      <c r="D194" s="3">
        <v>30</v>
      </c>
    </row>
    <row r="195" spans="1:4" ht="11.25" customHeight="1" x14ac:dyDescent="0.25">
      <c r="A195" s="22" t="s">
        <v>92</v>
      </c>
      <c r="B195" s="22"/>
      <c r="C195" s="14" t="s">
        <v>17</v>
      </c>
      <c r="D195" s="3">
        <v>65</v>
      </c>
    </row>
    <row r="196" spans="1:4" ht="11.25" customHeight="1" x14ac:dyDescent="0.25">
      <c r="A196" s="13" t="s">
        <v>93</v>
      </c>
    </row>
    <row r="197" spans="1:4" ht="11.25" customHeight="1" x14ac:dyDescent="0.25">
      <c r="A197" s="22" t="s">
        <v>94</v>
      </c>
      <c r="B197" s="22"/>
      <c r="C197" s="14" t="s">
        <v>17</v>
      </c>
      <c r="D197" s="3">
        <v>22.35</v>
      </c>
    </row>
    <row r="198" spans="1:4" ht="18" customHeight="1" x14ac:dyDescent="0.25">
      <c r="A198" s="12" t="s">
        <v>95</v>
      </c>
    </row>
    <row r="199" spans="1:4" ht="36" customHeight="1" x14ac:dyDescent="0.25">
      <c r="A199" s="23" t="s">
        <v>96</v>
      </c>
      <c r="B199" s="23"/>
      <c r="C199" s="23"/>
      <c r="D199" s="23"/>
    </row>
    <row r="200" spans="1:4" ht="48" customHeight="1" x14ac:dyDescent="0.25">
      <c r="A200" s="23" t="s">
        <v>97</v>
      </c>
      <c r="B200" s="23"/>
      <c r="C200" s="23"/>
      <c r="D200" s="23"/>
    </row>
    <row r="201" spans="1:4" ht="24" customHeight="1" x14ac:dyDescent="0.25">
      <c r="A201" s="23" t="s">
        <v>98</v>
      </c>
      <c r="B201" s="23"/>
      <c r="C201" s="23"/>
      <c r="D201" s="23"/>
    </row>
    <row r="202" spans="1:4" ht="36" customHeight="1" x14ac:dyDescent="0.25">
      <c r="A202" s="23" t="s">
        <v>99</v>
      </c>
      <c r="B202" s="23"/>
      <c r="C202" s="23"/>
      <c r="D202" s="23"/>
    </row>
    <row r="203" spans="1:4" ht="24" customHeight="1" x14ac:dyDescent="0.25">
      <c r="A203" s="23" t="s">
        <v>100</v>
      </c>
      <c r="B203" s="23"/>
      <c r="C203" s="23"/>
      <c r="D203" s="23"/>
    </row>
    <row r="204" spans="1:4" ht="11.25" customHeight="1" x14ac:dyDescent="0.25">
      <c r="A204" s="21" t="s">
        <v>101</v>
      </c>
      <c r="B204" s="21"/>
      <c r="C204" s="15" t="s">
        <v>17</v>
      </c>
      <c r="D204" s="3">
        <v>100</v>
      </c>
    </row>
    <row r="205" spans="1:4" ht="11.25" customHeight="1" x14ac:dyDescent="0.25">
      <c r="A205" s="21" t="s">
        <v>102</v>
      </c>
      <c r="B205" s="21"/>
      <c r="C205" s="15" t="s">
        <v>17</v>
      </c>
      <c r="D205" s="3">
        <v>20</v>
      </c>
    </row>
    <row r="206" spans="1:4" ht="11.25" customHeight="1" x14ac:dyDescent="0.25">
      <c r="A206" s="21" t="s">
        <v>103</v>
      </c>
      <c r="B206" s="21"/>
      <c r="C206" s="15" t="s">
        <v>104</v>
      </c>
      <c r="D206" s="3">
        <v>0.5</v>
      </c>
    </row>
    <row r="207" spans="1:4" ht="11.25" customHeight="1" x14ac:dyDescent="0.25">
      <c r="A207" s="21" t="s">
        <v>105</v>
      </c>
      <c r="B207" s="21"/>
      <c r="C207" s="15" t="s">
        <v>104</v>
      </c>
      <c r="D207" s="3">
        <v>0.3</v>
      </c>
    </row>
    <row r="208" spans="1:4" ht="11.25" customHeight="1" x14ac:dyDescent="0.25">
      <c r="A208" s="21" t="s">
        <v>106</v>
      </c>
      <c r="B208" s="21"/>
      <c r="C208" s="15" t="s">
        <v>104</v>
      </c>
      <c r="D208" s="3">
        <v>-0.3</v>
      </c>
    </row>
    <row r="209" spans="1:4" ht="11.25" customHeight="1" x14ac:dyDescent="0.25">
      <c r="A209" s="21" t="s">
        <v>107</v>
      </c>
      <c r="B209" s="21"/>
      <c r="C209" s="15"/>
      <c r="D209" s="16"/>
    </row>
    <row r="210" spans="1:4" ht="11.25" customHeight="1" x14ac:dyDescent="0.25">
      <c r="A210" s="18" t="s">
        <v>108</v>
      </c>
      <c r="B210" s="18"/>
      <c r="C210" s="15" t="s">
        <v>17</v>
      </c>
      <c r="D210" s="3">
        <v>0.25</v>
      </c>
    </row>
    <row r="211" spans="1:4" ht="11.25" customHeight="1" x14ac:dyDescent="0.25">
      <c r="A211" s="18" t="s">
        <v>109</v>
      </c>
      <c r="B211" s="18"/>
      <c r="C211" s="15" t="s">
        <v>17</v>
      </c>
      <c r="D211" s="3">
        <v>0.5</v>
      </c>
    </row>
    <row r="212" spans="1:4" ht="11.25" customHeight="1" x14ac:dyDescent="0.25">
      <c r="A212" s="21" t="s">
        <v>110</v>
      </c>
      <c r="B212" s="21"/>
      <c r="C212" s="15"/>
      <c r="D212" s="16"/>
    </row>
    <row r="213" spans="1:4" ht="11.25" customHeight="1" x14ac:dyDescent="0.25">
      <c r="A213" s="21" t="s">
        <v>111</v>
      </c>
      <c r="B213" s="21"/>
      <c r="C213" s="15"/>
      <c r="D213" s="16"/>
    </row>
    <row r="214" spans="1:4" ht="11.25" customHeight="1" x14ac:dyDescent="0.25">
      <c r="A214" s="21" t="s">
        <v>112</v>
      </c>
      <c r="B214" s="21"/>
      <c r="C214" s="15"/>
      <c r="D214" s="16"/>
    </row>
    <row r="215" spans="1:4" ht="11.25" customHeight="1" x14ac:dyDescent="0.25">
      <c r="A215" s="18" t="s">
        <v>113</v>
      </c>
      <c r="B215" s="18"/>
      <c r="C215" s="15" t="s">
        <v>17</v>
      </c>
      <c r="D215" s="16" t="s">
        <v>114</v>
      </c>
    </row>
    <row r="216" spans="1:4" ht="11.25" customHeight="1" x14ac:dyDescent="0.25">
      <c r="A216" s="18" t="s">
        <v>115</v>
      </c>
      <c r="B216" s="18"/>
      <c r="C216" s="15" t="s">
        <v>17</v>
      </c>
      <c r="D216" s="3">
        <v>2</v>
      </c>
    </row>
    <row r="217" spans="1:4" ht="15" customHeight="1" x14ac:dyDescent="0.25">
      <c r="A217" s="17" t="s">
        <v>116</v>
      </c>
    </row>
    <row r="218" spans="1:4" ht="22.5" customHeight="1" x14ac:dyDescent="0.25">
      <c r="A218" s="19" t="s">
        <v>117</v>
      </c>
      <c r="B218" s="19"/>
      <c r="C218" s="19"/>
      <c r="D218" s="19"/>
    </row>
    <row r="219" spans="1:4" ht="11.25" customHeight="1" x14ac:dyDescent="0.25">
      <c r="A219" s="20" t="s">
        <v>118</v>
      </c>
      <c r="B219" s="20"/>
      <c r="C219" s="1"/>
      <c r="D219" s="6">
        <v>1.081</v>
      </c>
    </row>
    <row r="220" spans="1:4" ht="11.25" customHeight="1" x14ac:dyDescent="0.25">
      <c r="A220" s="20" t="s">
        <v>119</v>
      </c>
      <c r="B220" s="20"/>
      <c r="C220" s="1"/>
      <c r="D220" s="6">
        <v>1.0702</v>
      </c>
    </row>
    <row r="221" spans="1:4" ht="15" customHeight="1" x14ac:dyDescent="0.25"/>
    <row r="222" spans="1:4" ht="15" customHeight="1" x14ac:dyDescent="0.25"/>
    <row r="223" spans="1:4" ht="15" customHeight="1" x14ac:dyDescent="0.25"/>
    <row r="224" spans="1: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sheetData>
  <mergeCells count="213">
    <mergeCell ref="A7:D7"/>
    <mergeCell ref="A8:D8"/>
    <mergeCell ref="A9:D9"/>
    <mergeCell ref="A10:D10"/>
    <mergeCell ref="A11:D11"/>
    <mergeCell ref="A1:D1"/>
    <mergeCell ref="A2:D2"/>
    <mergeCell ref="A3:D3"/>
    <mergeCell ref="A4:D4"/>
    <mergeCell ref="A5:D5"/>
    <mergeCell ref="A6:D6"/>
    <mergeCell ref="A18:B18"/>
    <mergeCell ref="A19:B19"/>
    <mergeCell ref="A20:B20"/>
    <mergeCell ref="A21:B21"/>
    <mergeCell ref="A22:B22"/>
    <mergeCell ref="A23:B23"/>
    <mergeCell ref="A12:D12"/>
    <mergeCell ref="A13:D13"/>
    <mergeCell ref="A14:B14"/>
    <mergeCell ref="A15:B15"/>
    <mergeCell ref="A16:B16"/>
    <mergeCell ref="A17:B17"/>
    <mergeCell ref="A30:B30"/>
    <mergeCell ref="A31:B31"/>
    <mergeCell ref="A32:B32"/>
    <mergeCell ref="A33:D33"/>
    <mergeCell ref="A34:D34"/>
    <mergeCell ref="A35:D35"/>
    <mergeCell ref="A24:B24"/>
    <mergeCell ref="A25:B25"/>
    <mergeCell ref="A26:B26"/>
    <mergeCell ref="A27:B27"/>
    <mergeCell ref="A28:B28"/>
    <mergeCell ref="A29:B29"/>
    <mergeCell ref="A42:B42"/>
    <mergeCell ref="A43:B43"/>
    <mergeCell ref="A44:D44"/>
    <mergeCell ref="A45:B45"/>
    <mergeCell ref="A46:B46"/>
    <mergeCell ref="A47:D47"/>
    <mergeCell ref="A36:D36"/>
    <mergeCell ref="A37:D37"/>
    <mergeCell ref="A38:D38"/>
    <mergeCell ref="A39:D39"/>
    <mergeCell ref="A40:B40"/>
    <mergeCell ref="A41:D41"/>
    <mergeCell ref="A54:B54"/>
    <mergeCell ref="A55:B55"/>
    <mergeCell ref="A56:D56"/>
    <mergeCell ref="A57:D57"/>
    <mergeCell ref="A58:B58"/>
    <mergeCell ref="A59:B59"/>
    <mergeCell ref="A48:B48"/>
    <mergeCell ref="A49:B49"/>
    <mergeCell ref="A50:D50"/>
    <mergeCell ref="A51:B51"/>
    <mergeCell ref="A52:B52"/>
    <mergeCell ref="A53:D53"/>
    <mergeCell ref="A66:D66"/>
    <mergeCell ref="A67:B67"/>
    <mergeCell ref="A68:D68"/>
    <mergeCell ref="A69:D69"/>
    <mergeCell ref="A70:D70"/>
    <mergeCell ref="A71:D71"/>
    <mergeCell ref="A60:D60"/>
    <mergeCell ref="A61:B61"/>
    <mergeCell ref="A62:B62"/>
    <mergeCell ref="A63:D63"/>
    <mergeCell ref="A64:B64"/>
    <mergeCell ref="A65:B65"/>
    <mergeCell ref="A78:B78"/>
    <mergeCell ref="A79:B79"/>
    <mergeCell ref="A80:B80"/>
    <mergeCell ref="A81:B81"/>
    <mergeCell ref="A82:B82"/>
    <mergeCell ref="A83:B83"/>
    <mergeCell ref="A72:D72"/>
    <mergeCell ref="A73:D73"/>
    <mergeCell ref="A74:D74"/>
    <mergeCell ref="A75:D75"/>
    <mergeCell ref="A76:B76"/>
    <mergeCell ref="A77:B77"/>
    <mergeCell ref="A90:B90"/>
    <mergeCell ref="A91:B91"/>
    <mergeCell ref="A92:B92"/>
    <mergeCell ref="A93:B93"/>
    <mergeCell ref="A94:B94"/>
    <mergeCell ref="A95:D95"/>
    <mergeCell ref="A84:B84"/>
    <mergeCell ref="A85:B85"/>
    <mergeCell ref="A86:B86"/>
    <mergeCell ref="A87:B87"/>
    <mergeCell ref="A88:B88"/>
    <mergeCell ref="A89:B89"/>
    <mergeCell ref="A102:D102"/>
    <mergeCell ref="A103:B103"/>
    <mergeCell ref="A104:B104"/>
    <mergeCell ref="A105:B105"/>
    <mergeCell ref="A106:B106"/>
    <mergeCell ref="A107:B107"/>
    <mergeCell ref="A96:D96"/>
    <mergeCell ref="A97:D97"/>
    <mergeCell ref="A98:D98"/>
    <mergeCell ref="A99:D99"/>
    <mergeCell ref="A100:D100"/>
    <mergeCell ref="A101:D101"/>
    <mergeCell ref="A114:B114"/>
    <mergeCell ref="A115:B115"/>
    <mergeCell ref="A116:B116"/>
    <mergeCell ref="A117:B117"/>
    <mergeCell ref="A118:B118"/>
    <mergeCell ref="A119:B119"/>
    <mergeCell ref="A108:B108"/>
    <mergeCell ref="A109:B109"/>
    <mergeCell ref="A110:B110"/>
    <mergeCell ref="A111:B111"/>
    <mergeCell ref="A112:B112"/>
    <mergeCell ref="A113:B113"/>
    <mergeCell ref="A126:D126"/>
    <mergeCell ref="A127:D127"/>
    <mergeCell ref="A128:D128"/>
    <mergeCell ref="A129:B129"/>
    <mergeCell ref="A130:B130"/>
    <mergeCell ref="A131:B131"/>
    <mergeCell ref="A120:B120"/>
    <mergeCell ref="A121:D121"/>
    <mergeCell ref="A122:D122"/>
    <mergeCell ref="A123:D123"/>
    <mergeCell ref="A124:D124"/>
    <mergeCell ref="A125:D125"/>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0:D150"/>
    <mergeCell ref="A151:D151"/>
    <mergeCell ref="A152:D152"/>
    <mergeCell ref="A153:B153"/>
    <mergeCell ref="A154:B154"/>
    <mergeCell ref="A155:B155"/>
    <mergeCell ref="A144:B144"/>
    <mergeCell ref="A145:D145"/>
    <mergeCell ref="A146:D146"/>
    <mergeCell ref="A147:D147"/>
    <mergeCell ref="A148:D148"/>
    <mergeCell ref="A149:D149"/>
    <mergeCell ref="A162:B162"/>
    <mergeCell ref="A163:B163"/>
    <mergeCell ref="A164:B164"/>
    <mergeCell ref="A165:B165"/>
    <mergeCell ref="A166:B166"/>
    <mergeCell ref="A167:B167"/>
    <mergeCell ref="A156:B156"/>
    <mergeCell ref="A157:B157"/>
    <mergeCell ref="A158:B158"/>
    <mergeCell ref="A159:B159"/>
    <mergeCell ref="A160:B160"/>
    <mergeCell ref="A161:B161"/>
    <mergeCell ref="A174:D174"/>
    <mergeCell ref="A175:D175"/>
    <mergeCell ref="A176:D176"/>
    <mergeCell ref="A177:B177"/>
    <mergeCell ref="A179:B179"/>
    <mergeCell ref="A180:B180"/>
    <mergeCell ref="A168:B168"/>
    <mergeCell ref="A169:D169"/>
    <mergeCell ref="A170:D170"/>
    <mergeCell ref="A171:D171"/>
    <mergeCell ref="A172:D172"/>
    <mergeCell ref="A173:D173"/>
    <mergeCell ref="A189:B189"/>
    <mergeCell ref="A190:B190"/>
    <mergeCell ref="A192:B192"/>
    <mergeCell ref="A193:B193"/>
    <mergeCell ref="A194:B194"/>
    <mergeCell ref="A195:B195"/>
    <mergeCell ref="A182:D182"/>
    <mergeCell ref="A183:D183"/>
    <mergeCell ref="A184:D184"/>
    <mergeCell ref="A186:B186"/>
    <mergeCell ref="A187:B187"/>
    <mergeCell ref="A188:B188"/>
    <mergeCell ref="A204:B204"/>
    <mergeCell ref="A205:B205"/>
    <mergeCell ref="A206:B206"/>
    <mergeCell ref="A207:B207"/>
    <mergeCell ref="A208:B208"/>
    <mergeCell ref="A209:B209"/>
    <mergeCell ref="A197:B197"/>
    <mergeCell ref="A199:D199"/>
    <mergeCell ref="A200:D200"/>
    <mergeCell ref="A201:D201"/>
    <mergeCell ref="A202:D202"/>
    <mergeCell ref="A203:D203"/>
    <mergeCell ref="A216:B216"/>
    <mergeCell ref="A218:D218"/>
    <mergeCell ref="A219:B219"/>
    <mergeCell ref="A220:B220"/>
    <mergeCell ref="A210:B210"/>
    <mergeCell ref="A211:B211"/>
    <mergeCell ref="A212:B212"/>
    <mergeCell ref="A213:B213"/>
    <mergeCell ref="A214:B214"/>
    <mergeCell ref="A215:B215"/>
  </mergeCells>
  <dataValidations count="5">
    <dataValidation type="list" allowBlank="1" showInputMessage="1" showErrorMessage="1" sqref="C177 C14:C27 C76:C89 C103:C115 C129:C139 C153:C163 C29:C32 C91:C94 C117:C120 C141:C144 C165:C168">
      <formula1>"$, $/kWh, $/kW, $/kVa"</formula1>
    </dataValidation>
    <dataValidation type="list" allowBlank="1" showInputMessage="1" showErrorMessage="1" sqref="A186:A190">
      <formula1>CustomerAdministration</formula1>
    </dataValidation>
    <dataValidation type="list" allowBlank="1" showInputMessage="1" showErrorMessage="1" sqref="C186:C190 C192:C195 C197">
      <formula1>"$, %"</formula1>
    </dataValidation>
    <dataValidation type="list" allowBlank="1" showInputMessage="1" showErrorMessage="1" sqref="A192:A195 A197">
      <formula1>NonPayment</formula1>
    </dataValidation>
    <dataValidation type="list" allowBlank="1" showInputMessage="1" showErrorMessage="1" sqref="A219:A220">
      <formula1>LossFactors</formula1>
    </dataValidation>
  </dataValidations>
  <pageMargins left="0.70866141732283472" right="0.70866141732283472" top="0.74803149606299213" bottom="0.74803149606299213" header="0.31496062992125984" footer="0.31496062992125984"/>
  <pageSetup scale="95" fitToHeight="11" orientation="portrait" r:id="rId1"/>
  <rowBreaks count="8" manualBreakCount="8">
    <brk id="32" max="16383" man="1"/>
    <brk id="67" max="16383" man="1"/>
    <brk id="94" max="16383" man="1"/>
    <brk id="120" max="16383" man="1"/>
    <brk id="144" max="16383" man="1"/>
    <brk id="168" max="16383" man="1"/>
    <brk id="180" max="16383" man="1"/>
    <brk id="19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Marshall</dc:creator>
  <cp:lastModifiedBy>Cindy Marshall</cp:lastModifiedBy>
  <cp:lastPrinted>2017-01-19T00:14:03Z</cp:lastPrinted>
  <dcterms:created xsi:type="dcterms:W3CDTF">2017-01-19T00:10:25Z</dcterms:created>
  <dcterms:modified xsi:type="dcterms:W3CDTF">2017-01-20T21:01:41Z</dcterms:modified>
</cp:coreProperties>
</file>