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COS 2017\_  _Settlement\___SENT Jan 20 2017\"/>
    </mc:Choice>
  </mc:AlternateContent>
  <bookViews>
    <workbookView xWindow="0" yWindow="0" windowWidth="17805" windowHeight="12030"/>
  </bookViews>
  <sheets>
    <sheet name="Sheet1" sheetId="1" r:id="rId1"/>
  </sheets>
  <externalReferences>
    <externalReference r:id="rId2"/>
    <externalReference r:id="rId3"/>
    <externalReference r:id="rId4"/>
    <externalReference r:id="rId5"/>
    <externalReference r:id="rId6"/>
  </externalReferences>
  <definedNames>
    <definedName name="BI_LDCLIST">#REF!</definedName>
    <definedName name="BridgeYear">'[1]LDC Info'!$E$26</definedName>
    <definedName name="CNPI_SA">'[2]2016 List'!$C$1:$C$3</definedName>
    <definedName name="contactf">#REF!</definedName>
    <definedName name="COS_RES_CUSTOMERS">#REF!</definedName>
    <definedName name="COS_RES_KWH">#REF!</definedName>
    <definedName name="CustomerAdministration">[2]lists!$Z$1:$Z$36</definedName>
    <definedName name="EBNUMBER">'[1]LDC Info'!$E$16</definedName>
    <definedName name="Entegrus_SA">'[2]2016 List'!$C$5:$C$8</definedName>
    <definedName name="fed_sb">#REF!</definedName>
    <definedName name="fedtax">#REF!</definedName>
    <definedName name="forecast_wholesale_lineplus">#REF!</definedName>
    <definedName name="forecast_wholesale_network">#REF!</definedName>
    <definedName name="histdate">[3]Financials!$E$76</definedName>
    <definedName name="Incr2000">#REF!</definedName>
    <definedName name="LDCLIST">'[1]LDC Info'!$AA$3:$AA$98</definedName>
    <definedName name="LIMIT">#REF!</definedName>
    <definedName name="LossFactors">[2]lists!$L$2:$L$15</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axtax">#REF!</definedName>
    <definedName name="NonPayment">[2]lists!$AA$1:$AA$71</definedName>
    <definedName name="ontario_sb">#REF!</definedName>
    <definedName name="ontariotax">#REF!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_xlnm.Print_Area" localSheetId="0">Sheet1!$A$1:$D$220</definedName>
    <definedName name="print_end">#REF!</definedName>
    <definedName name="_xlnm.Print_Titles" localSheetId="0">Sheet1!$1:$6</definedName>
    <definedName name="Rate_Class">[2]lists!#REF!</definedName>
    <definedName name="ratebase">#REF!</definedName>
    <definedName name="ratedescription">[4]hidden1!$D$1:$D$122</definedName>
    <definedName name="RebaseYear">'[1]LDC Info'!$E$28</definedName>
    <definedName name="SALBENF">#REF!</definedName>
    <definedName name="salreg">#REF!</definedName>
    <definedName name="SALREGF">#REF!</definedName>
    <definedName name="StartEnd">'[2]2016 Database'!#REF!</definedName>
    <definedName name="taxableincome">#REF!</definedName>
    <definedName name="TEMPA">#REF!</definedName>
    <definedName name="TestYear">'[1]LDC Info'!$E$24</definedName>
    <definedName name="Total_Current_Wholesale_Line">#REF!</definedName>
    <definedName name="Total_Current_Wholesale_Lineplus">#REF!</definedName>
    <definedName name="total_current_wholesale_network">#REF!</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[2]lists!$N$2:$N$5</definedName>
    <definedName name="Utility">[3]Financials!$A$1</definedName>
    <definedName name="utitliy1">[5]Financials!$A$1</definedName>
    <definedName name="WAGBENF">#REF!</definedName>
    <definedName name="wagdob">#REF!</definedName>
    <definedName name="wagdobf">#REF!</definedName>
    <definedName name="wagreg">#REF!</definedName>
    <definedName name="wagregf">#REF!</definedName>
    <definedName name="YRS_LEFT">#REF!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1" l="1"/>
</calcChain>
</file>

<file path=xl/sharedStrings.xml><?xml version="1.0" encoding="utf-8"?>
<sst xmlns="http://schemas.openxmlformats.org/spreadsheetml/2006/main" count="334" uniqueCount="120">
  <si>
    <t>GENERAL SERVICE 50 TO 4,999 KW SERVICE CLASSIFICATION</t>
  </si>
  <si>
    <t>UNMETERED SCATTERED LOAD SERVICE CLASSIFICATION</t>
  </si>
  <si>
    <t>STREET LIGHTING SERVICE CLASSIFICATION</t>
  </si>
  <si>
    <t>microFIT SERVICE CLASSIFICATION</t>
  </si>
  <si>
    <t>Renfrew Hydro Inc.</t>
  </si>
  <si>
    <t>TARIFF OF RATES AND CHARGES</t>
  </si>
  <si>
    <t>Effective and Implementation Date January 1, 2017</t>
  </si>
  <si>
    <t>This schedule supersedes and replaces all previously</t>
  </si>
  <si>
    <t>approved schedules of Rates, Charges and Loss Factors</t>
  </si>
  <si>
    <t>This classification applies to an account taking electricity at 750 volts or less where the electricity is used exclusively in a separate metered living accommodation. Customers shall be residing in single-dwelling units that consist of a detached house or one unit of a semi-detached, duplex, triplex or quadruplex house, with a residential zoning. Separately metered dwellings within a town house complex or apartment building also qualify as residential customers. Further servicing details are available in the distributor's Conditions of Service.</t>
  </si>
  <si>
    <t>APPLICATION</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</si>
  <si>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</si>
  <si>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</si>
  <si>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 xml:space="preserve">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 
</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</si>
  <si>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</si>
  <si>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MONTHLY RATES AND CHARGES - Delivery Component</t>
  </si>
  <si>
    <t>Service Charge</t>
  </si>
  <si>
    <t>$</t>
  </si>
  <si>
    <t>Rate Rider for Smart Metering Entity Charge - effective until October 31, 2018</t>
  </si>
  <si>
    <t>Distribution Volumetric Rate</t>
  </si>
  <si>
    <t>$/kWh</t>
  </si>
  <si>
    <t>Rate Rider for Stranded Meter (2017) - effective until December 31, 2020</t>
  </si>
  <si>
    <t>Rate Rider for Smart Meter Disposition (2017) - effective until December 31, 2020</t>
  </si>
  <si>
    <t>Rate Rider for Disposition of Deferral/Variance Accounts (2017) - effective until December 31, 2017</t>
  </si>
  <si>
    <t>Rate Rider for Disposition of Deferral/Variance Accounts - NON_WMP (2017) - effective until December 31, 2017</t>
  </si>
  <si>
    <t>Rate Rider for Disposition of Global Adjustment Account (2017) - effective until December 31, 2017     Applicable only for Non-RPP Customers</t>
  </si>
  <si>
    <t>Rate Rider for Disposition of Gr 2 Deferral/Variance Accounts (2017) - effective until December 31, 2017</t>
  </si>
  <si>
    <t>Rate Rider for Accounting Changes in CGAAP (2017) - effective until December 31, 2020</t>
  </si>
  <si>
    <t>Rate Rider for Disposition of Lost Revenue Adjustment Mechanism Variance Account (2017) - effective until December 31, 2017</t>
  </si>
  <si>
    <t>Low Voltage Service Rate</t>
  </si>
  <si>
    <t>Retail Transmission Rate - Network Service Rate</t>
  </si>
  <si>
    <t>Retail Transmission Rate - Line and Transformation Connection Service Rate</t>
  </si>
  <si>
    <t>MONTHLY RATES AND CHARGES - Regulatory Component</t>
  </si>
  <si>
    <t>Wholesale Market Service Rate - including CBR</t>
  </si>
  <si>
    <t>Rural or Remote Electricity Rate Protection Charge (RRRP)</t>
  </si>
  <si>
    <t>Ontario Electricity Support Program Charge (OESP)</t>
  </si>
  <si>
    <t>Standard Supply Service - Administrative Charge (if applicable)</t>
  </si>
  <si>
    <t>ONTARIO ELECTRICITY SUPPORT PROGRAM RECIPIENTS</t>
  </si>
  <si>
    <t>In addition to the charges specified on page 1 of this tariff of rates and charges, the following credits are to be applied to eligible residential customers.</t>
  </si>
  <si>
    <t>The application of the charges are in accordance with the Distribution System Code (Section 9) and subsection 79.2(4) of the Ontario Energy Board Act, 1998.</t>
  </si>
  <si>
    <t>The application of these charges shall be in accordance with the Licence of the Distributor and any Code or Order of the Ontario Energy Board, and amendments thereto as approved by the Ontario Energy Board, which may be applicable to the administration of this schedule.</t>
  </si>
  <si>
    <t>In this class:
“Aboriginal person” includes a person who is a First Nations person, a Métis person or an Inuit person;
“account-holder” means a consumer who has an account with a distributor that falls within a residential-rate classification as specified in a rate order made by the Ontario Energy Board under section 78 of the Act, and who lives at the service address to which the account relates for at least six months in a year;
“electricity-intensive medical device” means an oxygen concentrator, a mechanical ventilator, or such other device as may be specified by the Ontario Energy Board;
“household” means the account-holder and any other people living at the accountholder’s service address for at least six months in a year, including people other than the account-holder’s spouse, children or other relatives;
“household income” means the combined annual after-tax income of all members of a household aged 16 or over;</t>
  </si>
  <si>
    <t>MONTHLY RATES AND CHARGES</t>
  </si>
  <si>
    <t>Class A</t>
  </si>
  <si>
    <t>(a) account-holders with a household income of $28,000 or less living in a household of one or two persons;
(b) account-holders with a household income of between $28,001 and $39,000 living in a household of three persons;
(c) account-holders with a household income of between $39,001 and $48,000 living in a household of five persons; and
(d) account-holders with a household income of between $48,001 and $52,000 living in a household of seven or more persons;
but does not include account-holders in Class E.</t>
  </si>
  <si>
    <t>OESP Credit</t>
  </si>
  <si>
    <t>Class B</t>
  </si>
  <si>
    <t>(a) account-holders with a household income of $28,000 or less living in a household of three persons;
(b) account-holders with a household income of between $28,001 and $39,000 living in a household of four persons;
(c) account-holders with a household income of between $39,001 and $48,000 living in a household of six persons;
but does not include account-holders in Class F.</t>
  </si>
  <si>
    <t>Class C</t>
  </si>
  <si>
    <t>(a) account-holders with a household income of $28,000 or less living in a household of four persons;
(b) account-holders with a household income of between $28,001 and $39,000 living in a household of five persons;
(c) account-holders with a household income of between $39,001 and $48,000 living in a household of seven or more persons;
but does not include account-holders in Class G.</t>
  </si>
  <si>
    <t>Class D</t>
  </si>
  <si>
    <t>(a) account-holders with a household income of $28,000 or less living in a household of five persons; and
(b) account-holders with a household income of between $28,001 and $39,000 living in a household of six persons;
but does not include account-holders in Class H.</t>
  </si>
  <si>
    <t>Class E</t>
  </si>
  <si>
    <t>Class E comprises account-holders with a household income and household size described under Class A who also meet any of the following conditions:
(a) the dwelling to which the account relates is heated primarily by electricity;
(b) the account-holder or any member of the account-holder’s household is an Aboriginal person; or
(c) the account-holder or any member of the account-holder’s household regularly uses, for medical purposes, an electricity-intensive medical device at the dwelling to which the account relates.</t>
  </si>
  <si>
    <t>Class F</t>
  </si>
  <si>
    <t>(a) account-holders with a household income of $28,000 or less living in a household of six or more persons;
(b) account-holders with a household income of between $28,001 and $39,000 living in a household of seven or more persons; or
(c) account-holders with a household income and household size described under Class B who also meet any of the following conditions:</t>
  </si>
  <si>
    <t>i. the dwelling to which the account relates is heated primarily by electricity;
ii. the account-holder or any member of the account-holder’s household is an Aboriginal person; or
iii. the account-holder or any member of the account-holder’s household regularly uses, for medical purposes, an electricity-intensive medical device at the dwelling to which the account relates</t>
  </si>
  <si>
    <t>Class G</t>
  </si>
  <si>
    <t>Class G comprises account-holders with a household income and household size described under Class C who also meet any of the following conditions:
(a) the dwelling to which the account relates is heated primarily by electricity;
(b) the account-holder or any member of the account-holder’s household is an Aboriginal person; or
(c) the account-holder or any member of the account-holder’s household regularly uses, for medical purposes, an electricity-intensive medical device at the dwelling to which the account relates.</t>
  </si>
  <si>
    <t>Class H</t>
  </si>
  <si>
    <t>Class H comprises account-holders with a household income and household size described under Class D who also meet any of the following conditions:
(a) the dwelling to which the account relates is heated primarily by electricity;
(b) the account-holder or any member of the account-holder’s household is an Aboriginal person ; or
(c) the account-holder or any member of the account-holder’s household regularly uses, for medical purposes, an electricity-intensive medical device at the dwelling to which the account relates.</t>
  </si>
  <si>
    <t>Class I</t>
  </si>
  <si>
    <t>Class I comprises account-holders with a household income and household size described under paragraphs (a) or (b) of Class F who also meet any of the following conditions:
(a) the dwelling to which the account relates is heated primarily by electricity;
(b) the account-holder or any member of the account-holder’s household is an Aboriginal person; or
(c) the account-holder or any member of the account-holder’s household regularly uses, for medical purposes, an electricity-intensive medical device at the dwelling to which the account relates.</t>
  </si>
  <si>
    <t>GENERAL SERVICE LESS THAN 50 KW SERVICE CLASSIFICATION</t>
  </si>
  <si>
    <t>This classification applies to a non residential account taking electricity at 750 volts or less whose average monthly maximum demand is less than, or is forecast to be less than, 50 kW.  Further servicing details are available in the distributor’s Conditions of Service.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</si>
  <si>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</si>
  <si>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This classification applies to a non residential account whose average monthly maximum demand used for billing purposes is equal to or greater than, or is forecast to be equal to or greater than, 50 kW but less than 5,000 kW. Further servicing details are available in the distributor’s Conditions of Service.</t>
  </si>
  <si>
    <t>$/kW</t>
  </si>
  <si>
    <t>This classification applies to an account taking electricity at 750 volts or less whose average monthly maximum demand is less than, or is forecast to be less than, 50 kW and the consumption is unmetered.  Such connections include cable TV power packs, bus shelters, telephone booths, traffic lights, railway crossings, etc.  The customer will provide detailed manufacturer information/documentation with regard to electrical consumption of the unmetered load. Further servicing details are available in the distributor’s Conditions of Service.</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</si>
  <si>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</si>
  <si>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Service Charge (per customer)</t>
  </si>
  <si>
    <t>This classification applies to an account for roadway lighting with a Municipality, Regional Municipality, Ministry of Transportation and private roadway lighting, controlled by photo cells.  The consumption for these customers will be based on the calculated connected load times the required lighting times established in the approved OEB street lighting load shape template.  Further servicing details are available in the distributor’s Conditions of Service.</t>
  </si>
  <si>
    <t>Service Charge (per connection)</t>
  </si>
  <si>
    <t>This classification applies to an electricity generation facility contracted under the Ontario Power Authority’s microFIT program and connected to the distributor’s distribution system.  Further servicing details are available in the distributor’s Conditions of Service.</t>
  </si>
  <si>
    <t xml:space="preserve">Unless specifically noted, this schedule does not contain any charges for the electricity commodity, be it under the
Regulated Price Plan, a contract with a retailer or the wholesale market price, as applicable.
</t>
  </si>
  <si>
    <t>ALLOWANCES</t>
  </si>
  <si>
    <t>Transformer Allowance for Ownership - per kW of billing demand/month</t>
  </si>
  <si>
    <t>Primary Metering Allowance for transformer losses – applied to measured demand and energy</t>
  </si>
  <si>
    <t>%</t>
  </si>
  <si>
    <t>SPECIFIC SERVICE CHARGES</t>
  </si>
  <si>
    <t xml:space="preserve">No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  </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</si>
  <si>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</si>
  <si>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Customer Administration</t>
  </si>
  <si>
    <t>Easement Letter</t>
  </si>
  <si>
    <t>Account History</t>
  </si>
  <si>
    <t>Arrears Certificate</t>
  </si>
  <si>
    <t>Account Set Up Charge/Change of Occupancy Charge (plus credit agency costs if applicable)</t>
  </si>
  <si>
    <t>Returned Cheque Charge (plus bank charges)</t>
  </si>
  <si>
    <t>Non-Payment of Account</t>
  </si>
  <si>
    <t>Late Payment Charge – per month</t>
  </si>
  <si>
    <t>Late Payment Charge – per annum</t>
  </si>
  <si>
    <t>Collection of Account Charge – no disconnection</t>
  </si>
  <si>
    <t>Disconnect/Reconnect at meter – during regular hours</t>
  </si>
  <si>
    <t>Other</t>
  </si>
  <si>
    <t>Specific Charge for Access to the Power Poles - per pole/year</t>
  </si>
  <si>
    <t>RETAIL SERVICE CHARGES (if applicable)</t>
  </si>
  <si>
    <t>The application of these rates and charges shall be in accordance with the Licence of the Distributor and any Code or Order of the Board, and amendments thereto as approved by the Board, which may be applicable to the  administration of this schedule.</t>
  </si>
  <si>
    <t xml:space="preserve">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 </t>
  </si>
  <si>
    <t>Unless specifically noted, this schedule does not contain any charges for the electricity commodity, be it under the Regulated Price Plan, a contract with a retailer or the wholesale market price, as applicable.</t>
  </si>
  <si>
    <t xml:space="preserve">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 </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</si>
  <si>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</si>
  <si>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</si>
  <si>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</si>
  <si>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</si>
  <si>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</si>
  <si>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</si>
  <si>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</si>
  <si>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</si>
  <si>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</si>
  <si>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</si>
  <si>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</si>
  <si>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</si>
  <si>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</si>
  <si>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</si>
  <si>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</si>
  <si>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</si>
  <si>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</si>
  <si>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</si>
  <si>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</si>
  <si>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Primary Metered Customer &lt; 5,000 kW</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</si>
</sst>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0;[Red]\(#,##0.00\)"/>
    <numFmt numFmtId="165" formatCode="#,##0.0000;[Red]\(#,##0.0000\)"/>
    <numFmt numFmtId="166" formatCode="0.0000"/>
    <numFmt numFmtId="167" formatCode="0.00;\ \(0.00\)"/>
  </numFmts>
  <fonts count="12" x14ac:knownFonts="1">
    <font>
      <sz val="11"/>
      <color theme="1"/>
      <name val="Calibri"/>
      <family val="2"/>
      <scheme val="minor"/>
    </font>
    <font>
      <sz val="11"/>
      <color theme="1"/>
      <name val="Calibri"/>
      <family val="2"/>
      <scheme val="minor"/>
    </font>
    <font>
      <sz val="10"/>
      <name val="Arial"/>
      <family val="2"/>
    </font>
    <font>
      <b/>
      <sz val="18"/>
      <color theme="1"/>
      <name val="Arial"/>
      <family val="2"/>
    </font>
    <font>
      <b/>
      <sz val="14"/>
      <color theme="1"/>
      <name val="Arial"/>
      <family val="2"/>
    </font>
    <font>
      <b/>
      <sz val="12"/>
      <color theme="1"/>
      <name val="Arial"/>
      <family val="2"/>
    </font>
    <font>
      <b/>
      <sz val="10"/>
      <color theme="1"/>
      <name val="Arial"/>
      <family val="2"/>
    </font>
    <font>
      <b/>
      <sz val="8"/>
      <color theme="1"/>
      <name val="Arial"/>
      <family val="2"/>
    </font>
    <font>
      <sz val="8"/>
      <color theme="1"/>
      <name val="Arial"/>
      <family val="2"/>
    </font>
    <font>
      <sz val="9"/>
      <color theme="1"/>
      <name val="Arial"/>
      <family val="2"/>
    </font>
    <font>
      <sz val="9"/>
      <color theme="1"/>
      <name val="Calibri"/>
      <family val="2"/>
      <scheme val="minor"/>
    </font>
    <font>
      <b/>
      <sz val="9"/>
      <color theme="1"/>
      <name val="Arial"/>
      <family val="2"/>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3">
    <xf numFmtId="0" fontId="0" fillId="0" borderId="0"/>
    <xf numFmtId="43" fontId="1" fillId="0" borderId="0" applyFont="0" applyFill="0" applyBorder="0" applyAlignment="0" applyProtection="0"/>
    <xf numFmtId="0" fontId="2" fillId="0" borderId="0"/>
  </cellStyleXfs>
  <cellXfs count="40">
    <xf numFmtId="0" fontId="0" fillId="0" borderId="0" xfId="0"/>
    <xf numFmtId="0" fontId="8" fillId="2" borderId="0" xfId="0" applyFont="1" applyFill="1" applyAlignment="1">
      <alignment horizontal="left"/>
    </xf>
    <xf numFmtId="0" fontId="8" fillId="2" borderId="0" xfId="0" applyFont="1" applyFill="1" applyAlignment="1">
      <alignment horizontal="right"/>
    </xf>
    <xf numFmtId="164" fontId="8" fillId="2" borderId="0" xfId="0" applyNumberFormat="1" applyFont="1" applyFill="1" applyAlignment="1">
      <alignment horizontal="right"/>
    </xf>
    <xf numFmtId="0" fontId="0" fillId="2" borderId="0" xfId="0" applyFill="1"/>
    <xf numFmtId="0" fontId="8" fillId="2" borderId="0" xfId="0" applyFont="1" applyFill="1" applyAlignment="1" applyProtection="1">
      <alignment horizontal="center" vertical="center"/>
      <protection locked="0"/>
    </xf>
    <xf numFmtId="165" fontId="8" fillId="2" borderId="0" xfId="0" applyNumberFormat="1" applyFont="1" applyFill="1" applyAlignment="1">
      <alignment horizontal="right"/>
    </xf>
    <xf numFmtId="2" fontId="8" fillId="2" borderId="0" xfId="0" applyNumberFormat="1" applyFont="1" applyFill="1" applyAlignment="1">
      <alignment horizontal="right"/>
    </xf>
    <xf numFmtId="166" fontId="8" fillId="2" borderId="0" xfId="0" applyNumberFormat="1" applyFont="1" applyFill="1" applyAlignment="1">
      <alignment horizontal="right"/>
    </xf>
    <xf numFmtId="165" fontId="8" fillId="2" borderId="0" xfId="1" applyNumberFormat="1" applyFont="1" applyFill="1" applyAlignment="1">
      <alignment horizontal="right"/>
    </xf>
    <xf numFmtId="164" fontId="8" fillId="2" borderId="0" xfId="1" applyNumberFormat="1" applyFont="1" applyFill="1" applyAlignment="1">
      <alignment horizontal="right"/>
    </xf>
    <xf numFmtId="0" fontId="10" fillId="2" borderId="0" xfId="0" applyFont="1" applyFill="1"/>
    <xf numFmtId="0" fontId="4" fillId="2" borderId="0" xfId="0" applyFont="1" applyFill="1" applyAlignment="1">
      <alignment horizontal="left"/>
    </xf>
    <xf numFmtId="0" fontId="7" fillId="2" borderId="0" xfId="0" applyFont="1" applyFill="1" applyAlignment="1">
      <alignment horizontal="left"/>
    </xf>
    <xf numFmtId="0" fontId="8" fillId="2" borderId="0" xfId="0" applyFont="1" applyFill="1" applyAlignment="1">
      <alignment horizontal="center" vertical="center"/>
    </xf>
    <xf numFmtId="0" fontId="8" fillId="2" borderId="0" xfId="0" applyFont="1" applyFill="1"/>
    <xf numFmtId="167" fontId="8" fillId="2" borderId="0" xfId="0" applyNumberFormat="1" applyFont="1" applyFill="1" applyAlignment="1">
      <alignment horizontal="right"/>
    </xf>
    <xf numFmtId="0" fontId="4" fillId="2" borderId="0" xfId="0" applyFont="1" applyFill="1" applyAlignment="1"/>
    <xf numFmtId="0" fontId="8" fillId="2" borderId="0" xfId="0" applyFont="1" applyFill="1" applyAlignment="1">
      <alignment horizontal="left" wrapText="1" indent="6"/>
    </xf>
    <xf numFmtId="0" fontId="8" fillId="2" borderId="0" xfId="0" applyFont="1" applyFill="1" applyAlignment="1">
      <alignment horizontal="left" vertical="top" wrapText="1"/>
    </xf>
    <xf numFmtId="0" fontId="8" fillId="2" borderId="0" xfId="0" applyFont="1" applyFill="1" applyAlignment="1">
      <alignment horizontal="left" vertical="center" wrapText="1"/>
    </xf>
    <xf numFmtId="0" fontId="8" fillId="2" borderId="0" xfId="0" applyFont="1" applyFill="1" applyAlignment="1">
      <alignment horizontal="left" wrapText="1"/>
    </xf>
    <xf numFmtId="0" fontId="8" fillId="2" borderId="0" xfId="0" applyFont="1" applyFill="1" applyAlignment="1">
      <alignment horizontal="left" vertical="center" wrapText="1" indent="2"/>
    </xf>
    <xf numFmtId="0" fontId="9" fillId="2" borderId="0" xfId="0" applyFont="1" applyFill="1" applyAlignment="1">
      <alignment horizontal="left" vertical="top" wrapText="1"/>
    </xf>
    <xf numFmtId="0" fontId="7" fillId="2" borderId="0" xfId="0" applyFont="1" applyFill="1" applyAlignment="1">
      <alignment horizontal="left"/>
    </xf>
    <xf numFmtId="0" fontId="9" fillId="2" borderId="0" xfId="0" applyFont="1" applyFill="1" applyAlignment="1">
      <alignment horizontal="left"/>
    </xf>
    <xf numFmtId="0" fontId="4" fillId="2" borderId="0" xfId="0" applyFont="1" applyFill="1" applyAlignment="1">
      <alignment horizontal="left" vertical="top"/>
    </xf>
    <xf numFmtId="0" fontId="9" fillId="2" borderId="0" xfId="0" applyFont="1" applyFill="1" applyAlignment="1">
      <alignment horizontal="left" vertical="top"/>
    </xf>
    <xf numFmtId="0" fontId="7" fillId="2" borderId="0" xfId="0" applyFont="1" applyFill="1" applyAlignment="1">
      <alignment horizontal="left" vertical="top"/>
    </xf>
    <xf numFmtId="0" fontId="7" fillId="2" borderId="0" xfId="0" applyFont="1" applyFill="1" applyAlignment="1">
      <alignment horizontal="left" wrapText="1"/>
    </xf>
    <xf numFmtId="0" fontId="7" fillId="2" borderId="0" xfId="0" applyFont="1" applyFill="1" applyAlignment="1">
      <alignment horizontal="left" vertical="top" wrapText="1"/>
    </xf>
    <xf numFmtId="0" fontId="8" fillId="2" borderId="0" xfId="0" applyFont="1" applyFill="1" applyAlignment="1">
      <alignment horizontal="left" vertical="top" wrapText="1" indent="2"/>
    </xf>
    <xf numFmtId="0" fontId="9" fillId="2" borderId="0" xfId="0" applyFont="1" applyFill="1" applyAlignment="1">
      <alignment horizontal="left" wrapText="1"/>
    </xf>
    <xf numFmtId="0" fontId="4" fillId="2" borderId="0" xfId="0" applyFont="1" applyFill="1" applyAlignment="1">
      <alignment horizontal="left" wrapText="1"/>
    </xf>
    <xf numFmtId="0" fontId="11" fillId="2" borderId="0" xfId="0" applyFont="1" applyFill="1" applyAlignment="1">
      <alignment horizontal="left" wrapText="1"/>
    </xf>
    <xf numFmtId="0" fontId="3" fillId="2" borderId="0" xfId="0" applyFont="1" applyFill="1" applyAlignment="1">
      <alignment horizontal="center" vertical="top" wrapText="1"/>
    </xf>
    <xf numFmtId="0" fontId="4" fillId="2" borderId="0" xfId="0" applyFont="1" applyFill="1" applyAlignment="1">
      <alignment horizontal="center" vertical="top" wrapText="1"/>
    </xf>
    <xf numFmtId="0" fontId="5" fillId="2" borderId="0" xfId="0" applyFont="1" applyFill="1" applyAlignment="1">
      <alignment horizontal="center" vertical="top" wrapText="1"/>
    </xf>
    <xf numFmtId="0" fontId="6" fillId="2" borderId="0" xfId="0" applyFont="1" applyFill="1" applyAlignment="1">
      <alignment horizontal="center" vertical="top" wrapText="1"/>
    </xf>
    <xf numFmtId="0" fontId="7" fillId="2" borderId="0" xfId="0" applyFont="1" applyFill="1" applyAlignment="1">
      <alignment horizontal="right" vertical="top" wrapText="1"/>
    </xf>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S%202017/_%20%20_Settlement/__TO%20SEND%20JAN%2018%202017/EB-2016-0166_1%20YEAR%20_Tariff%20Schedule%20and%20Bill%20Impacts_SETTLEMENT%2020170120.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4">
          <cell r="AA4" t="str">
            <v>Atikokan Hydro Inc.</v>
          </cell>
        </row>
        <row r="5">
          <cell r="AA5" t="str">
            <v>Attawapiskat Power Corporation</v>
          </cell>
        </row>
        <row r="6">
          <cell r="AA6" t="str">
            <v>Bluewater Power Distribution Corp.</v>
          </cell>
        </row>
        <row r="7">
          <cell r="AA7" t="str">
            <v>Brant County Power</v>
          </cell>
        </row>
        <row r="8">
          <cell r="AA8" t="str">
            <v>Brantford Power Inc.</v>
          </cell>
        </row>
        <row r="9">
          <cell r="AA9" t="str">
            <v>Burlington Hydro Inc.</v>
          </cell>
        </row>
        <row r="10">
          <cell r="AA10" t="str">
            <v>Cambridge and North Dumfries Hydro</v>
          </cell>
        </row>
        <row r="11">
          <cell r="AA11" t="str">
            <v>Canadian Niagara Power Inc. – Eastern Ontario Power/Fort Erie/Port Colborne</v>
          </cell>
        </row>
        <row r="12">
          <cell r="AA12" t="str">
            <v>Centre Wellington Hydro Ltd.</v>
          </cell>
        </row>
        <row r="13">
          <cell r="AA13" t="str">
            <v>Chapleau Public Utilities Corporation</v>
          </cell>
        </row>
        <row r="14">
          <cell r="AA14" t="str">
            <v>COLLUS Power Corp.</v>
          </cell>
        </row>
        <row r="15">
          <cell r="AA15" t="str">
            <v>Cooperative Hydro Embrun Inc.</v>
          </cell>
        </row>
        <row r="16">
          <cell r="AA16" t="str">
            <v>E.L.K. Energy Inc.</v>
          </cell>
        </row>
        <row r="17">
          <cell r="AA17" t="str">
            <v>Enersource Hydro Mississauga Inc.</v>
          </cell>
        </row>
        <row r="18">
          <cell r="AA18" t="str">
            <v>Entegrus Powerlines Inc.</v>
          </cell>
        </row>
        <row r="19">
          <cell r="AA19" t="str">
            <v>ENWIN Utilities Ltd.</v>
          </cell>
        </row>
        <row r="20">
          <cell r="AA20" t="str">
            <v>Erie Thames Powerlines Corp.</v>
          </cell>
        </row>
        <row r="21">
          <cell r="AA21" t="str">
            <v>Espanola Regional Hydro Distribution Corporation</v>
          </cell>
        </row>
        <row r="22">
          <cell r="AA22" t="str">
            <v>Essex Powerlines Corporation</v>
          </cell>
        </row>
        <row r="23">
          <cell r="AA23" t="str">
            <v>Festival Hydro Inc.</v>
          </cell>
        </row>
        <row r="24">
          <cell r="E24">
            <v>2014</v>
          </cell>
          <cell r="AA24" t="str">
            <v>Fort Albany Power Corporation</v>
          </cell>
        </row>
        <row r="25">
          <cell r="AA25" t="str">
            <v>Fort Frances Power Corporation</v>
          </cell>
        </row>
        <row r="26">
          <cell r="E26">
            <v>2013</v>
          </cell>
          <cell r="AA26" t="str">
            <v>Greater Sudbury Hydro Inc.</v>
          </cell>
        </row>
        <row r="27">
          <cell r="AA27" t="str">
            <v>Grimsby Power Inc.</v>
          </cell>
        </row>
        <row r="28">
          <cell r="E28">
            <v>2010</v>
          </cell>
          <cell r="AA28" t="str">
            <v>Guelph Hydro Electric Systems Inc.</v>
          </cell>
        </row>
        <row r="29">
          <cell r="AA29" t="str">
            <v>Haldimand County Hydro Inc.</v>
          </cell>
        </row>
        <row r="48">
          <cell r="AA48" t="str">
            <v>Guelph Hydro Electric Systems Inc.</v>
          </cell>
        </row>
        <row r="49">
          <cell r="AA49" t="str">
            <v>Halton Hills Hydro Inc.</v>
          </cell>
        </row>
        <row r="50">
          <cell r="AA50" t="str">
            <v>Hearst Power Distribution Co. Ltd.</v>
          </cell>
        </row>
        <row r="51">
          <cell r="AA51" t="str">
            <v>Horizon Utilities Corporation</v>
          </cell>
        </row>
        <row r="52">
          <cell r="AA52" t="str">
            <v>Hydro 2000 Inc.</v>
          </cell>
        </row>
        <row r="53">
          <cell r="AA53" t="str">
            <v>Hydro Hawkesbury Inc.</v>
          </cell>
        </row>
        <row r="54">
          <cell r="AA54" t="str">
            <v>Hydro One Brampton Networks Inc.</v>
          </cell>
        </row>
        <row r="55">
          <cell r="AA55" t="str">
            <v>Hydro One Networks Inc.</v>
          </cell>
        </row>
        <row r="56">
          <cell r="AA56" t="str">
            <v>Hydro One Remote Communities Inc.</v>
          </cell>
        </row>
        <row r="57">
          <cell r="AA57" t="str">
            <v>Hydro Ottawa Limited</v>
          </cell>
        </row>
        <row r="58">
          <cell r="AA58" t="str">
            <v>Innisfil Hydro Dist. Systems Limited</v>
          </cell>
        </row>
        <row r="59">
          <cell r="AA59" t="str">
            <v>Kashechewan Power Corporation</v>
          </cell>
        </row>
        <row r="60">
          <cell r="AA60" t="str">
            <v>Kenora Hydro Electric Corporation Ltd.</v>
          </cell>
        </row>
        <row r="61">
          <cell r="AA61" t="str">
            <v>Kingston Hydro Corporation</v>
          </cell>
        </row>
        <row r="62">
          <cell r="AA62" t="str">
            <v>Kitchener-Wilmot Hydro Inc.</v>
          </cell>
        </row>
        <row r="63">
          <cell r="AA63" t="str">
            <v>Lakefront Utilities Inc.</v>
          </cell>
        </row>
        <row r="64">
          <cell r="AA64" t="str">
            <v>Lakeland Power Distribution Ltd.</v>
          </cell>
        </row>
        <row r="65">
          <cell r="AA65" t="str">
            <v>London Hydro Inc.</v>
          </cell>
        </row>
        <row r="66">
          <cell r="AA66" t="str">
            <v>Midland Power Utility Corporation</v>
          </cell>
        </row>
        <row r="67">
          <cell r="AA67" t="str">
            <v>Milton Hydro Distribution Inc.</v>
          </cell>
        </row>
        <row r="68">
          <cell r="AA68" t="str">
            <v>Newmarket – Tay Power Distribution Ltd.</v>
          </cell>
        </row>
        <row r="69">
          <cell r="AA69" t="str">
            <v>Niagara Peninsula Energy Inc.</v>
          </cell>
        </row>
        <row r="70">
          <cell r="AA70" t="str">
            <v>Niagara-on-the-Lake Hydro Inc.</v>
          </cell>
        </row>
        <row r="71">
          <cell r="AA71" t="str">
            <v>Norfolk Power Distribution Ltd.</v>
          </cell>
        </row>
        <row r="72">
          <cell r="AA72" t="str">
            <v>North Bay Hydro Distribution Limited</v>
          </cell>
        </row>
        <row r="73">
          <cell r="AA73" t="str">
            <v>Northern Ontario Wires Inc.</v>
          </cell>
        </row>
        <row r="74">
          <cell r="AA74" t="str">
            <v>Oakville Hydro Distribution Inc.</v>
          </cell>
        </row>
        <row r="75">
          <cell r="AA75" t="str">
            <v>Orangeville Hydro Limited</v>
          </cell>
        </row>
        <row r="76">
          <cell r="AA76" t="str">
            <v>Orillia Power Distribution Corp.</v>
          </cell>
        </row>
        <row r="77">
          <cell r="AA77" t="str">
            <v>Oshawa PUC Networks Inc.</v>
          </cell>
        </row>
        <row r="78">
          <cell r="AA78" t="str">
            <v>Ottawa River Power Corporation</v>
          </cell>
        </row>
        <row r="79">
          <cell r="AA79" t="str">
            <v>Parry Sound Power Corporation</v>
          </cell>
        </row>
        <row r="80">
          <cell r="AA80" t="str">
            <v>Peterborough Distribution Inc.</v>
          </cell>
        </row>
        <row r="81">
          <cell r="AA81" t="str">
            <v>PowerStream Inc.</v>
          </cell>
        </row>
        <row r="82">
          <cell r="AA82" t="str">
            <v>PUC Distribution Inc.</v>
          </cell>
        </row>
        <row r="83">
          <cell r="AA83" t="str">
            <v>Renfrew Hydro Inc.</v>
          </cell>
        </row>
        <row r="84">
          <cell r="AA84" t="str">
            <v>Rideau St. Lawrence Distribution Inc.</v>
          </cell>
        </row>
        <row r="85">
          <cell r="AA85" t="str">
            <v>St. Thomas Energy Inc.</v>
          </cell>
        </row>
        <row r="86">
          <cell r="AA86" t="str">
            <v>Sioux Lookout Hydro Inc.</v>
          </cell>
        </row>
        <row r="87">
          <cell r="AA87" t="str">
            <v>Thunder Bay Hydro Electricity Distribution</v>
          </cell>
        </row>
        <row r="88">
          <cell r="AA88" t="str">
            <v>Tillsonburg Hydro Inc.</v>
          </cell>
        </row>
        <row r="89">
          <cell r="AA89" t="str">
            <v>Toronto Hydro-Electric System Limited</v>
          </cell>
        </row>
        <row r="90">
          <cell r="AA90" t="str">
            <v>Veridian Connections Inc.</v>
          </cell>
        </row>
        <row r="91">
          <cell r="AA91" t="str">
            <v>Wasaga Distribution Inc.</v>
          </cell>
        </row>
        <row r="92">
          <cell r="AA92" t="str">
            <v>Waterloo North Hydro Inc.</v>
          </cell>
        </row>
        <row r="93">
          <cell r="AA93" t="str">
            <v>Welland Hydro Electric System Corp.</v>
          </cell>
        </row>
        <row r="94">
          <cell r="AA94" t="str">
            <v>Wellington North Power Inc.</v>
          </cell>
        </row>
        <row r="95">
          <cell r="AA95" t="str">
            <v>West Coast Huron Energy Inc.</v>
          </cell>
        </row>
        <row r="96">
          <cell r="AA96" t="str">
            <v>Westario Power Inc.</v>
          </cell>
        </row>
        <row r="97">
          <cell r="AA97" t="str">
            <v>Whitby Hydro Electric Corporation</v>
          </cell>
        </row>
        <row r="98">
          <cell r="AA98" t="str">
            <v>Woodstock Hydro Services Inc.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Sheet1"/>
      <sheetName val="2.2-TSC Current Tariff Schedule"/>
      <sheetName val="2016 List"/>
      <sheetName val="3. Regulatory Charges"/>
      <sheetName val="4.2-TS Tariff Schedule"/>
      <sheetName val="5. 2-W Bill Impacts"/>
      <sheetName val="20. HIDDEN"/>
      <sheetName val="2016 Database"/>
      <sheetName val="lists"/>
      <sheetName val="Sheet2"/>
      <sheetName val="New Class Template"/>
      <sheetName val="Sheet5"/>
      <sheetName val="Sheet10"/>
    </sheetNames>
    <sheetDataSet>
      <sheetData sheetId="0">
        <row r="18">
          <cell r="F18" t="str">
            <v>EB-2016-0166</v>
          </cell>
        </row>
      </sheetData>
      <sheetData sheetId="1"/>
      <sheetData sheetId="2"/>
      <sheetData sheetId="3">
        <row r="1">
          <cell r="C1" t="str">
            <v>Fort Erie Service Area</v>
          </cell>
        </row>
        <row r="2">
          <cell r="C2" t="str">
            <v>Eastern Ontario Power Service Area</v>
          </cell>
        </row>
        <row r="3">
          <cell r="C3" t="str">
            <v>Port Colborne Service Area</v>
          </cell>
        </row>
        <row r="5">
          <cell r="C5" t="str">
            <v>Former Chatham-Kent Hydro Service Area</v>
          </cell>
        </row>
        <row r="6">
          <cell r="C6" t="str">
            <v>Strathroy, Mount Brydges &amp; Parkhill Service Area</v>
          </cell>
        </row>
        <row r="7">
          <cell r="C7" t="str">
            <v>Dutton Service Area</v>
          </cell>
        </row>
        <row r="8">
          <cell r="C8" t="str">
            <v>Newbury Service Area</v>
          </cell>
        </row>
      </sheetData>
      <sheetData sheetId="4"/>
      <sheetData sheetId="5"/>
      <sheetData sheetId="6"/>
      <sheetData sheetId="7"/>
      <sheetData sheetId="8"/>
      <sheetData sheetId="9">
        <row r="1">
          <cell r="Z1" t="str">
            <v>Account History</v>
          </cell>
          <cell r="AA1" t="str">
            <v>Account set up charge/change of occupancy charge (plus credit agency costs if applicable)</v>
          </cell>
        </row>
        <row r="2">
          <cell r="L2" t="str">
            <v>Total Loss Factor – Primary Metered Customer</v>
          </cell>
          <cell r="N2" t="str">
            <v>$</v>
          </cell>
          <cell r="Z2" t="str">
            <v>Account set up charge/change of occupancy charge</v>
          </cell>
          <cell r="AA2" t="str">
            <v>Administrative Billing Charge</v>
          </cell>
        </row>
        <row r="3">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L5" t="str">
            <v>Total Loss Factor – Secondary Metered Customer</v>
          </cell>
          <cell r="N5" t="str">
            <v>$/kVA</v>
          </cell>
          <cell r="Z5" t="str">
            <v>Arrears certificate</v>
          </cell>
          <cell r="AA5" t="str">
            <v>Collection of account charge – no disconnection</v>
          </cell>
        </row>
        <row r="6">
          <cell r="L6" t="str">
            <v>Total Loss Factor – Secondary Metered Customer &lt; 5,000 kW</v>
          </cell>
          <cell r="Z6" t="str">
            <v>Arrears certificate (credit reference)</v>
          </cell>
          <cell r="AA6" t="str">
            <v>Collection of account charge – no disconnection – after regular hours</v>
          </cell>
        </row>
        <row r="7">
          <cell r="L7">
            <v>0</v>
          </cell>
          <cell r="Z7">
            <v>0</v>
          </cell>
          <cell r="AA7">
            <v>0</v>
          </cell>
        </row>
        <row r="8">
          <cell r="L8" t="str">
            <v>Total Loss Factor – Secondary Metered Customer &gt; 5,000 kW</v>
          </cell>
          <cell r="Z8" t="str">
            <v>Charge to certify cheque</v>
          </cell>
          <cell r="AA8" t="str">
            <v>Collection of account charge – no disconnection - during regular business hours</v>
          </cell>
        </row>
        <row r="9">
          <cell r="L9" t="str">
            <v>Distribution Loss Factor - Secondary Metered Customer &lt; 5,000 kW</v>
          </cell>
          <cell r="Z9" t="str">
            <v>Collection of Account Charge – No Disconnection</v>
          </cell>
          <cell r="AA9" t="str">
            <v>Collection of account charge – no disconnection – during regular hours</v>
          </cell>
        </row>
        <row r="10">
          <cell r="L10" t="str">
            <v>Distribution Loss Factor - Secondary Metered Customer &gt; 5,000 kW</v>
          </cell>
          <cell r="Z10" t="str">
            <v>Credit Card Convenience Charge</v>
          </cell>
          <cell r="AA10" t="str">
            <v>Collection/Disconnection/Load Limiter/Reconnection – if in Community</v>
          </cell>
        </row>
        <row r="11">
          <cell r="L11" t="str">
            <v>Distribution Loss Factor - Primary Metered Customer &lt; 5,000 kW</v>
          </cell>
          <cell r="Z11" t="str">
            <v>Credit check (plus credit agency costs)</v>
          </cell>
          <cell r="AA11" t="str">
            <v>Credit Card Convenience Charge</v>
          </cell>
        </row>
        <row r="12">
          <cell r="L12" t="str">
            <v>Distribution Loss Factor - Primary Metered Customer &gt; 5,000 kW</v>
          </cell>
          <cell r="Z12" t="str">
            <v>Credit reference Letter</v>
          </cell>
          <cell r="AA12" t="str">
            <v>Disconnect/Reconnect at meter – after regular hours</v>
          </cell>
        </row>
        <row r="13">
          <cell r="L13">
            <v>0</v>
          </cell>
          <cell r="Z13">
            <v>0</v>
          </cell>
          <cell r="AA13">
            <v>0</v>
          </cell>
        </row>
        <row r="14">
          <cell r="L14" t="str">
            <v>Total Loss Factor - Embedded Distributor</v>
          </cell>
          <cell r="Z14" t="str">
            <v>Credit reference/credit check (plus credit agency costs – General Service)</v>
          </cell>
          <cell r="AA14" t="str">
            <v>Disconnect/Reconnect at meter – during regular hours</v>
          </cell>
        </row>
        <row r="15">
          <cell r="L15" t="str">
            <v>Total Loss Factor – Embedded Distributor – Hydro One Networks Inc.</v>
          </cell>
          <cell r="Z15" t="str">
            <v>Credit Reference/credit check (plus credit agency costs)</v>
          </cell>
          <cell r="AA15" t="str">
            <v>Disconnect/Reconnect at pole – after regular hours</v>
          </cell>
        </row>
        <row r="16">
          <cell r="Z16" t="str">
            <v>Dispute Test – Commercial self contained -- MC</v>
          </cell>
          <cell r="AA16" t="str">
            <v>Disconnect/Reconnect at pole – during regular hours</v>
          </cell>
        </row>
        <row r="17">
          <cell r="Z17" t="str">
            <v>Dispute Test – Commercial TT -- MC</v>
          </cell>
          <cell r="AA17" t="str">
            <v>Disconnect/Reconnect Charge – At Meter – After Hours</v>
          </cell>
        </row>
        <row r="18">
          <cell r="Z18" t="str">
            <v>Dispute Test – Residential</v>
          </cell>
          <cell r="AA18" t="str">
            <v>Disconnect/Reconnect Charge – At Meter – During Regular Hours</v>
          </cell>
        </row>
        <row r="19">
          <cell r="Z19" t="str">
            <v>Duplicate Invoices for previous billing</v>
          </cell>
          <cell r="AA19" t="str">
            <v>Disconnect/Reconnect Charge – At Pole – After Hours</v>
          </cell>
        </row>
        <row r="20">
          <cell r="Z20" t="str">
            <v>Easement Letter</v>
          </cell>
          <cell r="AA20" t="str">
            <v>Disconnect/Reconnect Charge – At Pole – During Regular Hours</v>
          </cell>
        </row>
        <row r="21">
          <cell r="Z21" t="str">
            <v>Income Tax Letter</v>
          </cell>
          <cell r="AA21" t="str">
            <v>Disconnect/Reconnect Charges for non payment of account - At Meter After Hours</v>
          </cell>
        </row>
        <row r="22">
          <cell r="Z22" t="str">
            <v>Interval Meter Interrogation</v>
          </cell>
          <cell r="AA22" t="str">
            <v>Disconnect/Reconnect charges for non payment of account – at meter after regular hours</v>
          </cell>
        </row>
        <row r="23">
          <cell r="Z23" t="str">
            <v>Interval meter request change</v>
          </cell>
          <cell r="AA23" t="str">
            <v>Disconnect/Reconnect Charges for non payment of account - At Meter During Regular Hours</v>
          </cell>
        </row>
        <row r="24">
          <cell r="Z24" t="str">
            <v>Legal letter</v>
          </cell>
          <cell r="AA24" t="str">
            <v>Disconnect/Reconnect charges for non payment of account – at meter during regular hours</v>
          </cell>
        </row>
        <row r="25">
          <cell r="Z25" t="str">
            <v>Legal letter charge</v>
          </cell>
          <cell r="AA25" t="str">
            <v>Disconnect/Reconnect charges for non payment of account – at pole after regular hours</v>
          </cell>
        </row>
        <row r="26">
          <cell r="Z26" t="str">
            <v>Meter dispute charge plus Measurement Canada fees (if meter found correct)</v>
          </cell>
          <cell r="AA26" t="str">
            <v>Disconnect/Reconnect charges for non payment of account – at pole during regular hours</v>
          </cell>
        </row>
        <row r="27">
          <cell r="Z27" t="str">
            <v>Notification charge</v>
          </cell>
          <cell r="AA27" t="str">
            <v>Disconnect/Reconnection for &gt;300 volts - after regular hours</v>
          </cell>
        </row>
        <row r="28">
          <cell r="Z28" t="str">
            <v>Pulling Post Dated Cheques</v>
          </cell>
          <cell r="AA28" t="str">
            <v>Disconnect/Reconnection for &gt;300 volts - during regular hours</v>
          </cell>
        </row>
        <row r="29">
          <cell r="Z29" t="str">
            <v>Request for other billing information</v>
          </cell>
          <cell r="AA29" t="str">
            <v>Disposal of Concrete Poles</v>
          </cell>
        </row>
        <row r="30">
          <cell r="Z30" t="str">
            <v>Returned cheque (plus bank charges)</v>
          </cell>
          <cell r="AA30" t="str">
            <v>Dispute Test – Commercial TT -- MC</v>
          </cell>
        </row>
        <row r="31">
          <cell r="Z31" t="str">
            <v>Returned cheque charge (plus bank charges)</v>
          </cell>
          <cell r="AA31" t="str">
            <v>Install/Remove load control device – after regular hours</v>
          </cell>
        </row>
        <row r="32">
          <cell r="Z32" t="str">
            <v>Special Billing Service (aggregation)</v>
          </cell>
          <cell r="AA32" t="str">
            <v>Install/Remove load control device – during regular hours</v>
          </cell>
        </row>
        <row r="33">
          <cell r="Z33" t="str">
            <v>Special Billing Service (sub-metering charge per meter)</v>
          </cell>
          <cell r="AA33" t="str">
            <v>Interval Meter Interrogation</v>
          </cell>
        </row>
        <row r="34">
          <cell r="Z34" t="str">
            <v>Special meter reads</v>
          </cell>
          <cell r="AA34" t="str">
            <v>Interval Meter Load Management Tool Charge $/month</v>
          </cell>
        </row>
        <row r="35">
          <cell r="Z35" t="str">
            <v>Statement of Account</v>
          </cell>
          <cell r="AA35" t="str">
            <v>Interval meter request change</v>
          </cell>
        </row>
        <row r="36">
          <cell r="Z36" t="str">
            <v>Unprocessed Payment Charge (plus bank charges)</v>
          </cell>
          <cell r="AA36" t="str">
            <v>Late Payment – per annum</v>
          </cell>
        </row>
        <row r="37">
          <cell r="AA37" t="str">
            <v>Late Payment – per month</v>
          </cell>
        </row>
        <row r="38">
          <cell r="AA38" t="str">
            <v>Layout fees</v>
          </cell>
        </row>
        <row r="39">
          <cell r="AA39" t="str">
            <v>Meter dispute charge plus Measurement Canada fees (if meter found correct)</v>
          </cell>
        </row>
        <row r="40">
          <cell r="AA40" t="str">
            <v>Meter Interrogation Charge</v>
          </cell>
        </row>
        <row r="41">
          <cell r="AA41" t="str">
            <v>Missed Service Appointment</v>
          </cell>
        </row>
        <row r="42">
          <cell r="AA42" t="str">
            <v>Norfolk Pole Rentals – Billed</v>
          </cell>
        </row>
        <row r="43">
          <cell r="AA43" t="str">
            <v>Optional Interval/TOU Meter charge $/month</v>
          </cell>
        </row>
        <row r="44">
          <cell r="AA44" t="str">
            <v>Overtime Locate</v>
          </cell>
        </row>
        <row r="45">
          <cell r="AA45" t="str">
            <v>Owner Requested Disconnection/Reconnection – after regular hours</v>
          </cell>
        </row>
        <row r="46">
          <cell r="AA46" t="str">
            <v>Owner Requested Disconnection/Reconnection – during regular hours</v>
          </cell>
        </row>
        <row r="47">
          <cell r="AA47" t="str">
            <v>Returned cheque (plus bank charges)</v>
          </cell>
        </row>
        <row r="48">
          <cell r="AA48" t="str">
            <v>Rural system expansion / line connection fee</v>
          </cell>
        </row>
        <row r="49">
          <cell r="AA49" t="str">
            <v>Same Day Open Trench</v>
          </cell>
        </row>
        <row r="50">
          <cell r="AA50" t="str">
            <v>Scheduled Day Open Trench</v>
          </cell>
        </row>
        <row r="51">
          <cell r="AA51" t="str">
            <v>Service call – after regular hours</v>
          </cell>
        </row>
        <row r="52">
          <cell r="AA52" t="str">
            <v>Service call – customer owned equipment</v>
          </cell>
        </row>
        <row r="53">
          <cell r="AA53" t="str">
            <v>Service Call – Customer-owned Equipment – After Regular Hours</v>
          </cell>
        </row>
        <row r="54">
          <cell r="AA54" t="str">
            <v>Service Call – Customer-owned Equipment – During Regular Hours</v>
          </cell>
        </row>
        <row r="55">
          <cell r="AA55" t="str">
            <v>Service Charge for onsite interrogation of interval meter due to customer phone line failure - required weekly until line repaired $ 6</v>
          </cell>
        </row>
        <row r="56">
          <cell r="AA56" t="str">
            <v>Service Layout - Commercial</v>
          </cell>
        </row>
        <row r="57">
          <cell r="AA57" t="str">
            <v>Service Layout - ResidentiaI</v>
          </cell>
        </row>
        <row r="58">
          <cell r="AA58" t="str">
            <v>Special Billing Service (sub-metering charge per meter)</v>
          </cell>
        </row>
        <row r="59">
          <cell r="AA59" t="str">
            <v>Special meter reads</v>
          </cell>
        </row>
        <row r="60">
          <cell r="AA60" t="str">
            <v>Specific Charge for Access to the Power Poles - $/pole/year</v>
          </cell>
        </row>
        <row r="61">
          <cell r="AA61" t="str">
            <v>Specific Charge for Bell Canada Access to the Power Poles – per pole/year</v>
          </cell>
        </row>
        <row r="62">
          <cell r="AA62" t="str">
            <v>Switching for company maintenance – Charge based on Time and Materials</v>
          </cell>
        </row>
        <row r="63">
          <cell r="AA63" t="str">
            <v>Temporary Service – Install &amp; remove – overhead – no transformer</v>
          </cell>
        </row>
        <row r="64">
          <cell r="AA64" t="str">
            <v>Temporary Service – Install &amp; remove – overhead – with transformer</v>
          </cell>
        </row>
        <row r="65">
          <cell r="AA65" t="str">
            <v>Temporary Service – Install &amp; remove – underground – no transformer</v>
          </cell>
        </row>
        <row r="66">
          <cell r="AA66" t="str">
            <v>Temporary service install &amp; remove – overhead – no transformer</v>
          </cell>
        </row>
        <row r="67">
          <cell r="AA67" t="str">
            <v>Temporary Service Install &amp; Remove – Overhead – With Transformer</v>
          </cell>
        </row>
        <row r="68">
          <cell r="AA68" t="str">
            <v>Temporary Service Install &amp; Remove – Underground – No Transformer</v>
          </cell>
        </row>
        <row r="69">
          <cell r="AA69" t="str">
            <v>Temporary service installation and removal – overhead – no transformer</v>
          </cell>
        </row>
        <row r="70">
          <cell r="AA70" t="str">
            <v>Temporary service installation and removal – overhead – with transformer</v>
          </cell>
        </row>
        <row r="71">
          <cell r="AA71" t="str">
            <v>Temporary service installation and removal – underground – no transformer</v>
          </cell>
        </row>
      </sheetData>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refreshError="1"/>
      <sheetData sheetId="1" refreshError="1"/>
      <sheetData sheetId="2" refreshError="1">
        <row r="1">
          <cell r="A1" t="str">
            <v>LDC Name</v>
          </cell>
        </row>
        <row r="76">
          <cell r="E76">
            <v>36161</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refreshError="1"/>
      <sheetData sheetId="1" refreshError="1"/>
      <sheetData sheetId="2" refreshError="1">
        <row r="1">
          <cell r="A1" t="str">
            <v>LDC Name</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970"/>
  <sheetViews>
    <sheetView tabSelected="1" workbookViewId="0">
      <selection activeCell="A9" sqref="A9:D9"/>
    </sheetView>
  </sheetViews>
  <sheetFormatPr defaultRowHeight="15" x14ac:dyDescent="0.25"/>
  <cols>
    <col min="1" max="1" width="58.28515625" style="4" customWidth="1"/>
    <col min="2" max="2" width="21" style="4" customWidth="1"/>
    <col min="3" max="3" width="6.140625" style="4" customWidth="1"/>
    <col min="4" max="4" width="8.85546875" style="4" customWidth="1"/>
    <col min="5" max="5" width="9.140625" style="4" customWidth="1"/>
    <col min="6" max="16384" width="9.140625" style="4"/>
  </cols>
  <sheetData>
    <row r="1" spans="1:4" ht="23.25" customHeight="1" x14ac:dyDescent="0.25">
      <c r="A1" s="35" t="s">
        <v>4</v>
      </c>
      <c r="B1" s="35"/>
      <c r="C1" s="35"/>
      <c r="D1" s="35"/>
    </row>
    <row r="2" spans="1:4" ht="18" customHeight="1" x14ac:dyDescent="0.25">
      <c r="A2" s="36" t="s">
        <v>5</v>
      </c>
      <c r="B2" s="36"/>
      <c r="C2" s="36"/>
      <c r="D2" s="36"/>
    </row>
    <row r="3" spans="1:4" ht="15.75" customHeight="1" x14ac:dyDescent="0.25">
      <c r="A3" s="37" t="s">
        <v>6</v>
      </c>
      <c r="B3" s="37"/>
      <c r="C3" s="37"/>
      <c r="D3" s="37"/>
    </row>
    <row r="4" spans="1:4" ht="11.25" customHeight="1" x14ac:dyDescent="0.25">
      <c r="A4" s="38" t="s">
        <v>7</v>
      </c>
      <c r="B4" s="38"/>
      <c r="C4" s="38"/>
      <c r="D4" s="38"/>
    </row>
    <row r="5" spans="1:4" ht="11.25" customHeight="1" x14ac:dyDescent="0.25">
      <c r="A5" s="38" t="s">
        <v>8</v>
      </c>
      <c r="B5" s="38"/>
      <c r="C5" s="38"/>
      <c r="D5" s="38"/>
    </row>
    <row r="6" spans="1:4" ht="11.25" customHeight="1" x14ac:dyDescent="0.25">
      <c r="A6" s="39" t="str">
        <f>'[2]1. Information Sheet'!F18</f>
        <v>EB-2016-0166</v>
      </c>
      <c r="B6" s="39"/>
      <c r="C6" s="39"/>
      <c r="D6" s="39"/>
    </row>
    <row r="7" spans="1:4" ht="72" customHeight="1" x14ac:dyDescent="0.25">
      <c r="A7" s="23" t="s">
        <v>9</v>
      </c>
      <c r="B7" s="23"/>
      <c r="C7" s="23"/>
      <c r="D7" s="23"/>
    </row>
    <row r="8" spans="1:4" ht="11.25" customHeight="1" x14ac:dyDescent="0.25">
      <c r="A8" s="28" t="s">
        <v>10</v>
      </c>
      <c r="B8" s="27"/>
      <c r="C8" s="27"/>
      <c r="D8" s="27"/>
    </row>
    <row r="9" spans="1:4" ht="36" customHeight="1" x14ac:dyDescent="0.25">
      <c r="A9" s="23" t="s">
        <v>11</v>
      </c>
      <c r="B9" s="23"/>
      <c r="C9" s="23"/>
      <c r="D9" s="23"/>
    </row>
    <row r="10" spans="1:4" ht="48" customHeight="1" x14ac:dyDescent="0.25">
      <c r="A10" s="23" t="s">
        <v>12</v>
      </c>
      <c r="B10" s="23"/>
      <c r="C10" s="23"/>
      <c r="D10" s="23"/>
    </row>
    <row r="11" spans="1:4" ht="72" customHeight="1" x14ac:dyDescent="0.25">
      <c r="A11" s="23" t="s">
        <v>13</v>
      </c>
      <c r="B11" s="23"/>
      <c r="C11" s="23"/>
      <c r="D11" s="23"/>
    </row>
    <row r="12" spans="1:4" ht="36" customHeight="1" x14ac:dyDescent="0.25">
      <c r="A12" s="23" t="s">
        <v>14</v>
      </c>
      <c r="B12" s="23"/>
      <c r="C12" s="23"/>
      <c r="D12" s="23"/>
    </row>
    <row r="13" spans="1:4" ht="15" customHeight="1" x14ac:dyDescent="0.25">
      <c r="A13" s="24" t="s">
        <v>15</v>
      </c>
      <c r="B13" s="25"/>
      <c r="C13" s="25"/>
      <c r="D13" s="25"/>
    </row>
    <row r="14" spans="1:4" ht="11.25" customHeight="1" x14ac:dyDescent="0.25">
      <c r="A14" s="21" t="s">
        <v>16</v>
      </c>
      <c r="B14" s="21"/>
      <c r="C14" s="5" t="s">
        <v>17</v>
      </c>
      <c r="D14" s="3">
        <v>17.3</v>
      </c>
    </row>
    <row r="15" spans="1:4" ht="11.25" customHeight="1" x14ac:dyDescent="0.25">
      <c r="A15" s="21" t="s">
        <v>18</v>
      </c>
      <c r="B15" s="21"/>
      <c r="C15" s="5" t="s">
        <v>17</v>
      </c>
      <c r="D15" s="3">
        <v>0.79</v>
      </c>
    </row>
    <row r="16" spans="1:4" ht="11.25" customHeight="1" x14ac:dyDescent="0.25">
      <c r="A16" s="21" t="s">
        <v>19</v>
      </c>
      <c r="B16" s="21"/>
      <c r="C16" s="5" t="s">
        <v>20</v>
      </c>
      <c r="D16" s="6">
        <v>1.15E-2</v>
      </c>
    </row>
    <row r="17" spans="1:4" ht="11.25" customHeight="1" x14ac:dyDescent="0.25">
      <c r="A17" s="21" t="s">
        <v>21</v>
      </c>
      <c r="B17" s="21"/>
      <c r="C17" s="5" t="s">
        <v>17</v>
      </c>
      <c r="D17" s="7">
        <v>0.17</v>
      </c>
    </row>
    <row r="18" spans="1:4" ht="11.25" customHeight="1" x14ac:dyDescent="0.25">
      <c r="A18" s="21" t="s">
        <v>22</v>
      </c>
      <c r="B18" s="21"/>
      <c r="C18" s="5" t="s">
        <v>17</v>
      </c>
      <c r="D18" s="7">
        <v>1.42</v>
      </c>
    </row>
    <row r="19" spans="1:4" ht="11.25" customHeight="1" x14ac:dyDescent="0.25">
      <c r="A19" s="21" t="s">
        <v>23</v>
      </c>
      <c r="B19" s="21"/>
      <c r="C19" s="5" t="s">
        <v>20</v>
      </c>
      <c r="D19" s="8">
        <v>1.2999999999999999E-3</v>
      </c>
    </row>
    <row r="20" spans="1:4" ht="22.5" customHeight="1" x14ac:dyDescent="0.25">
      <c r="A20" s="21" t="s">
        <v>24</v>
      </c>
      <c r="B20" s="21"/>
      <c r="C20" s="5" t="s">
        <v>20</v>
      </c>
      <c r="D20" s="9">
        <v>-5.9999999999999995E-4</v>
      </c>
    </row>
    <row r="21" spans="1:4" ht="22.5" customHeight="1" x14ac:dyDescent="0.25">
      <c r="A21" s="21" t="s">
        <v>25</v>
      </c>
      <c r="B21" s="21"/>
      <c r="C21" s="5" t="s">
        <v>20</v>
      </c>
      <c r="D21" s="8">
        <v>3.5999999999999999E-3</v>
      </c>
    </row>
    <row r="22" spans="1:4" ht="11.25" customHeight="1" x14ac:dyDescent="0.25">
      <c r="A22" s="21" t="s">
        <v>26</v>
      </c>
      <c r="B22" s="21"/>
      <c r="C22" s="5" t="s">
        <v>17</v>
      </c>
      <c r="D22" s="7">
        <v>0.4</v>
      </c>
    </row>
    <row r="23" spans="1:4" ht="11.25" customHeight="1" x14ac:dyDescent="0.25">
      <c r="A23" s="21" t="s">
        <v>27</v>
      </c>
      <c r="B23" s="21"/>
      <c r="C23" s="5" t="s">
        <v>17</v>
      </c>
      <c r="D23" s="10">
        <v>-1.5451999999999999</v>
      </c>
    </row>
    <row r="24" spans="1:4" ht="22.5" customHeight="1" x14ac:dyDescent="0.25">
      <c r="A24" s="21" t="s">
        <v>28</v>
      </c>
      <c r="B24" s="21"/>
      <c r="C24" s="5" t="s">
        <v>20</v>
      </c>
      <c r="D24" s="8">
        <v>6.9999999999999999E-4</v>
      </c>
    </row>
    <row r="25" spans="1:4" ht="11.25" customHeight="1" x14ac:dyDescent="0.25">
      <c r="A25" s="21" t="s">
        <v>29</v>
      </c>
      <c r="B25" s="21"/>
      <c r="C25" s="5" t="s">
        <v>20</v>
      </c>
      <c r="D25" s="6">
        <v>2.2000000000000001E-3</v>
      </c>
    </row>
    <row r="26" spans="1:4" ht="11.25" customHeight="1" x14ac:dyDescent="0.25">
      <c r="A26" s="21" t="s">
        <v>30</v>
      </c>
      <c r="B26" s="21"/>
      <c r="C26" s="5" t="s">
        <v>20</v>
      </c>
      <c r="D26" s="6">
        <v>6.1000000000000004E-3</v>
      </c>
    </row>
    <row r="27" spans="1:4" ht="11.25" customHeight="1" x14ac:dyDescent="0.25">
      <c r="A27" s="21" t="s">
        <v>31</v>
      </c>
      <c r="B27" s="21"/>
      <c r="C27" s="5" t="s">
        <v>20</v>
      </c>
      <c r="D27" s="6">
        <v>3.3999999999999998E-3</v>
      </c>
    </row>
    <row r="28" spans="1:4" ht="15" customHeight="1" x14ac:dyDescent="0.25">
      <c r="A28" s="29" t="s">
        <v>32</v>
      </c>
      <c r="B28" s="21"/>
      <c r="C28" s="1"/>
      <c r="D28" s="2"/>
    </row>
    <row r="29" spans="1:4" ht="11.25" customHeight="1" x14ac:dyDescent="0.25">
      <c r="A29" s="21" t="s">
        <v>33</v>
      </c>
      <c r="B29" s="21"/>
      <c r="C29" s="5" t="s">
        <v>20</v>
      </c>
      <c r="D29" s="6">
        <v>3.5999999999999999E-3</v>
      </c>
    </row>
    <row r="30" spans="1:4" ht="11.25" customHeight="1" x14ac:dyDescent="0.25">
      <c r="A30" s="21" t="s">
        <v>34</v>
      </c>
      <c r="B30" s="21"/>
      <c r="C30" s="5" t="s">
        <v>20</v>
      </c>
      <c r="D30" s="6">
        <v>2.0999999999999999E-3</v>
      </c>
    </row>
    <row r="31" spans="1:4" ht="11.25" customHeight="1" x14ac:dyDescent="0.25">
      <c r="A31" s="21" t="s">
        <v>35</v>
      </c>
      <c r="B31" s="21"/>
      <c r="C31" s="5" t="s">
        <v>20</v>
      </c>
      <c r="D31" s="6">
        <v>1.1000000000000001E-3</v>
      </c>
    </row>
    <row r="32" spans="1:4" ht="11.25" customHeight="1" x14ac:dyDescent="0.25">
      <c r="A32" s="21" t="s">
        <v>36</v>
      </c>
      <c r="B32" s="21"/>
      <c r="C32" s="5" t="s">
        <v>17</v>
      </c>
      <c r="D32" s="3">
        <v>0.25</v>
      </c>
    </row>
    <row r="33" spans="1:4" ht="18" customHeight="1" x14ac:dyDescent="0.25">
      <c r="A33" s="33" t="s">
        <v>37</v>
      </c>
      <c r="B33" s="32"/>
      <c r="C33" s="32"/>
      <c r="D33" s="32"/>
    </row>
    <row r="34" spans="1:4" s="11" customFormat="1" ht="24" customHeight="1" x14ac:dyDescent="0.2">
      <c r="A34" s="23" t="s">
        <v>38</v>
      </c>
      <c r="B34" s="23"/>
      <c r="C34" s="23"/>
      <c r="D34" s="23"/>
    </row>
    <row r="35" spans="1:4" s="11" customFormat="1" ht="11.25" customHeight="1" x14ac:dyDescent="0.2">
      <c r="A35" s="34" t="s">
        <v>10</v>
      </c>
      <c r="B35" s="32"/>
      <c r="C35" s="32"/>
      <c r="D35" s="32"/>
    </row>
    <row r="36" spans="1:4" s="11" customFormat="1" ht="24" customHeight="1" x14ac:dyDescent="0.2">
      <c r="A36" s="23" t="s">
        <v>39</v>
      </c>
      <c r="B36" s="23"/>
      <c r="C36" s="23"/>
      <c r="D36" s="23"/>
    </row>
    <row r="37" spans="1:4" s="11" customFormat="1" ht="36" customHeight="1" x14ac:dyDescent="0.2">
      <c r="A37" s="23" t="s">
        <v>40</v>
      </c>
      <c r="B37" s="23"/>
      <c r="C37" s="23"/>
      <c r="D37" s="23"/>
    </row>
    <row r="38" spans="1:4" s="11" customFormat="1" ht="127.5" customHeight="1" x14ac:dyDescent="0.2">
      <c r="A38" s="23" t="s">
        <v>41</v>
      </c>
      <c r="B38" s="23"/>
      <c r="C38" s="23"/>
      <c r="D38" s="23"/>
    </row>
    <row r="39" spans="1:4" ht="15" customHeight="1" x14ac:dyDescent="0.25">
      <c r="A39" s="29" t="s">
        <v>42</v>
      </c>
      <c r="B39" s="32"/>
      <c r="C39" s="32"/>
      <c r="D39" s="32"/>
    </row>
    <row r="40" spans="1:4" ht="11.25" customHeight="1" x14ac:dyDescent="0.25">
      <c r="A40" s="30" t="s">
        <v>43</v>
      </c>
      <c r="B40" s="30"/>
      <c r="C40" s="1"/>
      <c r="D40" s="2"/>
    </row>
    <row r="41" spans="1:4" ht="54.75" customHeight="1" x14ac:dyDescent="0.25">
      <c r="A41" s="19" t="s">
        <v>44</v>
      </c>
      <c r="B41" s="19"/>
      <c r="C41" s="19"/>
      <c r="D41" s="19"/>
    </row>
    <row r="42" spans="1:4" ht="11.25" customHeight="1" x14ac:dyDescent="0.25">
      <c r="A42" s="19" t="s">
        <v>45</v>
      </c>
      <c r="B42" s="19"/>
      <c r="C42" s="1" t="s">
        <v>17</v>
      </c>
      <c r="D42" s="3">
        <v>-30</v>
      </c>
    </row>
    <row r="43" spans="1:4" ht="11.25" customHeight="1" x14ac:dyDescent="0.25">
      <c r="A43" s="30" t="s">
        <v>46</v>
      </c>
      <c r="B43" s="30"/>
      <c r="C43" s="1"/>
      <c r="D43" s="2"/>
    </row>
    <row r="44" spans="1:4" ht="45" customHeight="1" x14ac:dyDescent="0.25">
      <c r="A44" s="19" t="s">
        <v>47</v>
      </c>
      <c r="B44" s="19"/>
      <c r="C44" s="19"/>
      <c r="D44" s="19"/>
    </row>
    <row r="45" spans="1:4" ht="11.25" customHeight="1" x14ac:dyDescent="0.25">
      <c r="A45" s="19" t="s">
        <v>45</v>
      </c>
      <c r="B45" s="19"/>
      <c r="C45" s="1" t="s">
        <v>17</v>
      </c>
      <c r="D45" s="3">
        <v>-34</v>
      </c>
    </row>
    <row r="46" spans="1:4" ht="11.25" customHeight="1" x14ac:dyDescent="0.25">
      <c r="A46" s="30" t="s">
        <v>48</v>
      </c>
      <c r="B46" s="30"/>
      <c r="C46" s="1"/>
      <c r="D46" s="2"/>
    </row>
    <row r="47" spans="1:4" ht="43.5" customHeight="1" x14ac:dyDescent="0.25">
      <c r="A47" s="19" t="s">
        <v>49</v>
      </c>
      <c r="B47" s="19"/>
      <c r="C47" s="19"/>
      <c r="D47" s="19"/>
    </row>
    <row r="48" spans="1:4" ht="18" customHeight="1" x14ac:dyDescent="0.25">
      <c r="A48" s="19" t="s">
        <v>45</v>
      </c>
      <c r="B48" s="19"/>
      <c r="C48" s="1" t="s">
        <v>17</v>
      </c>
      <c r="D48" s="3">
        <v>-38</v>
      </c>
    </row>
    <row r="49" spans="1:4" ht="11.25" customHeight="1" x14ac:dyDescent="0.25">
      <c r="A49" s="30" t="s">
        <v>50</v>
      </c>
      <c r="B49" s="30"/>
      <c r="C49" s="1"/>
      <c r="D49" s="2"/>
    </row>
    <row r="50" spans="1:4" ht="33.75" customHeight="1" x14ac:dyDescent="0.25">
      <c r="A50" s="19" t="s">
        <v>51</v>
      </c>
      <c r="B50" s="19"/>
      <c r="C50" s="19"/>
      <c r="D50" s="19"/>
    </row>
    <row r="51" spans="1:4" ht="11.25" customHeight="1" x14ac:dyDescent="0.25">
      <c r="A51" s="19" t="s">
        <v>45</v>
      </c>
      <c r="B51" s="19"/>
      <c r="C51" s="1" t="s">
        <v>17</v>
      </c>
      <c r="D51" s="3">
        <v>-42</v>
      </c>
    </row>
    <row r="52" spans="1:4" ht="11.25" customHeight="1" x14ac:dyDescent="0.25">
      <c r="A52" s="30" t="s">
        <v>52</v>
      </c>
      <c r="B52" s="30"/>
      <c r="C52" s="1"/>
      <c r="D52" s="2"/>
    </row>
    <row r="53" spans="1:4" ht="67.5" customHeight="1" x14ac:dyDescent="0.25">
      <c r="A53" s="19" t="s">
        <v>53</v>
      </c>
      <c r="B53" s="19"/>
      <c r="C53" s="19"/>
      <c r="D53" s="19"/>
    </row>
    <row r="54" spans="1:4" ht="11.25" customHeight="1" x14ac:dyDescent="0.25">
      <c r="A54" s="19" t="s">
        <v>45</v>
      </c>
      <c r="B54" s="19"/>
      <c r="C54" s="1" t="s">
        <v>17</v>
      </c>
      <c r="D54" s="3">
        <v>-45</v>
      </c>
    </row>
    <row r="55" spans="1:4" ht="11.25" customHeight="1" x14ac:dyDescent="0.25">
      <c r="A55" s="30" t="s">
        <v>54</v>
      </c>
      <c r="B55" s="30"/>
      <c r="C55" s="1"/>
      <c r="D55" s="2"/>
    </row>
    <row r="56" spans="1:4" ht="43.5" customHeight="1" x14ac:dyDescent="0.25">
      <c r="A56" s="19" t="s">
        <v>55</v>
      </c>
      <c r="B56" s="19"/>
      <c r="C56" s="19"/>
      <c r="D56" s="19"/>
    </row>
    <row r="57" spans="1:4" ht="45" customHeight="1" x14ac:dyDescent="0.25">
      <c r="A57" s="31" t="s">
        <v>56</v>
      </c>
      <c r="B57" s="31"/>
      <c r="C57" s="31"/>
      <c r="D57" s="31"/>
    </row>
    <row r="58" spans="1:4" ht="11.25" customHeight="1" x14ac:dyDescent="0.25">
      <c r="A58" s="19" t="s">
        <v>45</v>
      </c>
      <c r="B58" s="19"/>
      <c r="C58" s="1" t="s">
        <v>17</v>
      </c>
      <c r="D58" s="3">
        <v>-50</v>
      </c>
    </row>
    <row r="59" spans="1:4" ht="11.25" customHeight="1" x14ac:dyDescent="0.25">
      <c r="A59" s="30" t="s">
        <v>57</v>
      </c>
      <c r="B59" s="30"/>
      <c r="C59" s="1"/>
      <c r="D59" s="2"/>
    </row>
    <row r="60" spans="1:4" ht="67.5" customHeight="1" x14ac:dyDescent="0.25">
      <c r="A60" s="19" t="s">
        <v>58</v>
      </c>
      <c r="B60" s="19"/>
      <c r="C60" s="19"/>
      <c r="D60" s="19"/>
    </row>
    <row r="61" spans="1:4" ht="11.25" customHeight="1" x14ac:dyDescent="0.25">
      <c r="A61" s="19" t="s">
        <v>45</v>
      </c>
      <c r="B61" s="19"/>
      <c r="C61" s="1" t="s">
        <v>17</v>
      </c>
      <c r="D61" s="3">
        <v>-55</v>
      </c>
    </row>
    <row r="62" spans="1:4" ht="11.25" customHeight="1" x14ac:dyDescent="0.25">
      <c r="A62" s="30" t="s">
        <v>59</v>
      </c>
      <c r="B62" s="30"/>
      <c r="C62" s="1"/>
      <c r="D62" s="2"/>
    </row>
    <row r="63" spans="1:4" ht="67.5" customHeight="1" x14ac:dyDescent="0.25">
      <c r="A63" s="19" t="s">
        <v>60</v>
      </c>
      <c r="B63" s="19"/>
      <c r="C63" s="19"/>
      <c r="D63" s="19"/>
    </row>
    <row r="64" spans="1:4" ht="11.25" customHeight="1" x14ac:dyDescent="0.25">
      <c r="A64" s="19" t="s">
        <v>45</v>
      </c>
      <c r="B64" s="19"/>
      <c r="C64" s="1" t="s">
        <v>17</v>
      </c>
      <c r="D64" s="3">
        <v>-60</v>
      </c>
    </row>
    <row r="65" spans="1:4" ht="11.25" customHeight="1" x14ac:dyDescent="0.25">
      <c r="A65" s="30" t="s">
        <v>61</v>
      </c>
      <c r="B65" s="30"/>
      <c r="C65" s="1"/>
      <c r="D65" s="2"/>
    </row>
    <row r="66" spans="1:4" ht="67.5" customHeight="1" x14ac:dyDescent="0.25">
      <c r="A66" s="19" t="s">
        <v>62</v>
      </c>
      <c r="B66" s="19"/>
      <c r="C66" s="19"/>
      <c r="D66" s="19"/>
    </row>
    <row r="67" spans="1:4" ht="11.25" customHeight="1" x14ac:dyDescent="0.25">
      <c r="A67" s="19" t="s">
        <v>45</v>
      </c>
      <c r="B67" s="19"/>
      <c r="C67" s="1" t="s">
        <v>17</v>
      </c>
      <c r="D67" s="3">
        <v>-75</v>
      </c>
    </row>
    <row r="68" spans="1:4" ht="18.75" customHeight="1" x14ac:dyDescent="0.25">
      <c r="A68" s="26" t="s">
        <v>63</v>
      </c>
      <c r="B68" s="27"/>
      <c r="C68" s="27"/>
      <c r="D68" s="27"/>
    </row>
    <row r="69" spans="1:4" ht="36" customHeight="1" x14ac:dyDescent="0.25">
      <c r="A69" s="23" t="s">
        <v>64</v>
      </c>
      <c r="B69" s="23"/>
      <c r="C69" s="23"/>
      <c r="D69" s="23"/>
    </row>
    <row r="70" spans="1:4" ht="18" customHeight="1" x14ac:dyDescent="0.25">
      <c r="A70" s="28" t="s">
        <v>10</v>
      </c>
      <c r="B70" s="27"/>
      <c r="C70" s="27"/>
      <c r="D70" s="27"/>
    </row>
    <row r="71" spans="1:4" ht="36" customHeight="1" x14ac:dyDescent="0.25">
      <c r="A71" s="23" t="s">
        <v>11</v>
      </c>
      <c r="B71" s="23"/>
      <c r="C71" s="23"/>
      <c r="D71" s="23"/>
    </row>
    <row r="72" spans="1:4" ht="48" customHeight="1" x14ac:dyDescent="0.25">
      <c r="A72" s="23" t="s">
        <v>65</v>
      </c>
      <c r="B72" s="23"/>
      <c r="C72" s="23"/>
      <c r="D72" s="23"/>
    </row>
    <row r="73" spans="1:4" ht="72" customHeight="1" x14ac:dyDescent="0.25">
      <c r="A73" s="23" t="s">
        <v>13</v>
      </c>
      <c r="B73" s="23"/>
      <c r="C73" s="23"/>
      <c r="D73" s="23"/>
    </row>
    <row r="74" spans="1:4" ht="36" customHeight="1" x14ac:dyDescent="0.25">
      <c r="A74" s="23" t="s">
        <v>14</v>
      </c>
      <c r="B74" s="23"/>
      <c r="C74" s="23"/>
      <c r="D74" s="23"/>
    </row>
    <row r="75" spans="1:4" ht="15" customHeight="1" x14ac:dyDescent="0.25">
      <c r="A75" s="24" t="s">
        <v>15</v>
      </c>
      <c r="B75" s="25"/>
      <c r="C75" s="25"/>
      <c r="D75" s="25"/>
    </row>
    <row r="76" spans="1:4" ht="11.25" customHeight="1" x14ac:dyDescent="0.25">
      <c r="A76" s="21" t="s">
        <v>16</v>
      </c>
      <c r="B76" s="21"/>
      <c r="C76" s="5" t="s">
        <v>17</v>
      </c>
      <c r="D76" s="3">
        <v>31.25</v>
      </c>
    </row>
    <row r="77" spans="1:4" ht="11.25" customHeight="1" x14ac:dyDescent="0.25">
      <c r="A77" s="21" t="s">
        <v>18</v>
      </c>
      <c r="B77" s="21"/>
      <c r="C77" s="5" t="s">
        <v>17</v>
      </c>
      <c r="D77" s="3">
        <v>0.79</v>
      </c>
    </row>
    <row r="78" spans="1:4" ht="11.25" customHeight="1" x14ac:dyDescent="0.25">
      <c r="A78" s="21" t="s">
        <v>19</v>
      </c>
      <c r="B78" s="21"/>
      <c r="C78" s="5" t="s">
        <v>20</v>
      </c>
      <c r="D78" s="6">
        <v>1.5299999999999999E-2</v>
      </c>
    </row>
    <row r="79" spans="1:4" ht="11.25" customHeight="1" x14ac:dyDescent="0.25">
      <c r="A79" s="21" t="s">
        <v>21</v>
      </c>
      <c r="B79" s="21"/>
      <c r="C79" s="5" t="s">
        <v>17</v>
      </c>
      <c r="D79" s="7">
        <v>0.3</v>
      </c>
    </row>
    <row r="80" spans="1:4" ht="11.25" customHeight="1" x14ac:dyDescent="0.25">
      <c r="A80" s="21" t="s">
        <v>22</v>
      </c>
      <c r="B80" s="21"/>
      <c r="C80" s="5" t="s">
        <v>17</v>
      </c>
      <c r="D80" s="7">
        <v>3.1</v>
      </c>
    </row>
    <row r="81" spans="1:4" ht="11.25" customHeight="1" x14ac:dyDescent="0.25">
      <c r="A81" s="21" t="s">
        <v>23</v>
      </c>
      <c r="B81" s="21"/>
      <c r="C81" s="5" t="s">
        <v>20</v>
      </c>
      <c r="D81" s="8">
        <v>1.2999999999999999E-3</v>
      </c>
    </row>
    <row r="82" spans="1:4" ht="22.5" customHeight="1" x14ac:dyDescent="0.25">
      <c r="A82" s="21" t="s">
        <v>24</v>
      </c>
      <c r="B82" s="21"/>
      <c r="C82" s="5" t="s">
        <v>20</v>
      </c>
      <c r="D82" s="8">
        <v>-5.9999999999999995E-4</v>
      </c>
    </row>
    <row r="83" spans="1:4" ht="22.5" customHeight="1" x14ac:dyDescent="0.25">
      <c r="A83" s="21" t="s">
        <v>25</v>
      </c>
      <c r="B83" s="21"/>
      <c r="C83" s="5" t="s">
        <v>20</v>
      </c>
      <c r="D83" s="8">
        <v>3.5999999999999999E-3</v>
      </c>
    </row>
    <row r="84" spans="1:4" ht="11.25" customHeight="1" x14ac:dyDescent="0.25">
      <c r="A84" s="21" t="s">
        <v>26</v>
      </c>
      <c r="B84" s="21"/>
      <c r="C84" s="5" t="s">
        <v>20</v>
      </c>
      <c r="D84" s="8">
        <v>5.9999999999999995E-4</v>
      </c>
    </row>
    <row r="85" spans="1:4" ht="11.25" customHeight="1" x14ac:dyDescent="0.25">
      <c r="A85" s="21" t="s">
        <v>27</v>
      </c>
      <c r="B85" s="21"/>
      <c r="C85" s="5" t="s">
        <v>20</v>
      </c>
      <c r="D85" s="8">
        <v>-2.3999999999999998E-3</v>
      </c>
    </row>
    <row r="86" spans="1:4" ht="22.5" customHeight="1" x14ac:dyDescent="0.25">
      <c r="A86" s="21" t="s">
        <v>28</v>
      </c>
      <c r="B86" s="21"/>
      <c r="C86" s="5" t="s">
        <v>20</v>
      </c>
      <c r="D86" s="8">
        <v>6.9999999999999999E-4</v>
      </c>
    </row>
    <row r="87" spans="1:4" ht="11.25" customHeight="1" x14ac:dyDescent="0.25">
      <c r="A87" s="21" t="s">
        <v>29</v>
      </c>
      <c r="B87" s="21"/>
      <c r="C87" s="5" t="s">
        <v>20</v>
      </c>
      <c r="D87" s="6">
        <v>2E-3</v>
      </c>
    </row>
    <row r="88" spans="1:4" ht="11.25" customHeight="1" x14ac:dyDescent="0.25">
      <c r="A88" s="21" t="s">
        <v>30</v>
      </c>
      <c r="B88" s="21"/>
      <c r="C88" s="5" t="s">
        <v>20</v>
      </c>
      <c r="D88" s="6">
        <v>5.5999999999999999E-3</v>
      </c>
    </row>
    <row r="89" spans="1:4" ht="11.25" customHeight="1" x14ac:dyDescent="0.25">
      <c r="A89" s="21" t="s">
        <v>31</v>
      </c>
      <c r="B89" s="21"/>
      <c r="C89" s="5" t="s">
        <v>20</v>
      </c>
      <c r="D89" s="6">
        <v>3.2000000000000002E-3</v>
      </c>
    </row>
    <row r="90" spans="1:4" ht="15" customHeight="1" x14ac:dyDescent="0.25">
      <c r="A90" s="29" t="s">
        <v>32</v>
      </c>
      <c r="B90" s="21"/>
      <c r="C90" s="1"/>
      <c r="D90" s="2"/>
    </row>
    <row r="91" spans="1:4" ht="11.25" customHeight="1" x14ac:dyDescent="0.25">
      <c r="A91" s="21" t="s">
        <v>33</v>
      </c>
      <c r="B91" s="21"/>
      <c r="C91" s="5" t="s">
        <v>20</v>
      </c>
      <c r="D91" s="6">
        <v>3.5999999999999999E-3</v>
      </c>
    </row>
    <row r="92" spans="1:4" ht="11.25" customHeight="1" x14ac:dyDescent="0.25">
      <c r="A92" s="21" t="s">
        <v>34</v>
      </c>
      <c r="B92" s="21"/>
      <c r="C92" s="5" t="s">
        <v>20</v>
      </c>
      <c r="D92" s="6">
        <v>2.0999999999999999E-3</v>
      </c>
    </row>
    <row r="93" spans="1:4" ht="11.25" customHeight="1" x14ac:dyDescent="0.25">
      <c r="A93" s="21" t="s">
        <v>35</v>
      </c>
      <c r="B93" s="21"/>
      <c r="C93" s="5" t="s">
        <v>20</v>
      </c>
      <c r="D93" s="6">
        <v>1.1000000000000001E-3</v>
      </c>
    </row>
    <row r="94" spans="1:4" ht="11.25" customHeight="1" x14ac:dyDescent="0.25">
      <c r="A94" s="21" t="s">
        <v>36</v>
      </c>
      <c r="B94" s="21"/>
      <c r="C94" s="5" t="s">
        <v>17</v>
      </c>
      <c r="D94" s="3">
        <v>0.25</v>
      </c>
    </row>
    <row r="95" spans="1:4" ht="18.75" customHeight="1" x14ac:dyDescent="0.25">
      <c r="A95" s="26" t="s">
        <v>0</v>
      </c>
      <c r="B95" s="27"/>
      <c r="C95" s="27"/>
      <c r="D95" s="27"/>
    </row>
    <row r="96" spans="1:4" ht="36" customHeight="1" x14ac:dyDescent="0.25">
      <c r="A96" s="23" t="s">
        <v>66</v>
      </c>
      <c r="B96" s="23"/>
      <c r="C96" s="23"/>
      <c r="D96" s="23"/>
    </row>
    <row r="97" spans="1:4" ht="11.25" customHeight="1" x14ac:dyDescent="0.25">
      <c r="A97" s="28" t="s">
        <v>10</v>
      </c>
      <c r="B97" s="27"/>
      <c r="C97" s="27"/>
      <c r="D97" s="27"/>
    </row>
    <row r="98" spans="1:4" ht="36" customHeight="1" x14ac:dyDescent="0.25">
      <c r="A98" s="23" t="s">
        <v>11</v>
      </c>
      <c r="B98" s="23"/>
      <c r="C98" s="23"/>
      <c r="D98" s="23"/>
    </row>
    <row r="99" spans="1:4" ht="48" customHeight="1" x14ac:dyDescent="0.25">
      <c r="A99" s="23" t="s">
        <v>65</v>
      </c>
      <c r="B99" s="23"/>
      <c r="C99" s="23"/>
      <c r="D99" s="23"/>
    </row>
    <row r="100" spans="1:4" ht="72" customHeight="1" x14ac:dyDescent="0.25">
      <c r="A100" s="23" t="s">
        <v>13</v>
      </c>
      <c r="B100" s="23"/>
      <c r="C100" s="23"/>
      <c r="D100" s="23"/>
    </row>
    <row r="101" spans="1:4" ht="36" customHeight="1" x14ac:dyDescent="0.25">
      <c r="A101" s="23" t="s">
        <v>14</v>
      </c>
      <c r="B101" s="23"/>
      <c r="C101" s="23"/>
      <c r="D101" s="23"/>
    </row>
    <row r="102" spans="1:4" ht="15" customHeight="1" x14ac:dyDescent="0.25">
      <c r="A102" s="24" t="s">
        <v>15</v>
      </c>
      <c r="B102" s="25"/>
      <c r="C102" s="25"/>
      <c r="D102" s="25"/>
    </row>
    <row r="103" spans="1:4" ht="11.25" customHeight="1" x14ac:dyDescent="0.25">
      <c r="A103" s="21" t="s">
        <v>16</v>
      </c>
      <c r="B103" s="21"/>
      <c r="C103" s="5" t="s">
        <v>17</v>
      </c>
      <c r="D103" s="3">
        <v>189.27</v>
      </c>
    </row>
    <row r="104" spans="1:4" ht="11.25" customHeight="1" x14ac:dyDescent="0.25">
      <c r="A104" s="21" t="s">
        <v>19</v>
      </c>
      <c r="B104" s="21"/>
      <c r="C104" s="5" t="s">
        <v>67</v>
      </c>
      <c r="D104" s="6">
        <v>2.8635999999999999</v>
      </c>
    </row>
    <row r="105" spans="1:4" ht="11.25" customHeight="1" x14ac:dyDescent="0.25">
      <c r="A105" s="21" t="s">
        <v>21</v>
      </c>
      <c r="B105" s="21"/>
      <c r="C105" s="5" t="s">
        <v>17</v>
      </c>
      <c r="D105" s="7">
        <v>6.03</v>
      </c>
    </row>
    <row r="106" spans="1:4" ht="11.25" customHeight="1" x14ac:dyDescent="0.25">
      <c r="A106" s="21" t="s">
        <v>22</v>
      </c>
      <c r="B106" s="21"/>
      <c r="C106" s="5" t="s">
        <v>17</v>
      </c>
      <c r="D106" s="7">
        <v>11.6</v>
      </c>
    </row>
    <row r="107" spans="1:4" ht="11.25" customHeight="1" x14ac:dyDescent="0.25">
      <c r="A107" s="21" t="s">
        <v>23</v>
      </c>
      <c r="B107" s="21"/>
      <c r="C107" s="5" t="s">
        <v>67</v>
      </c>
      <c r="D107" s="8">
        <v>0.4945</v>
      </c>
    </row>
    <row r="108" spans="1:4" ht="22.5" customHeight="1" x14ac:dyDescent="0.25">
      <c r="A108" s="21" t="s">
        <v>24</v>
      </c>
      <c r="B108" s="21"/>
      <c r="C108" s="5" t="s">
        <v>67</v>
      </c>
      <c r="D108" s="9">
        <v>-0.2288</v>
      </c>
    </row>
    <row r="109" spans="1:4" ht="22.5" customHeight="1" x14ac:dyDescent="0.25">
      <c r="A109" s="21" t="s">
        <v>25</v>
      </c>
      <c r="B109" s="21"/>
      <c r="C109" s="5" t="s">
        <v>20</v>
      </c>
      <c r="D109" s="8">
        <v>3.5999999999999999E-3</v>
      </c>
    </row>
    <row r="110" spans="1:4" ht="11.25" customHeight="1" x14ac:dyDescent="0.25">
      <c r="A110" s="21" t="s">
        <v>26</v>
      </c>
      <c r="B110" s="21"/>
      <c r="C110" s="5" t="s">
        <v>67</v>
      </c>
      <c r="D110" s="8">
        <v>0.22789999999999999</v>
      </c>
    </row>
    <row r="111" spans="1:4" ht="18" customHeight="1" x14ac:dyDescent="0.25">
      <c r="A111" s="21" t="s">
        <v>27</v>
      </c>
      <c r="B111" s="21"/>
      <c r="C111" s="5" t="s">
        <v>67</v>
      </c>
      <c r="D111" s="9">
        <v>-0.87250000000000005</v>
      </c>
    </row>
    <row r="112" spans="1:4" ht="22.5" customHeight="1" x14ac:dyDescent="0.25">
      <c r="A112" s="21" t="s">
        <v>28</v>
      </c>
      <c r="B112" s="21"/>
      <c r="C112" s="5" t="s">
        <v>67</v>
      </c>
      <c r="D112" s="8">
        <v>0.27089999999999997</v>
      </c>
    </row>
    <row r="113" spans="1:4" ht="11.25" customHeight="1" x14ac:dyDescent="0.25">
      <c r="A113" s="21" t="s">
        <v>29</v>
      </c>
      <c r="B113" s="21"/>
      <c r="C113" s="5" t="s">
        <v>67</v>
      </c>
      <c r="D113" s="6">
        <v>0.75870000000000004</v>
      </c>
    </row>
    <row r="114" spans="1:4" ht="11.25" customHeight="1" x14ac:dyDescent="0.25">
      <c r="A114" s="21" t="s">
        <v>30</v>
      </c>
      <c r="B114" s="21"/>
      <c r="C114" s="5" t="s">
        <v>67</v>
      </c>
      <c r="D114" s="6">
        <v>2.2652999999999999</v>
      </c>
    </row>
    <row r="115" spans="1:4" ht="11.25" customHeight="1" x14ac:dyDescent="0.25">
      <c r="A115" s="21" t="s">
        <v>31</v>
      </c>
      <c r="B115" s="21"/>
      <c r="C115" s="5" t="s">
        <v>67</v>
      </c>
      <c r="D115" s="6">
        <v>1.2014</v>
      </c>
    </row>
    <row r="116" spans="1:4" ht="15" customHeight="1" x14ac:dyDescent="0.25">
      <c r="A116" s="29" t="s">
        <v>32</v>
      </c>
      <c r="B116" s="21"/>
      <c r="C116" s="1"/>
      <c r="D116" s="2"/>
    </row>
    <row r="117" spans="1:4" ht="11.25" customHeight="1" x14ac:dyDescent="0.25">
      <c r="A117" s="21" t="s">
        <v>33</v>
      </c>
      <c r="B117" s="21"/>
      <c r="C117" s="5" t="s">
        <v>20</v>
      </c>
      <c r="D117" s="6">
        <v>3.5999999999999999E-3</v>
      </c>
    </row>
    <row r="118" spans="1:4" ht="11.25" customHeight="1" x14ac:dyDescent="0.25">
      <c r="A118" s="21" t="s">
        <v>34</v>
      </c>
      <c r="B118" s="21"/>
      <c r="C118" s="5" t="s">
        <v>20</v>
      </c>
      <c r="D118" s="6">
        <v>2.0999999999999999E-3</v>
      </c>
    </row>
    <row r="119" spans="1:4" ht="11.25" customHeight="1" x14ac:dyDescent="0.25">
      <c r="A119" s="21" t="s">
        <v>35</v>
      </c>
      <c r="B119" s="21"/>
      <c r="C119" s="5" t="s">
        <v>20</v>
      </c>
      <c r="D119" s="6">
        <v>1.1000000000000001E-3</v>
      </c>
    </row>
    <row r="120" spans="1:4" ht="11.25" customHeight="1" x14ac:dyDescent="0.25">
      <c r="A120" s="21" t="s">
        <v>36</v>
      </c>
      <c r="B120" s="21"/>
      <c r="C120" s="5" t="s">
        <v>17</v>
      </c>
      <c r="D120" s="3">
        <v>0.25</v>
      </c>
    </row>
    <row r="121" spans="1:4" ht="18.75" customHeight="1" x14ac:dyDescent="0.25">
      <c r="A121" s="26" t="s">
        <v>1</v>
      </c>
      <c r="B121" s="27"/>
      <c r="C121" s="27"/>
      <c r="D121" s="27"/>
    </row>
    <row r="122" spans="1:4" ht="72" customHeight="1" x14ac:dyDescent="0.25">
      <c r="A122" s="23" t="s">
        <v>68</v>
      </c>
      <c r="B122" s="23"/>
      <c r="C122" s="23"/>
      <c r="D122" s="23"/>
    </row>
    <row r="123" spans="1:4" ht="11.25" customHeight="1" x14ac:dyDescent="0.25">
      <c r="A123" s="28" t="s">
        <v>10</v>
      </c>
      <c r="B123" s="27"/>
      <c r="C123" s="27"/>
      <c r="D123" s="27"/>
    </row>
    <row r="124" spans="1:4" ht="36" customHeight="1" x14ac:dyDescent="0.25">
      <c r="A124" s="23" t="s">
        <v>11</v>
      </c>
      <c r="B124" s="23"/>
      <c r="C124" s="23"/>
      <c r="D124" s="23"/>
    </row>
    <row r="125" spans="1:4" ht="48" customHeight="1" x14ac:dyDescent="0.25">
      <c r="A125" s="23" t="s">
        <v>65</v>
      </c>
      <c r="B125" s="23"/>
      <c r="C125" s="23"/>
      <c r="D125" s="23"/>
    </row>
    <row r="126" spans="1:4" ht="72" customHeight="1" x14ac:dyDescent="0.25">
      <c r="A126" s="23" t="s">
        <v>13</v>
      </c>
      <c r="B126" s="23"/>
      <c r="C126" s="23"/>
      <c r="D126" s="23"/>
    </row>
    <row r="127" spans="1:4" ht="36" customHeight="1" x14ac:dyDescent="0.25">
      <c r="A127" s="23" t="s">
        <v>69</v>
      </c>
      <c r="B127" s="23"/>
      <c r="C127" s="23"/>
      <c r="D127" s="23"/>
    </row>
    <row r="128" spans="1:4" ht="15" customHeight="1" x14ac:dyDescent="0.25">
      <c r="A128" s="24" t="s">
        <v>15</v>
      </c>
      <c r="B128" s="25"/>
      <c r="C128" s="25"/>
      <c r="D128" s="25"/>
    </row>
    <row r="129" spans="1:4" ht="11.25" customHeight="1" x14ac:dyDescent="0.25">
      <c r="A129" s="21" t="s">
        <v>70</v>
      </c>
      <c r="B129" s="21"/>
      <c r="C129" s="5" t="s">
        <v>17</v>
      </c>
      <c r="D129" s="3">
        <v>38.950000000000003</v>
      </c>
    </row>
    <row r="130" spans="1:4" ht="18" customHeight="1" x14ac:dyDescent="0.25">
      <c r="A130" s="21" t="s">
        <v>19</v>
      </c>
      <c r="B130" s="21"/>
      <c r="C130" s="5" t="s">
        <v>20</v>
      </c>
      <c r="D130" s="6">
        <v>2.8999999999999998E-3</v>
      </c>
    </row>
    <row r="131" spans="1:4" ht="11.25" customHeight="1" x14ac:dyDescent="0.25">
      <c r="A131" s="21" t="s">
        <v>23</v>
      </c>
      <c r="B131" s="21"/>
      <c r="C131" s="5" t="s">
        <v>20</v>
      </c>
      <c r="D131" s="8">
        <v>1.2999999999999999E-3</v>
      </c>
    </row>
    <row r="132" spans="1:4" ht="22.5" customHeight="1" x14ac:dyDescent="0.25">
      <c r="A132" s="21" t="s">
        <v>24</v>
      </c>
      <c r="B132" s="21"/>
      <c r="C132" s="5" t="s">
        <v>20</v>
      </c>
      <c r="D132" s="9">
        <v>-5.9999999999999995E-4</v>
      </c>
    </row>
    <row r="133" spans="1:4" ht="22.5" customHeight="1" x14ac:dyDescent="0.25">
      <c r="A133" s="21" t="s">
        <v>25</v>
      </c>
      <c r="B133" s="21"/>
      <c r="C133" s="5" t="s">
        <v>20</v>
      </c>
      <c r="D133" s="8">
        <v>3.5999999999999999E-3</v>
      </c>
    </row>
    <row r="134" spans="1:4" ht="11.25" customHeight="1" x14ac:dyDescent="0.25">
      <c r="A134" s="21" t="s">
        <v>26</v>
      </c>
      <c r="B134" s="21"/>
      <c r="C134" s="5" t="s">
        <v>20</v>
      </c>
      <c r="D134" s="8">
        <v>5.9999999999999995E-4</v>
      </c>
    </row>
    <row r="135" spans="1:4" ht="11.25" customHeight="1" x14ac:dyDescent="0.25">
      <c r="A135" s="21" t="s">
        <v>27</v>
      </c>
      <c r="B135" s="21"/>
      <c r="C135" s="5" t="s">
        <v>20</v>
      </c>
      <c r="D135" s="9">
        <v>-2.3999999999999998E-3</v>
      </c>
    </row>
    <row r="136" spans="1:4" ht="22.5" customHeight="1" x14ac:dyDescent="0.25">
      <c r="A136" s="21" t="s">
        <v>28</v>
      </c>
      <c r="B136" s="21"/>
      <c r="C136" s="5" t="s">
        <v>20</v>
      </c>
      <c r="D136" s="8">
        <v>8.0000000000000004E-4</v>
      </c>
    </row>
    <row r="137" spans="1:4" ht="11.25" customHeight="1" x14ac:dyDescent="0.25">
      <c r="A137" s="21" t="s">
        <v>29</v>
      </c>
      <c r="B137" s="21"/>
      <c r="C137" s="5" t="s">
        <v>20</v>
      </c>
      <c r="D137" s="6">
        <v>2E-3</v>
      </c>
    </row>
    <row r="138" spans="1:4" ht="11.25" customHeight="1" x14ac:dyDescent="0.25">
      <c r="A138" s="21" t="s">
        <v>30</v>
      </c>
      <c r="B138" s="21"/>
      <c r="C138" s="5" t="s">
        <v>20</v>
      </c>
      <c r="D138" s="6">
        <v>5.5999999999999999E-3</v>
      </c>
    </row>
    <row r="139" spans="1:4" ht="11.25" customHeight="1" x14ac:dyDescent="0.25">
      <c r="A139" s="21" t="s">
        <v>31</v>
      </c>
      <c r="B139" s="21"/>
      <c r="C139" s="5" t="s">
        <v>20</v>
      </c>
      <c r="D139" s="6">
        <v>3.2000000000000002E-3</v>
      </c>
    </row>
    <row r="140" spans="1:4" ht="15" customHeight="1" x14ac:dyDescent="0.25">
      <c r="A140" s="29" t="s">
        <v>32</v>
      </c>
      <c r="B140" s="21"/>
      <c r="C140" s="1"/>
      <c r="D140" s="2"/>
    </row>
    <row r="141" spans="1:4" ht="11.25" customHeight="1" x14ac:dyDescent="0.25">
      <c r="A141" s="21" t="s">
        <v>33</v>
      </c>
      <c r="B141" s="21"/>
      <c r="C141" s="5" t="s">
        <v>20</v>
      </c>
      <c r="D141" s="6">
        <v>3.5999999999999999E-3</v>
      </c>
    </row>
    <row r="142" spans="1:4" ht="11.25" customHeight="1" x14ac:dyDescent="0.25">
      <c r="A142" s="21" t="s">
        <v>34</v>
      </c>
      <c r="B142" s="21"/>
      <c r="C142" s="5" t="s">
        <v>20</v>
      </c>
      <c r="D142" s="6">
        <v>2.0999999999999999E-3</v>
      </c>
    </row>
    <row r="143" spans="1:4" ht="11.25" customHeight="1" x14ac:dyDescent="0.25">
      <c r="A143" s="21" t="s">
        <v>35</v>
      </c>
      <c r="B143" s="21"/>
      <c r="C143" s="5" t="s">
        <v>20</v>
      </c>
      <c r="D143" s="6">
        <v>1.1000000000000001E-3</v>
      </c>
    </row>
    <row r="144" spans="1:4" ht="11.25" customHeight="1" x14ac:dyDescent="0.25">
      <c r="A144" s="21" t="s">
        <v>36</v>
      </c>
      <c r="B144" s="21"/>
      <c r="C144" s="5" t="s">
        <v>17</v>
      </c>
      <c r="D144" s="3">
        <v>0.25</v>
      </c>
    </row>
    <row r="145" spans="1:4" ht="18.75" customHeight="1" x14ac:dyDescent="0.25">
      <c r="A145" s="26" t="s">
        <v>2</v>
      </c>
      <c r="B145" s="27"/>
      <c r="C145" s="27"/>
      <c r="D145" s="27"/>
    </row>
    <row r="146" spans="1:4" ht="60" customHeight="1" x14ac:dyDescent="0.25">
      <c r="A146" s="23" t="s">
        <v>71</v>
      </c>
      <c r="B146" s="23"/>
      <c r="C146" s="23"/>
      <c r="D146" s="23"/>
    </row>
    <row r="147" spans="1:4" ht="18" customHeight="1" x14ac:dyDescent="0.25">
      <c r="A147" s="28" t="s">
        <v>10</v>
      </c>
      <c r="B147" s="27"/>
      <c r="C147" s="27"/>
      <c r="D147" s="27"/>
    </row>
    <row r="148" spans="1:4" ht="36" customHeight="1" x14ac:dyDescent="0.25">
      <c r="A148" s="23" t="s">
        <v>11</v>
      </c>
      <c r="B148" s="23"/>
      <c r="C148" s="23"/>
      <c r="D148" s="23"/>
    </row>
    <row r="149" spans="1:4" ht="48" customHeight="1" x14ac:dyDescent="0.25">
      <c r="A149" s="23" t="s">
        <v>65</v>
      </c>
      <c r="B149" s="23"/>
      <c r="C149" s="23"/>
      <c r="D149" s="23"/>
    </row>
    <row r="150" spans="1:4" ht="72" customHeight="1" x14ac:dyDescent="0.25">
      <c r="A150" s="23" t="s">
        <v>13</v>
      </c>
      <c r="B150" s="23"/>
      <c r="C150" s="23"/>
      <c r="D150" s="23"/>
    </row>
    <row r="151" spans="1:4" ht="36" customHeight="1" x14ac:dyDescent="0.25">
      <c r="A151" s="23" t="s">
        <v>14</v>
      </c>
      <c r="B151" s="23"/>
      <c r="C151" s="23"/>
      <c r="D151" s="23"/>
    </row>
    <row r="152" spans="1:4" ht="15" customHeight="1" x14ac:dyDescent="0.25">
      <c r="A152" s="24" t="s">
        <v>15</v>
      </c>
      <c r="B152" s="25"/>
      <c r="C152" s="25"/>
      <c r="D152" s="25"/>
    </row>
    <row r="153" spans="1:4" ht="11.25" customHeight="1" x14ac:dyDescent="0.25">
      <c r="A153" s="21" t="s">
        <v>72</v>
      </c>
      <c r="B153" s="21"/>
      <c r="C153" s="5" t="s">
        <v>17</v>
      </c>
      <c r="D153" s="3">
        <v>2.72</v>
      </c>
    </row>
    <row r="154" spans="1:4" ht="11.25" customHeight="1" x14ac:dyDescent="0.25">
      <c r="A154" s="21" t="s">
        <v>19</v>
      </c>
      <c r="B154" s="21"/>
      <c r="C154" s="5" t="s">
        <v>67</v>
      </c>
      <c r="D154" s="6">
        <v>5.7111999999999998</v>
      </c>
    </row>
    <row r="155" spans="1:4" ht="11.25" customHeight="1" x14ac:dyDescent="0.25">
      <c r="A155" s="21" t="s">
        <v>23</v>
      </c>
      <c r="B155" s="21"/>
      <c r="C155" s="5" t="s">
        <v>67</v>
      </c>
      <c r="D155" s="8">
        <v>0.48359999999999997</v>
      </c>
    </row>
    <row r="156" spans="1:4" ht="22.5" customHeight="1" x14ac:dyDescent="0.25">
      <c r="A156" s="21" t="s">
        <v>24</v>
      </c>
      <c r="B156" s="21"/>
      <c r="C156" s="5" t="s">
        <v>67</v>
      </c>
      <c r="D156" s="9">
        <v>-0.22370000000000001</v>
      </c>
    </row>
    <row r="157" spans="1:4" ht="22.5" customHeight="1" x14ac:dyDescent="0.25">
      <c r="A157" s="21" t="s">
        <v>25</v>
      </c>
      <c r="B157" s="21"/>
      <c r="C157" s="5" t="s">
        <v>20</v>
      </c>
      <c r="D157" s="8">
        <v>3.5999999999999999E-3</v>
      </c>
    </row>
    <row r="158" spans="1:4" ht="11.25" customHeight="1" x14ac:dyDescent="0.25">
      <c r="A158" s="21" t="s">
        <v>26</v>
      </c>
      <c r="B158" s="21"/>
      <c r="C158" s="5" t="s">
        <v>67</v>
      </c>
      <c r="D158" s="8">
        <v>0.22289999999999999</v>
      </c>
    </row>
    <row r="159" spans="1:4" ht="11.25" customHeight="1" x14ac:dyDescent="0.25">
      <c r="A159" s="21" t="s">
        <v>27</v>
      </c>
      <c r="B159" s="21"/>
      <c r="C159" s="5" t="s">
        <v>67</v>
      </c>
      <c r="D159" s="9">
        <v>-0.85319999999999996</v>
      </c>
    </row>
    <row r="160" spans="1:4" ht="22.5" customHeight="1" x14ac:dyDescent="0.25">
      <c r="A160" s="21" t="s">
        <v>28</v>
      </c>
      <c r="B160" s="21"/>
      <c r="C160" s="5" t="s">
        <v>67</v>
      </c>
      <c r="D160" s="8">
        <v>0.26529999999999998</v>
      </c>
    </row>
    <row r="161" spans="1:4" ht="11.25" customHeight="1" x14ac:dyDescent="0.25">
      <c r="A161" s="21" t="s">
        <v>29</v>
      </c>
      <c r="B161" s="21"/>
      <c r="C161" s="5" t="s">
        <v>67</v>
      </c>
      <c r="D161" s="6">
        <v>0.58650000000000002</v>
      </c>
    </row>
    <row r="162" spans="1:4" ht="11.25" customHeight="1" x14ac:dyDescent="0.25">
      <c r="A162" s="21" t="s">
        <v>30</v>
      </c>
      <c r="B162" s="21"/>
      <c r="C162" s="5" t="s">
        <v>67</v>
      </c>
      <c r="D162" s="6">
        <v>1.7083999999999999</v>
      </c>
    </row>
    <row r="163" spans="1:4" ht="18" customHeight="1" x14ac:dyDescent="0.25">
      <c r="A163" s="21" t="s">
        <v>31</v>
      </c>
      <c r="B163" s="21"/>
      <c r="C163" s="5" t="s">
        <v>67</v>
      </c>
      <c r="D163" s="6">
        <v>0.92879999999999996</v>
      </c>
    </row>
    <row r="164" spans="1:4" ht="15" customHeight="1" x14ac:dyDescent="0.25">
      <c r="A164" s="29" t="s">
        <v>32</v>
      </c>
      <c r="B164" s="21"/>
      <c r="C164" s="1"/>
      <c r="D164" s="2"/>
    </row>
    <row r="165" spans="1:4" ht="11.25" customHeight="1" x14ac:dyDescent="0.25">
      <c r="A165" s="21" t="s">
        <v>33</v>
      </c>
      <c r="B165" s="21"/>
      <c r="C165" s="5" t="s">
        <v>20</v>
      </c>
      <c r="D165" s="6">
        <v>3.5999999999999999E-3</v>
      </c>
    </row>
    <row r="166" spans="1:4" ht="11.25" customHeight="1" x14ac:dyDescent="0.25">
      <c r="A166" s="21" t="s">
        <v>34</v>
      </c>
      <c r="B166" s="21"/>
      <c r="C166" s="5" t="s">
        <v>20</v>
      </c>
      <c r="D166" s="6">
        <v>2.0999999999999999E-3</v>
      </c>
    </row>
    <row r="167" spans="1:4" ht="11.25" customHeight="1" x14ac:dyDescent="0.25">
      <c r="A167" s="21" t="s">
        <v>35</v>
      </c>
      <c r="B167" s="21"/>
      <c r="C167" s="5" t="s">
        <v>20</v>
      </c>
      <c r="D167" s="6">
        <v>1.1000000000000001E-3</v>
      </c>
    </row>
    <row r="168" spans="1:4" ht="11.25" customHeight="1" x14ac:dyDescent="0.25">
      <c r="A168" s="21" t="s">
        <v>36</v>
      </c>
      <c r="B168" s="21"/>
      <c r="C168" s="5" t="s">
        <v>17</v>
      </c>
      <c r="D168" s="3">
        <v>0.25</v>
      </c>
    </row>
    <row r="169" spans="1:4" ht="18.75" customHeight="1" x14ac:dyDescent="0.25">
      <c r="A169" s="26" t="s">
        <v>3</v>
      </c>
      <c r="B169" s="27"/>
      <c r="C169" s="27"/>
      <c r="D169" s="27"/>
    </row>
    <row r="170" spans="1:4" ht="36" customHeight="1" x14ac:dyDescent="0.25">
      <c r="A170" s="23" t="s">
        <v>73</v>
      </c>
      <c r="B170" s="23"/>
      <c r="C170" s="23"/>
      <c r="D170" s="23"/>
    </row>
    <row r="171" spans="1:4" ht="11.25" customHeight="1" x14ac:dyDescent="0.25">
      <c r="A171" s="28" t="s">
        <v>10</v>
      </c>
      <c r="B171" s="27"/>
      <c r="C171" s="27"/>
      <c r="D171" s="27"/>
    </row>
    <row r="172" spans="1:4" ht="36" customHeight="1" x14ac:dyDescent="0.25">
      <c r="A172" s="23" t="s">
        <v>11</v>
      </c>
      <c r="B172" s="23"/>
      <c r="C172" s="23"/>
      <c r="D172" s="23"/>
    </row>
    <row r="173" spans="1:4" ht="48" customHeight="1" x14ac:dyDescent="0.25">
      <c r="A173" s="23" t="s">
        <v>65</v>
      </c>
      <c r="B173" s="23"/>
      <c r="C173" s="23"/>
      <c r="D173" s="23"/>
    </row>
    <row r="174" spans="1:4" ht="48" customHeight="1" x14ac:dyDescent="0.25">
      <c r="A174" s="23" t="s">
        <v>74</v>
      </c>
      <c r="B174" s="23"/>
      <c r="C174" s="23"/>
      <c r="D174" s="23"/>
    </row>
    <row r="175" spans="1:4" ht="36" customHeight="1" x14ac:dyDescent="0.25">
      <c r="A175" s="23" t="s">
        <v>14</v>
      </c>
      <c r="B175" s="23"/>
      <c r="C175" s="23"/>
      <c r="D175" s="23"/>
    </row>
    <row r="176" spans="1:4" ht="15" customHeight="1" x14ac:dyDescent="0.25">
      <c r="A176" s="24" t="s">
        <v>15</v>
      </c>
      <c r="B176" s="25"/>
      <c r="C176" s="25"/>
      <c r="D176" s="25"/>
    </row>
    <row r="177" spans="1:4" ht="11.25" customHeight="1" x14ac:dyDescent="0.25">
      <c r="A177" s="21" t="s">
        <v>16</v>
      </c>
      <c r="B177" s="21"/>
      <c r="C177" s="5" t="s">
        <v>17</v>
      </c>
      <c r="D177" s="3">
        <v>10</v>
      </c>
    </row>
    <row r="178" spans="1:4" ht="18" customHeight="1" x14ac:dyDescent="0.25">
      <c r="A178" s="12" t="s">
        <v>75</v>
      </c>
    </row>
    <row r="179" spans="1:4" ht="11.25" customHeight="1" x14ac:dyDescent="0.25">
      <c r="A179" s="21" t="s">
        <v>76</v>
      </c>
      <c r="B179" s="21"/>
      <c r="C179" s="1" t="s">
        <v>67</v>
      </c>
      <c r="D179" s="6">
        <v>-0.6</v>
      </c>
    </row>
    <row r="180" spans="1:4" ht="11.25" customHeight="1" x14ac:dyDescent="0.25">
      <c r="A180" s="21" t="s">
        <v>77</v>
      </c>
      <c r="B180" s="21"/>
      <c r="C180" s="1" t="s">
        <v>78</v>
      </c>
      <c r="D180" s="3">
        <v>-1</v>
      </c>
    </row>
    <row r="181" spans="1:4" ht="18" customHeight="1" x14ac:dyDescent="0.25">
      <c r="A181" s="12" t="s">
        <v>79</v>
      </c>
    </row>
    <row r="182" spans="1:4" ht="36" customHeight="1" x14ac:dyDescent="0.25">
      <c r="A182" s="23" t="s">
        <v>11</v>
      </c>
      <c r="B182" s="23"/>
      <c r="C182" s="23"/>
      <c r="D182" s="23"/>
    </row>
    <row r="183" spans="1:4" ht="36" customHeight="1" x14ac:dyDescent="0.25">
      <c r="A183" s="23" t="s">
        <v>80</v>
      </c>
      <c r="B183" s="23"/>
      <c r="C183" s="23"/>
      <c r="D183" s="23"/>
    </row>
    <row r="184" spans="1:4" ht="36" customHeight="1" x14ac:dyDescent="0.25">
      <c r="A184" s="23" t="s">
        <v>81</v>
      </c>
      <c r="B184" s="23"/>
      <c r="C184" s="23"/>
      <c r="D184" s="23"/>
    </row>
    <row r="185" spans="1:4" ht="11.25" customHeight="1" x14ac:dyDescent="0.25">
      <c r="A185" s="13" t="s">
        <v>82</v>
      </c>
    </row>
    <row r="186" spans="1:4" ht="11.25" customHeight="1" x14ac:dyDescent="0.25">
      <c r="A186" s="22" t="s">
        <v>83</v>
      </c>
      <c r="B186" s="22"/>
      <c r="C186" s="14" t="s">
        <v>17</v>
      </c>
      <c r="D186" s="3">
        <v>15</v>
      </c>
    </row>
    <row r="187" spans="1:4" ht="11.25" customHeight="1" x14ac:dyDescent="0.25">
      <c r="A187" s="22" t="s">
        <v>84</v>
      </c>
      <c r="B187" s="22"/>
      <c r="C187" s="14" t="s">
        <v>17</v>
      </c>
      <c r="D187" s="3">
        <v>15</v>
      </c>
    </row>
    <row r="188" spans="1:4" ht="11.25" customHeight="1" x14ac:dyDescent="0.25">
      <c r="A188" s="22" t="s">
        <v>85</v>
      </c>
      <c r="B188" s="22"/>
      <c r="C188" s="14" t="s">
        <v>17</v>
      </c>
      <c r="D188" s="3">
        <v>15</v>
      </c>
    </row>
    <row r="189" spans="1:4" ht="11.25" customHeight="1" x14ac:dyDescent="0.25">
      <c r="A189" s="22" t="s">
        <v>86</v>
      </c>
      <c r="B189" s="22"/>
      <c r="C189" s="14" t="s">
        <v>17</v>
      </c>
      <c r="D189" s="3">
        <v>30</v>
      </c>
    </row>
    <row r="190" spans="1:4" ht="11.25" customHeight="1" x14ac:dyDescent="0.25">
      <c r="A190" s="22" t="s">
        <v>87</v>
      </c>
      <c r="B190" s="22"/>
      <c r="C190" s="14" t="s">
        <v>17</v>
      </c>
      <c r="D190" s="3">
        <v>15</v>
      </c>
    </row>
    <row r="191" spans="1:4" ht="11.25" customHeight="1" x14ac:dyDescent="0.25">
      <c r="A191" s="13" t="s">
        <v>88</v>
      </c>
    </row>
    <row r="192" spans="1:4" ht="11.25" customHeight="1" x14ac:dyDescent="0.25">
      <c r="A192" s="22" t="s">
        <v>89</v>
      </c>
      <c r="B192" s="22"/>
      <c r="C192" s="14" t="s">
        <v>78</v>
      </c>
      <c r="D192" s="3">
        <v>1.5</v>
      </c>
    </row>
    <row r="193" spans="1:4" ht="11.25" customHeight="1" x14ac:dyDescent="0.25">
      <c r="A193" s="22" t="s">
        <v>90</v>
      </c>
      <c r="B193" s="22"/>
      <c r="C193" s="14" t="s">
        <v>78</v>
      </c>
      <c r="D193" s="3">
        <v>19.559999999999999</v>
      </c>
    </row>
    <row r="194" spans="1:4" ht="11.25" customHeight="1" x14ac:dyDescent="0.25">
      <c r="A194" s="22" t="s">
        <v>91</v>
      </c>
      <c r="B194" s="22"/>
      <c r="C194" s="14" t="s">
        <v>17</v>
      </c>
      <c r="D194" s="3">
        <v>30</v>
      </c>
    </row>
    <row r="195" spans="1:4" ht="11.25" customHeight="1" x14ac:dyDescent="0.25">
      <c r="A195" s="22" t="s">
        <v>92</v>
      </c>
      <c r="B195" s="22"/>
      <c r="C195" s="14" t="s">
        <v>17</v>
      </c>
      <c r="D195" s="3">
        <v>65</v>
      </c>
    </row>
    <row r="196" spans="1:4" ht="11.25" customHeight="1" x14ac:dyDescent="0.25">
      <c r="A196" s="13" t="s">
        <v>93</v>
      </c>
    </row>
    <row r="197" spans="1:4" ht="11.25" customHeight="1" x14ac:dyDescent="0.25">
      <c r="A197" s="22" t="s">
        <v>94</v>
      </c>
      <c r="B197" s="22"/>
      <c r="C197" s="14" t="s">
        <v>17</v>
      </c>
      <c r="D197" s="3">
        <v>22.35</v>
      </c>
    </row>
    <row r="198" spans="1:4" ht="18" customHeight="1" x14ac:dyDescent="0.25">
      <c r="A198" s="12" t="s">
        <v>95</v>
      </c>
    </row>
    <row r="199" spans="1:4" ht="36" customHeight="1" x14ac:dyDescent="0.25">
      <c r="A199" s="23" t="s">
        <v>96</v>
      </c>
      <c r="B199" s="23"/>
      <c r="C199" s="23"/>
      <c r="D199" s="23"/>
    </row>
    <row r="200" spans="1:4" ht="48" customHeight="1" x14ac:dyDescent="0.25">
      <c r="A200" s="23" t="s">
        <v>97</v>
      </c>
      <c r="B200" s="23"/>
      <c r="C200" s="23"/>
      <c r="D200" s="23"/>
    </row>
    <row r="201" spans="1:4" ht="24" customHeight="1" x14ac:dyDescent="0.25">
      <c r="A201" s="23" t="s">
        <v>98</v>
      </c>
      <c r="B201" s="23"/>
      <c r="C201" s="23"/>
      <c r="D201" s="23"/>
    </row>
    <row r="202" spans="1:4" ht="36" customHeight="1" x14ac:dyDescent="0.25">
      <c r="A202" s="23" t="s">
        <v>99</v>
      </c>
      <c r="B202" s="23"/>
      <c r="C202" s="23"/>
      <c r="D202" s="23"/>
    </row>
    <row r="203" spans="1:4" ht="24" customHeight="1" x14ac:dyDescent="0.25">
      <c r="A203" s="23" t="s">
        <v>100</v>
      </c>
      <c r="B203" s="23"/>
      <c r="C203" s="23"/>
      <c r="D203" s="23"/>
    </row>
    <row r="204" spans="1:4" ht="11.25" customHeight="1" x14ac:dyDescent="0.25">
      <c r="A204" s="21" t="s">
        <v>101</v>
      </c>
      <c r="B204" s="21"/>
      <c r="C204" s="15" t="s">
        <v>17</v>
      </c>
      <c r="D204" s="3">
        <v>100</v>
      </c>
    </row>
    <row r="205" spans="1:4" ht="11.25" customHeight="1" x14ac:dyDescent="0.25">
      <c r="A205" s="21" t="s">
        <v>102</v>
      </c>
      <c r="B205" s="21"/>
      <c r="C205" s="15" t="s">
        <v>17</v>
      </c>
      <c r="D205" s="3">
        <v>20</v>
      </c>
    </row>
    <row r="206" spans="1:4" ht="11.25" customHeight="1" x14ac:dyDescent="0.25">
      <c r="A206" s="21" t="s">
        <v>103</v>
      </c>
      <c r="B206" s="21"/>
      <c r="C206" s="15" t="s">
        <v>104</v>
      </c>
      <c r="D206" s="3">
        <v>0.5</v>
      </c>
    </row>
    <row r="207" spans="1:4" ht="11.25" customHeight="1" x14ac:dyDescent="0.25">
      <c r="A207" s="21" t="s">
        <v>105</v>
      </c>
      <c r="B207" s="21"/>
      <c r="C207" s="15" t="s">
        <v>104</v>
      </c>
      <c r="D207" s="3">
        <v>0.3</v>
      </c>
    </row>
    <row r="208" spans="1:4" ht="11.25" customHeight="1" x14ac:dyDescent="0.25">
      <c r="A208" s="21" t="s">
        <v>106</v>
      </c>
      <c r="B208" s="21"/>
      <c r="C208" s="15" t="s">
        <v>104</v>
      </c>
      <c r="D208" s="3">
        <v>-0.3</v>
      </c>
    </row>
    <row r="209" spans="1:4" ht="11.25" customHeight="1" x14ac:dyDescent="0.25">
      <c r="A209" s="21" t="s">
        <v>107</v>
      </c>
      <c r="B209" s="21"/>
      <c r="C209" s="15"/>
      <c r="D209" s="16"/>
    </row>
    <row r="210" spans="1:4" ht="11.25" customHeight="1" x14ac:dyDescent="0.25">
      <c r="A210" s="18" t="s">
        <v>108</v>
      </c>
      <c r="B210" s="18"/>
      <c r="C210" s="15" t="s">
        <v>17</v>
      </c>
      <c r="D210" s="3">
        <v>0.25</v>
      </c>
    </row>
    <row r="211" spans="1:4" ht="11.25" customHeight="1" x14ac:dyDescent="0.25">
      <c r="A211" s="18" t="s">
        <v>109</v>
      </c>
      <c r="B211" s="18"/>
      <c r="C211" s="15" t="s">
        <v>17</v>
      </c>
      <c r="D211" s="3">
        <v>0.5</v>
      </c>
    </row>
    <row r="212" spans="1:4" ht="11.25" customHeight="1" x14ac:dyDescent="0.25">
      <c r="A212" s="21" t="s">
        <v>110</v>
      </c>
      <c r="B212" s="21"/>
      <c r="C212" s="15"/>
      <c r="D212" s="16"/>
    </row>
    <row r="213" spans="1:4" ht="11.25" customHeight="1" x14ac:dyDescent="0.25">
      <c r="A213" s="21" t="s">
        <v>111</v>
      </c>
      <c r="B213" s="21"/>
      <c r="C213" s="15"/>
      <c r="D213" s="16"/>
    </row>
    <row r="214" spans="1:4" ht="11.25" customHeight="1" x14ac:dyDescent="0.25">
      <c r="A214" s="21" t="s">
        <v>112</v>
      </c>
      <c r="B214" s="21"/>
      <c r="C214" s="15"/>
      <c r="D214" s="16"/>
    </row>
    <row r="215" spans="1:4" ht="11.25" customHeight="1" x14ac:dyDescent="0.25">
      <c r="A215" s="18" t="s">
        <v>113</v>
      </c>
      <c r="B215" s="18"/>
      <c r="C215" s="15" t="s">
        <v>17</v>
      </c>
      <c r="D215" s="16" t="s">
        <v>114</v>
      </c>
    </row>
    <row r="216" spans="1:4" ht="11.25" customHeight="1" x14ac:dyDescent="0.25">
      <c r="A216" s="18" t="s">
        <v>115</v>
      </c>
      <c r="B216" s="18"/>
      <c r="C216" s="15" t="s">
        <v>17</v>
      </c>
      <c r="D216" s="3">
        <v>2</v>
      </c>
    </row>
    <row r="217" spans="1:4" ht="15" customHeight="1" x14ac:dyDescent="0.25">
      <c r="A217" s="17" t="s">
        <v>116</v>
      </c>
    </row>
    <row r="218" spans="1:4" ht="22.5" customHeight="1" x14ac:dyDescent="0.25">
      <c r="A218" s="19" t="s">
        <v>117</v>
      </c>
      <c r="B218" s="19"/>
      <c r="C218" s="19"/>
      <c r="D218" s="19"/>
    </row>
    <row r="219" spans="1:4" ht="11.25" customHeight="1" x14ac:dyDescent="0.25">
      <c r="A219" s="20" t="s">
        <v>118</v>
      </c>
      <c r="B219" s="20"/>
      <c r="C219" s="1"/>
      <c r="D219" s="6">
        <v>1.081</v>
      </c>
    </row>
    <row r="220" spans="1:4" ht="11.25" customHeight="1" x14ac:dyDescent="0.25">
      <c r="A220" s="20" t="s">
        <v>119</v>
      </c>
      <c r="B220" s="20"/>
      <c r="C220" s="1"/>
      <c r="D220" s="6">
        <v>1.0702</v>
      </c>
    </row>
    <row r="221" spans="1:4" ht="15" customHeight="1" x14ac:dyDescent="0.25"/>
    <row r="222" spans="1:4" ht="15" customHeight="1" x14ac:dyDescent="0.25"/>
    <row r="223" spans="1:4" ht="15" customHeight="1" x14ac:dyDescent="0.25"/>
    <row r="224" spans="1: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row r="698" ht="15" customHeight="1" x14ac:dyDescent="0.25"/>
    <row r="699" ht="15" customHeight="1" x14ac:dyDescent="0.25"/>
    <row r="700" ht="15" customHeight="1" x14ac:dyDescent="0.25"/>
    <row r="701" ht="15" customHeight="1" x14ac:dyDescent="0.25"/>
    <row r="702" ht="15" customHeight="1" x14ac:dyDescent="0.25"/>
    <row r="703" ht="15" customHeight="1" x14ac:dyDescent="0.25"/>
    <row r="704"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ht="15" customHeight="1" x14ac:dyDescent="0.25"/>
    <row r="786" ht="15" customHeight="1" x14ac:dyDescent="0.25"/>
    <row r="787" ht="15" customHeight="1" x14ac:dyDescent="0.25"/>
    <row r="788" ht="15" customHeight="1" x14ac:dyDescent="0.25"/>
    <row r="789" ht="15" customHeight="1" x14ac:dyDescent="0.25"/>
    <row r="790" ht="15" customHeight="1" x14ac:dyDescent="0.25"/>
    <row r="791" ht="15" customHeight="1" x14ac:dyDescent="0.25"/>
    <row r="792" ht="15" customHeight="1" x14ac:dyDescent="0.25"/>
    <row r="793" ht="15" customHeight="1" x14ac:dyDescent="0.25"/>
    <row r="794" ht="15" customHeight="1" x14ac:dyDescent="0.25"/>
    <row r="795" ht="15" customHeight="1" x14ac:dyDescent="0.25"/>
    <row r="796" ht="15" customHeight="1" x14ac:dyDescent="0.25"/>
    <row r="797" ht="1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 customHeight="1" x14ac:dyDescent="0.25"/>
    <row r="806" ht="15" customHeight="1" x14ac:dyDescent="0.25"/>
    <row r="807" ht="15" customHeight="1" x14ac:dyDescent="0.25"/>
    <row r="808" ht="15" customHeight="1" x14ac:dyDescent="0.25"/>
    <row r="809" ht="15" customHeight="1" x14ac:dyDescent="0.25"/>
    <row r="810" ht="15" customHeight="1" x14ac:dyDescent="0.25"/>
    <row r="811" ht="15" customHeight="1" x14ac:dyDescent="0.25"/>
    <row r="812" ht="15" customHeight="1" x14ac:dyDescent="0.25"/>
    <row r="813" ht="15" customHeight="1" x14ac:dyDescent="0.25"/>
    <row r="814" ht="15" customHeight="1" x14ac:dyDescent="0.25"/>
    <row r="815" ht="15" customHeight="1" x14ac:dyDescent="0.25"/>
    <row r="816" ht="15" customHeight="1" x14ac:dyDescent="0.25"/>
    <row r="817" ht="15" customHeight="1" x14ac:dyDescent="0.25"/>
    <row r="818" ht="15" customHeight="1" x14ac:dyDescent="0.25"/>
    <row r="819" ht="15" customHeight="1" x14ac:dyDescent="0.25"/>
    <row r="820" ht="15" customHeight="1" x14ac:dyDescent="0.25"/>
    <row r="821" ht="15" customHeight="1" x14ac:dyDescent="0.25"/>
    <row r="822" ht="15" customHeight="1" x14ac:dyDescent="0.25"/>
    <row r="823" ht="15" customHeight="1" x14ac:dyDescent="0.25"/>
    <row r="824" ht="15" customHeight="1" x14ac:dyDescent="0.25"/>
    <row r="825" ht="15" customHeight="1" x14ac:dyDescent="0.25"/>
    <row r="826" ht="15" customHeight="1" x14ac:dyDescent="0.25"/>
    <row r="827" ht="15" customHeight="1" x14ac:dyDescent="0.25"/>
    <row r="828" ht="15" customHeight="1" x14ac:dyDescent="0.25"/>
    <row r="829" ht="15" customHeight="1" x14ac:dyDescent="0.25"/>
    <row r="830" ht="15" customHeight="1" x14ac:dyDescent="0.25"/>
    <row r="831" ht="15" customHeight="1" x14ac:dyDescent="0.25"/>
    <row r="832" ht="15" customHeight="1" x14ac:dyDescent="0.25"/>
    <row r="833" ht="15" customHeight="1" x14ac:dyDescent="0.25"/>
    <row r="834" ht="15" customHeight="1" x14ac:dyDescent="0.25"/>
    <row r="835" ht="15" customHeight="1" x14ac:dyDescent="0.25"/>
    <row r="836" ht="15" customHeight="1" x14ac:dyDescent="0.25"/>
    <row r="837" ht="15" customHeight="1" x14ac:dyDescent="0.25"/>
    <row r="838" ht="15" customHeight="1" x14ac:dyDescent="0.25"/>
    <row r="839" ht="15" customHeight="1" x14ac:dyDescent="0.25"/>
    <row r="840" ht="15" customHeight="1" x14ac:dyDescent="0.25"/>
    <row r="841" ht="15" customHeight="1" x14ac:dyDescent="0.25"/>
    <row r="842" ht="15" customHeight="1" x14ac:dyDescent="0.25"/>
    <row r="843" ht="15" customHeight="1" x14ac:dyDescent="0.25"/>
    <row r="844" ht="15" customHeight="1" x14ac:dyDescent="0.25"/>
    <row r="845" ht="15" customHeight="1" x14ac:dyDescent="0.25"/>
    <row r="846" ht="15" customHeight="1" x14ac:dyDescent="0.25"/>
    <row r="847" ht="15" customHeight="1" x14ac:dyDescent="0.25"/>
    <row r="848" ht="15" customHeight="1" x14ac:dyDescent="0.25"/>
    <row r="849" ht="15" customHeight="1" x14ac:dyDescent="0.25"/>
    <row r="850" ht="15" customHeight="1" x14ac:dyDescent="0.25"/>
    <row r="851" ht="15" customHeight="1" x14ac:dyDescent="0.25"/>
    <row r="852" ht="15" customHeight="1" x14ac:dyDescent="0.25"/>
    <row r="853" ht="15" customHeight="1" x14ac:dyDescent="0.25"/>
    <row r="854" ht="15" customHeight="1" x14ac:dyDescent="0.25"/>
    <row r="855" ht="15" customHeight="1" x14ac:dyDescent="0.25"/>
    <row r="856" ht="15" customHeight="1" x14ac:dyDescent="0.25"/>
    <row r="857" ht="15" customHeight="1" x14ac:dyDescent="0.25"/>
    <row r="858" ht="15" customHeight="1" x14ac:dyDescent="0.25"/>
    <row r="859" ht="15" customHeight="1" x14ac:dyDescent="0.25"/>
    <row r="860" ht="15" customHeight="1" x14ac:dyDescent="0.25"/>
    <row r="861" ht="15" customHeight="1" x14ac:dyDescent="0.25"/>
    <row r="862" ht="15" customHeight="1" x14ac:dyDescent="0.25"/>
    <row r="863" ht="15" customHeight="1" x14ac:dyDescent="0.25"/>
    <row r="864" ht="15" customHeight="1" x14ac:dyDescent="0.25"/>
    <row r="865" ht="15" customHeight="1" x14ac:dyDescent="0.25"/>
    <row r="866" ht="15" customHeight="1" x14ac:dyDescent="0.25"/>
    <row r="867" ht="15" customHeight="1" x14ac:dyDescent="0.25"/>
    <row r="868" ht="15" customHeight="1" x14ac:dyDescent="0.25"/>
    <row r="869" ht="15" customHeight="1" x14ac:dyDescent="0.25"/>
    <row r="870" ht="15" customHeight="1" x14ac:dyDescent="0.25"/>
    <row r="871" ht="15" customHeight="1" x14ac:dyDescent="0.25"/>
    <row r="872" ht="15" customHeight="1" x14ac:dyDescent="0.25"/>
    <row r="873" ht="15" customHeight="1" x14ac:dyDescent="0.25"/>
    <row r="874" ht="15" customHeight="1" x14ac:dyDescent="0.25"/>
    <row r="875" ht="15" customHeight="1" x14ac:dyDescent="0.25"/>
    <row r="876" ht="15" customHeight="1" x14ac:dyDescent="0.25"/>
    <row r="877" ht="15" customHeight="1" x14ac:dyDescent="0.25"/>
    <row r="878" ht="15" customHeight="1" x14ac:dyDescent="0.25"/>
    <row r="879" ht="15" customHeight="1" x14ac:dyDescent="0.25"/>
    <row r="880" ht="15" customHeight="1" x14ac:dyDescent="0.25"/>
    <row r="881" ht="15" customHeight="1" x14ac:dyDescent="0.25"/>
    <row r="882" ht="15" customHeight="1" x14ac:dyDescent="0.25"/>
    <row r="883" ht="15" customHeight="1" x14ac:dyDescent="0.25"/>
    <row r="884" ht="15" customHeight="1" x14ac:dyDescent="0.25"/>
    <row r="885" ht="15" customHeight="1" x14ac:dyDescent="0.25"/>
    <row r="886" ht="15" customHeight="1" x14ac:dyDescent="0.25"/>
    <row r="887" ht="15" customHeight="1" x14ac:dyDescent="0.25"/>
    <row r="888" ht="15" customHeight="1" x14ac:dyDescent="0.25"/>
    <row r="889" ht="15" customHeight="1" x14ac:dyDescent="0.25"/>
    <row r="890" ht="15" customHeight="1" x14ac:dyDescent="0.25"/>
    <row r="891" ht="15" customHeight="1" x14ac:dyDescent="0.25"/>
    <row r="892" ht="15" customHeight="1" x14ac:dyDescent="0.25"/>
    <row r="893" ht="15" customHeight="1" x14ac:dyDescent="0.25"/>
    <row r="894" ht="15" customHeight="1" x14ac:dyDescent="0.25"/>
    <row r="895" ht="15" customHeight="1" x14ac:dyDescent="0.25"/>
    <row r="896" ht="15" customHeight="1" x14ac:dyDescent="0.25"/>
    <row r="897" ht="15" customHeight="1" x14ac:dyDescent="0.25"/>
    <row r="898" ht="15" customHeight="1" x14ac:dyDescent="0.25"/>
    <row r="899" ht="15" customHeight="1" x14ac:dyDescent="0.25"/>
    <row r="900" ht="15" customHeight="1" x14ac:dyDescent="0.25"/>
    <row r="901" ht="15" customHeight="1" x14ac:dyDescent="0.25"/>
    <row r="902" ht="15" customHeight="1" x14ac:dyDescent="0.25"/>
    <row r="903" ht="15" customHeight="1" x14ac:dyDescent="0.25"/>
    <row r="904" ht="15" customHeight="1" x14ac:dyDescent="0.25"/>
    <row r="905" ht="15" customHeight="1" x14ac:dyDescent="0.25"/>
    <row r="906" ht="15" customHeight="1" x14ac:dyDescent="0.25"/>
    <row r="907" ht="15" customHeight="1" x14ac:dyDescent="0.25"/>
    <row r="908" ht="15" customHeight="1" x14ac:dyDescent="0.25"/>
    <row r="909" ht="15" customHeight="1" x14ac:dyDescent="0.25"/>
    <row r="910" ht="15" customHeight="1" x14ac:dyDescent="0.25"/>
    <row r="911" ht="15" customHeight="1" x14ac:dyDescent="0.25"/>
    <row r="912" ht="15" customHeight="1" x14ac:dyDescent="0.25"/>
    <row r="913" ht="15" customHeight="1" x14ac:dyDescent="0.25"/>
    <row r="914" ht="15" customHeight="1" x14ac:dyDescent="0.25"/>
    <row r="915" ht="15" customHeight="1" x14ac:dyDescent="0.25"/>
    <row r="916" ht="15" customHeight="1" x14ac:dyDescent="0.25"/>
    <row r="917" ht="15" customHeight="1" x14ac:dyDescent="0.25"/>
    <row r="918" ht="15" customHeight="1" x14ac:dyDescent="0.25"/>
    <row r="919" ht="15" customHeight="1" x14ac:dyDescent="0.25"/>
    <row r="920" ht="15" customHeight="1" x14ac:dyDescent="0.25"/>
    <row r="921" ht="15" customHeight="1" x14ac:dyDescent="0.25"/>
    <row r="922" ht="15" customHeight="1" x14ac:dyDescent="0.25"/>
    <row r="923" ht="15" customHeight="1" x14ac:dyDescent="0.25"/>
    <row r="924" ht="15" customHeight="1" x14ac:dyDescent="0.25"/>
    <row r="925" ht="15" customHeight="1" x14ac:dyDescent="0.25"/>
    <row r="926" ht="15" customHeight="1" x14ac:dyDescent="0.25"/>
    <row r="927" ht="15" customHeight="1" x14ac:dyDescent="0.25"/>
    <row r="928" ht="15" customHeight="1" x14ac:dyDescent="0.25"/>
    <row r="929" ht="15" customHeight="1" x14ac:dyDescent="0.25"/>
    <row r="930" ht="15" customHeight="1" x14ac:dyDescent="0.25"/>
    <row r="931" ht="15" customHeight="1" x14ac:dyDescent="0.25"/>
    <row r="932" ht="15" customHeight="1" x14ac:dyDescent="0.25"/>
    <row r="933" ht="15" customHeight="1" x14ac:dyDescent="0.25"/>
    <row r="934" ht="15" customHeight="1" x14ac:dyDescent="0.25"/>
    <row r="935" ht="15" customHeight="1" x14ac:dyDescent="0.25"/>
    <row r="936" ht="15" customHeight="1" x14ac:dyDescent="0.25"/>
    <row r="937" ht="15" customHeight="1" x14ac:dyDescent="0.25"/>
    <row r="938" ht="15" customHeight="1" x14ac:dyDescent="0.25"/>
    <row r="939" ht="15" customHeight="1" x14ac:dyDescent="0.25"/>
    <row r="940" ht="15" customHeight="1" x14ac:dyDescent="0.25"/>
    <row r="941" ht="15" customHeight="1" x14ac:dyDescent="0.25"/>
    <row r="942" ht="15" customHeight="1" x14ac:dyDescent="0.25"/>
    <row r="943" ht="15" customHeight="1" x14ac:dyDescent="0.25"/>
    <row r="944" ht="15" customHeight="1" x14ac:dyDescent="0.25"/>
    <row r="945" ht="15" customHeight="1" x14ac:dyDescent="0.25"/>
    <row r="946" ht="15" customHeight="1" x14ac:dyDescent="0.25"/>
    <row r="947" ht="15" customHeight="1" x14ac:dyDescent="0.25"/>
    <row r="948" ht="15" customHeight="1" x14ac:dyDescent="0.25"/>
    <row r="949" ht="15" customHeight="1" x14ac:dyDescent="0.25"/>
    <row r="950" ht="15" customHeight="1" x14ac:dyDescent="0.25"/>
    <row r="951" ht="15" customHeight="1" x14ac:dyDescent="0.25"/>
    <row r="952" ht="15" customHeight="1" x14ac:dyDescent="0.25"/>
    <row r="953" ht="15" customHeight="1" x14ac:dyDescent="0.25"/>
    <row r="954" ht="15" customHeight="1" x14ac:dyDescent="0.25"/>
    <row r="955" ht="15" customHeight="1" x14ac:dyDescent="0.25"/>
    <row r="956" ht="15" customHeight="1" x14ac:dyDescent="0.25"/>
    <row r="957" ht="15" customHeight="1" x14ac:dyDescent="0.25"/>
    <row r="958" ht="15" customHeight="1" x14ac:dyDescent="0.25"/>
    <row r="959" ht="15" customHeight="1" x14ac:dyDescent="0.25"/>
    <row r="960" ht="15" customHeight="1" x14ac:dyDescent="0.25"/>
    <row r="961" ht="15" customHeight="1" x14ac:dyDescent="0.25"/>
    <row r="962" ht="15" customHeight="1" x14ac:dyDescent="0.25"/>
    <row r="963" ht="15" customHeight="1" x14ac:dyDescent="0.25"/>
    <row r="964" ht="15" customHeight="1" x14ac:dyDescent="0.25"/>
    <row r="965" ht="15" customHeight="1" x14ac:dyDescent="0.25"/>
    <row r="966" ht="15" customHeight="1" x14ac:dyDescent="0.25"/>
    <row r="967" ht="15" customHeight="1" x14ac:dyDescent="0.25"/>
    <row r="968" ht="15" customHeight="1" x14ac:dyDescent="0.25"/>
    <row r="969" ht="15" customHeight="1" x14ac:dyDescent="0.25"/>
    <row r="970" ht="15" customHeight="1" x14ac:dyDescent="0.25"/>
  </sheetData>
  <mergeCells count="213">
    <mergeCell ref="A7:D7"/>
    <mergeCell ref="A8:D8"/>
    <mergeCell ref="A9:D9"/>
    <mergeCell ref="A10:D10"/>
    <mergeCell ref="A11:D11"/>
    <mergeCell ref="A1:D1"/>
    <mergeCell ref="A2:D2"/>
    <mergeCell ref="A3:D3"/>
    <mergeCell ref="A4:D4"/>
    <mergeCell ref="A5:D5"/>
    <mergeCell ref="A6:D6"/>
    <mergeCell ref="A18:B18"/>
    <mergeCell ref="A19:B19"/>
    <mergeCell ref="A20:B20"/>
    <mergeCell ref="A21:B21"/>
    <mergeCell ref="A22:B22"/>
    <mergeCell ref="A23:B23"/>
    <mergeCell ref="A12:D12"/>
    <mergeCell ref="A13:D13"/>
    <mergeCell ref="A14:B14"/>
    <mergeCell ref="A15:B15"/>
    <mergeCell ref="A16:B16"/>
    <mergeCell ref="A17:B17"/>
    <mergeCell ref="A30:B30"/>
    <mergeCell ref="A31:B31"/>
    <mergeCell ref="A32:B32"/>
    <mergeCell ref="A33:D33"/>
    <mergeCell ref="A34:D34"/>
    <mergeCell ref="A35:D35"/>
    <mergeCell ref="A24:B24"/>
    <mergeCell ref="A25:B25"/>
    <mergeCell ref="A26:B26"/>
    <mergeCell ref="A27:B27"/>
    <mergeCell ref="A28:B28"/>
    <mergeCell ref="A29:B29"/>
    <mergeCell ref="A42:B42"/>
    <mergeCell ref="A43:B43"/>
    <mergeCell ref="A44:D44"/>
    <mergeCell ref="A45:B45"/>
    <mergeCell ref="A46:B46"/>
    <mergeCell ref="A47:D47"/>
    <mergeCell ref="A36:D36"/>
    <mergeCell ref="A37:D37"/>
    <mergeCell ref="A38:D38"/>
    <mergeCell ref="A39:D39"/>
    <mergeCell ref="A40:B40"/>
    <mergeCell ref="A41:D41"/>
    <mergeCell ref="A54:B54"/>
    <mergeCell ref="A55:B55"/>
    <mergeCell ref="A56:D56"/>
    <mergeCell ref="A57:D57"/>
    <mergeCell ref="A58:B58"/>
    <mergeCell ref="A59:B59"/>
    <mergeCell ref="A48:B48"/>
    <mergeCell ref="A49:B49"/>
    <mergeCell ref="A50:D50"/>
    <mergeCell ref="A51:B51"/>
    <mergeCell ref="A52:B52"/>
    <mergeCell ref="A53:D53"/>
    <mergeCell ref="A66:D66"/>
    <mergeCell ref="A67:B67"/>
    <mergeCell ref="A68:D68"/>
    <mergeCell ref="A69:D69"/>
    <mergeCell ref="A70:D70"/>
    <mergeCell ref="A71:D71"/>
    <mergeCell ref="A60:D60"/>
    <mergeCell ref="A61:B61"/>
    <mergeCell ref="A62:B62"/>
    <mergeCell ref="A63:D63"/>
    <mergeCell ref="A64:B64"/>
    <mergeCell ref="A65:B65"/>
    <mergeCell ref="A78:B78"/>
    <mergeCell ref="A79:B79"/>
    <mergeCell ref="A80:B80"/>
    <mergeCell ref="A81:B81"/>
    <mergeCell ref="A82:B82"/>
    <mergeCell ref="A83:B83"/>
    <mergeCell ref="A72:D72"/>
    <mergeCell ref="A73:D73"/>
    <mergeCell ref="A74:D74"/>
    <mergeCell ref="A75:D75"/>
    <mergeCell ref="A76:B76"/>
    <mergeCell ref="A77:B77"/>
    <mergeCell ref="A90:B90"/>
    <mergeCell ref="A91:B91"/>
    <mergeCell ref="A92:B92"/>
    <mergeCell ref="A93:B93"/>
    <mergeCell ref="A94:B94"/>
    <mergeCell ref="A95:D95"/>
    <mergeCell ref="A84:B84"/>
    <mergeCell ref="A85:B85"/>
    <mergeCell ref="A86:B86"/>
    <mergeCell ref="A87:B87"/>
    <mergeCell ref="A88:B88"/>
    <mergeCell ref="A89:B89"/>
    <mergeCell ref="A102:D102"/>
    <mergeCell ref="A103:B103"/>
    <mergeCell ref="A104:B104"/>
    <mergeCell ref="A105:B105"/>
    <mergeCell ref="A106:B106"/>
    <mergeCell ref="A107:B107"/>
    <mergeCell ref="A96:D96"/>
    <mergeCell ref="A97:D97"/>
    <mergeCell ref="A98:D98"/>
    <mergeCell ref="A99:D99"/>
    <mergeCell ref="A100:D100"/>
    <mergeCell ref="A101:D101"/>
    <mergeCell ref="A114:B114"/>
    <mergeCell ref="A115:B115"/>
    <mergeCell ref="A116:B116"/>
    <mergeCell ref="A117:B117"/>
    <mergeCell ref="A118:B118"/>
    <mergeCell ref="A119:B119"/>
    <mergeCell ref="A108:B108"/>
    <mergeCell ref="A109:B109"/>
    <mergeCell ref="A110:B110"/>
    <mergeCell ref="A111:B111"/>
    <mergeCell ref="A112:B112"/>
    <mergeCell ref="A113:B113"/>
    <mergeCell ref="A126:D126"/>
    <mergeCell ref="A127:D127"/>
    <mergeCell ref="A128:D128"/>
    <mergeCell ref="A129:B129"/>
    <mergeCell ref="A130:B130"/>
    <mergeCell ref="A131:B131"/>
    <mergeCell ref="A120:B120"/>
    <mergeCell ref="A121:D121"/>
    <mergeCell ref="A122:D122"/>
    <mergeCell ref="A123:D123"/>
    <mergeCell ref="A124:D124"/>
    <mergeCell ref="A125:D125"/>
    <mergeCell ref="A138:B138"/>
    <mergeCell ref="A139:B139"/>
    <mergeCell ref="A140:B140"/>
    <mergeCell ref="A141:B141"/>
    <mergeCell ref="A142:B142"/>
    <mergeCell ref="A143:B143"/>
    <mergeCell ref="A132:B132"/>
    <mergeCell ref="A133:B133"/>
    <mergeCell ref="A134:B134"/>
    <mergeCell ref="A135:B135"/>
    <mergeCell ref="A136:B136"/>
    <mergeCell ref="A137:B137"/>
    <mergeCell ref="A150:D150"/>
    <mergeCell ref="A151:D151"/>
    <mergeCell ref="A152:D152"/>
    <mergeCell ref="A153:B153"/>
    <mergeCell ref="A154:B154"/>
    <mergeCell ref="A155:B155"/>
    <mergeCell ref="A144:B144"/>
    <mergeCell ref="A145:D145"/>
    <mergeCell ref="A146:D146"/>
    <mergeCell ref="A147:D147"/>
    <mergeCell ref="A148:D148"/>
    <mergeCell ref="A149:D149"/>
    <mergeCell ref="A162:B162"/>
    <mergeCell ref="A163:B163"/>
    <mergeCell ref="A164:B164"/>
    <mergeCell ref="A165:B165"/>
    <mergeCell ref="A166:B166"/>
    <mergeCell ref="A167:B167"/>
    <mergeCell ref="A156:B156"/>
    <mergeCell ref="A157:B157"/>
    <mergeCell ref="A158:B158"/>
    <mergeCell ref="A159:B159"/>
    <mergeCell ref="A160:B160"/>
    <mergeCell ref="A161:B161"/>
    <mergeCell ref="A174:D174"/>
    <mergeCell ref="A175:D175"/>
    <mergeCell ref="A176:D176"/>
    <mergeCell ref="A177:B177"/>
    <mergeCell ref="A179:B179"/>
    <mergeCell ref="A180:B180"/>
    <mergeCell ref="A168:B168"/>
    <mergeCell ref="A169:D169"/>
    <mergeCell ref="A170:D170"/>
    <mergeCell ref="A171:D171"/>
    <mergeCell ref="A172:D172"/>
    <mergeCell ref="A173:D173"/>
    <mergeCell ref="A189:B189"/>
    <mergeCell ref="A190:B190"/>
    <mergeCell ref="A192:B192"/>
    <mergeCell ref="A193:B193"/>
    <mergeCell ref="A194:B194"/>
    <mergeCell ref="A195:B195"/>
    <mergeCell ref="A182:D182"/>
    <mergeCell ref="A183:D183"/>
    <mergeCell ref="A184:D184"/>
    <mergeCell ref="A186:B186"/>
    <mergeCell ref="A187:B187"/>
    <mergeCell ref="A188:B188"/>
    <mergeCell ref="A204:B204"/>
    <mergeCell ref="A205:B205"/>
    <mergeCell ref="A206:B206"/>
    <mergeCell ref="A207:B207"/>
    <mergeCell ref="A208:B208"/>
    <mergeCell ref="A209:B209"/>
    <mergeCell ref="A197:B197"/>
    <mergeCell ref="A199:D199"/>
    <mergeCell ref="A200:D200"/>
    <mergeCell ref="A201:D201"/>
    <mergeCell ref="A202:D202"/>
    <mergeCell ref="A203:D203"/>
    <mergeCell ref="A216:B216"/>
    <mergeCell ref="A218:D218"/>
    <mergeCell ref="A219:B219"/>
    <mergeCell ref="A220:B220"/>
    <mergeCell ref="A210:B210"/>
    <mergeCell ref="A211:B211"/>
    <mergeCell ref="A212:B212"/>
    <mergeCell ref="A213:B213"/>
    <mergeCell ref="A214:B214"/>
    <mergeCell ref="A215:B215"/>
  </mergeCells>
  <dataValidations count="5">
    <dataValidation type="list" allowBlank="1" showInputMessage="1" showErrorMessage="1" sqref="C177 C14:C27 C76:C89 C103:C115 C129:C139 C153:C163 C29:C32 C91:C94 C117:C120 C141:C144 C165:C168">
      <formula1>"$, $/kWh, $/kW, $/kVa"</formula1>
    </dataValidation>
    <dataValidation type="list" allowBlank="1" showInputMessage="1" showErrorMessage="1" sqref="A186:A190">
      <formula1>CustomerAdministration</formula1>
    </dataValidation>
    <dataValidation type="list" allowBlank="1" showInputMessage="1" showErrorMessage="1" sqref="C186:C190 C192:C195 C197">
      <formula1>"$, %"</formula1>
    </dataValidation>
    <dataValidation type="list" allowBlank="1" showInputMessage="1" showErrorMessage="1" sqref="A192:A195 A197">
      <formula1>NonPayment</formula1>
    </dataValidation>
    <dataValidation type="list" allowBlank="1" showInputMessage="1" showErrorMessage="1" sqref="A219:A220">
      <formula1>LossFactors</formula1>
    </dataValidation>
  </dataValidations>
  <pageMargins left="0.70866141732283472" right="0.70866141732283472" top="0.74803149606299213" bottom="0.74803149606299213" header="0.31496062992125984" footer="0.31496062992125984"/>
  <pageSetup scale="95" fitToHeight="11" orientation="portrait" r:id="rId1"/>
  <rowBreaks count="8" manualBreakCount="8">
    <brk id="32" max="16383" man="1"/>
    <brk id="67" max="16383" man="1"/>
    <brk id="94" max="16383" man="1"/>
    <brk id="120" max="16383" man="1"/>
    <brk id="144" max="16383" man="1"/>
    <brk id="168" max="16383" man="1"/>
    <brk id="180" max="16383" man="1"/>
    <brk id="19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Cindy Marshall</dc:creator>
  <cp:lastModifiedBy>Cindy Marshall</cp:lastModifiedBy>
  <cp:lastPrinted>2017-01-19T00:14:03Z</cp:lastPrinted>
  <dcterms:created xsi:type="dcterms:W3CDTF">2017-01-19T00:10:25Z</dcterms:created>
  <dcterms:modified xsi:type="dcterms:W3CDTF">2017-01-20T21:01:41Z</dcterms:modified>
</cp:coreProperties>
</file>