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3520" windowHeight="10005"/>
  </bookViews>
  <sheets>
    <sheet name="2-KA" sheetId="1" r:id="rId1"/>
  </sheets>
  <calcPr calcId="145621"/>
</workbook>
</file>

<file path=xl/calcChain.xml><?xml version="1.0" encoding="utf-8"?>
<calcChain xmlns="http://schemas.openxmlformats.org/spreadsheetml/2006/main">
  <c r="J24" i="1" l="1"/>
  <c r="J22" i="1"/>
  <c r="J21" i="1"/>
  <c r="J23" i="1" s="1"/>
  <c r="I23" i="1"/>
  <c r="I25" i="1" s="1"/>
  <c r="H23" i="1"/>
  <c r="H25" i="1" s="1"/>
  <c r="G23" i="1"/>
  <c r="G25" i="1" s="1"/>
  <c r="F23" i="1"/>
  <c r="F25" i="1" s="1"/>
  <c r="E23" i="1"/>
  <c r="E25" i="1" s="1"/>
  <c r="D23" i="1"/>
  <c r="D25" i="1" s="1"/>
  <c r="C23" i="1"/>
  <c r="C25" i="1" s="1"/>
  <c r="J25" i="1" l="1"/>
</calcChain>
</file>

<file path=xl/sharedStrings.xml><?xml version="1.0" encoding="utf-8"?>
<sst xmlns="http://schemas.openxmlformats.org/spreadsheetml/2006/main" count="21" uniqueCount="21">
  <si>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</si>
  <si>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</si>
  <si>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</si>
  <si>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</si>
  <si>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</si>
  <si>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</si>
  <si>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B</t>
  </si>
  <si>
    <t>Please complete the following table:</t>
  </si>
  <si>
    <t>OPEBS</t>
  </si>
  <si>
    <t>Total</t>
  </si>
  <si>
    <t>Amounts included in Rates</t>
  </si>
  <si>
    <t xml:space="preserve">     OM&amp;A</t>
  </si>
  <si>
    <t xml:space="preserve">     Capital</t>
  </si>
  <si>
    <t xml:space="preserve">     Total</t>
  </si>
  <si>
    <t>Paid benefit amounts</t>
  </si>
  <si>
    <t>Net excess amount included in rates relative to amounts actually paid.</t>
  </si>
  <si>
    <t>C</t>
  </si>
  <si>
    <t>Please describe what the distributor has done with the recoveries in excess of cash payments:</t>
  </si>
  <si>
    <t>First Year of recovery to 2012</t>
  </si>
  <si>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</si>
  <si>
    <t>The Capital component of OPEB costs is recovered over the useful life of the assets to which it is capitalized and not in the years noted. Therefore, the Net excess as noted does not represent the excess recovery in each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</si>
</sst>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164" formatCode="_-&quot;$&quot;* #,##0.00_-;\-&quot;$&quot;* #,##0.00_-;_-&quot;$&quot;* &quot;-&quot;??_-;_-@_-"/>
    <numFmt numFmtId="165" formatCode="_-* #,##0.00_-;\-* #,##0.00_-;_-* &quot;-&quot;??_-;_-@_-"/>
    <numFmt numFmtId="166" formatCode="_-&quot;$&quot;* #,##0_-;\-&quot;$&quot;* #,##0_-;_-&quot;$&quot;*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8"/>
      <name val="Arial"/>
      <family val="2"/>
    </font>
    <font>
      <b/>
      <sz val="10"/>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79998168889431442"/>
        <bgColor indexed="64"/>
      </patternFill>
    </fill>
    <fill>
      <patternFill patternType="solid">
        <fgColor indexed="26"/>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135">
    <xf numFmtId="0" fontId="0" fillId="0" borderId="0"/>
    <xf numFmtId="0" fontId="18" fillId="0" borderId="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36" borderId="0" applyNumberFormat="0" applyBorder="0" applyAlignment="0" applyProtection="0"/>
    <xf numFmtId="0" fontId="23" fillId="39" borderId="0" applyNumberFormat="0" applyBorder="0" applyAlignment="0" applyProtection="0"/>
    <xf numFmtId="0" fontId="23" fillId="42" borderId="0" applyNumberFormat="0" applyBorder="0" applyAlignment="0" applyProtection="0"/>
    <xf numFmtId="0" fontId="24" fillId="43"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0" fontId="26" fillId="51" borderId="10" applyNumberFormat="0" applyAlignment="0" applyProtection="0"/>
    <xf numFmtId="0" fontId="27" fillId="52" borderId="11" applyNumberFormat="0" applyAlignment="0" applyProtection="0"/>
    <xf numFmtId="165" fontId="19" fillId="0" borderId="0" applyFont="0" applyFill="0" applyBorder="0" applyAlignment="0" applyProtection="0"/>
    <xf numFmtId="164" fontId="19" fillId="0" borderId="0" applyFont="0" applyFill="0" applyBorder="0" applyAlignment="0" applyProtection="0"/>
    <xf numFmtId="0" fontId="28" fillId="0" borderId="0" applyNumberFormat="0" applyFill="0" applyBorder="0" applyAlignment="0" applyProtection="0"/>
    <xf numFmtId="0" fontId="29" fillId="35" borderId="0" applyNumberFormat="0" applyBorder="0" applyAlignment="0" applyProtection="0"/>
    <xf numFmtId="0" fontId="30" fillId="0" borderId="12" applyNumberFormat="0" applyFill="0" applyAlignment="0" applyProtection="0"/>
    <xf numFmtId="0" fontId="31" fillId="0" borderId="13" applyNumberFormat="0" applyFill="0" applyAlignment="0" applyProtection="0"/>
    <xf numFmtId="0" fontId="32" fillId="0" borderId="14" applyNumberFormat="0" applyFill="0" applyAlignment="0" applyProtection="0"/>
    <xf numFmtId="0" fontId="32" fillId="0" borderId="0" applyNumberFormat="0" applyFill="0" applyBorder="0" applyAlignment="0" applyProtection="0"/>
    <xf numFmtId="0" fontId="33" fillId="38" borderId="10" applyNumberFormat="0" applyAlignment="0" applyProtection="0"/>
    <xf numFmtId="0" fontId="34" fillId="0" borderId="15" applyNumberFormat="0" applyFill="0" applyAlignment="0" applyProtection="0"/>
    <xf numFmtId="0" fontId="35" fillId="53" borderId="0" applyNumberFormat="0" applyBorder="0" applyAlignment="0" applyProtection="0"/>
    <xf numFmtId="0" fontId="19" fillId="54" borderId="16" applyNumberFormat="0" applyFont="0" applyAlignment="0" applyProtection="0"/>
    <xf numFmtId="0" fontId="36" fillId="51" borderId="17" applyNumberFormat="0" applyAlignment="0" applyProtection="0"/>
    <xf numFmtId="9" fontId="19" fillId="0" borderId="0" applyFont="0" applyFill="0" applyBorder="0" applyAlignment="0" applyProtection="0"/>
    <xf numFmtId="0" fontId="37" fillId="0" borderId="0" applyNumberFormat="0" applyFill="0" applyBorder="0" applyAlignment="0" applyProtection="0"/>
    <xf numFmtId="0" fontId="38" fillId="0" borderId="18" applyNumberFormat="0" applyFill="0" applyAlignment="0" applyProtection="0"/>
    <xf numFmtId="0" fontId="39" fillId="0" borderId="0" applyNumberFormat="0" applyFill="0" applyBorder="0" applyAlignment="0" applyProtection="0"/>
    <xf numFmtId="0" fontId="19"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9" fillId="0" borderId="0"/>
    <xf numFmtId="168" fontId="19" fillId="0" borderId="0"/>
    <xf numFmtId="167" fontId="19" fillId="0" borderId="0"/>
    <xf numFmtId="167" fontId="19" fillId="0" borderId="0"/>
    <xf numFmtId="167" fontId="19" fillId="0" borderId="0"/>
    <xf numFmtId="167" fontId="19" fillId="0" borderId="0"/>
    <xf numFmtId="169" fontId="19" fillId="0" borderId="0"/>
    <xf numFmtId="170" fontId="19" fillId="0" borderId="0"/>
    <xf numFmtId="169" fontId="19" fillId="0" borderId="0"/>
    <xf numFmtId="3"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2" fontId="19" fillId="0" borderId="0" applyFont="0" applyFill="0" applyBorder="0" applyAlignment="0" applyProtection="0"/>
    <xf numFmtId="38" fontId="20" fillId="55" borderId="0" applyNumberFormat="0" applyBorder="0" applyAlignment="0" applyProtection="0"/>
    <xf numFmtId="10" fontId="20" fillId="57" borderId="19" applyNumberFormat="0" applyBorder="0" applyAlignment="0" applyProtection="0"/>
    <xf numFmtId="171" fontId="19" fillId="0" borderId="0"/>
    <xf numFmtId="172" fontId="19" fillId="0" borderId="0"/>
    <xf numFmtId="171" fontId="19" fillId="0" borderId="0"/>
    <xf numFmtId="171" fontId="19" fillId="0" borderId="0"/>
    <xf numFmtId="171" fontId="19" fillId="0" borderId="0"/>
    <xf numFmtId="171" fontId="19" fillId="0" borderId="0"/>
    <xf numFmtId="173" fontId="19" fillId="0" borderId="0"/>
    <xf numFmtId="10" fontId="19"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9" fillId="0" borderId="0" applyFont="0" applyFill="0" applyBorder="0" applyAlignment="0" applyProtection="0"/>
    <xf numFmtId="0" fontId="18" fillId="0" borderId="0"/>
    <xf numFmtId="0" fontId="18" fillId="0" borderId="0"/>
    <xf numFmtId="0" fontId="33" fillId="38" borderId="10" applyNumberFormat="0" applyAlignment="0" applyProtection="0"/>
    <xf numFmtId="0" fontId="33" fillId="38" borderId="10" applyNumberFormat="0" applyAlignment="0" applyProtection="0"/>
    <xf numFmtId="9" fontId="19" fillId="0" borderId="0" applyFont="0" applyFill="0" applyBorder="0" applyAlignment="0" applyProtection="0"/>
    <xf numFmtId="0" fontId="33" fillId="38" borderId="10" applyNumberFormat="0" applyAlignment="0" applyProtection="0"/>
    <xf numFmtId="0" fontId="18" fillId="0" borderId="0"/>
    <xf numFmtId="9" fontId="19" fillId="0" borderId="0" applyFont="0" applyFill="0" applyBorder="0" applyAlignment="0" applyProtection="0"/>
    <xf numFmtId="9" fontId="19" fillId="0" borderId="0" applyFont="0" applyFill="0" applyBorder="0" applyAlignment="0" applyProtection="0"/>
  </cellStyleXfs>
  <cellXfs count="46">
    <xf numFmtId="0" fontId="0" fillId="0" borderId="0" xfId="0"/>
    <xf numFmtId="166" fontId="18" fillId="0" borderId="23" xfId="125" applyNumberFormat="1" applyFont="1" applyBorder="1" applyAlignment="1">
      <alignment vertical="center"/>
    </xf>
    <xf numFmtId="166" fontId="18" fillId="0" borderId="23" xfId="125" applyNumberFormat="1" applyFont="1" applyBorder="1"/>
    <xf numFmtId="166" fontId="18" fillId="0" borderId="36" xfId="125" applyNumberFormat="1" applyFont="1" applyBorder="1" applyAlignment="1">
      <alignment vertical="center"/>
    </xf>
    <xf numFmtId="166" fontId="18" fillId="56" borderId="34" xfId="125" applyNumberFormat="1" applyFont="1" applyFill="1" applyBorder="1"/>
    <xf numFmtId="166" fontId="18" fillId="0" borderId="24" xfId="125" applyNumberFormat="1" applyFont="1" applyBorder="1"/>
    <xf numFmtId="166" fontId="18" fillId="56" borderId="29" xfId="125" applyNumberFormat="1" applyFont="1" applyFill="1" applyBorder="1"/>
    <xf numFmtId="166" fontId="18" fillId="0" borderId="24" xfId="125" applyNumberFormat="1" applyFont="1" applyBorder="1" applyAlignment="1">
      <alignment vertical="center"/>
    </xf>
    <xf numFmtId="166" fontId="18" fillId="0" borderId="31" xfId="125" applyNumberFormat="1" applyFont="1" applyBorder="1"/>
    <xf numFmtId="0" fontId="18" fillId="0" borderId="0" xfId="132"/>
    <xf numFmtId="0" fontId="21" fillId="0" borderId="0" xfId="132" applyFont="1"/>
    <xf numFmtId="0" fontId="19" fillId="0" borderId="0" xfId="132" applyFont="1"/>
    <xf numFmtId="0" fontId="21" fillId="0" borderId="0" xfId="132" applyFont="1" applyAlignment="1">
      <alignment horizontal="center" vertical="top"/>
    </xf>
    <xf numFmtId="0" fontId="21" fillId="0" borderId="24" xfId="132" applyFont="1" applyBorder="1" applyAlignment="1">
      <alignment wrapText="1"/>
    </xf>
    <xf numFmtId="0" fontId="21" fillId="0" borderId="26" xfId="132" applyFont="1" applyBorder="1" applyAlignment="1">
      <alignment vertical="top"/>
    </xf>
    <xf numFmtId="0" fontId="21" fillId="0" borderId="20" xfId="132" applyFont="1" applyBorder="1" applyAlignment="1">
      <alignment horizontal="center" vertical="top"/>
    </xf>
    <xf numFmtId="0" fontId="19" fillId="0" borderId="24" xfId="132" quotePrefix="1" applyFont="1" applyBorder="1"/>
    <xf numFmtId="0" fontId="21" fillId="0" borderId="26" xfId="132" applyFont="1" applyBorder="1"/>
    <xf numFmtId="0" fontId="21" fillId="0" borderId="26" xfId="132" applyFont="1" applyBorder="1" applyAlignment="1">
      <alignment horizontal="center" vertical="top" wrapText="1"/>
    </xf>
    <xf numFmtId="0" fontId="21" fillId="0" borderId="26" xfId="132" applyFont="1" applyBorder="1" applyAlignment="1">
      <alignment horizontal="center" vertical="top"/>
    </xf>
    <xf numFmtId="0" fontId="18" fillId="0" borderId="25" xfId="132" applyBorder="1"/>
    <xf numFmtId="0" fontId="18" fillId="0" borderId="39" xfId="132" applyBorder="1"/>
    <xf numFmtId="0" fontId="21" fillId="0" borderId="25" xfId="132" applyFont="1" applyBorder="1"/>
    <xf numFmtId="0" fontId="19" fillId="0" borderId="38" xfId="132" quotePrefix="1" applyFont="1" applyBorder="1"/>
    <xf numFmtId="0" fontId="19" fillId="0" borderId="35" xfId="132" quotePrefix="1" applyFont="1" applyBorder="1"/>
    <xf numFmtId="166" fontId="18" fillId="0" borderId="36" xfId="125" applyNumberFormat="1" applyFont="1" applyBorder="1"/>
    <xf numFmtId="166" fontId="18" fillId="0" borderId="37" xfId="125" applyNumberFormat="1" applyFont="1" applyBorder="1" applyAlignment="1">
      <alignment vertical="center"/>
    </xf>
    <xf numFmtId="0" fontId="19" fillId="56" borderId="32" xfId="132" applyFont="1" applyFill="1" applyBorder="1" applyAlignment="1">
      <alignment horizontal="left" vertical="top" wrapText="1"/>
    </xf>
    <xf numFmtId="0" fontId="18" fillId="56" borderId="33" xfId="132" applyFill="1" applyBorder="1" applyAlignment="1">
      <alignment horizontal="left" vertical="top" wrapText="1"/>
    </xf>
    <xf numFmtId="0" fontId="18" fillId="56" borderId="27" xfId="132" applyFill="1" applyBorder="1" applyAlignment="1">
      <alignment horizontal="left" vertical="top" wrapText="1"/>
    </xf>
    <xf numFmtId="0" fontId="18" fillId="56" borderId="30" xfId="132" applyFill="1" applyBorder="1" applyAlignment="1">
      <alignment horizontal="left" vertical="top" wrapText="1"/>
    </xf>
    <xf numFmtId="0" fontId="18" fillId="56" borderId="0" xfId="132" applyFill="1" applyBorder="1" applyAlignment="1">
      <alignment horizontal="left" vertical="top" wrapText="1"/>
    </xf>
    <xf numFmtId="0" fontId="18" fillId="56" borderId="21" xfId="132" applyFill="1" applyBorder="1" applyAlignment="1">
      <alignment horizontal="left" vertical="top" wrapText="1"/>
    </xf>
    <xf numFmtId="0" fontId="18" fillId="56" borderId="28" xfId="132" applyFill="1" applyBorder="1" applyAlignment="1">
      <alignment horizontal="left" vertical="top" wrapText="1"/>
    </xf>
    <xf numFmtId="0" fontId="18" fillId="56" borderId="22" xfId="132" applyFill="1" applyBorder="1" applyAlignment="1">
      <alignment horizontal="left" vertical="top" wrapText="1"/>
    </xf>
    <xf numFmtId="0" fontId="18" fillId="56" borderId="23" xfId="132" applyFill="1" applyBorder="1" applyAlignment="1">
      <alignment horizontal="left" vertical="top" wrapText="1"/>
    </xf>
    <xf numFmtId="0" fontId="19" fillId="56" borderId="33" xfId="132" applyFont="1" applyFill="1" applyBorder="1" applyAlignment="1">
      <alignment horizontal="left" vertical="top" wrapText="1"/>
    </xf>
    <xf numFmtId="0" fontId="19" fillId="56" borderId="27" xfId="132" applyFont="1" applyFill="1" applyBorder="1" applyAlignment="1">
      <alignment horizontal="left" vertical="top" wrapText="1"/>
    </xf>
    <xf numFmtId="0" fontId="19" fillId="56" borderId="30" xfId="132" applyFont="1" applyFill="1" applyBorder="1" applyAlignment="1">
      <alignment horizontal="left" vertical="top" wrapText="1"/>
    </xf>
    <xf numFmtId="0" fontId="19" fillId="56" borderId="0" xfId="132" applyFont="1" applyFill="1" applyBorder="1" applyAlignment="1">
      <alignment horizontal="left" vertical="top" wrapText="1"/>
    </xf>
    <xf numFmtId="0" fontId="19" fillId="56" borderId="21" xfId="132" applyFont="1" applyFill="1" applyBorder="1" applyAlignment="1">
      <alignment horizontal="left" vertical="top" wrapText="1"/>
    </xf>
    <xf numFmtId="0" fontId="19" fillId="56" borderId="28" xfId="132" applyFont="1" applyFill="1" applyBorder="1" applyAlignment="1">
      <alignment horizontal="left" vertical="top" wrapText="1"/>
    </xf>
    <xf numFmtId="0" fontId="19" fillId="56" borderId="22" xfId="132" applyFont="1" applyFill="1" applyBorder="1" applyAlignment="1">
      <alignment horizontal="left" vertical="top" wrapText="1"/>
    </xf>
    <xf numFmtId="0" fontId="19" fillId="56" borderId="23" xfId="132" applyFont="1" applyFill="1" applyBorder="1" applyAlignment="1">
      <alignment horizontal="left" vertical="top" wrapText="1"/>
    </xf>
    <xf numFmtId="0" fontId="22" fillId="0" borderId="0" xfId="132" applyFont="1" applyAlignment="1">
      <alignment horizontal="center"/>
    </xf>
    <xf numFmtId="0" fontId="19" fillId="0" borderId="0" xfId="132" applyFont="1" applyAlignment="1">
      <alignment horizontal="left" vertical="top" wrapText="1"/>
    </xf>
  </cellXfs>
  <cellStyles count="135">
    <cellStyle name="$" xfId="99"/>
    <cellStyle name="$.00" xfId="100"/>
    <cellStyle name="$_9. Rev2Cost_GDPIPI" xfId="101"/>
    <cellStyle name="$_lists" xfId="102"/>
    <cellStyle name="$_lists_4. Current Monthly Fixed Charge" xfId="103"/>
    <cellStyle name="$_Sheet4" xfId="104"/>
    <cellStyle name="$M" xfId="105"/>
    <cellStyle name="$M.00" xfId="106"/>
    <cellStyle name="$M_9. Rev2Cost_GDPIPI" xfId="107"/>
    <cellStyle name="20% - Accent1 2" xfId="66"/>
    <cellStyle name="20% - Accent1 3" xfId="2"/>
    <cellStyle name="20% - Accent2 2" xfId="70"/>
    <cellStyle name="20% - Accent2 3" xfId="3"/>
    <cellStyle name="20% - Accent3 2" xfId="74"/>
    <cellStyle name="20% - Accent3 3" xfId="4"/>
    <cellStyle name="20% - Accent4 2" xfId="78"/>
    <cellStyle name="20% - Accent4 3" xfId="5"/>
    <cellStyle name="20% - Accent5 2" xfId="82"/>
    <cellStyle name="20% - Accent5 3" xfId="6"/>
    <cellStyle name="20% - Accent6 2" xfId="86"/>
    <cellStyle name="20% - Accent6 3" xfId="7"/>
    <cellStyle name="40% - Accent1 2" xfId="67"/>
    <cellStyle name="40% - Accent1 3" xfId="8"/>
    <cellStyle name="40% - Accent2 2" xfId="71"/>
    <cellStyle name="40% - Accent2 3" xfId="9"/>
    <cellStyle name="40% - Accent3 2" xfId="75"/>
    <cellStyle name="40% - Accent3 3" xfId="10"/>
    <cellStyle name="40% - Accent4 2" xfId="79"/>
    <cellStyle name="40% - Accent4 3" xfId="11"/>
    <cellStyle name="40% - Accent5 2" xfId="83"/>
    <cellStyle name="40% - Accent5 3" xfId="12"/>
    <cellStyle name="40% - Accent6 2" xfId="87"/>
    <cellStyle name="40% - Accent6 3" xfId="13"/>
    <cellStyle name="60% - Accent1 2" xfId="68"/>
    <cellStyle name="60% - Accent1 3" xfId="14"/>
    <cellStyle name="60% - Accent2 2" xfId="72"/>
    <cellStyle name="60% - Accent2 3" xfId="15"/>
    <cellStyle name="60% - Accent3 2" xfId="76"/>
    <cellStyle name="60% - Accent3 3" xfId="16"/>
    <cellStyle name="60% - Accent4 2" xfId="80"/>
    <cellStyle name="60% - Accent4 3" xfId="17"/>
    <cellStyle name="60% - Accent5 2" xfId="84"/>
    <cellStyle name="60% - Accent5 3" xfId="18"/>
    <cellStyle name="60% - Accent6 2" xfId="88"/>
    <cellStyle name="60% - Accent6 3" xfId="19"/>
    <cellStyle name="Accent1 2" xfId="65"/>
    <cellStyle name="Accent1 3" xfId="20"/>
    <cellStyle name="Accent2 2" xfId="69"/>
    <cellStyle name="Accent2 3" xfId="21"/>
    <cellStyle name="Accent3 2" xfId="73"/>
    <cellStyle name="Accent3 3" xfId="22"/>
    <cellStyle name="Accent4 2" xfId="77"/>
    <cellStyle name="Accent4 3" xfId="23"/>
    <cellStyle name="Accent5 2" xfId="81"/>
    <cellStyle name="Accent5 3" xfId="24"/>
    <cellStyle name="Accent6 2" xfId="85"/>
    <cellStyle name="Accent6 3" xfId="25"/>
    <cellStyle name="Bad 2" xfId="54"/>
    <cellStyle name="Bad 3" xfId="26"/>
    <cellStyle name="Calculation 2" xfId="58"/>
    <cellStyle name="Calculation 3" xfId="27"/>
    <cellStyle name="Check Cell 2" xfId="60"/>
    <cellStyle name="Check Cell 3" xfId="28"/>
    <cellStyle name="Comma 2" xfId="90"/>
    <cellStyle name="Comma 3" xfId="93"/>
    <cellStyle name="Comma 3 2" xfId="123"/>
    <cellStyle name="Comma 4" xfId="98"/>
    <cellStyle name="Comma 5" xfId="29"/>
    <cellStyle name="Comma0" xfId="108"/>
    <cellStyle name="Currency 2" xfId="97"/>
    <cellStyle name="Currency 3" xfId="125"/>
    <cellStyle name="Currency 4" xfId="30"/>
    <cellStyle name="Currency0" xfId="109"/>
    <cellStyle name="Date" xfId="110"/>
    <cellStyle name="Explanatory Text 2" xfId="63"/>
    <cellStyle name="Explanatory Text 3" xfId="31"/>
    <cellStyle name="Fixed" xfId="111"/>
    <cellStyle name="Good 2" xfId="53"/>
    <cellStyle name="Good 3" xfId="32"/>
    <cellStyle name="Grey" xfId="112"/>
    <cellStyle name="Heading 1 2" xfId="49"/>
    <cellStyle name="Heading 1 3" xfId="33"/>
    <cellStyle name="Heading 2 2" xfId="48"/>
    <cellStyle name="Heading 2 3" xfId="34"/>
    <cellStyle name="Heading 3 2" xfId="51"/>
    <cellStyle name="Heading 3 3" xfId="35"/>
    <cellStyle name="Heading 4 2" xfId="52"/>
    <cellStyle name="Heading 4 3" xfId="36"/>
    <cellStyle name="Input [yellow]" xfId="113"/>
    <cellStyle name="Input 2" xfId="56"/>
    <cellStyle name="Input 3" xfId="37"/>
    <cellStyle name="Input 4" xfId="129"/>
    <cellStyle name="Input 5" xfId="131"/>
    <cellStyle name="Input 6" xfId="128"/>
    <cellStyle name="Linked Cell 2" xfId="59"/>
    <cellStyle name="Linked Cell 3" xfId="38"/>
    <cellStyle name="M" xfId="114"/>
    <cellStyle name="M.00" xfId="115"/>
    <cellStyle name="M_9. Rev2Cost_GDPIPI" xfId="116"/>
    <cellStyle name="M_lists" xfId="117"/>
    <cellStyle name="M_lists_4. Current Monthly Fixed Charge" xfId="118"/>
    <cellStyle name="M_Sheet4" xfId="119"/>
    <cellStyle name="Neutral 2" xfId="55"/>
    <cellStyle name="Neutral 3" xfId="39"/>
    <cellStyle name="Normal" xfId="0" builtinId="0"/>
    <cellStyle name="Normal - Style1" xfId="120"/>
    <cellStyle name="Normal 10" xfId="127"/>
    <cellStyle name="Normal 2" xfId="46"/>
    <cellStyle name="Normal 3" xfId="50"/>
    <cellStyle name="Normal 4" xfId="89"/>
    <cellStyle name="Normal 5" xfId="92"/>
    <cellStyle name="Normal 5 2" xfId="122"/>
    <cellStyle name="Normal 6" xfId="95"/>
    <cellStyle name="Normal 7" xfId="1"/>
    <cellStyle name="Normal 8" xfId="126"/>
    <cellStyle name="Normal 9" xfId="132"/>
    <cellStyle name="Note 2" xfId="62"/>
    <cellStyle name="Note 3" xfId="40"/>
    <cellStyle name="Output 2" xfId="57"/>
    <cellStyle name="Output 3" xfId="41"/>
    <cellStyle name="Percent [2]" xfId="121"/>
    <cellStyle name="Percent 2" xfId="91"/>
    <cellStyle name="Percent 3" xfId="94"/>
    <cellStyle name="Percent 3 2" xfId="124"/>
    <cellStyle name="Percent 4" xfId="96"/>
    <cellStyle name="Percent 5" xfId="42"/>
    <cellStyle name="Percent 6" xfId="130"/>
    <cellStyle name="Percent 7" xfId="134"/>
    <cellStyle name="Percent 8" xfId="133"/>
    <cellStyle name="Title 2" xfId="47"/>
    <cellStyle name="Title 3" xfId="43"/>
    <cellStyle name="Total 2" xfId="64"/>
    <cellStyle name="Total 3" xfId="44"/>
    <cellStyle name="Warning Text 2" xfId="61"/>
    <cellStyle name="Warning Text 3"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3"/>
  <sheetViews>
    <sheetView tabSelected="1" view="pageLayout" zoomScaleNormal="100" workbookViewId="0">
      <selection activeCell="I4" sqref="I4"/>
    </sheetView>
  </sheetViews>
  <sheetFormatPr defaultRowHeight="15" x14ac:dyDescent="0.25"/>
  <cols>
    <col min="2" max="2" width="16.7109375" customWidth="1"/>
  </cols>
  <sheetData>
    <row r="2" spans="1:10" ht="18" x14ac:dyDescent="0.25">
      <c r="A2" s="44" t="s">
        <v>0</v>
      </c>
      <c r="B2" s="44"/>
      <c r="C2" s="44"/>
      <c r="D2" s="44"/>
      <c r="E2" s="44"/>
      <c r="F2" s="44"/>
      <c r="G2" s="44"/>
      <c r="H2" s="44"/>
      <c r="I2" s="44"/>
      <c r="J2" s="44"/>
    </row>
    <row r="3" spans="1:10" ht="18" x14ac:dyDescent="0.25">
      <c r="A3" s="44" t="s">
        <v>1</v>
      </c>
      <c r="B3" s="44"/>
      <c r="C3" s="44"/>
      <c r="D3" s="44"/>
      <c r="E3" s="44"/>
      <c r="F3" s="44"/>
      <c r="G3" s="44"/>
      <c r="H3" s="44"/>
      <c r="I3" s="44"/>
      <c r="J3" s="44"/>
    </row>
    <row r="5" spans="1:10" x14ac:dyDescent="0.25">
      <c r="A5" s="12" t="s">
        <v>2</v>
      </c>
      <c r="B5" s="45" t="s">
        <v>3</v>
      </c>
      <c r="C5" s="45"/>
      <c r="D5" s="45"/>
      <c r="E5" s="45"/>
      <c r="F5" s="45"/>
      <c r="G5" s="45"/>
      <c r="H5" s="45"/>
      <c r="I5" s="45"/>
    </row>
    <row r="7" spans="1:10" x14ac:dyDescent="0.25">
      <c r="A7" s="9"/>
      <c r="B7" s="10" t="s">
        <v>4</v>
      </c>
      <c r="C7" s="10"/>
      <c r="D7" s="10"/>
      <c r="E7" s="10"/>
      <c r="F7" s="10"/>
      <c r="G7" s="9"/>
      <c r="H7" s="9"/>
      <c r="I7" s="9"/>
      <c r="J7" s="9"/>
    </row>
    <row r="8" spans="1:10" x14ac:dyDescent="0.25">
      <c r="A8" s="9"/>
      <c r="B8" s="45" t="s">
        <v>5</v>
      </c>
      <c r="C8" s="45"/>
      <c r="D8" s="45"/>
      <c r="E8" s="45"/>
      <c r="F8" s="45"/>
      <c r="G8" s="45"/>
      <c r="H8" s="45"/>
      <c r="I8" s="45"/>
      <c r="J8" s="45"/>
    </row>
    <row r="9" spans="1:10" ht="15.75" thickBot="1" x14ac:dyDescent="0.3">
      <c r="A9" s="9"/>
      <c r="B9" s="9"/>
      <c r="C9" s="9"/>
      <c r="D9" s="9"/>
      <c r="E9" s="9"/>
      <c r="F9" s="9"/>
      <c r="G9" s="9"/>
      <c r="H9" s="9"/>
      <c r="I9" s="9"/>
      <c r="J9" s="9"/>
    </row>
    <row r="10" spans="1:10" ht="15" customHeight="1" x14ac:dyDescent="0.25">
      <c r="A10" s="9"/>
      <c r="B10" s="27" t="s">
        <v>19</v>
      </c>
      <c r="C10" s="36"/>
      <c r="D10" s="36"/>
      <c r="E10" s="36"/>
      <c r="F10" s="36"/>
      <c r="G10" s="36"/>
      <c r="H10" s="36"/>
      <c r="I10" s="36"/>
      <c r="J10" s="37"/>
    </row>
    <row r="11" spans="1:10" x14ac:dyDescent="0.25">
      <c r="A11" s="9"/>
      <c r="B11" s="38"/>
      <c r="C11" s="39"/>
      <c r="D11" s="39"/>
      <c r="E11" s="39"/>
      <c r="F11" s="39"/>
      <c r="G11" s="39"/>
      <c r="H11" s="39"/>
      <c r="I11" s="39"/>
      <c r="J11" s="40"/>
    </row>
    <row r="12" spans="1:10" x14ac:dyDescent="0.25">
      <c r="A12" s="9"/>
      <c r="B12" s="38"/>
      <c r="C12" s="39"/>
      <c r="D12" s="39"/>
      <c r="E12" s="39"/>
      <c r="F12" s="39"/>
      <c r="G12" s="39"/>
      <c r="H12" s="39"/>
      <c r="I12" s="39"/>
      <c r="J12" s="40"/>
    </row>
    <row r="13" spans="1:10" ht="15" customHeight="1" x14ac:dyDescent="0.25">
      <c r="A13" s="9"/>
      <c r="B13" s="38"/>
      <c r="C13" s="39"/>
      <c r="D13" s="39"/>
      <c r="E13" s="39"/>
      <c r="F13" s="39"/>
      <c r="G13" s="39"/>
      <c r="H13" s="39"/>
      <c r="I13" s="39"/>
      <c r="J13" s="40"/>
    </row>
    <row r="14" spans="1:10" x14ac:dyDescent="0.25">
      <c r="A14" s="9"/>
      <c r="B14" s="38"/>
      <c r="C14" s="39"/>
      <c r="D14" s="39"/>
      <c r="E14" s="39"/>
      <c r="F14" s="39"/>
      <c r="G14" s="39"/>
      <c r="H14" s="39"/>
      <c r="I14" s="39"/>
      <c r="J14" s="40"/>
    </row>
    <row r="15" spans="1:10" ht="15.75" thickBot="1" x14ac:dyDescent="0.3">
      <c r="A15" s="9"/>
      <c r="B15" s="41"/>
      <c r="C15" s="42"/>
      <c r="D15" s="42"/>
      <c r="E15" s="42"/>
      <c r="F15" s="42"/>
      <c r="G15" s="42"/>
      <c r="H15" s="42"/>
      <c r="I15" s="42"/>
      <c r="J15" s="43"/>
    </row>
    <row r="17" spans="1:10" x14ac:dyDescent="0.25">
      <c r="A17" s="12" t="s">
        <v>6</v>
      </c>
      <c r="B17" s="11" t="s">
        <v>7</v>
      </c>
      <c r="C17" s="11"/>
      <c r="D17" s="11"/>
      <c r="E17" s="11"/>
      <c r="F17" s="11"/>
      <c r="G17" s="9"/>
      <c r="H17" s="9"/>
      <c r="I17" s="9"/>
      <c r="J17" s="9"/>
    </row>
    <row r="18" spans="1:10" ht="15.75" thickBot="1" x14ac:dyDescent="0.3">
      <c r="A18" s="9"/>
      <c r="B18" s="9"/>
      <c r="C18" s="9"/>
      <c r="D18" s="9"/>
      <c r="E18" s="9"/>
      <c r="F18" s="9"/>
      <c r="G18" s="9"/>
      <c r="H18" s="9"/>
      <c r="I18" s="9"/>
      <c r="J18" s="9"/>
    </row>
    <row r="19" spans="1:10" ht="51.75" thickBot="1" x14ac:dyDescent="0.3">
      <c r="A19" s="9"/>
      <c r="B19" s="14" t="s">
        <v>8</v>
      </c>
      <c r="C19" s="18" t="s">
        <v>18</v>
      </c>
      <c r="D19" s="19">
        <v>2013</v>
      </c>
      <c r="E19" s="19">
        <v>2014</v>
      </c>
      <c r="F19" s="19">
        <v>2015</v>
      </c>
      <c r="G19" s="19">
        <v>2016</v>
      </c>
      <c r="H19" s="15">
        <v>2017</v>
      </c>
      <c r="I19" s="15">
        <v>2018</v>
      </c>
      <c r="J19" s="15" t="s">
        <v>9</v>
      </c>
    </row>
    <row r="20" spans="1:10" x14ac:dyDescent="0.25">
      <c r="A20" s="9"/>
      <c r="B20" s="22" t="s">
        <v>10</v>
      </c>
      <c r="C20" s="20"/>
      <c r="D20" s="20"/>
      <c r="E20" s="20"/>
      <c r="F20" s="20"/>
      <c r="G20" s="20"/>
      <c r="H20" s="20"/>
      <c r="I20" s="21"/>
      <c r="J20" s="21"/>
    </row>
    <row r="21" spans="1:10" x14ac:dyDescent="0.25">
      <c r="A21" s="9"/>
      <c r="B21" s="23" t="s">
        <v>11</v>
      </c>
      <c r="C21" s="4">
        <v>394.8</v>
      </c>
      <c r="D21" s="4">
        <v>29</v>
      </c>
      <c r="E21" s="4">
        <v>29</v>
      </c>
      <c r="F21" s="4">
        <v>28</v>
      </c>
      <c r="G21" s="4">
        <v>26</v>
      </c>
      <c r="H21" s="4">
        <v>23</v>
      </c>
      <c r="I21" s="4">
        <v>24</v>
      </c>
      <c r="J21" s="8">
        <f>SUM(C21:I21)</f>
        <v>553.79999999999995</v>
      </c>
    </row>
    <row r="22" spans="1:10" ht="15.75" thickBot="1" x14ac:dyDescent="0.3">
      <c r="A22" s="9"/>
      <c r="B22" s="24" t="s">
        <v>12</v>
      </c>
      <c r="C22" s="6">
        <v>267.5</v>
      </c>
      <c r="D22" s="6">
        <v>32</v>
      </c>
      <c r="E22" s="6">
        <v>31</v>
      </c>
      <c r="F22" s="6">
        <v>34</v>
      </c>
      <c r="G22" s="6">
        <v>30</v>
      </c>
      <c r="H22" s="6">
        <v>26</v>
      </c>
      <c r="I22" s="6">
        <v>27</v>
      </c>
      <c r="J22" s="8">
        <f>SUM(C22:I22)</f>
        <v>447.5</v>
      </c>
    </row>
    <row r="23" spans="1:10" ht="16.5" thickTop="1" thickBot="1" x14ac:dyDescent="0.3">
      <c r="A23" s="9"/>
      <c r="B23" s="16" t="s">
        <v>13</v>
      </c>
      <c r="C23" s="5">
        <f>SUM(C21:C22)</f>
        <v>662.3</v>
      </c>
      <c r="D23" s="5">
        <f t="shared" ref="D23:J23" si="0">SUM(D21:D22)</f>
        <v>61</v>
      </c>
      <c r="E23" s="5">
        <f t="shared" si="0"/>
        <v>60</v>
      </c>
      <c r="F23" s="25">
        <f t="shared" si="0"/>
        <v>62</v>
      </c>
      <c r="G23" s="5">
        <f t="shared" si="0"/>
        <v>56</v>
      </c>
      <c r="H23" s="25">
        <f t="shared" si="0"/>
        <v>49</v>
      </c>
      <c r="I23" s="2">
        <f t="shared" si="0"/>
        <v>51</v>
      </c>
      <c r="J23" s="2">
        <f t="shared" si="0"/>
        <v>1001.3</v>
      </c>
    </row>
    <row r="24" spans="1:10" ht="15.75" thickBot="1" x14ac:dyDescent="0.3">
      <c r="A24" s="9"/>
      <c r="B24" s="17" t="s">
        <v>14</v>
      </c>
      <c r="C24" s="6">
        <v>282.89999999999998</v>
      </c>
      <c r="D24" s="6">
        <v>24</v>
      </c>
      <c r="E24" s="6">
        <v>26</v>
      </c>
      <c r="F24" s="6">
        <v>20</v>
      </c>
      <c r="G24" s="6">
        <v>23</v>
      </c>
      <c r="H24" s="6">
        <v>24</v>
      </c>
      <c r="I24" s="6">
        <v>26</v>
      </c>
      <c r="J24" s="8">
        <f>SUM(C24:I24)</f>
        <v>425.9</v>
      </c>
    </row>
    <row r="25" spans="1:10" ht="66" thickTop="1" thickBot="1" x14ac:dyDescent="0.3">
      <c r="A25" s="9"/>
      <c r="B25" s="13" t="s">
        <v>15</v>
      </c>
      <c r="C25" s="7">
        <f>C23-C24</f>
        <v>379.4</v>
      </c>
      <c r="D25" s="7">
        <f t="shared" ref="D25:I25" si="1">D23-D24</f>
        <v>37</v>
      </c>
      <c r="E25" s="7">
        <f t="shared" si="1"/>
        <v>34</v>
      </c>
      <c r="F25" s="3">
        <f t="shared" si="1"/>
        <v>42</v>
      </c>
      <c r="G25" s="7">
        <f t="shared" si="1"/>
        <v>33</v>
      </c>
      <c r="H25" s="3">
        <f t="shared" si="1"/>
        <v>25</v>
      </c>
      <c r="I25" s="26">
        <f t="shared" si="1"/>
        <v>25</v>
      </c>
      <c r="J25" s="1">
        <f>SUM(C25:I25)</f>
        <v>575.4</v>
      </c>
    </row>
    <row r="27" spans="1:10" x14ac:dyDescent="0.25">
      <c r="A27" s="10" t="s">
        <v>16</v>
      </c>
      <c r="B27" s="11" t="s">
        <v>17</v>
      </c>
      <c r="C27" s="9"/>
      <c r="D27" s="9"/>
      <c r="E27" s="9"/>
      <c r="F27" s="9"/>
      <c r="G27" s="9"/>
      <c r="H27" s="9"/>
      <c r="I27" s="9"/>
      <c r="J27" s="9"/>
    </row>
    <row r="28" spans="1:10" ht="15.75" thickBot="1" x14ac:dyDescent="0.3">
      <c r="A28" s="9"/>
      <c r="B28" s="9"/>
      <c r="C28" s="9"/>
      <c r="D28" s="9"/>
      <c r="E28" s="9"/>
      <c r="F28" s="9"/>
      <c r="G28" s="9"/>
      <c r="H28" s="9"/>
      <c r="I28" s="9"/>
      <c r="J28" s="9"/>
    </row>
    <row r="29" spans="1:10" x14ac:dyDescent="0.25">
      <c r="A29" s="9"/>
      <c r="B29" s="27" t="s">
        <v>20</v>
      </c>
      <c r="C29" s="28"/>
      <c r="D29" s="28"/>
      <c r="E29" s="28"/>
      <c r="F29" s="28"/>
      <c r="G29" s="28"/>
      <c r="H29" s="28"/>
      <c r="I29" s="28"/>
      <c r="J29" s="29"/>
    </row>
    <row r="30" spans="1:10" x14ac:dyDescent="0.25">
      <c r="A30" s="9"/>
      <c r="B30" s="30"/>
      <c r="C30" s="31"/>
      <c r="D30" s="31"/>
      <c r="E30" s="31"/>
      <c r="F30" s="31"/>
      <c r="G30" s="31"/>
      <c r="H30" s="31"/>
      <c r="I30" s="31"/>
      <c r="J30" s="32"/>
    </row>
    <row r="31" spans="1:10" x14ac:dyDescent="0.25">
      <c r="A31" s="9"/>
      <c r="B31" s="30"/>
      <c r="C31" s="31"/>
      <c r="D31" s="31"/>
      <c r="E31" s="31"/>
      <c r="F31" s="31"/>
      <c r="G31" s="31"/>
      <c r="H31" s="31"/>
      <c r="I31" s="31"/>
      <c r="J31" s="32"/>
    </row>
    <row r="32" spans="1:10" x14ac:dyDescent="0.25">
      <c r="A32" s="9"/>
      <c r="B32" s="30"/>
      <c r="C32" s="31"/>
      <c r="D32" s="31"/>
      <c r="E32" s="31"/>
      <c r="F32" s="31"/>
      <c r="G32" s="31"/>
      <c r="H32" s="31"/>
      <c r="I32" s="31"/>
      <c r="J32" s="32"/>
    </row>
    <row r="33" spans="1:10" ht="15.75" thickBot="1" x14ac:dyDescent="0.3">
      <c r="A33" s="9"/>
      <c r="B33" s="33"/>
      <c r="C33" s="34"/>
      <c r="D33" s="34"/>
      <c r="E33" s="34"/>
      <c r="F33" s="34"/>
      <c r="G33" s="34"/>
      <c r="H33" s="34"/>
      <c r="I33" s="34"/>
      <c r="J33" s="35"/>
    </row>
  </sheetData>
  <mergeCells count="6">
    <mergeCell ref="B29:J33"/>
    <mergeCell ref="B10:J15"/>
    <mergeCell ref="A2:J2"/>
    <mergeCell ref="A3:J3"/>
    <mergeCell ref="B5:I5"/>
    <mergeCell ref="B8:J8"/>
  </mergeCells>
  <pageMargins left="0.7" right="0.7" top="0.75" bottom="0.75" header="0.3" footer="0.3"/>
  <pageSetup scale="91" fitToHeight="0" orientation="portrait" r:id="rId1"/>
  <headerFooter>
    <oddHeader>&amp;RFiled: 2017-05-12
EB-2017-0049
Supplemental Evidence
Exhibit C1-2-2
Attachment 1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2-KA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Uri AKSELRUD</dc:creator>
  <cp:lastModifiedBy>DENNENY Kelly</cp:lastModifiedBy>
  <dcterms:created xsi:type="dcterms:W3CDTF">2017-05-11T14:51:14Z</dcterms:created>
  <dcterms:modified xsi:type="dcterms:W3CDTF">2017-05-12T20:16:45Z</dcterms:modified>
</cp:coreProperties>
</file>