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30" windowWidth="22980" windowHeight="8475"/>
  </bookViews>
  <sheets>
    <sheet name="Sheet1" sheetId="1" r:id="rId1"/>
    <sheet name="Sheet2" sheetId="2" state="hidden" r:id="rId2"/>
    <sheet name="Sheet3" sheetId="3" state="hidden" r:id="rId3"/>
  </sheets>
  <externalReferences>
    <externalReference r:id="rId4"/>
  </externalReferences>
  <definedNames>
    <definedName name="EBNUMBER">'[1]LDC Info'!$E$16</definedName>
    <definedName name="TestYear">'[1]LDC Info'!$E$24</definedName>
  </definedNames>
  <calcPr calcId="145621"/>
</workbook>
</file>

<file path=xl/calcChain.xml><?xml version="1.0" encoding="utf-8"?>
<calcChain xmlns="http://schemas.openxmlformats.org/spreadsheetml/2006/main">
  <c r="P22" i="1" l="1"/>
  <c r="K22" i="1"/>
  <c r="F22" i="1"/>
  <c r="P21" i="1"/>
  <c r="K21" i="1"/>
  <c r="F21" i="1"/>
  <c r="K16" i="1"/>
  <c r="P16" i="1" s="1"/>
  <c r="I16" i="1"/>
  <c r="N16" i="1" s="1"/>
  <c r="G16" i="1"/>
  <c r="L16" i="1" s="1"/>
  <c r="H16" i="1" l="1"/>
  <c r="M16" i="1" s="1"/>
  <c r="J16" i="1"/>
  <c r="O16" i="1" s="1"/>
</calcChain>
</file>

<file path=xl/comments1.xml><?xml version="1.0" encoding="utf-8"?>
<comments xmlns="http://schemas.openxmlformats.org/spreadsheetml/2006/main">
  <authors>
    <author>Keith Ritchie</author>
  </authors>
  <commentList>
    <comment ref="F16" authorId="0">
      <text>
        <r>
          <rPr>
            <b/>
            <sz val="9"/>
            <color indexed="81"/>
            <rFont val="Tahoma"/>
            <family val="2"/>
          </rPr>
          <t>Keith Ritchie:</t>
        </r>
        <r>
          <rPr>
            <sz val="9"/>
            <color indexed="81"/>
            <rFont val="Tahoma"/>
            <family val="2"/>
          </rPr>
          <t xml:space="preserve">
Years changed to formulas driven from TestYear on Sheet 1.</t>
        </r>
      </text>
    </comment>
  </commentList>
</comments>
</file>

<file path=xl/sharedStrings.xml><?xml version="1.0" encoding="utf-8"?>
<sst xmlns="http://schemas.openxmlformats.org/spreadsheetml/2006/main" count="38" uniqueCount="35">
  <si>
    <t>Appendix 2-G</t>
  </si>
  <si>
    <t>Service Reliability and Quality Indicators</t>
  </si>
  <si>
    <t>Service Reliability</t>
  </si>
  <si>
    <t>Index</t>
  </si>
  <si>
    <t>Including outages caused by loss of supply</t>
  </si>
  <si>
    <t>Excluding outages caused by loss of supply</t>
  </si>
  <si>
    <t xml:space="preserve">SAIDI </t>
  </si>
  <si>
    <t>SAIFI</t>
  </si>
  <si>
    <t>5 Year Historical Average</t>
  </si>
  <si>
    <t>SAIDI = System Average Interruption Duration Index</t>
  </si>
  <si>
    <t xml:space="preserve">SAIFI = System Average Interruption Frequency Index </t>
  </si>
  <si>
    <t>Service Quality</t>
  </si>
  <si>
    <t>Indicator</t>
  </si>
  <si>
    <t>OEB Minimum Standard</t>
  </si>
  <si>
    <t>Low Voltage Connections</t>
  </si>
  <si>
    <t>Telephone Accessibility</t>
  </si>
  <si>
    <t>Appointments Met</t>
  </si>
  <si>
    <t>Written Response to Enquires</t>
  </si>
  <si>
    <t>Appointment Scheduling</t>
  </si>
  <si>
    <t>Rescheduling a Missed Appointment</t>
  </si>
  <si>
    <t>Reconnection Performance Standard</t>
  </si>
  <si>
    <t>n/a</t>
  </si>
  <si>
    <t>Emergency Rural Response**</t>
  </si>
  <si>
    <t>High Voltage Connections*</t>
  </si>
  <si>
    <t xml:space="preserve">detailed in Exhibit A, Tab 5, Schedule 1 have been noted in that exhibit. Hydro One will be filing a separate letter to the OEB </t>
  </si>
  <si>
    <t>to correct its historical RRR data.  The information presented in this Table reflects the corrected data.</t>
  </si>
  <si>
    <t>* High Voltage Connections results are included with Low Voltage results.</t>
  </si>
  <si>
    <t>** Emergency Response results include the impact of Force Majeure events.</t>
  </si>
  <si>
    <t>Telephone Call Abandon Rate ***</t>
  </si>
  <si>
    <t>*** Telephone Call Abandon Rate OEB Minimum Standard of 10.0% should be interpreted as no more than 10.0% of calls.</t>
  </si>
  <si>
    <t>2012 - 2016</t>
  </si>
  <si>
    <t>Excluding Major Event Days*</t>
  </si>
  <si>
    <t xml:space="preserve">NOTE: For additional detail and discussion, see Exhibit B1-1-1, Section 1.4.2.1 </t>
  </si>
  <si>
    <t>* Excluding force majeure and including loss of supply</t>
  </si>
  <si>
    <t xml:space="preserve">Note 1 - Discrepancies between the data in this table and Hydro One’s OEB Electricity Distributor Performance Scorecard,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</si>
</sst>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0.0%"/>
    <numFmt numFmtId="166" formatCode="0.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10"/>
      <name val="Arial"/>
      <family val="2"/>
    </font>
    <font>
      <sz val="8"/>
      <name val="Arial"/>
      <family val="2"/>
    </font>
    <font>
      <sz val="11"/>
      <color indexed="8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lightUp">
        <bgColor auto="1"/>
      </patternFill>
    </fill>
    <fill>
      <patternFill patternType="solid">
        <fgColor rgb="FFFFFFFF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0" fontId="3" fillId="0" borderId="0"/>
    <xf numFmtId="0" fontId="4" fillId="0" borderId="0"/>
    <xf numFmtId="0" fontId="1" fillId="0" borderId="0"/>
    <xf numFmtId="0" fontId="1" fillId="0" borderId="0"/>
    <xf numFmtId="0" fontId="3" fillId="0" borderId="0"/>
  </cellStyleXfs>
  <cellXfs count="74">
    <xf numFmtId="0" fontId="0" fillId="0" borderId="0" xfId="0"/>
    <xf numFmtId="0" fontId="3" fillId="0" borderId="0" xfId="2" applyProtection="1">
      <protection locked="0"/>
    </xf>
    <xf numFmtId="0" fontId="4" fillId="0" borderId="0" xfId="3" applyProtection="1">
      <protection locked="0"/>
    </xf>
    <xf numFmtId="0" fontId="5" fillId="0" borderId="0" xfId="0" applyFont="1" applyProtection="1">
      <protection locked="0"/>
    </xf>
    <xf numFmtId="0" fontId="6" fillId="0" borderId="0" xfId="0" applyFont="1" applyAlignment="1" applyProtection="1">
      <alignment horizontal="right" vertical="top"/>
      <protection locked="0"/>
    </xf>
    <xf numFmtId="0" fontId="3" fillId="0" borderId="0" xfId="2" applyFont="1" applyProtection="1">
      <protection locked="0"/>
    </xf>
    <xf numFmtId="0" fontId="7" fillId="0" borderId="0" xfId="3" applyFont="1" applyProtection="1">
      <protection locked="0"/>
    </xf>
    <xf numFmtId="0" fontId="8" fillId="0" borderId="0" xfId="2" applyFont="1" applyAlignment="1" applyProtection="1">
      <alignment horizontal="center"/>
      <protection locked="0"/>
    </xf>
    <xf numFmtId="0" fontId="10" fillId="0" borderId="0" xfId="4" applyFont="1" applyProtection="1">
      <protection locked="0"/>
    </xf>
    <xf numFmtId="0" fontId="1" fillId="0" borderId="0" xfId="4" applyProtection="1">
      <protection locked="0"/>
    </xf>
    <xf numFmtId="0" fontId="11" fillId="0" borderId="7" xfId="5" applyFont="1" applyBorder="1" applyAlignment="1" applyProtection="1">
      <alignment horizontal="center" vertical="center"/>
      <protection locked="0"/>
    </xf>
    <xf numFmtId="0" fontId="11" fillId="0" borderId="1" xfId="5" applyFont="1" applyBorder="1" applyAlignment="1" applyProtection="1">
      <alignment horizontal="center" vertical="center"/>
      <protection locked="0"/>
    </xf>
    <xf numFmtId="0" fontId="11" fillId="0" borderId="1" xfId="6" applyFont="1" applyBorder="1" applyAlignment="1" applyProtection="1">
      <alignment horizontal="center"/>
      <protection locked="0"/>
    </xf>
    <xf numFmtId="0" fontId="11" fillId="0" borderId="8" xfId="6" applyFont="1" applyBorder="1" applyAlignment="1" applyProtection="1">
      <alignment horizontal="center"/>
      <protection locked="0"/>
    </xf>
    <xf numFmtId="0" fontId="11" fillId="0" borderId="6" xfId="5" applyFont="1" applyBorder="1" applyProtection="1">
      <protection locked="0"/>
    </xf>
    <xf numFmtId="0" fontId="11" fillId="0" borderId="12" xfId="5" applyFont="1" applyBorder="1" applyProtection="1">
      <protection locked="0"/>
    </xf>
    <xf numFmtId="0" fontId="0" fillId="0" borderId="0" xfId="0" applyProtection="1">
      <protection locked="0"/>
    </xf>
    <xf numFmtId="0" fontId="11" fillId="0" borderId="17" xfId="5" applyFont="1" applyBorder="1" applyProtection="1">
      <protection locked="0"/>
    </xf>
    <xf numFmtId="164" fontId="1" fillId="0" borderId="19" xfId="5" applyNumberFormat="1" applyBorder="1" applyProtection="1">
      <protection locked="0"/>
    </xf>
    <xf numFmtId="0" fontId="11" fillId="0" borderId="5" xfId="5" applyFont="1" applyBorder="1" applyProtection="1">
      <protection locked="0"/>
    </xf>
    <xf numFmtId="0" fontId="12" fillId="0" borderId="0" xfId="5" applyFont="1" applyAlignment="1" applyProtection="1">
      <alignment horizontal="left"/>
      <protection locked="0"/>
    </xf>
    <xf numFmtId="0" fontId="11" fillId="0" borderId="20" xfId="5" applyFont="1" applyBorder="1" applyAlignment="1" applyProtection="1">
      <alignment horizontal="center" vertical="center"/>
      <protection locked="0"/>
    </xf>
    <xf numFmtId="165" fontId="0" fillId="2" borderId="25" xfId="1" applyNumberFormat="1" applyFont="1" applyFill="1" applyBorder="1" applyAlignment="1" applyProtection="1">
      <alignment horizontal="center" vertical="center"/>
      <protection locked="0"/>
    </xf>
    <xf numFmtId="165" fontId="0" fillId="2" borderId="28" xfId="1" applyNumberFormat="1" applyFont="1" applyFill="1" applyBorder="1" applyAlignment="1" applyProtection="1">
      <alignment horizontal="center" vertical="center"/>
      <protection locked="0"/>
    </xf>
    <xf numFmtId="10" fontId="15" fillId="4" borderId="20" xfId="0" applyNumberFormat="1" applyFont="1" applyFill="1" applyBorder="1" applyAlignment="1">
      <alignment horizontal="center" vertical="center"/>
    </xf>
    <xf numFmtId="10" fontId="15" fillId="4" borderId="5" xfId="0" applyNumberFormat="1" applyFont="1" applyFill="1" applyBorder="1" applyAlignment="1">
      <alignment horizontal="center" vertical="center"/>
    </xf>
    <xf numFmtId="10" fontId="15" fillId="4" borderId="18" xfId="0" applyNumberFormat="1" applyFont="1" applyFill="1" applyBorder="1" applyAlignment="1">
      <alignment horizontal="center" vertical="center"/>
    </xf>
    <xf numFmtId="10" fontId="15" fillId="4" borderId="17" xfId="0" applyNumberFormat="1" applyFont="1" applyFill="1" applyBorder="1" applyAlignment="1">
      <alignment horizontal="center" vertical="center"/>
    </xf>
    <xf numFmtId="0" fontId="15" fillId="4" borderId="17" xfId="0" applyFont="1" applyFill="1" applyBorder="1" applyAlignment="1">
      <alignment horizontal="center" vertical="center"/>
    </xf>
    <xf numFmtId="166" fontId="3" fillId="2" borderId="9" xfId="5" applyNumberFormat="1" applyFont="1" applyFill="1" applyBorder="1" applyProtection="1">
      <protection locked="0"/>
    </xf>
    <xf numFmtId="166" fontId="3" fillId="2" borderId="6" xfId="5" applyNumberFormat="1" applyFont="1" applyFill="1" applyBorder="1" applyAlignment="1" applyProtection="1">
      <alignment horizontal="center"/>
      <protection locked="0"/>
    </xf>
    <xf numFmtId="166" fontId="3" fillId="2" borderId="10" xfId="5" applyNumberFormat="1" applyFont="1" applyFill="1" applyBorder="1" applyAlignment="1" applyProtection="1">
      <alignment horizontal="center"/>
      <protection locked="0"/>
    </xf>
    <xf numFmtId="166" fontId="3" fillId="2" borderId="11" xfId="5" applyNumberFormat="1" applyFont="1" applyFill="1" applyBorder="1" applyProtection="1">
      <protection locked="0"/>
    </xf>
    <xf numFmtId="166" fontId="3" fillId="2" borderId="13" xfId="5" applyNumberFormat="1" applyFont="1" applyFill="1" applyBorder="1" applyProtection="1">
      <protection locked="0"/>
    </xf>
    <xf numFmtId="166" fontId="3" fillId="2" borderId="12" xfId="5" applyNumberFormat="1" applyFont="1" applyFill="1" applyBorder="1" applyAlignment="1" applyProtection="1">
      <alignment horizontal="center"/>
      <protection locked="0"/>
    </xf>
    <xf numFmtId="166" fontId="3" fillId="2" borderId="14" xfId="5" applyNumberFormat="1" applyFont="1" applyFill="1" applyBorder="1" applyAlignment="1" applyProtection="1">
      <alignment horizontal="center"/>
      <protection locked="0"/>
    </xf>
    <xf numFmtId="166" fontId="3" fillId="2" borderId="15" xfId="5" applyNumberFormat="1" applyFont="1" applyFill="1" applyBorder="1" applyProtection="1">
      <protection locked="0"/>
    </xf>
    <xf numFmtId="0" fontId="2" fillId="0" borderId="13" xfId="4" applyFont="1" applyBorder="1" applyAlignment="1" applyProtection="1">
      <alignment horizontal="left" vertical="center"/>
      <protection locked="0"/>
    </xf>
    <xf numFmtId="0" fontId="2" fillId="0" borderId="15" xfId="4" applyFont="1" applyBorder="1" applyAlignment="1" applyProtection="1">
      <alignment horizontal="left" vertical="center"/>
      <protection locked="0"/>
    </xf>
    <xf numFmtId="0" fontId="2" fillId="0" borderId="29" xfId="4" applyFont="1" applyBorder="1" applyAlignment="1" applyProtection="1">
      <alignment horizontal="left" vertical="center"/>
      <protection locked="0"/>
    </xf>
    <xf numFmtId="165" fontId="1" fillId="0" borderId="30" xfId="4" applyNumberFormat="1" applyBorder="1" applyAlignment="1" applyProtection="1">
      <alignment horizontal="center" vertical="center"/>
      <protection locked="0"/>
    </xf>
    <xf numFmtId="165" fontId="1" fillId="0" borderId="29" xfId="4" applyNumberFormat="1" applyBorder="1" applyAlignment="1" applyProtection="1">
      <alignment horizontal="center" vertical="center"/>
      <protection locked="0"/>
    </xf>
    <xf numFmtId="0" fontId="2" fillId="0" borderId="9" xfId="4" applyFont="1" applyBorder="1" applyAlignment="1" applyProtection="1">
      <alignment horizontal="left" vertical="center"/>
      <protection locked="0"/>
    </xf>
    <xf numFmtId="0" fontId="2" fillId="0" borderId="11" xfId="4" applyFont="1" applyBorder="1" applyAlignment="1" applyProtection="1">
      <alignment horizontal="left" vertical="center"/>
      <protection locked="0"/>
    </xf>
    <xf numFmtId="0" fontId="2" fillId="0" borderId="26" xfId="4" applyFont="1" applyBorder="1" applyAlignment="1" applyProtection="1">
      <alignment horizontal="left" vertical="center"/>
      <protection locked="0"/>
    </xf>
    <xf numFmtId="165" fontId="1" fillId="0" borderId="27" xfId="4" applyNumberFormat="1" applyBorder="1" applyAlignment="1" applyProtection="1">
      <alignment horizontal="center" vertical="center"/>
      <protection locked="0"/>
    </xf>
    <xf numFmtId="165" fontId="1" fillId="0" borderId="26" xfId="4" applyNumberFormat="1" applyBorder="1" applyAlignment="1" applyProtection="1">
      <alignment horizontal="center" vertical="center"/>
      <protection locked="0"/>
    </xf>
    <xf numFmtId="0" fontId="2" fillId="0" borderId="21" xfId="4" applyFont="1" applyBorder="1" applyAlignment="1" applyProtection="1">
      <alignment horizontal="left" vertical="center"/>
      <protection locked="0"/>
    </xf>
    <xf numFmtId="0" fontId="2" fillId="0" borderId="22" xfId="4" applyFont="1" applyBorder="1" applyAlignment="1" applyProtection="1">
      <alignment horizontal="left" vertical="center"/>
      <protection locked="0"/>
    </xf>
    <xf numFmtId="0" fontId="2" fillId="0" borderId="23" xfId="4" applyFont="1" applyBorder="1" applyAlignment="1" applyProtection="1">
      <alignment horizontal="left" vertical="center"/>
      <protection locked="0"/>
    </xf>
    <xf numFmtId="165" fontId="1" fillId="0" borderId="24" xfId="4" applyNumberFormat="1" applyBorder="1" applyAlignment="1" applyProtection="1">
      <alignment horizontal="center" vertical="center"/>
      <protection locked="0"/>
    </xf>
    <xf numFmtId="165" fontId="1" fillId="0" borderId="23" xfId="4" applyNumberFormat="1" applyBorder="1" applyAlignment="1" applyProtection="1">
      <alignment horizontal="center" vertical="center"/>
      <protection locked="0"/>
    </xf>
    <xf numFmtId="0" fontId="2" fillId="0" borderId="16" xfId="0" applyFont="1" applyBorder="1" applyAlignment="1" applyProtection="1">
      <alignment horizontal="center"/>
      <protection locked="0"/>
    </xf>
    <xf numFmtId="0" fontId="1" fillId="3" borderId="18" xfId="5" applyFill="1" applyBorder="1" applyAlignment="1" applyProtection="1">
      <alignment horizontal="center"/>
      <protection locked="0"/>
    </xf>
    <xf numFmtId="0" fontId="1" fillId="3" borderId="17" xfId="5" applyFill="1" applyBorder="1" applyAlignment="1" applyProtection="1">
      <alignment horizontal="center"/>
      <protection locked="0"/>
    </xf>
    <xf numFmtId="0" fontId="1" fillId="3" borderId="20" xfId="5" applyFill="1" applyBorder="1" applyAlignment="1" applyProtection="1">
      <alignment horizontal="center"/>
      <protection locked="0"/>
    </xf>
    <xf numFmtId="0" fontId="1" fillId="3" borderId="5" xfId="5" applyFill="1" applyBorder="1" applyAlignment="1" applyProtection="1">
      <alignment horizontal="center"/>
      <protection locked="0"/>
    </xf>
    <xf numFmtId="0" fontId="12" fillId="0" borderId="0" xfId="5" applyFont="1" applyAlignment="1" applyProtection="1">
      <alignment horizontal="left"/>
      <protection locked="0"/>
    </xf>
    <xf numFmtId="0" fontId="9" fillId="0" borderId="0" xfId="2" applyFont="1" applyAlignment="1" applyProtection="1">
      <alignment horizontal="center"/>
      <protection locked="0"/>
    </xf>
    <xf numFmtId="0" fontId="11" fillId="0" borderId="2" xfId="5" applyFont="1" applyBorder="1" applyAlignment="1" applyProtection="1">
      <alignment horizontal="left" vertical="center" wrapText="1"/>
      <protection locked="0"/>
    </xf>
    <xf numFmtId="0" fontId="11" fillId="0" borderId="3" xfId="5" applyFont="1" applyBorder="1" applyAlignment="1" applyProtection="1">
      <alignment horizontal="left" vertical="center" wrapText="1"/>
      <protection locked="0"/>
    </xf>
    <xf numFmtId="0" fontId="11" fillId="0" borderId="5" xfId="5" applyFont="1" applyBorder="1" applyAlignment="1" applyProtection="1">
      <alignment horizontal="left" vertical="center" wrapText="1"/>
      <protection locked="0"/>
    </xf>
    <xf numFmtId="0" fontId="11" fillId="0" borderId="2" xfId="5" applyFont="1" applyBorder="1" applyAlignment="1" applyProtection="1">
      <alignment horizontal="center" vertical="center" wrapText="1"/>
      <protection locked="0"/>
    </xf>
    <xf numFmtId="0" fontId="11" fillId="0" borderId="5" xfId="5" applyFont="1" applyBorder="1" applyAlignment="1" applyProtection="1">
      <alignment horizontal="center" vertical="center" wrapText="1"/>
      <protection locked="0"/>
    </xf>
    <xf numFmtId="0" fontId="8" fillId="0" borderId="0" xfId="2" applyFont="1" applyAlignment="1" applyProtection="1">
      <alignment horizontal="center"/>
      <protection locked="0"/>
    </xf>
    <xf numFmtId="0" fontId="11" fillId="0" borderId="1" xfId="5" applyFont="1" applyBorder="1" applyAlignment="1" applyProtection="1">
      <alignment horizontal="center" vertical="center"/>
      <protection locked="0"/>
    </xf>
    <xf numFmtId="0" fontId="11" fillId="0" borderId="6" xfId="5" applyFont="1" applyBorder="1" applyAlignment="1" applyProtection="1">
      <alignment horizontal="center" vertical="center"/>
      <protection locked="0"/>
    </xf>
    <xf numFmtId="0" fontId="5" fillId="0" borderId="2" xfId="5" applyFont="1" applyBorder="1" applyAlignment="1" applyProtection="1">
      <alignment horizontal="center" vertical="center"/>
      <protection locked="0"/>
    </xf>
    <xf numFmtId="0" fontId="5" fillId="0" borderId="3" xfId="5" applyFont="1" applyBorder="1" applyAlignment="1" applyProtection="1">
      <alignment horizontal="center" vertical="center"/>
      <protection locked="0"/>
    </xf>
    <xf numFmtId="0" fontId="5" fillId="0" borderId="4" xfId="5" applyFont="1" applyBorder="1" applyAlignment="1" applyProtection="1">
      <alignment horizontal="center" vertical="center"/>
      <protection locked="0"/>
    </xf>
    <xf numFmtId="0" fontId="5" fillId="0" borderId="5" xfId="5" applyFont="1" applyBorder="1" applyAlignment="1" applyProtection="1">
      <alignment horizontal="center" vertical="center"/>
      <protection locked="0"/>
    </xf>
    <xf numFmtId="0" fontId="6" fillId="2" borderId="0" xfId="0" applyFont="1" applyFill="1" applyAlignment="1" applyProtection="1">
      <alignment horizontal="left" vertical="top"/>
      <protection locked="0"/>
    </xf>
    <xf numFmtId="0" fontId="6" fillId="0" borderId="0" xfId="2" applyFont="1" applyAlignment="1" applyProtection="1">
      <alignment horizontal="left" vertical="top"/>
      <protection locked="0"/>
    </xf>
    <xf numFmtId="0" fontId="6" fillId="2" borderId="0" xfId="0" applyFont="1" applyFill="1" applyBorder="1" applyAlignment="1" applyProtection="1">
      <alignment horizontal="left" vertical="top"/>
      <protection locked="0"/>
    </xf>
  </cellXfs>
  <cellStyles count="7">
    <cellStyle name="Normal" xfId="0" builtinId="0"/>
    <cellStyle name="Normal 2" xfId="2"/>
    <cellStyle name="Normal 4" xfId="4"/>
    <cellStyle name="Normal 5" xfId="5"/>
    <cellStyle name="Normal_PPE Deferral Account Schedule for 2013 MIFRS CoS applications (2)" xfId="3"/>
    <cellStyle name="Normal_Service Quality" xfId="6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9191$/SynchFolder/Documents/References/2017_Filing_Requirements_Chapter2_Appendice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DC Info"/>
      <sheetName val="Index"/>
      <sheetName val="COS Flowchart"/>
      <sheetName val="List of Key References"/>
      <sheetName val="App.2-A_Requested_Approvals"/>
      <sheetName val="App.2-AA_Capital Projects"/>
      <sheetName val="App.2-AB_Capital Expenditures"/>
      <sheetName val="App.2-AC_Customer Engagement"/>
      <sheetName val="App.2-B_Acctg Instructions"/>
      <sheetName val="App.2-BA_Fixed Asset Cont"/>
      <sheetName val="Appendix 2-BB Service Life  "/>
      <sheetName val="App.2-CA_OldCGAAPDepExp_Yr1"/>
      <sheetName val="App.2-CB_NewCGAAP_DepExp_Yr1"/>
      <sheetName val="App.2-CC_DepExp_Yr2"/>
      <sheetName val="App.2-CD_DepExp_Yr3"/>
      <sheetName val="App.2-CE_DepExp_Yr4"/>
      <sheetName val="App.2-CF_DepExp_Yr5"/>
      <sheetName val="App.2-CG_DepExp_Yr6"/>
      <sheetName val="App.2-CH_DepExp"/>
      <sheetName val="App.2-D_Overhead"/>
      <sheetName val="App.2-EA_Account 1575 (2015)"/>
      <sheetName val="App.2-EB_Account 1576 (2012)"/>
      <sheetName val="App.2-EC_Account 1576 (2013)"/>
      <sheetName val="App.2-FA Proposed REG Invest."/>
      <sheetName val="App.2-FB Calc of REG Improvemnt"/>
      <sheetName val="App.2-FC Calc of REG Expansion"/>
      <sheetName val="App.2-G SQI"/>
      <sheetName val="App.2-H_Other_Oper_Rev"/>
      <sheetName val="App_2-I LF_CDM"/>
      <sheetName val="App.2-IA_Load_Forecast_Instrct"/>
      <sheetName val="App.2-IB_Load_Forecast_Analysis"/>
      <sheetName val="App.2-JA_OM&amp;A_Summary_Analys"/>
      <sheetName val="App.2-JB_OM&amp;A_Cost _Drivers"/>
      <sheetName val="App.2-JC_OMA Programs"/>
      <sheetName val="App.2-K_Employee Costs"/>
      <sheetName val="App.2-KA_P_OPEBs"/>
      <sheetName val="App.2-L_OM&amp;A_per_Cust_FTE"/>
      <sheetName val="App.2-L_OM&amp;A_per_Cust_FTEE_exp"/>
      <sheetName val="App.2-M_Regulatory_Costs"/>
      <sheetName val="App.2-N_Corp_Cost_Allocation"/>
      <sheetName val="App.2-OA Capital Structure"/>
      <sheetName val="App.2-OB_Debt Instruments"/>
      <sheetName val="App.2-Q_Cost of Serv. Emb. Dx"/>
      <sheetName val="App.2-R_Loss Factors"/>
      <sheetName val="App.2-S_Stranded Meters"/>
      <sheetName val="App.2-Y_MIFRS Summary Impacts"/>
      <sheetName val="Sheet19"/>
      <sheetName val="App.2-YA_IFRS Transition Costs"/>
      <sheetName val="Sheet1"/>
    </sheetNames>
    <sheetDataSet>
      <sheetData sheetId="0">
        <row r="24">
          <cell r="E24">
            <v>2017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P48"/>
  <sheetViews>
    <sheetView tabSelected="1" view="pageLayout" zoomScale="80" zoomScaleNormal="100" zoomScalePageLayoutView="80" workbookViewId="0">
      <selection activeCell="D44" sqref="D44"/>
    </sheetView>
  </sheetViews>
  <sheetFormatPr defaultRowHeight="15" x14ac:dyDescent="0.25"/>
  <sheetData>
    <row r="1" spans="1:16" ht="14.45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2"/>
      <c r="M1" s="3"/>
      <c r="N1" s="2"/>
      <c r="O1" s="72"/>
      <c r="P1" s="72"/>
    </row>
    <row r="2" spans="1:16" ht="14.45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2"/>
      <c r="M2" s="3"/>
      <c r="N2" s="2"/>
      <c r="O2" s="73"/>
      <c r="P2" s="73"/>
    </row>
    <row r="3" spans="1:16" ht="14.45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2"/>
      <c r="M3" s="3"/>
      <c r="N3" s="2"/>
      <c r="O3" s="73"/>
      <c r="P3" s="73"/>
    </row>
    <row r="4" spans="1:16" ht="14.45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2"/>
      <c r="M4" s="3"/>
      <c r="N4" s="2"/>
      <c r="O4" s="73"/>
      <c r="P4" s="73"/>
    </row>
    <row r="5" spans="1:16" ht="14.45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"/>
      <c r="M5" s="3"/>
      <c r="N5" s="2"/>
      <c r="O5" s="71"/>
      <c r="P5" s="71"/>
    </row>
    <row r="6" spans="1:16" ht="14.45" x14ac:dyDescent="0.3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2"/>
      <c r="M6" s="3"/>
      <c r="N6" s="2"/>
      <c r="O6" s="4"/>
      <c r="P6" s="2"/>
    </row>
    <row r="7" spans="1:16" ht="14.45" x14ac:dyDescent="0.3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2"/>
      <c r="M7" s="3"/>
      <c r="N7" s="2"/>
      <c r="O7" s="71"/>
      <c r="P7" s="71"/>
    </row>
    <row r="8" spans="1:16" ht="14.45" x14ac:dyDescent="0.3">
      <c r="A8" s="5"/>
      <c r="B8" s="5"/>
      <c r="C8" s="5"/>
      <c r="D8" s="5"/>
      <c r="E8" s="5"/>
      <c r="F8" s="5"/>
      <c r="G8" s="5"/>
      <c r="H8" s="5"/>
      <c r="I8" s="5"/>
      <c r="J8" s="6"/>
      <c r="K8" s="6"/>
      <c r="L8" s="6"/>
      <c r="M8" s="6"/>
      <c r="N8" s="6"/>
      <c r="O8" s="6"/>
      <c r="P8" s="2"/>
    </row>
    <row r="9" spans="1:16" ht="17.45" x14ac:dyDescent="0.3">
      <c r="A9" s="64" t="s">
        <v>0</v>
      </c>
      <c r="B9" s="64"/>
      <c r="C9" s="64"/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</row>
    <row r="10" spans="1:16" ht="17.45" x14ac:dyDescent="0.3">
      <c r="A10" s="64" t="s">
        <v>1</v>
      </c>
      <c r="B10" s="64"/>
      <c r="C10" s="64"/>
      <c r="D10" s="64"/>
      <c r="E10" s="64"/>
      <c r="F10" s="64"/>
      <c r="G10" s="64"/>
      <c r="H10" s="64"/>
      <c r="I10" s="64"/>
      <c r="J10" s="64"/>
      <c r="K10" s="64"/>
      <c r="L10" s="64"/>
      <c r="M10" s="64"/>
      <c r="N10" s="64"/>
      <c r="O10" s="64"/>
      <c r="P10" s="64"/>
    </row>
    <row r="11" spans="1:16" ht="17.45" x14ac:dyDescent="0.3">
      <c r="A11" s="64" t="s">
        <v>30</v>
      </c>
      <c r="B11" s="64"/>
      <c r="C11" s="64"/>
      <c r="D11" s="64"/>
      <c r="E11" s="64"/>
      <c r="F11" s="64"/>
      <c r="G11" s="64"/>
      <c r="H11" s="64"/>
      <c r="I11" s="64"/>
      <c r="J11" s="64"/>
      <c r="K11" s="64"/>
      <c r="L11" s="64"/>
      <c r="M11" s="64"/>
      <c r="N11" s="64"/>
      <c r="O11" s="64"/>
      <c r="P11" s="64"/>
    </row>
    <row r="12" spans="1:16" ht="17.45" x14ac:dyDescent="0.3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6"/>
      <c r="M12" s="6"/>
      <c r="N12" s="6"/>
      <c r="O12" s="6"/>
      <c r="P12" s="2"/>
    </row>
    <row r="13" spans="1:16" ht="15.6" x14ac:dyDescent="0.3">
      <c r="A13" s="58" t="s">
        <v>2</v>
      </c>
      <c r="B13" s="58"/>
      <c r="C13" s="58"/>
      <c r="D13" s="58"/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58"/>
      <c r="P13" s="58"/>
    </row>
    <row r="14" spans="1:16" thickBot="1" x14ac:dyDescent="0.35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9"/>
    </row>
    <row r="15" spans="1:16" ht="15.75" thickBot="1" x14ac:dyDescent="0.3">
      <c r="A15" s="65" t="s">
        <v>3</v>
      </c>
      <c r="B15" s="67" t="s">
        <v>4</v>
      </c>
      <c r="C15" s="68"/>
      <c r="D15" s="68"/>
      <c r="E15" s="68"/>
      <c r="F15" s="68"/>
      <c r="G15" s="69" t="s">
        <v>5</v>
      </c>
      <c r="H15" s="68"/>
      <c r="I15" s="68"/>
      <c r="J15" s="68"/>
      <c r="K15" s="70"/>
      <c r="L15" s="69" t="s">
        <v>31</v>
      </c>
      <c r="M15" s="68"/>
      <c r="N15" s="68"/>
      <c r="O15" s="68"/>
      <c r="P15" s="70"/>
    </row>
    <row r="16" spans="1:16" x14ac:dyDescent="0.25">
      <c r="A16" s="66"/>
      <c r="B16" s="10">
        <v>2012</v>
      </c>
      <c r="C16" s="11">
        <v>2013</v>
      </c>
      <c r="D16" s="10">
        <v>2014</v>
      </c>
      <c r="E16" s="11">
        <v>2015</v>
      </c>
      <c r="F16" s="10">
        <v>2016</v>
      </c>
      <c r="G16" s="10">
        <f t="shared" ref="G16:P16" si="0">B16</f>
        <v>2012</v>
      </c>
      <c r="H16" s="11">
        <f t="shared" si="0"/>
        <v>2013</v>
      </c>
      <c r="I16" s="12">
        <f t="shared" si="0"/>
        <v>2014</v>
      </c>
      <c r="J16" s="12">
        <f t="shared" si="0"/>
        <v>2015</v>
      </c>
      <c r="K16" s="13">
        <f t="shared" si="0"/>
        <v>2016</v>
      </c>
      <c r="L16" s="10">
        <f t="shared" si="0"/>
        <v>2012</v>
      </c>
      <c r="M16" s="11">
        <f t="shared" si="0"/>
        <v>2013</v>
      </c>
      <c r="N16" s="12">
        <f t="shared" si="0"/>
        <v>2014</v>
      </c>
      <c r="O16" s="12">
        <f t="shared" si="0"/>
        <v>2015</v>
      </c>
      <c r="P16" s="13">
        <f t="shared" si="0"/>
        <v>2016</v>
      </c>
    </row>
    <row r="17" spans="1:16" ht="14.45" x14ac:dyDescent="0.3">
      <c r="A17" s="14" t="s">
        <v>6</v>
      </c>
      <c r="B17" s="29">
        <v>11.3</v>
      </c>
      <c r="C17" s="29">
        <v>27.4</v>
      </c>
      <c r="D17" s="30">
        <v>9.9</v>
      </c>
      <c r="E17" s="30">
        <v>12.9</v>
      </c>
      <c r="F17" s="31">
        <v>13.2</v>
      </c>
      <c r="G17" s="32">
        <v>10.6</v>
      </c>
      <c r="H17" s="29">
        <v>26.6</v>
      </c>
      <c r="I17" s="30">
        <v>9.4</v>
      </c>
      <c r="J17" s="30">
        <v>12.2</v>
      </c>
      <c r="K17" s="30">
        <v>12.6</v>
      </c>
      <c r="L17" s="32">
        <v>7.5</v>
      </c>
      <c r="M17" s="29">
        <v>7.3</v>
      </c>
      <c r="N17" s="30">
        <v>7.9</v>
      </c>
      <c r="O17" s="30">
        <v>8.3000000000000007</v>
      </c>
      <c r="P17" s="30">
        <v>8.3000000000000007</v>
      </c>
    </row>
    <row r="18" spans="1:16" thickBot="1" x14ac:dyDescent="0.35">
      <c r="A18" s="15" t="s">
        <v>7</v>
      </c>
      <c r="B18" s="33">
        <v>3.7</v>
      </c>
      <c r="C18" s="33">
        <v>4.5999999999999996</v>
      </c>
      <c r="D18" s="34">
        <v>3.6</v>
      </c>
      <c r="E18" s="34">
        <v>3.6</v>
      </c>
      <c r="F18" s="35">
        <v>3.4</v>
      </c>
      <c r="G18" s="36">
        <v>3.2</v>
      </c>
      <c r="H18" s="33">
        <v>4.2</v>
      </c>
      <c r="I18" s="34">
        <v>3</v>
      </c>
      <c r="J18" s="34">
        <v>3.1</v>
      </c>
      <c r="K18" s="34">
        <v>2.9</v>
      </c>
      <c r="L18" s="36">
        <v>3.1</v>
      </c>
      <c r="M18" s="33">
        <v>2.8</v>
      </c>
      <c r="N18" s="34">
        <v>3.3</v>
      </c>
      <c r="O18" s="34">
        <v>3.1</v>
      </c>
      <c r="P18" s="34">
        <v>2.8</v>
      </c>
    </row>
    <row r="19" spans="1:16" ht="14.45" x14ac:dyDescent="0.3">
      <c r="A19" s="16"/>
      <c r="B19" s="16"/>
      <c r="C19" s="16"/>
      <c r="D19" s="16"/>
      <c r="E19" s="16"/>
      <c r="F19" s="16"/>
      <c r="G19" s="16"/>
      <c r="H19" s="16"/>
      <c r="I19" s="16"/>
      <c r="J19" s="16"/>
      <c r="L19" s="8" t="s">
        <v>33</v>
      </c>
      <c r="M19" s="8"/>
      <c r="N19" s="8"/>
      <c r="O19" s="8"/>
      <c r="P19" s="9"/>
    </row>
    <row r="20" spans="1:16" thickBot="1" x14ac:dyDescent="0.35">
      <c r="A20" s="52" t="s">
        <v>8</v>
      </c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2"/>
      <c r="M20" s="52"/>
      <c r="N20" s="52"/>
      <c r="O20" s="52"/>
      <c r="P20" s="52"/>
    </row>
    <row r="21" spans="1:16" thickBot="1" x14ac:dyDescent="0.35">
      <c r="A21" s="17" t="s">
        <v>6</v>
      </c>
      <c r="B21" s="53"/>
      <c r="C21" s="53"/>
      <c r="D21" s="53"/>
      <c r="E21" s="53"/>
      <c r="F21" s="18">
        <f>IF(ISERROR(AVERAGE(B17:F17)), "", AVERAGE(B17:F17))</f>
        <v>14.940000000000001</v>
      </c>
      <c r="G21" s="54"/>
      <c r="H21" s="53"/>
      <c r="I21" s="53"/>
      <c r="J21" s="53"/>
      <c r="K21" s="18">
        <f>IF(ISERROR(AVERAGE(G17:K17)), "", AVERAGE(G17:K17))</f>
        <v>14.279999999999998</v>
      </c>
      <c r="L21" s="54"/>
      <c r="M21" s="53"/>
      <c r="N21" s="53"/>
      <c r="O21" s="53"/>
      <c r="P21" s="18">
        <f>IF(ISERROR(AVERAGE(L17:P17)), "", AVERAGE(L17:P17))</f>
        <v>7.8600000000000012</v>
      </c>
    </row>
    <row r="22" spans="1:16" thickBot="1" x14ac:dyDescent="0.35">
      <c r="A22" s="19" t="s">
        <v>7</v>
      </c>
      <c r="B22" s="55"/>
      <c r="C22" s="55"/>
      <c r="D22" s="55"/>
      <c r="E22" s="55"/>
      <c r="F22" s="18">
        <f>IF(ISERROR(AVERAGE(B18:F18)), "", AVERAGE(B18:F18))</f>
        <v>3.78</v>
      </c>
      <c r="G22" s="56"/>
      <c r="H22" s="55"/>
      <c r="I22" s="55"/>
      <c r="J22" s="55"/>
      <c r="K22" s="18">
        <f>IF(ISERROR(AVERAGE(G18:K18)), "", AVERAGE(G18:K18))</f>
        <v>3.28</v>
      </c>
      <c r="L22" s="56"/>
      <c r="M22" s="55"/>
      <c r="N22" s="55"/>
      <c r="O22" s="55"/>
      <c r="P22" s="18">
        <f>IF(ISERROR(AVERAGE(L18:P18)), "", AVERAGE(L18:P18))</f>
        <v>3.0199999999999996</v>
      </c>
    </row>
    <row r="23" spans="1:16" ht="14.45" x14ac:dyDescent="0.3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9"/>
      <c r="M23" s="9"/>
      <c r="N23" s="9"/>
      <c r="O23" s="9"/>
      <c r="P23" s="9"/>
    </row>
    <row r="24" spans="1:16" ht="14.45" x14ac:dyDescent="0.3">
      <c r="A24" s="57" t="s">
        <v>9</v>
      </c>
      <c r="B24" s="57"/>
      <c r="C24" s="57"/>
      <c r="D24" s="57"/>
      <c r="E24" s="57"/>
      <c r="F24" s="57"/>
      <c r="G24" s="57"/>
      <c r="H24" s="57"/>
      <c r="I24" s="57"/>
      <c r="J24" s="57"/>
      <c r="K24" s="57"/>
      <c r="L24" s="9"/>
      <c r="M24" s="9"/>
      <c r="N24" s="9"/>
      <c r="O24" s="9"/>
      <c r="P24" s="9"/>
    </row>
    <row r="25" spans="1:16" ht="14.45" x14ac:dyDescent="0.3">
      <c r="A25" s="57" t="s">
        <v>10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9"/>
      <c r="M25" s="9"/>
      <c r="N25" s="9"/>
      <c r="O25" s="9"/>
      <c r="P25" s="9"/>
    </row>
    <row r="26" spans="1:16" ht="14.45" x14ac:dyDescent="0.3">
      <c r="A26" s="20" t="s">
        <v>32</v>
      </c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9"/>
      <c r="M26" s="9"/>
      <c r="N26" s="9"/>
      <c r="O26" s="9"/>
      <c r="P26" s="9"/>
    </row>
    <row r="27" spans="1:16" ht="14.45" x14ac:dyDescent="0.3">
      <c r="A27" s="20"/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9"/>
      <c r="M27" s="9"/>
      <c r="N27" s="9"/>
      <c r="O27" s="9"/>
      <c r="P27" s="9"/>
    </row>
    <row r="28" spans="1:16" ht="15.6" x14ac:dyDescent="0.3">
      <c r="A28" s="58" t="s">
        <v>11</v>
      </c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9"/>
      <c r="M28" s="9"/>
      <c r="N28" s="9"/>
      <c r="O28" s="9"/>
      <c r="P28" s="9"/>
    </row>
    <row r="29" spans="1:16" thickBot="1" x14ac:dyDescent="0.35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</row>
    <row r="30" spans="1:16" ht="31.15" customHeight="1" thickBot="1" x14ac:dyDescent="0.35">
      <c r="A30" s="59" t="s">
        <v>12</v>
      </c>
      <c r="B30" s="60"/>
      <c r="C30" s="60"/>
      <c r="D30" s="61"/>
      <c r="E30" s="62" t="s">
        <v>13</v>
      </c>
      <c r="F30" s="63"/>
      <c r="G30" s="21">
        <v>2012</v>
      </c>
      <c r="H30" s="21">
        <v>2013</v>
      </c>
      <c r="I30" s="21">
        <v>2014</v>
      </c>
      <c r="J30" s="21">
        <v>2015</v>
      </c>
      <c r="K30" s="21">
        <v>2016</v>
      </c>
      <c r="L30" s="9"/>
      <c r="M30" s="9"/>
      <c r="N30" s="9"/>
      <c r="O30" s="9"/>
      <c r="P30" s="9"/>
    </row>
    <row r="31" spans="1:16" thickBot="1" x14ac:dyDescent="0.35">
      <c r="A31" s="47" t="s">
        <v>14</v>
      </c>
      <c r="B31" s="48"/>
      <c r="C31" s="48"/>
      <c r="D31" s="49"/>
      <c r="E31" s="50">
        <v>0.9</v>
      </c>
      <c r="F31" s="51"/>
      <c r="G31" s="24">
        <v>0.95499999999999996</v>
      </c>
      <c r="H31" s="25">
        <v>0.97540000000000004</v>
      </c>
      <c r="I31" s="25">
        <v>0.97399999999999998</v>
      </c>
      <c r="J31" s="25">
        <v>0.97499999999999998</v>
      </c>
      <c r="K31" s="22">
        <v>0.98599999999999999</v>
      </c>
      <c r="L31" s="9"/>
      <c r="M31" s="9"/>
      <c r="N31" s="9"/>
      <c r="O31" s="9"/>
      <c r="P31" s="9"/>
    </row>
    <row r="32" spans="1:16" thickBot="1" x14ac:dyDescent="0.35">
      <c r="A32" s="42" t="s">
        <v>23</v>
      </c>
      <c r="B32" s="43"/>
      <c r="C32" s="43"/>
      <c r="D32" s="44"/>
      <c r="E32" s="45">
        <v>0.9</v>
      </c>
      <c r="F32" s="46"/>
      <c r="G32" s="26">
        <v>0.96299999999999997</v>
      </c>
      <c r="H32" s="27">
        <v>1</v>
      </c>
      <c r="I32" s="27">
        <v>1</v>
      </c>
      <c r="J32" s="28" t="s">
        <v>21</v>
      </c>
      <c r="K32" s="23" t="s">
        <v>21</v>
      </c>
      <c r="L32" s="9"/>
      <c r="M32" s="9"/>
      <c r="N32" s="9"/>
      <c r="O32" s="9"/>
      <c r="P32" s="9"/>
    </row>
    <row r="33" spans="1:16" thickBot="1" x14ac:dyDescent="0.35">
      <c r="A33" s="42" t="s">
        <v>15</v>
      </c>
      <c r="B33" s="43"/>
      <c r="C33" s="43"/>
      <c r="D33" s="44"/>
      <c r="E33" s="45">
        <v>0.65</v>
      </c>
      <c r="F33" s="46"/>
      <c r="G33" s="26">
        <v>0.83399999999999996</v>
      </c>
      <c r="H33" s="27">
        <v>0.63900000000000001</v>
      </c>
      <c r="I33" s="27">
        <v>0.69599999999999995</v>
      </c>
      <c r="J33" s="27">
        <v>0.76400000000000001</v>
      </c>
      <c r="K33" s="23">
        <v>0.74199999999999999</v>
      </c>
      <c r="L33" s="9"/>
      <c r="M33" s="9"/>
      <c r="N33" s="9"/>
      <c r="O33" s="9"/>
      <c r="P33" s="9"/>
    </row>
    <row r="34" spans="1:16" thickBot="1" x14ac:dyDescent="0.35">
      <c r="A34" s="42" t="s">
        <v>16</v>
      </c>
      <c r="B34" s="43"/>
      <c r="C34" s="43"/>
      <c r="D34" s="44"/>
      <c r="E34" s="45">
        <v>0.9</v>
      </c>
      <c r="F34" s="46"/>
      <c r="G34" s="26">
        <v>0.99</v>
      </c>
      <c r="H34" s="27">
        <v>0.98399999999999999</v>
      </c>
      <c r="I34" s="27">
        <v>0.99019999999999997</v>
      </c>
      <c r="J34" s="27">
        <v>0.98499999999999999</v>
      </c>
      <c r="K34" s="23">
        <v>0.995</v>
      </c>
      <c r="L34" s="9"/>
      <c r="M34" s="9"/>
      <c r="N34" s="9"/>
      <c r="O34" s="9"/>
      <c r="P34" s="9"/>
    </row>
    <row r="35" spans="1:16" thickBot="1" x14ac:dyDescent="0.35">
      <c r="A35" s="42" t="s">
        <v>17</v>
      </c>
      <c r="B35" s="43"/>
      <c r="C35" s="43"/>
      <c r="D35" s="44"/>
      <c r="E35" s="45">
        <v>0.8</v>
      </c>
      <c r="F35" s="46"/>
      <c r="G35" s="26">
        <v>0.998</v>
      </c>
      <c r="H35" s="27">
        <v>0.99299999999999999</v>
      </c>
      <c r="I35" s="27">
        <v>1</v>
      </c>
      <c r="J35" s="27">
        <v>1</v>
      </c>
      <c r="K35" s="23">
        <v>1</v>
      </c>
      <c r="L35" s="9"/>
      <c r="M35" s="9"/>
      <c r="N35" s="9"/>
      <c r="O35" s="9"/>
      <c r="P35" s="9"/>
    </row>
    <row r="36" spans="1:16" thickBot="1" x14ac:dyDescent="0.35">
      <c r="A36" s="42" t="s">
        <v>22</v>
      </c>
      <c r="B36" s="43"/>
      <c r="C36" s="43"/>
      <c r="D36" s="44"/>
      <c r="E36" s="45">
        <v>0.8</v>
      </c>
      <c r="F36" s="46"/>
      <c r="G36" s="26">
        <v>0.81399999999999995</v>
      </c>
      <c r="H36" s="27">
        <v>0.61160000000000003</v>
      </c>
      <c r="I36" s="27">
        <v>0.81100000000000005</v>
      </c>
      <c r="J36" s="27">
        <v>0.76300000000000001</v>
      </c>
      <c r="K36" s="23">
        <v>0.753</v>
      </c>
      <c r="L36" s="9"/>
      <c r="M36" s="9"/>
      <c r="N36" s="9"/>
      <c r="O36" s="9"/>
      <c r="P36" s="9"/>
    </row>
    <row r="37" spans="1:16" thickBot="1" x14ac:dyDescent="0.35">
      <c r="A37" s="42" t="s">
        <v>28</v>
      </c>
      <c r="B37" s="43"/>
      <c r="C37" s="43"/>
      <c r="D37" s="44"/>
      <c r="E37" s="45">
        <v>0.1</v>
      </c>
      <c r="F37" s="46"/>
      <c r="G37" s="26">
        <v>1.2999999999999999E-2</v>
      </c>
      <c r="H37" s="27">
        <v>5.6000000000000001E-2</v>
      </c>
      <c r="I37" s="27">
        <v>4.7E-2</v>
      </c>
      <c r="J37" s="27">
        <v>2.1000000000000001E-2</v>
      </c>
      <c r="K37" s="23">
        <v>2.7E-2</v>
      </c>
      <c r="L37" s="9"/>
      <c r="M37" s="9"/>
      <c r="N37" s="9"/>
      <c r="O37" s="9"/>
      <c r="P37" s="9"/>
    </row>
    <row r="38" spans="1:16" thickBot="1" x14ac:dyDescent="0.35">
      <c r="A38" s="42" t="s">
        <v>18</v>
      </c>
      <c r="B38" s="43"/>
      <c r="C38" s="43"/>
      <c r="D38" s="44"/>
      <c r="E38" s="45">
        <v>0.9</v>
      </c>
      <c r="F38" s="46"/>
      <c r="G38" s="26">
        <v>0.98499999999999999</v>
      </c>
      <c r="H38" s="27">
        <v>0.98699999999999999</v>
      </c>
      <c r="I38" s="27">
        <v>0.99</v>
      </c>
      <c r="J38" s="27">
        <v>0.98499999999999999</v>
      </c>
      <c r="K38" s="23">
        <v>0.995</v>
      </c>
      <c r="L38" s="9"/>
      <c r="M38" s="9"/>
      <c r="N38" s="9"/>
      <c r="O38" s="9"/>
      <c r="P38" s="9"/>
    </row>
    <row r="39" spans="1:16" thickBot="1" x14ac:dyDescent="0.35">
      <c r="A39" s="42" t="s">
        <v>19</v>
      </c>
      <c r="B39" s="43"/>
      <c r="C39" s="43"/>
      <c r="D39" s="44"/>
      <c r="E39" s="45">
        <v>1</v>
      </c>
      <c r="F39" s="46"/>
      <c r="G39" s="26">
        <v>0.97599999999999998</v>
      </c>
      <c r="H39" s="27">
        <v>0.871</v>
      </c>
      <c r="I39" s="27">
        <v>0.91100000000000003</v>
      </c>
      <c r="J39" s="27">
        <v>0.96199999999999997</v>
      </c>
      <c r="K39" s="23">
        <v>0.98499999999999999</v>
      </c>
      <c r="L39" s="9"/>
      <c r="M39" s="9"/>
      <c r="N39" s="9"/>
      <c r="O39" s="9"/>
      <c r="P39" s="9"/>
    </row>
    <row r="40" spans="1:16" thickBot="1" x14ac:dyDescent="0.35">
      <c r="A40" s="37" t="s">
        <v>20</v>
      </c>
      <c r="B40" s="38"/>
      <c r="C40" s="38"/>
      <c r="D40" s="39"/>
      <c r="E40" s="40">
        <v>0.85</v>
      </c>
      <c r="F40" s="41"/>
      <c r="G40" s="26">
        <v>0.97599999999999998</v>
      </c>
      <c r="H40" s="27">
        <v>0.97770000000000001</v>
      </c>
      <c r="I40" s="27">
        <v>0.95699999999999996</v>
      </c>
      <c r="J40" s="27">
        <v>0.98099999999999998</v>
      </c>
      <c r="K40" s="23">
        <v>0.98499999999999999</v>
      </c>
      <c r="L40" s="9"/>
      <c r="M40" s="9"/>
      <c r="N40" s="9"/>
      <c r="O40" s="9"/>
      <c r="P40" s="9"/>
    </row>
    <row r="41" spans="1:16" ht="14.45" x14ac:dyDescent="0.3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1:16" x14ac:dyDescent="0.25">
      <c r="A42" t="s">
        <v>34</v>
      </c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1:16" ht="14.45" x14ac:dyDescent="0.3">
      <c r="A43" t="s">
        <v>24</v>
      </c>
    </row>
    <row r="44" spans="1:16" ht="14.45" x14ac:dyDescent="0.3">
      <c r="A44" t="s">
        <v>25</v>
      </c>
    </row>
    <row r="46" spans="1:16" ht="14.45" x14ac:dyDescent="0.3">
      <c r="A46" t="s">
        <v>26</v>
      </c>
    </row>
    <row r="47" spans="1:16" ht="14.45" x14ac:dyDescent="0.3">
      <c r="A47" t="s">
        <v>27</v>
      </c>
    </row>
    <row r="48" spans="1:16" ht="14.45" x14ac:dyDescent="0.3">
      <c r="A48" t="s">
        <v>29</v>
      </c>
    </row>
  </sheetData>
  <mergeCells count="46">
    <mergeCell ref="O7:P7"/>
    <mergeCell ref="O1:P1"/>
    <mergeCell ref="O2:P2"/>
    <mergeCell ref="O3:P3"/>
    <mergeCell ref="O4:P4"/>
    <mergeCell ref="O5:P5"/>
    <mergeCell ref="A9:P9"/>
    <mergeCell ref="A10:P10"/>
    <mergeCell ref="A11:P11"/>
    <mergeCell ref="A13:P13"/>
    <mergeCell ref="A15:A16"/>
    <mergeCell ref="B15:F15"/>
    <mergeCell ref="G15:K15"/>
    <mergeCell ref="L15:P15"/>
    <mergeCell ref="A31:D31"/>
    <mergeCell ref="E31:F31"/>
    <mergeCell ref="A20:P20"/>
    <mergeCell ref="B21:E21"/>
    <mergeCell ref="G21:J21"/>
    <mergeCell ref="L21:O21"/>
    <mergeCell ref="B22:E22"/>
    <mergeCell ref="G22:J22"/>
    <mergeCell ref="L22:O22"/>
    <mergeCell ref="A24:K24"/>
    <mergeCell ref="A25:K25"/>
    <mergeCell ref="A28:K28"/>
    <mergeCell ref="A30:D30"/>
    <mergeCell ref="E30:F30"/>
    <mergeCell ref="A35:D35"/>
    <mergeCell ref="E35:F35"/>
    <mergeCell ref="A36:D36"/>
    <mergeCell ref="E36:F36"/>
    <mergeCell ref="A32:D32"/>
    <mergeCell ref="E32:F32"/>
    <mergeCell ref="A33:D33"/>
    <mergeCell ref="E33:F33"/>
    <mergeCell ref="A34:D34"/>
    <mergeCell ref="E34:F34"/>
    <mergeCell ref="A40:D40"/>
    <mergeCell ref="E40:F40"/>
    <mergeCell ref="A37:D37"/>
    <mergeCell ref="E37:F37"/>
    <mergeCell ref="A38:D38"/>
    <mergeCell ref="E38:F38"/>
    <mergeCell ref="A39:D39"/>
    <mergeCell ref="E39:F39"/>
  </mergeCells>
  <pageMargins left="0.7" right="0.7" top="0.75" bottom="0.75" header="0.3" footer="0.3"/>
  <pageSetup scale="58" fitToHeight="0" orientation="portrait" r:id="rId1"/>
  <headerFooter>
    <oddHeader>&amp;R&amp;"Times New Roman,Regular"Updated: 2017-06-07
EB-2017-0049
Exhibit A
Tab 5
Schedule 3
Page &amp;P of &amp;N</oddHead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Evidence_Exhibit" ma:contentTypeID="0x0101006C4D7F394B56A844BBAB815FF7A6EFB5" ma:contentTypeVersion="90" ma:contentTypeDescription="Create a new evidence Exhibit using the Template Master." ma:contentTypeScope="" ma:versionID="6034fbc6a2fdf02dea1dc0f2da1ea152">
  <xsd:schema xmlns:xsd="http://www.w3.org/2001/XMLSchema" xmlns:xs="http://www.w3.org/2001/XMLSchema" xmlns:p="http://schemas.microsoft.com/office/2006/metadata/properties" xmlns:ns2="f0af1d65-dfd0-4b99-b523-def3a954563f" xmlns:ns3="f9175001-c430-4d57-adde-c1c10539e919" xmlns:ns4="c177ebce-ba5d-4f17-87d0-6a1c56acc62b" xmlns:ns5="9fda2e78-8e3f-49d4-9e97-25a6337a81ff" xmlns:ns6="ea909525-6dd5-47d7-9eed-71e77e5cedc6" xmlns:ns7="6cd78a55-9298-4f12-88a0-08be2e2ac8f0" xmlns:ns8="31a38067-a042-4e0e-9037-517587b10700" targetNamespace="http://schemas.microsoft.com/office/2006/metadata/properties" ma:root="true" ma:fieldsID="cc0bbb9d2d6e8568e330d71548e5fce2" ns2:_="" ns3:_="" ns4:_="" ns5:_="" ns6:_="" ns7:_="" ns8:_="">
    <xsd:import namespace="f0af1d65-dfd0-4b99-b523-def3a954563f"/>
    <xsd:import namespace="f9175001-c430-4d57-adde-c1c10539e919"/>
    <xsd:import namespace="c177ebce-ba5d-4f17-87d0-6a1c56acc62b"/>
    <xsd:import namespace="9fda2e78-8e3f-49d4-9e97-25a6337a81ff"/>
    <xsd:import namespace="ea909525-6dd5-47d7-9eed-71e77e5cedc6"/>
    <xsd:import namespace="6cd78a55-9298-4f12-88a0-08be2e2ac8f0"/>
    <xsd:import namespace="31a38067-a042-4e0e-9037-517587b10700"/>
    <xsd:element name="properties">
      <xsd:complexType>
        <xsd:sequence>
          <xsd:element name="documentManagement">
            <xsd:complexType>
              <xsd:all>
                <xsd:element ref="ns2:Hydro_x0020_One_x0020_Data_x0020_Classification"/>
                <xsd:element ref="ns3:Issue_x0020_Date"/>
                <xsd:element ref="ns3:Case_x0020_Number_x002f_Docket_x0020_Number" minOccurs="0"/>
                <xsd:element ref="ns4:Exhibit"/>
                <xsd:element ref="ns4:Tab"/>
                <xsd:element ref="ns4:Schedule"/>
                <xsd:element ref="ns5:Shell_Created" minOccurs="0"/>
                <xsd:element ref="ns6:Filing_x0020_Status" minOccurs="0"/>
                <xsd:element ref="ns5:Primary_Author" minOccurs="0"/>
                <xsd:element ref="ns5:Additional_Reviewers" minOccurs="0"/>
                <xsd:element ref="ns7:Witness" minOccurs="0"/>
                <xsd:element ref="ns8:RA_x0020_Contact" minOccurs="0"/>
                <xsd:element ref="ns5:Dir_Contact" minOccurs="0"/>
                <xsd:element ref="ns5:Draft_Ready" minOccurs="0"/>
                <xsd:element ref="ns5:RA_Approved" minOccurs="0"/>
                <xsd:element ref="ns5:Dir_Approved" minOccurs="0"/>
                <xsd:element ref="ns5:SR_Approved" minOccurs="0"/>
                <xsd:element ref="ns5:Strategic_x003f_" minOccurs="0"/>
                <xsd:element ref="ns7:Legal" minOccurs="0"/>
                <xsd:element ref="ns7:BP_x0020_Up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af1d65-dfd0-4b99-b523-def3a954563f" elementFormDefault="qualified">
    <xsd:import namespace="http://schemas.microsoft.com/office/2006/documentManagement/types"/>
    <xsd:import namespace="http://schemas.microsoft.com/office/infopath/2007/PartnerControls"/>
    <xsd:element name="Hydro_x0020_One_x0020_Data_x0020_Classification" ma:index="2" ma:displayName="Hydro One Data Classification" ma:default="Internal Use (Only Internal information is not for release to the public)" ma:description="Use these options to classify the data you are uploading onto the site. Any questions please contact BIT security team" ma:format="RadioButtons" ma:internalName="Hydro_x0020_One_x0020_Data_x0020_Classification" ma:readOnly="false">
      <xsd:simpleType>
        <xsd:restriction base="dms:Choice">
          <xsd:enumeration value="Internal Use (Only Internal information is not for release to the public)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175001-c430-4d57-adde-c1c10539e919" elementFormDefault="qualified">
    <xsd:import namespace="http://schemas.microsoft.com/office/2006/documentManagement/types"/>
    <xsd:import namespace="http://schemas.microsoft.com/office/infopath/2007/PartnerControls"/>
    <xsd:element name="Issue_x0020_Date" ma:index="3" ma:displayName="Issue Date" ma:description="Date the document was issued." ma:format="DateOnly" ma:internalName="Issue_x0020_Date">
      <xsd:simpleType>
        <xsd:restriction base="dms:DateTime"/>
      </xsd:simpleType>
    </xsd:element>
    <xsd:element name="Case_x0020_Number_x002f_Docket_x0020_Number" ma:index="4" nillable="true" ma:displayName="Case Number/Docket Number" ma:description="If there is an associated case number please enter it." ma:internalName="Case_x0020_Number_x002F_Docket_x0020_Number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77ebce-ba5d-4f17-87d0-6a1c56acc62b" elementFormDefault="qualified">
    <xsd:import namespace="http://schemas.microsoft.com/office/2006/documentManagement/types"/>
    <xsd:import namespace="http://schemas.microsoft.com/office/infopath/2007/PartnerControls"/>
    <xsd:element name="Exhibit" ma:index="5" ma:displayName="Exhibit" ma:internalName="Exhibit" ma:readOnly="false">
      <xsd:simpleType>
        <xsd:restriction base="dms:Text">
          <xsd:maxLength value="8"/>
        </xsd:restriction>
      </xsd:simpleType>
    </xsd:element>
    <xsd:element name="Tab" ma:index="6" ma:displayName="Tab" ma:internalName="Tab" ma:readOnly="false">
      <xsd:simpleType>
        <xsd:restriction base="dms:Text">
          <xsd:maxLength value="8"/>
        </xsd:restriction>
      </xsd:simpleType>
    </xsd:element>
    <xsd:element name="Schedule" ma:index="7" ma:displayName="Schedule" ma:decimals="0" ma:internalName="Schedule" ma:readOnly="false" ma:percentage="FALSE">
      <xsd:simpleType>
        <xsd:restriction base="dms:Number">
          <xsd:maxInclusive value="999"/>
          <xsd:minInclusive value="1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da2e78-8e3f-49d4-9e97-25a6337a81ff" elementFormDefault="qualified">
    <xsd:import namespace="http://schemas.microsoft.com/office/2006/documentManagement/types"/>
    <xsd:import namespace="http://schemas.microsoft.com/office/infopath/2007/PartnerControls"/>
    <xsd:element name="Shell_Created" ma:index="8" nillable="true" ma:displayName="Shell_Created" ma:default="0" ma:description="Has RRA created the shell file for this item?" ma:internalName="Shell_Created">
      <xsd:simpleType>
        <xsd:restriction base="dms:Boolean"/>
      </xsd:simpleType>
    </xsd:element>
    <xsd:element name="Primary_Author" ma:index="10" nillable="true" ma:displayName="Primary_Author" ma:description="The person primarily in charge of authoring the item." ma:list="UserInfo" ma:SharePointGroup="0" ma:internalName="Primary_Author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Additional_Reviewers" ma:index="11" nillable="true" ma:displayName="Additional_Reviewers" ma:description="Are there people other than the Primary Author that should review this prior to approval?" ma:list="UserInfo" ma:SharePointGroup="0" ma:internalName="Additional_Reviewers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ir_Contact" ma:index="14" nillable="true" ma:displayName="Dir_Contact" ma:default="Karen Taylor" ma:format="Dropdown" ma:internalName="Dir_Contact" ma:readOnly="false">
      <xsd:simpleType>
        <xsd:union memberTypes="dms:Text">
          <xsd:simpleType>
            <xsd:restriction base="dms:Choice">
              <xsd:enumeration value="Allan Cowan"/>
              <xsd:enumeration value="Oded Hubert"/>
              <xsd:enumeration value="Ian Malpass"/>
              <xsd:enumeration value="Joanne Richardson"/>
              <xsd:enumeration value="Jeffrey Smith"/>
              <xsd:enumeration value="Karen Taylor"/>
            </xsd:restriction>
          </xsd:simpleType>
        </xsd:union>
      </xsd:simpleType>
    </xsd:element>
    <xsd:element name="Draft_Ready" ma:index="15" nillable="true" ma:displayName="Draft_Ready" ma:default="0" ma:description="This denotes whether there is a draft ready for Regulatory review." ma:internalName="Draft_Ready">
      <xsd:simpleType>
        <xsd:restriction base="dms:Boolean"/>
      </xsd:simpleType>
    </xsd:element>
    <xsd:element name="RA_Approved" ma:index="16" nillable="true" ma:displayName="RA_Approved" ma:default="0" ma:description="Denotes Approval by Regulatory Advisor to proceed to Director Review stage." ma:internalName="RA_Approved">
      <xsd:simpleType>
        <xsd:restriction base="dms:Boolean"/>
      </xsd:simpleType>
    </xsd:element>
    <xsd:element name="Dir_Approved" ma:index="17" nillable="true" ma:displayName="Dir_Approved" ma:default="0" ma:description="Denotes approval by Director to either go to Sr Mgmt review (if strategic) or to go to final formatting." ma:internalName="Dir_Approved">
      <xsd:simpleType>
        <xsd:restriction base="dms:Boolean"/>
      </xsd:simpleType>
    </xsd:element>
    <xsd:element name="SR_Approved" ma:index="18" nillable="true" ma:displayName="SR_Approved" ma:default="0" ma:description="Check if Sr Mgmt has approved the item.  Only applies if marked strategic." ma:internalName="SR_Approved">
      <xsd:simpleType>
        <xsd:restriction base="dms:Boolean"/>
      </xsd:simpleType>
    </xsd:element>
    <xsd:element name="Strategic_x003f_" ma:index="19" nillable="true" ma:displayName="Strategic?" ma:default="1" ma:description="Is this item strategic?  If yes then it will garner Sr Mgmt review." ma:internalName="Strategic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909525-6dd5-47d7-9eed-71e77e5cedc6" elementFormDefault="qualified">
    <xsd:import namespace="http://schemas.microsoft.com/office/2006/documentManagement/types"/>
    <xsd:import namespace="http://schemas.microsoft.com/office/infopath/2007/PartnerControls"/>
    <xsd:element name="Filing_x0020_Status" ma:index="9" nillable="true" ma:displayName="Filing Status" ma:default="Initial_Stage" ma:format="RadioButtons" ma:internalName="Filing_x0020_Status">
      <xsd:simpleType>
        <xsd:restriction base="dms:Choice">
          <xsd:enumeration value="Initial_Stage"/>
          <xsd:enumeration value="RA_Review_Complete"/>
          <xsd:enumeration value="CopyWriter_Complete"/>
          <xsd:enumeration value="Legal_Complete"/>
          <xsd:enumeration value="Blue Page Ready"/>
          <xsd:enumeration value="Blue Page Complete"/>
          <xsd:enumeration value="Blue Page Formatting Complete"/>
          <xsd:enumeration value="Blue Page Megafile Ready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d78a55-9298-4f12-88a0-08be2e2ac8f0" elementFormDefault="qualified">
    <xsd:import namespace="http://schemas.microsoft.com/office/2006/documentManagement/types"/>
    <xsd:import namespace="http://schemas.microsoft.com/office/infopath/2007/PartnerControls"/>
    <xsd:element name="Witness" ma:index="12" nillable="true" ma:displayName="Witness" ma:internalName="Witness">
      <xsd:simpleType>
        <xsd:restriction base="dms:Text">
          <xsd:maxLength value="64"/>
        </xsd:restriction>
      </xsd:simpleType>
    </xsd:element>
    <xsd:element name="Legal" ma:index="28" nillable="true" ma:displayName="Legal" ma:default="0" ma:description="Legal review required" ma:internalName="Legal">
      <xsd:simpleType>
        <xsd:restriction base="dms:Boolean"/>
      </xsd:simpleType>
    </xsd:element>
    <xsd:element name="BP_x0020_Update" ma:index="29" nillable="true" ma:displayName="BP Update" ma:default="No" ma:format="Dropdown" ma:internalName="BP_x0020_Update">
      <xsd:simpleType>
        <xsd:restriction base="dms:Choice">
          <xsd:enumeration value="Yes"/>
          <xsd:enumeration value="No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a38067-a042-4e0e-9037-517587b10700" elementFormDefault="qualified">
    <xsd:import namespace="http://schemas.microsoft.com/office/2006/documentManagement/types"/>
    <xsd:import namespace="http://schemas.microsoft.com/office/infopath/2007/PartnerControls"/>
    <xsd:element name="RA_x0020_Contact" ma:index="13" nillable="true" ma:displayName="RA Contact" ma:default="Nicole Taylor" ma:format="Dropdown" ma:internalName="RA_x0020_Contact">
      <xsd:simpleType>
        <xsd:union memberTypes="dms:Text">
          <xsd:simpleType>
            <xsd:restriction base="dms:Choice">
              <xsd:enumeration value="Nicole Taylor"/>
              <xsd:enumeration value="Maxine Cooper"/>
              <xsd:enumeration value="Jody McEachran"/>
              <xsd:enumeration value="Lisa Lee"/>
              <xsd:enumeration value="Uri Akselrud"/>
              <xsd:enumeration value="Oren Ben-Shlomo"/>
              <xsd:enumeration value="Stephen Vetsis"/>
            </xsd:restriction>
          </xsd:simpleType>
        </xsd:un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3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ase_x0020_Number_x002f_Docket_x0020_Number xmlns="f9175001-c430-4d57-adde-c1c10539e919">EB-2017-0049</Case_x0020_Number_x002f_Docket_x0020_Number>
    <Tab xmlns="c177ebce-ba5d-4f17-87d0-6a1c56acc62b">5</Tab>
    <Issue_x0020_Date xmlns="f9175001-c430-4d57-adde-c1c10539e919">2017-06-07T04:00:00+00:00</Issue_x0020_Date>
    <Dir_Approved xmlns="9fda2e78-8e3f-49d4-9e97-25a6337a81ff">false</Dir_Approved>
    <Witness xmlns="6cd78a55-9298-4f12-88a0-08be2e2ac8f0" xsi:nil="true"/>
    <RA_Approved xmlns="9fda2e78-8e3f-49d4-9e97-25a6337a81ff">false</RA_Approved>
    <Shell_Created xmlns="9fda2e78-8e3f-49d4-9e97-25a6337a81ff">false</Shell_Created>
    <RA_x0020_Contact xmlns="31a38067-a042-4e0e-9037-517587b10700">Stephen Vetsis</RA_x0020_Contact>
    <Legal xmlns="6cd78a55-9298-4f12-88a0-08be2e2ac8f0">false</Legal>
    <BP_x0020_Update xmlns="6cd78a55-9298-4f12-88a0-08be2e2ac8f0">Yes</BP_x0020_Update>
    <Primary_Author xmlns="9fda2e78-8e3f-49d4-9e97-25a6337a81ff">
      <UserInfo>
        <DisplayName/>
        <AccountId xsi:nil="true"/>
        <AccountType/>
      </UserInfo>
    </Primary_Author>
    <Exhibit xmlns="c177ebce-ba5d-4f17-87d0-6a1c56acc62b">A</Exhibit>
    <Draft_Ready xmlns="9fda2e78-8e3f-49d4-9e97-25a6337a81ff">false</Draft_Ready>
    <Additional_Reviewers xmlns="9fda2e78-8e3f-49d4-9e97-25a6337a81ff">
      <UserInfo>
        <DisplayName/>
        <AccountId xsi:nil="true"/>
        <AccountType/>
      </UserInfo>
    </Additional_Reviewers>
    <Schedule xmlns="c177ebce-ba5d-4f17-87d0-6a1c56acc62b">3</Schedule>
    <Filing_x0020_Status xmlns="ea909525-6dd5-47d7-9eed-71e77e5cedc6">Blue Page Complete</Filing_x0020_Status>
    <Dir_Contact xmlns="9fda2e78-8e3f-49d4-9e97-25a6337a81ff" xsi:nil="true"/>
    <Hydro_x0020_One_x0020_Data_x0020_Classification xmlns="f0af1d65-dfd0-4b99-b523-def3a954563f">Internal Use (Only Internal information is not for release to the public)</Hydro_x0020_One_x0020_Data_x0020_Classification>
    <Strategic_x003f_ xmlns="9fda2e78-8e3f-49d4-9e97-25a6337a81ff">false</Strategic_x003f_>
    <SR_Approved xmlns="9fda2e78-8e3f-49d4-9e97-25a6337a81ff">false</SR_Approved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customXsn xmlns="http://schemas.microsoft.com/office/2006/metadata/customXsn">
  <xsnLocation>https://teams.hydroone.com/sites/ra/ra/b2mlp/EB2015002/Forms/Document/c7d368c570245b4acustomXsn.xsn</xsnLocation>
  <cached>True</cached>
  <openByDefault>True</openByDefault>
  <xsnScope>https://teams.hydroone.com/sites/ra/ra/b2mlp/EB2015002</xsnScope>
</customXsn>
</file>

<file path=customXml/itemProps1.xml><?xml version="1.0" encoding="utf-8"?>
<ds:datastoreItem xmlns:ds="http://schemas.openxmlformats.org/officeDocument/2006/customXml" ds:itemID="{D3E165CB-86AF-4977-93C9-B395DD71D02E}"/>
</file>

<file path=customXml/itemProps2.xml><?xml version="1.0" encoding="utf-8"?>
<ds:datastoreItem xmlns:ds="http://schemas.openxmlformats.org/officeDocument/2006/customXml" ds:itemID="{395A919A-88A6-42F2-8C62-092148A1E5C0}"/>
</file>

<file path=customXml/itemProps3.xml><?xml version="1.0" encoding="utf-8"?>
<ds:datastoreItem xmlns:ds="http://schemas.openxmlformats.org/officeDocument/2006/customXml" ds:itemID="{110021A5-F79E-4691-A9C8-2CA4870FDD59}"/>
</file>

<file path=customXml/itemProps4.xml><?xml version="1.0" encoding="utf-8"?>
<ds:datastoreItem xmlns:ds="http://schemas.openxmlformats.org/officeDocument/2006/customXml" ds:itemID="{36206C5D-8335-4216-B059-8E2D124BC6F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Hydro One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Appendix 2-G - Service Reliability and Quality Indicators</dc:title>
  <dc:creator>VETSIS Stephen</dc:creator>
  <cp:lastModifiedBy>Uri AKSELRUD</cp:lastModifiedBy>
  <dcterms:created xsi:type="dcterms:W3CDTF">2017-05-11T14:46:30Z</dcterms:created>
  <dcterms:modified xsi:type="dcterms:W3CDTF">2017-06-05T21:32:05Z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0x0101006C4D7F394B56A844BBAB815FF7A6EFB5</vt:lpwstr>
  </property>
  <property fmtid="{D5CDD505-2E9C-101B-9397-08002B2CF9AE}" pid="3" name="AM_Approved">
    <vt:bool>false</vt:bool>
  </property>
  <property fmtid="{D5CDD505-2E9C-101B-9397-08002B2CF9AE}" pid="4" name="RA2_Approved">
    <vt:bool>false</vt:bool>
  </property>
  <property fmtid="{D5CDD505-2E9C-101B-9397-08002B2CF9AE}" pid="6" name="ISD_Category">
    <vt:lpwstr>Other</vt:lpwstr>
  </property>
</Properties>
</file>