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-30" windowWidth="8310" windowHeight="96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23" i="1" l="1"/>
  <c r="L22" i="1"/>
  <c r="G23" i="1"/>
  <c r="G22" i="1"/>
  <c r="B23" i="1"/>
  <c r="B22" i="1"/>
</calcChain>
</file>

<file path=xl/sharedStrings.xml><?xml version="1.0" encoding="utf-8"?>
<sst xmlns="http://schemas.openxmlformats.org/spreadsheetml/2006/main" count="64" uniqueCount="49">
  <si>
    <t>File Number:</t>
  </si>
  <si>
    <t>Exhibit:</t>
  </si>
  <si>
    <t>Tab:</t>
  </si>
  <si>
    <t>Schedule:</t>
  </si>
  <si>
    <t>Page:</t>
  </si>
  <si>
    <t>Date:</t>
  </si>
  <si>
    <t>Appendix 2-G</t>
  </si>
  <si>
    <t>Service Reliability and Quality Indicators</t>
  </si>
  <si>
    <t>Service Reliability</t>
  </si>
  <si>
    <t>Index</t>
  </si>
  <si>
    <t>Including outages caused by loss of supply</t>
  </si>
  <si>
    <t>Excluding outages caused by loss of supply</t>
  </si>
  <si>
    <t>Excluding Major Event Days</t>
  </si>
  <si>
    <t xml:space="preserve">SAIDI </t>
  </si>
  <si>
    <t>SAIFI</t>
  </si>
  <si>
    <t>5 Year Historical Average</t>
  </si>
  <si>
    <t/>
  </si>
  <si>
    <t>SAIDI = System Average Interruption Duration Index</t>
  </si>
  <si>
    <t xml:space="preserve">SAIFI = System Average Interruption Frequency Index </t>
  </si>
  <si>
    <t>Service Quality</t>
  </si>
  <si>
    <t>Indicator</t>
  </si>
  <si>
    <t>OEB Minimum Standard</t>
  </si>
  <si>
    <t>Low Voltage Connections</t>
  </si>
  <si>
    <t>High Voltage Connections</t>
  </si>
  <si>
    <t>Telephone Accessibility</t>
  </si>
  <si>
    <t>Appointments Met</t>
  </si>
  <si>
    <t>Written Response to Enquires</t>
  </si>
  <si>
    <t>Emergency Urban Response</t>
  </si>
  <si>
    <t>Emergency Rural Response</t>
  </si>
  <si>
    <t>Telephone Call Abandon Rate</t>
  </si>
  <si>
    <t>Appointment Scheduling</t>
  </si>
  <si>
    <t>Rescheduling a Missed Appointment</t>
  </si>
  <si>
    <t>Reconnection Performance Standard</t>
  </si>
  <si>
    <t xml:space="preserve"> </t>
  </si>
  <si>
    <t>Remotes' telephone system was not able to track telephone calls. In 2014, the system was replaced and this metric has since been tracked.</t>
  </si>
  <si>
    <t>Remotes does not have high voltage connections.</t>
  </si>
  <si>
    <t xml:space="preserve">As determined in EB-2011-0021, the reconnection performance standard for Remotes is 2 weeks, to allow for work to be </t>
  </si>
  <si>
    <t>bundled and performed when a crew is in the community.</t>
  </si>
  <si>
    <t xml:space="preserve">Remotes does not make appointments with customers. Due to the inaccessibiity of its service territory, work is bundled and </t>
  </si>
  <si>
    <t>performed when a crew is in the community.</t>
  </si>
  <si>
    <t>Connection of new services low voltage does not include connection of micro-embedded generation facilities.</t>
  </si>
  <si>
    <t>Reconnection Performance Standard was not tracked until 2013, when the Board issued its Decision on EB-2011-0021</t>
  </si>
  <si>
    <t>N/A</t>
  </si>
  <si>
    <t>No Major Event Days based on IEEE Standard</t>
  </si>
  <si>
    <t>EB-2017-0051</t>
  </si>
  <si>
    <t>A</t>
  </si>
  <si>
    <t>Attachment:</t>
  </si>
  <si>
    <t>28-08-2017</t>
  </si>
  <si>
    <t>2012 - 2016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</si>
</sst>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%"/>
    <numFmt numFmtId="167" formatCode="0.000"/>
    <numFmt numFmtId="168" formatCode="_(* #,##0.0_);_(* \(#,##0.0\);_(* &quot;-&quot;??_);_(@_)"/>
    <numFmt numFmtId="169" formatCode="#,##0.0"/>
    <numFmt numFmtId="170" formatCode="mm/dd/yyyy"/>
    <numFmt numFmtId="171" formatCode="0\-0"/>
    <numFmt numFmtId="172" formatCode="##\-#"/>
    <numFmt numFmtId="173" formatCode="_(* #,##0_);_(* \(#,##0\);_(* &quot;-&quot;??_);_(@_)"/>
    <numFmt numFmtId="174" formatCode="&quot;£ &quot;#,##0.00;[Red]\-&quot;£ &quot;#,##0.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sz val="9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auto="1"/>
        <bgColor indexed="64"/>
      </patternFill>
    </fill>
    <fill>
      <patternFill patternType="solid">
        <fgColor indexed="6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8">
    <xf numFmtId="0" fontId="0" fillId="0" borderId="0"/>
    <xf numFmtId="0" fontId="18" fillId="0" borderId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36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50" borderId="0" applyNumberFormat="0" applyBorder="0" applyAlignment="0" applyProtection="0"/>
    <xf numFmtId="0" fontId="26" fillId="34" borderId="0" applyNumberFormat="0" applyBorder="0" applyAlignment="0" applyProtection="0"/>
    <xf numFmtId="0" fontId="27" fillId="51" borderId="10" applyNumberFormat="0" applyAlignment="0" applyProtection="0"/>
    <xf numFmtId="0" fontId="28" fillId="52" borderId="11" applyNumberFormat="0" applyAlignment="0" applyProtection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35" borderId="0" applyNumberFormat="0" applyBorder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4" fillId="38" borderId="10" applyNumberFormat="0" applyAlignment="0" applyProtection="0"/>
    <xf numFmtId="0" fontId="35" fillId="0" borderId="15" applyNumberFormat="0" applyFill="0" applyAlignment="0" applyProtection="0"/>
    <xf numFmtId="0" fontId="36" fillId="53" borderId="0" applyNumberFormat="0" applyBorder="0" applyAlignment="0" applyProtection="0"/>
    <xf numFmtId="0" fontId="19" fillId="54" borderId="16" applyNumberFormat="0" applyFont="0" applyAlignment="0" applyProtection="0"/>
    <xf numFmtId="0" fontId="37" fillId="51" borderId="17" applyNumberFormat="0" applyAlignment="0" applyProtection="0"/>
    <xf numFmtId="9" fontId="1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19" fillId="0" borderId="0"/>
    <xf numFmtId="0" fontId="24" fillId="0" borderId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3" fillId="0" borderId="1" applyNumberFormat="0" applyFill="0" applyAlignment="0" applyProtection="0"/>
    <xf numFmtId="0" fontId="1" fillId="0" borderId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9" fillId="0" borderId="0"/>
    <xf numFmtId="169" fontId="19" fillId="0" borderId="0"/>
    <xf numFmtId="168" fontId="19" fillId="0" borderId="0"/>
    <xf numFmtId="168" fontId="19" fillId="0" borderId="0"/>
    <xf numFmtId="168" fontId="19" fillId="0" borderId="0"/>
    <xf numFmtId="168" fontId="19" fillId="0" borderId="0"/>
    <xf numFmtId="170" fontId="19" fillId="0" borderId="0"/>
    <xf numFmtId="171" fontId="19" fillId="0" borderId="0"/>
    <xf numFmtId="170" fontId="19" fillId="0" borderId="0"/>
    <xf numFmtId="3" fontId="19" fillId="0" borderId="0" applyFont="0" applyFill="0" applyBorder="0" applyAlignment="0" applyProtection="0"/>
    <xf numFmtId="5" fontId="19" fillId="0" borderId="0" applyFont="0" applyFill="0" applyBorder="0" applyAlignment="0" applyProtection="0"/>
    <xf numFmtId="14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38" fontId="20" fillId="55" borderId="0" applyNumberFormat="0" applyBorder="0" applyAlignment="0" applyProtection="0"/>
    <xf numFmtId="10" fontId="20" fillId="57" borderId="19" applyNumberFormat="0" applyBorder="0" applyAlignment="0" applyProtection="0"/>
    <xf numFmtId="172" fontId="19" fillId="0" borderId="0"/>
    <xf numFmtId="173" fontId="19" fillId="0" borderId="0"/>
    <xf numFmtId="172" fontId="19" fillId="0" borderId="0"/>
    <xf numFmtId="172" fontId="19" fillId="0" borderId="0"/>
    <xf numFmtId="172" fontId="19" fillId="0" borderId="0"/>
    <xf numFmtId="172" fontId="19" fillId="0" borderId="0"/>
    <xf numFmtId="174" fontId="19" fillId="0" borderId="0"/>
    <xf numFmtId="10" fontId="19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98">
    <xf numFmtId="0" fontId="0" fillId="0" borderId="0" xfId="0"/>
    <xf numFmtId="0" fontId="18" fillId="0" borderId="0" xfId="1"/>
    <xf numFmtId="0" fontId="19" fillId="0" borderId="0" xfId="1" applyFont="1"/>
    <xf numFmtId="0" fontId="18" fillId="0" borderId="0" xfId="1" applyProtection="1">
      <protection locked="0"/>
    </xf>
    <xf numFmtId="0" fontId="19" fillId="0" borderId="0" xfId="46" applyProtection="1">
      <protection locked="0"/>
    </xf>
    <xf numFmtId="0" fontId="19" fillId="0" borderId="0" xfId="46" applyFont="1" applyProtection="1">
      <protection locked="0"/>
    </xf>
    <xf numFmtId="0" fontId="21" fillId="0" borderId="0" xfId="1" applyFont="1" applyProtection="1">
      <protection locked="0"/>
    </xf>
    <xf numFmtId="0" fontId="20" fillId="0" borderId="0" xfId="1" applyFont="1" applyAlignment="1" applyProtection="1">
      <alignment horizontal="right" vertical="top"/>
      <protection locked="0"/>
    </xf>
    <xf numFmtId="0" fontId="24" fillId="0" borderId="0" xfId="47" applyProtection="1">
      <protection locked="0"/>
    </xf>
    <xf numFmtId="0" fontId="43" fillId="0" borderId="0" xfId="47" applyFont="1" applyProtection="1">
      <protection locked="0"/>
    </xf>
    <xf numFmtId="0" fontId="44" fillId="0" borderId="0" xfId="90" applyFont="1" applyProtection="1">
      <protection locked="0"/>
    </xf>
    <xf numFmtId="0" fontId="41" fillId="0" borderId="28" xfId="96" applyFont="1" applyBorder="1" applyAlignment="1" applyProtection="1">
      <alignment horizontal="center"/>
      <protection locked="0"/>
    </xf>
    <xf numFmtId="0" fontId="41" fillId="0" borderId="46" xfId="96" applyFont="1" applyBorder="1" applyAlignment="1" applyProtection="1">
      <alignment horizontal="center"/>
      <protection locked="0"/>
    </xf>
    <xf numFmtId="0" fontId="41" fillId="0" borderId="44" xfId="93" applyFont="1" applyBorder="1" applyProtection="1">
      <protection locked="0"/>
    </xf>
    <xf numFmtId="167" fontId="19" fillId="56" borderId="32" xfId="93" applyNumberFormat="1" applyFont="1" applyFill="1" applyBorder="1" applyProtection="1">
      <protection locked="0"/>
    </xf>
    <xf numFmtId="167" fontId="19" fillId="56" borderId="44" xfId="93" applyNumberFormat="1" applyFont="1" applyFill="1" applyBorder="1" applyAlignment="1" applyProtection="1">
      <alignment horizontal="center"/>
      <protection locked="0"/>
    </xf>
    <xf numFmtId="167" fontId="19" fillId="56" borderId="47" xfId="93" applyNumberFormat="1" applyFont="1" applyFill="1" applyBorder="1" applyAlignment="1" applyProtection="1">
      <alignment horizontal="center"/>
      <protection locked="0"/>
    </xf>
    <xf numFmtId="0" fontId="41" fillId="0" borderId="42" xfId="93" applyFont="1" applyBorder="1" applyProtection="1">
      <protection locked="0"/>
    </xf>
    <xf numFmtId="167" fontId="19" fillId="56" borderId="40" xfId="93" applyNumberFormat="1" applyFont="1" applyFill="1" applyBorder="1" applyProtection="1">
      <protection locked="0"/>
    </xf>
    <xf numFmtId="167" fontId="19" fillId="56" borderId="42" xfId="93" applyNumberFormat="1" applyFont="1" applyFill="1" applyBorder="1" applyAlignment="1" applyProtection="1">
      <alignment horizontal="center"/>
      <protection locked="0"/>
    </xf>
    <xf numFmtId="167" fontId="19" fillId="56" borderId="48" xfId="93" applyNumberFormat="1" applyFont="1" applyFill="1" applyBorder="1" applyAlignment="1" applyProtection="1">
      <alignment horizontal="center"/>
      <protection locked="0"/>
    </xf>
    <xf numFmtId="0" fontId="41" fillId="0" borderId="26" xfId="93" applyFont="1" applyBorder="1" applyProtection="1">
      <protection locked="0"/>
    </xf>
    <xf numFmtId="167" fontId="1" fillId="0" borderId="49" xfId="93" applyNumberFormat="1" applyBorder="1" applyProtection="1">
      <protection locked="0"/>
    </xf>
    <xf numFmtId="0" fontId="41" fillId="0" borderId="21" xfId="93" applyFont="1" applyBorder="1" applyProtection="1">
      <protection locked="0"/>
    </xf>
    <xf numFmtId="0" fontId="41" fillId="0" borderId="29" xfId="93" applyFont="1" applyBorder="1" applyAlignment="1" applyProtection="1">
      <alignment horizontal="center" vertical="center"/>
      <protection locked="0"/>
    </xf>
    <xf numFmtId="0" fontId="41" fillId="0" borderId="29" xfId="96" applyFont="1" applyBorder="1" applyAlignment="1" applyProtection="1">
      <alignment horizontal="center" vertical="center"/>
      <protection locked="0"/>
    </xf>
    <xf numFmtId="0" fontId="41" fillId="0" borderId="21" xfId="96" applyFont="1" applyBorder="1" applyAlignment="1" applyProtection="1">
      <alignment horizontal="center" vertical="center"/>
      <protection locked="0"/>
    </xf>
    <xf numFmtId="166" fontId="1" fillId="56" borderId="22" xfId="42" applyNumberFormat="1" applyFont="1" applyFill="1" applyBorder="1" applyAlignment="1" applyProtection="1">
      <alignment horizontal="center" vertical="center"/>
      <protection locked="0"/>
    </xf>
    <xf numFmtId="166" fontId="1" fillId="56" borderId="33" xfId="42" applyNumberFormat="1" applyFont="1" applyFill="1" applyBorder="1" applyAlignment="1" applyProtection="1">
      <alignment horizontal="center" vertical="center"/>
      <protection locked="0"/>
    </xf>
    <xf numFmtId="166" fontId="1" fillId="56" borderId="19" xfId="42" applyNumberFormat="1" applyFont="1" applyFill="1" applyBorder="1" applyAlignment="1" applyProtection="1">
      <alignment horizontal="center" vertical="center"/>
      <protection locked="0"/>
    </xf>
    <xf numFmtId="166" fontId="1" fillId="56" borderId="23" xfId="42" applyNumberFormat="1" applyFont="1" applyFill="1" applyBorder="1" applyAlignment="1" applyProtection="1">
      <alignment horizontal="center" vertical="center"/>
      <protection locked="0"/>
    </xf>
    <xf numFmtId="166" fontId="1" fillId="56" borderId="24" xfId="42" applyNumberFormat="1" applyFont="1" applyFill="1" applyBorder="1" applyAlignment="1" applyProtection="1">
      <alignment horizontal="center" vertical="center"/>
      <protection locked="0"/>
    </xf>
    <xf numFmtId="166" fontId="1" fillId="56" borderId="34" xfId="42" applyNumberFormat="1" applyFont="1" applyFill="1" applyBorder="1" applyAlignment="1" applyProtection="1">
      <alignment horizontal="center" vertical="center"/>
      <protection locked="0"/>
    </xf>
    <xf numFmtId="0" fontId="23" fillId="0" borderId="0" xfId="46" applyFont="1" applyAlignment="1" applyProtection="1">
      <alignment horizontal="center"/>
      <protection locked="0"/>
    </xf>
    <xf numFmtId="0" fontId="41" fillId="0" borderId="28" xfId="93" applyFont="1" applyBorder="1" applyAlignment="1" applyProtection="1">
      <alignment horizontal="center" vertical="center"/>
      <protection locked="0"/>
    </xf>
    <xf numFmtId="0" fontId="42" fillId="0" borderId="0" xfId="93" applyFont="1" applyAlignment="1" applyProtection="1">
      <alignment horizontal="left"/>
      <protection locked="0"/>
    </xf>
    <xf numFmtId="166" fontId="0" fillId="56" borderId="19" xfId="42" applyNumberFormat="1" applyFont="1" applyFill="1" applyBorder="1" applyAlignment="1" applyProtection="1">
      <alignment horizontal="center" vertical="center"/>
      <protection locked="0"/>
    </xf>
    <xf numFmtId="167" fontId="19" fillId="56" borderId="31" xfId="93" applyNumberFormat="1" applyFont="1" applyFill="1" applyBorder="1" applyAlignment="1" applyProtection="1">
      <alignment horizontal="center"/>
      <protection locked="0"/>
    </xf>
    <xf numFmtId="167" fontId="19" fillId="56" borderId="27" xfId="93" applyNumberFormat="1" applyFont="1" applyFill="1" applyBorder="1" applyAlignment="1" applyProtection="1">
      <alignment horizontal="center"/>
      <protection locked="0"/>
    </xf>
    <xf numFmtId="0" fontId="41" fillId="0" borderId="30" xfId="96" applyFont="1" applyBorder="1" applyAlignment="1" applyProtection="1">
      <alignment horizontal="center"/>
      <protection locked="0"/>
    </xf>
    <xf numFmtId="167" fontId="19" fillId="56" borderId="37" xfId="93" applyNumberFormat="1" applyFont="1" applyFill="1" applyBorder="1" applyAlignment="1" applyProtection="1">
      <alignment horizontal="center"/>
      <protection locked="0"/>
    </xf>
    <xf numFmtId="167" fontId="19" fillId="56" borderId="41" xfId="93" applyNumberFormat="1" applyFont="1" applyFill="1" applyBorder="1" applyAlignment="1" applyProtection="1">
      <alignment horizontal="center"/>
      <protection locked="0"/>
    </xf>
    <xf numFmtId="0" fontId="45" fillId="0" borderId="0" xfId="90" applyFont="1" applyProtection="1">
      <protection locked="0"/>
    </xf>
    <xf numFmtId="167" fontId="42" fillId="0" borderId="0" xfId="93" applyNumberFormat="1" applyFont="1" applyAlignment="1" applyProtection="1">
      <alignment horizontal="left"/>
      <protection locked="0"/>
    </xf>
    <xf numFmtId="167" fontId="18" fillId="0" borderId="0" xfId="1" applyNumberFormat="1"/>
    <xf numFmtId="0" fontId="19" fillId="0" borderId="0" xfId="46" applyBorder="1" applyProtection="1">
      <protection locked="0"/>
    </xf>
    <xf numFmtId="167" fontId="19" fillId="56" borderId="20" xfId="93" applyNumberFormat="1" applyFont="1" applyFill="1" applyBorder="1" applyProtection="1">
      <protection locked="0"/>
    </xf>
    <xf numFmtId="167" fontId="19" fillId="56" borderId="43" xfId="93" applyNumberFormat="1" applyFont="1" applyFill="1" applyBorder="1" applyProtection="1">
      <protection locked="0"/>
    </xf>
    <xf numFmtId="0" fontId="20" fillId="56" borderId="0" xfId="1" applyFont="1" applyFill="1" applyBorder="1" applyAlignment="1" applyProtection="1">
      <alignment horizontal="left" vertical="top"/>
      <protection locked="0"/>
    </xf>
    <xf numFmtId="167" fontId="19" fillId="56" borderId="44" xfId="93" applyNumberFormat="1" applyFont="1" applyFill="1" applyBorder="1" applyProtection="1">
      <protection locked="0"/>
    </xf>
    <xf numFmtId="167" fontId="19" fillId="56" borderId="42" xfId="93" applyNumberFormat="1" applyFont="1" applyFill="1" applyBorder="1" applyProtection="1">
      <protection locked="0"/>
    </xf>
    <xf numFmtId="167" fontId="19" fillId="56" borderId="27" xfId="93" applyNumberFormat="1" applyFont="1" applyFill="1" applyBorder="1" applyProtection="1">
      <protection locked="0"/>
    </xf>
    <xf numFmtId="167" fontId="1" fillId="59" borderId="49" xfId="93" applyNumberFormat="1" applyFill="1" applyBorder="1" applyProtection="1">
      <protection locked="0"/>
    </xf>
    <xf numFmtId="166" fontId="1" fillId="56" borderId="51" xfId="42" applyNumberFormat="1" applyFont="1" applyFill="1" applyBorder="1" applyAlignment="1" applyProtection="1">
      <alignment horizontal="center" vertical="center"/>
      <protection locked="0"/>
    </xf>
    <xf numFmtId="166" fontId="1" fillId="56" borderId="52" xfId="42" applyNumberFormat="1" applyFont="1" applyFill="1" applyBorder="1" applyAlignment="1" applyProtection="1">
      <alignment horizontal="center" vertical="center"/>
      <protection locked="0"/>
    </xf>
    <xf numFmtId="166" fontId="0" fillId="56" borderId="52" xfId="42" applyNumberFormat="1" applyFont="1" applyFill="1" applyBorder="1" applyAlignment="1" applyProtection="1">
      <alignment horizontal="center" vertical="center"/>
      <protection locked="0"/>
    </xf>
    <xf numFmtId="166" fontId="0" fillId="56" borderId="23" xfId="42" applyNumberFormat="1" applyFont="1" applyFill="1" applyBorder="1" applyAlignment="1" applyProtection="1">
      <alignment horizontal="center" vertical="center"/>
      <protection locked="0"/>
    </xf>
    <xf numFmtId="166" fontId="0" fillId="56" borderId="53" xfId="42" applyNumberFormat="1" applyFont="1" applyFill="1" applyBorder="1" applyAlignment="1" applyProtection="1">
      <alignment horizontal="center" vertical="center"/>
      <protection locked="0"/>
    </xf>
    <xf numFmtId="167" fontId="1" fillId="58" borderId="21" xfId="93" applyNumberFormat="1" applyFill="1" applyBorder="1" applyAlignment="1" applyProtection="1">
      <alignment horizontal="center"/>
      <protection locked="0"/>
    </xf>
    <xf numFmtId="0" fontId="1" fillId="58" borderId="29" xfId="93" applyFill="1" applyBorder="1" applyAlignment="1" applyProtection="1">
      <alignment horizontal="center"/>
      <protection locked="0"/>
    </xf>
    <xf numFmtId="0" fontId="41" fillId="0" borderId="28" xfId="93" applyFont="1" applyBorder="1" applyAlignment="1" applyProtection="1">
      <alignment horizontal="center" vertical="center"/>
      <protection locked="0"/>
    </xf>
    <xf numFmtId="0" fontId="41" fillId="0" borderId="44" xfId="93" applyFont="1" applyBorder="1" applyAlignment="1" applyProtection="1">
      <alignment horizontal="center" vertical="center"/>
      <protection locked="0"/>
    </xf>
    <xf numFmtId="0" fontId="21" fillId="0" borderId="38" xfId="93" applyFont="1" applyBorder="1" applyAlignment="1" applyProtection="1">
      <alignment horizontal="center" vertical="center"/>
      <protection locked="0"/>
    </xf>
    <xf numFmtId="0" fontId="21" fillId="0" borderId="35" xfId="93" applyFont="1" applyBorder="1" applyAlignment="1" applyProtection="1">
      <alignment horizontal="center" vertical="center"/>
      <protection locked="0"/>
    </xf>
    <xf numFmtId="0" fontId="21" fillId="0" borderId="45" xfId="93" applyFont="1" applyBorder="1" applyAlignment="1" applyProtection="1">
      <alignment horizontal="center" vertical="center"/>
      <protection locked="0"/>
    </xf>
    <xf numFmtId="0" fontId="21" fillId="0" borderId="36" xfId="93" applyFont="1" applyBorder="1" applyAlignment="1" applyProtection="1">
      <alignment horizontal="center" vertical="center"/>
      <protection locked="0"/>
    </xf>
    <xf numFmtId="0" fontId="21" fillId="0" borderId="21" xfId="93" applyFont="1" applyBorder="1" applyAlignment="1" applyProtection="1">
      <alignment horizontal="center" vertical="center"/>
      <protection locked="0"/>
    </xf>
    <xf numFmtId="0" fontId="20" fillId="0" borderId="0" xfId="46" applyFont="1" applyAlignment="1" applyProtection="1">
      <alignment horizontal="left" vertical="top"/>
      <protection locked="0"/>
    </xf>
    <xf numFmtId="0" fontId="20" fillId="56" borderId="0" xfId="1" applyFont="1" applyFill="1" applyBorder="1" applyAlignment="1" applyProtection="1">
      <alignment horizontal="left" vertical="top"/>
      <protection locked="0"/>
    </xf>
    <xf numFmtId="0" fontId="20" fillId="56" borderId="0" xfId="1" applyFont="1" applyFill="1" applyAlignment="1" applyProtection="1">
      <alignment horizontal="left" vertical="top"/>
      <protection locked="0"/>
    </xf>
    <xf numFmtId="0" fontId="41" fillId="0" borderId="38" xfId="93" applyFont="1" applyBorder="1" applyAlignment="1" applyProtection="1">
      <alignment horizontal="left" vertical="center" wrapText="1"/>
      <protection locked="0"/>
    </xf>
    <xf numFmtId="0" fontId="41" fillId="0" borderId="35" xfId="93" applyFont="1" applyBorder="1" applyAlignment="1" applyProtection="1">
      <alignment horizontal="left" vertical="center" wrapText="1"/>
      <protection locked="0"/>
    </xf>
    <xf numFmtId="0" fontId="41" fillId="0" borderId="21" xfId="93" applyFont="1" applyBorder="1" applyAlignment="1" applyProtection="1">
      <alignment horizontal="left" vertical="center" wrapText="1"/>
      <protection locked="0"/>
    </xf>
    <xf numFmtId="167" fontId="1" fillId="58" borderId="26" xfId="93" applyNumberFormat="1" applyFill="1" applyBorder="1" applyAlignment="1" applyProtection="1">
      <alignment horizontal="center"/>
      <protection locked="0"/>
    </xf>
    <xf numFmtId="0" fontId="1" fillId="58" borderId="27" xfId="93" applyFill="1" applyBorder="1" applyAlignment="1" applyProtection="1">
      <alignment horizontal="center"/>
      <protection locked="0"/>
    </xf>
    <xf numFmtId="0" fontId="16" fillId="0" borderId="25" xfId="1" applyFont="1" applyBorder="1" applyAlignment="1" applyProtection="1">
      <alignment horizontal="center"/>
      <protection locked="0"/>
    </xf>
    <xf numFmtId="0" fontId="23" fillId="0" borderId="0" xfId="46" applyFont="1" applyAlignment="1" applyProtection="1">
      <alignment horizontal="center"/>
      <protection locked="0"/>
    </xf>
    <xf numFmtId="0" fontId="22" fillId="0" borderId="0" xfId="46" applyFont="1" applyAlignment="1" applyProtection="1">
      <alignment horizontal="center"/>
      <protection locked="0"/>
    </xf>
    <xf numFmtId="167" fontId="1" fillId="58" borderId="27" xfId="93" applyNumberFormat="1" applyFill="1" applyBorder="1" applyAlignment="1" applyProtection="1">
      <alignment horizontal="center"/>
      <protection locked="0"/>
    </xf>
    <xf numFmtId="0" fontId="42" fillId="0" borderId="0" xfId="93" applyFont="1" applyAlignment="1" applyProtection="1">
      <alignment horizontal="left"/>
      <protection locked="0"/>
    </xf>
    <xf numFmtId="167" fontId="1" fillId="58" borderId="29" xfId="93" applyNumberFormat="1" applyFill="1" applyBorder="1" applyAlignment="1" applyProtection="1">
      <alignment horizontal="center"/>
      <protection locked="0"/>
    </xf>
    <xf numFmtId="166" fontId="1" fillId="0" borderId="32" xfId="90" applyNumberFormat="1" applyBorder="1" applyAlignment="1" applyProtection="1">
      <alignment horizontal="center" vertical="center"/>
      <protection locked="0"/>
    </xf>
    <xf numFmtId="166" fontId="1" fillId="0" borderId="31" xfId="90" applyNumberFormat="1" applyBorder="1" applyAlignment="1" applyProtection="1">
      <alignment horizontal="center" vertical="center"/>
      <protection locked="0"/>
    </xf>
    <xf numFmtId="0" fontId="41" fillId="0" borderId="38" xfId="93" applyFont="1" applyBorder="1" applyAlignment="1" applyProtection="1">
      <alignment horizontal="center" vertical="center" wrapText="1"/>
      <protection locked="0"/>
    </xf>
    <xf numFmtId="0" fontId="41" fillId="0" borderId="21" xfId="93" applyFont="1" applyBorder="1" applyAlignment="1" applyProtection="1">
      <alignment horizontal="center" vertical="center" wrapText="1"/>
      <protection locked="0"/>
    </xf>
    <xf numFmtId="166" fontId="1" fillId="0" borderId="30" xfId="90" applyNumberFormat="1" applyBorder="1" applyAlignment="1" applyProtection="1">
      <alignment horizontal="center" vertical="center"/>
      <protection locked="0"/>
    </xf>
    <xf numFmtId="166" fontId="1" fillId="0" borderId="50" xfId="90" applyNumberFormat="1" applyBorder="1" applyAlignment="1" applyProtection="1">
      <alignment horizontal="center" vertical="center"/>
      <protection locked="0"/>
    </xf>
    <xf numFmtId="166" fontId="1" fillId="0" borderId="40" xfId="90" applyNumberFormat="1" applyBorder="1" applyAlignment="1" applyProtection="1">
      <alignment horizontal="center" vertical="center"/>
      <protection locked="0"/>
    </xf>
    <xf numFmtId="166" fontId="1" fillId="0" borderId="37" xfId="90" applyNumberFormat="1" applyBorder="1" applyAlignment="1" applyProtection="1">
      <alignment horizontal="center" vertical="center"/>
      <protection locked="0"/>
    </xf>
    <xf numFmtId="0" fontId="16" fillId="0" borderId="30" xfId="90" applyFont="1" applyBorder="1" applyAlignment="1" applyProtection="1">
      <alignment horizontal="left" vertical="center"/>
      <protection locked="0"/>
    </xf>
    <xf numFmtId="0" fontId="16" fillId="0" borderId="39" xfId="90" applyFont="1" applyBorder="1" applyAlignment="1" applyProtection="1">
      <alignment horizontal="left" vertical="center"/>
      <protection locked="0"/>
    </xf>
    <xf numFmtId="0" fontId="16" fillId="0" borderId="50" xfId="90" applyFont="1" applyBorder="1" applyAlignment="1" applyProtection="1">
      <alignment horizontal="left" vertical="center"/>
      <protection locked="0"/>
    </xf>
    <xf numFmtId="0" fontId="16" fillId="0" borderId="32" xfId="90" applyFont="1" applyBorder="1" applyAlignment="1" applyProtection="1">
      <alignment horizontal="left" vertical="center"/>
      <protection locked="0"/>
    </xf>
    <xf numFmtId="0" fontId="16" fillId="0" borderId="20" xfId="90" applyFont="1" applyBorder="1" applyAlignment="1" applyProtection="1">
      <alignment horizontal="left" vertical="center"/>
      <protection locked="0"/>
    </xf>
    <xf numFmtId="0" fontId="16" fillId="0" borderId="31" xfId="90" applyFont="1" applyBorder="1" applyAlignment="1" applyProtection="1">
      <alignment horizontal="left" vertical="center"/>
      <protection locked="0"/>
    </xf>
    <xf numFmtId="0" fontId="16" fillId="0" borderId="40" xfId="90" applyFont="1" applyBorder="1" applyAlignment="1" applyProtection="1">
      <alignment horizontal="left" vertical="center"/>
      <protection locked="0"/>
    </xf>
    <xf numFmtId="0" fontId="16" fillId="0" borderId="43" xfId="90" applyFont="1" applyBorder="1" applyAlignment="1" applyProtection="1">
      <alignment horizontal="left" vertical="center"/>
      <protection locked="0"/>
    </xf>
    <xf numFmtId="0" fontId="16" fillId="0" borderId="37" xfId="90" applyFont="1" applyBorder="1" applyAlignment="1" applyProtection="1">
      <alignment horizontal="left" vertical="center"/>
      <protection locked="0"/>
    </xf>
  </cellXfs>
  <cellStyles count="128">
    <cellStyle name="$" xfId="101"/>
    <cellStyle name="$.00" xfId="102"/>
    <cellStyle name="$_9. Rev2Cost_GDPIPI" xfId="103"/>
    <cellStyle name="$_lists" xfId="104"/>
    <cellStyle name="$_lists_4. Current Monthly Fixed Charge" xfId="105"/>
    <cellStyle name="$_Sheet4" xfId="106"/>
    <cellStyle name="$M" xfId="107"/>
    <cellStyle name="$M.00" xfId="108"/>
    <cellStyle name="$M_9. Rev2Cost_GDPIPI" xfId="109"/>
    <cellStyle name="20% - Accent1 2" xfId="67"/>
    <cellStyle name="20% - Accent1 3" xfId="2"/>
    <cellStyle name="20% - Accent2 2" xfId="71"/>
    <cellStyle name="20% - Accent2 3" xfId="3"/>
    <cellStyle name="20% - Accent3 2" xfId="75"/>
    <cellStyle name="20% - Accent3 3" xfId="4"/>
    <cellStyle name="20% - Accent4 2" xfId="79"/>
    <cellStyle name="20% - Accent4 3" xfId="5"/>
    <cellStyle name="20% - Accent5 2" xfId="83"/>
    <cellStyle name="20% - Accent5 3" xfId="6"/>
    <cellStyle name="20% - Accent6 2" xfId="87"/>
    <cellStyle name="20% - Accent6 3" xfId="7"/>
    <cellStyle name="40% - Accent1 2" xfId="68"/>
    <cellStyle name="40% - Accent1 3" xfId="8"/>
    <cellStyle name="40% - Accent2 2" xfId="72"/>
    <cellStyle name="40% - Accent2 3" xfId="9"/>
    <cellStyle name="40% - Accent3 2" xfId="76"/>
    <cellStyle name="40% - Accent3 3" xfId="10"/>
    <cellStyle name="40% - Accent4 2" xfId="80"/>
    <cellStyle name="40% - Accent4 3" xfId="11"/>
    <cellStyle name="40% - Accent5 2" xfId="84"/>
    <cellStyle name="40% - Accent5 3" xfId="12"/>
    <cellStyle name="40% - Accent6 2" xfId="88"/>
    <cellStyle name="40% - Accent6 3" xfId="13"/>
    <cellStyle name="60% - Accent1 2" xfId="69"/>
    <cellStyle name="60% - Accent1 3" xfId="14"/>
    <cellStyle name="60% - Accent2 2" xfId="73"/>
    <cellStyle name="60% - Accent2 3" xfId="15"/>
    <cellStyle name="60% - Accent3 2" xfId="77"/>
    <cellStyle name="60% - Accent3 3" xfId="16"/>
    <cellStyle name="60% - Accent4 2" xfId="81"/>
    <cellStyle name="60% - Accent4 3" xfId="17"/>
    <cellStyle name="60% - Accent5 2" xfId="85"/>
    <cellStyle name="60% - Accent5 3" xfId="18"/>
    <cellStyle name="60% - Accent6 2" xfId="89"/>
    <cellStyle name="60% - Accent6 3" xfId="19"/>
    <cellStyle name="Accent1 2" xfId="66"/>
    <cellStyle name="Accent1 3" xfId="20"/>
    <cellStyle name="Accent2 2" xfId="70"/>
    <cellStyle name="Accent2 3" xfId="21"/>
    <cellStyle name="Accent3 2" xfId="74"/>
    <cellStyle name="Accent3 3" xfId="22"/>
    <cellStyle name="Accent4 2" xfId="78"/>
    <cellStyle name="Accent4 3" xfId="23"/>
    <cellStyle name="Accent5 2" xfId="82"/>
    <cellStyle name="Accent5 3" xfId="24"/>
    <cellStyle name="Accent6 2" xfId="86"/>
    <cellStyle name="Accent6 3" xfId="25"/>
    <cellStyle name="Bad 2" xfId="55"/>
    <cellStyle name="Bad 3" xfId="26"/>
    <cellStyle name="Calculation 2" xfId="59"/>
    <cellStyle name="Calculation 3" xfId="27"/>
    <cellStyle name="Check Cell 2" xfId="61"/>
    <cellStyle name="Check Cell 3" xfId="28"/>
    <cellStyle name="Comma 2" xfId="91"/>
    <cellStyle name="Comma 3" xfId="94"/>
    <cellStyle name="Comma 3 2" xfId="125"/>
    <cellStyle name="Comma 4" xfId="100"/>
    <cellStyle name="Comma 5" xfId="29"/>
    <cellStyle name="Comma0" xfId="110"/>
    <cellStyle name="Currency 2" xfId="99"/>
    <cellStyle name="Currency 3" xfId="127"/>
    <cellStyle name="Currency 4" xfId="30"/>
    <cellStyle name="Currency0" xfId="111"/>
    <cellStyle name="Date" xfId="112"/>
    <cellStyle name="Explanatory Text 2" xfId="64"/>
    <cellStyle name="Explanatory Text 3" xfId="31"/>
    <cellStyle name="Fixed" xfId="113"/>
    <cellStyle name="Good 2" xfId="54"/>
    <cellStyle name="Good 3" xfId="32"/>
    <cellStyle name="Grey" xfId="114"/>
    <cellStyle name="Heading 1 2" xfId="50"/>
    <cellStyle name="Heading 1 3" xfId="33"/>
    <cellStyle name="Heading 2 2" xfId="49"/>
    <cellStyle name="Heading 2 3" xfId="34"/>
    <cellStyle name="Heading 3 2" xfId="52"/>
    <cellStyle name="Heading 3 3" xfId="35"/>
    <cellStyle name="Heading 4 2" xfId="53"/>
    <cellStyle name="Heading 4 3" xfId="36"/>
    <cellStyle name="Input [yellow]" xfId="115"/>
    <cellStyle name="Input 2" xfId="57"/>
    <cellStyle name="Input 3" xfId="37"/>
    <cellStyle name="Linked Cell 2" xfId="60"/>
    <cellStyle name="Linked Cell 3" xfId="38"/>
    <cellStyle name="M" xfId="116"/>
    <cellStyle name="M.00" xfId="117"/>
    <cellStyle name="M_9. Rev2Cost_GDPIPI" xfId="118"/>
    <cellStyle name="M_lists" xfId="119"/>
    <cellStyle name="M_lists_4. Current Monthly Fixed Charge" xfId="120"/>
    <cellStyle name="M_Sheet4" xfId="121"/>
    <cellStyle name="Neutral 2" xfId="56"/>
    <cellStyle name="Neutral 3" xfId="39"/>
    <cellStyle name="Normal" xfId="0" builtinId="0"/>
    <cellStyle name="Normal - Style1" xfId="122"/>
    <cellStyle name="Normal 2" xfId="46"/>
    <cellStyle name="Normal 3" xfId="51"/>
    <cellStyle name="Normal 4" xfId="90"/>
    <cellStyle name="Normal 5" xfId="93"/>
    <cellStyle name="Normal 5 2" xfId="124"/>
    <cellStyle name="Normal 6" xfId="97"/>
    <cellStyle name="Normal 7" xfId="1"/>
    <cellStyle name="Normal_PPE Deferral Account Schedule for 2013 MIFRS CoS applications (2)" xfId="47"/>
    <cellStyle name="Normal_Service Quality" xfId="96"/>
    <cellStyle name="Note 2" xfId="63"/>
    <cellStyle name="Note 3" xfId="40"/>
    <cellStyle name="Output 2" xfId="58"/>
    <cellStyle name="Output 3" xfId="41"/>
    <cellStyle name="Percent [2]" xfId="123"/>
    <cellStyle name="Percent 2" xfId="92"/>
    <cellStyle name="Percent 3" xfId="95"/>
    <cellStyle name="Percent 3 2" xfId="126"/>
    <cellStyle name="Percent 4" xfId="98"/>
    <cellStyle name="Percent 5" xfId="42"/>
    <cellStyle name="Title 2" xfId="48"/>
    <cellStyle name="Title 3" xfId="43"/>
    <cellStyle name="Total 2" xfId="65"/>
    <cellStyle name="Total 3" xfId="44"/>
    <cellStyle name="Warning Text 2" xfId="62"/>
    <cellStyle name="Warning Text 3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abSelected="1" topLeftCell="A9" workbookViewId="0">
      <selection activeCell="N38" sqref="N38"/>
    </sheetView>
  </sheetViews>
  <sheetFormatPr defaultRowHeight="15" x14ac:dyDescent="0.25"/>
  <sheetData>
    <row r="1" spans="1:16" ht="14.45" hidden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8"/>
      <c r="M1" s="6" t="s">
        <v>0</v>
      </c>
      <c r="N1" s="8"/>
      <c r="O1" s="67" t="s">
        <v>44</v>
      </c>
      <c r="P1" s="67"/>
    </row>
    <row r="2" spans="1:16" ht="14.45" hidden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8"/>
      <c r="M2" s="6" t="s">
        <v>1</v>
      </c>
      <c r="N2" s="8"/>
      <c r="O2" s="68" t="s">
        <v>45</v>
      </c>
      <c r="P2" s="68"/>
    </row>
    <row r="3" spans="1:16" ht="14.45" hidden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8"/>
      <c r="M3" s="6" t="s">
        <v>2</v>
      </c>
      <c r="N3" s="8"/>
      <c r="O3" s="68">
        <v>5</v>
      </c>
      <c r="P3" s="68"/>
    </row>
    <row r="4" spans="1:16" ht="14.45" hidden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8"/>
      <c r="M4" s="6" t="s">
        <v>3</v>
      </c>
      <c r="N4" s="8"/>
      <c r="O4" s="68">
        <v>2</v>
      </c>
      <c r="P4" s="68"/>
    </row>
    <row r="5" spans="1:16" ht="14.45" hidden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8"/>
      <c r="M5" s="6" t="s">
        <v>46</v>
      </c>
      <c r="N5" s="8"/>
      <c r="O5" s="48">
        <v>1</v>
      </c>
      <c r="P5" s="48"/>
    </row>
    <row r="6" spans="1:16" ht="14.45" hidden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8"/>
      <c r="M6" s="6" t="s">
        <v>4</v>
      </c>
      <c r="N6" s="8"/>
      <c r="O6" s="69">
        <v>1</v>
      </c>
      <c r="P6" s="69"/>
    </row>
    <row r="7" spans="1:16" ht="14.45" hidden="1" x14ac:dyDescent="0.3">
      <c r="A7" s="4"/>
      <c r="B7" s="4"/>
      <c r="C7" s="45"/>
      <c r="D7" s="4"/>
      <c r="E7" s="4"/>
      <c r="F7" s="4"/>
      <c r="G7" s="4"/>
      <c r="H7" s="4"/>
      <c r="I7" s="4"/>
      <c r="J7" s="4"/>
      <c r="K7" s="4"/>
      <c r="L7" s="8"/>
      <c r="M7" s="6"/>
      <c r="N7" s="8"/>
      <c r="O7" s="7"/>
      <c r="P7" s="8"/>
    </row>
    <row r="8" spans="1:16" ht="14.45" hidden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8"/>
      <c r="M8" s="6" t="s">
        <v>5</v>
      </c>
      <c r="N8" s="8"/>
      <c r="O8" s="69" t="s">
        <v>47</v>
      </c>
      <c r="P8" s="69"/>
    </row>
    <row r="9" spans="1:16" x14ac:dyDescent="0.25">
      <c r="A9" s="5"/>
      <c r="B9" s="4"/>
      <c r="C9" s="4"/>
      <c r="D9" s="4"/>
      <c r="E9" s="5"/>
      <c r="F9" s="5"/>
      <c r="G9" s="5"/>
      <c r="H9" s="5"/>
      <c r="I9" s="5"/>
      <c r="J9" s="9"/>
      <c r="K9" s="9"/>
      <c r="L9" s="9"/>
      <c r="M9" s="9"/>
      <c r="N9" s="9"/>
      <c r="O9" s="9"/>
      <c r="P9" s="8"/>
    </row>
    <row r="10" spans="1:16" ht="17.45" x14ac:dyDescent="0.3">
      <c r="A10" s="76" t="s">
        <v>6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</row>
    <row r="11" spans="1:16" ht="17.45" x14ac:dyDescent="0.3">
      <c r="A11" s="76" t="s">
        <v>7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</row>
    <row r="12" spans="1:16" ht="17.45" x14ac:dyDescent="0.3">
      <c r="A12" s="76" t="s">
        <v>48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</row>
    <row r="13" spans="1:16" ht="17.45" x14ac:dyDescent="0.3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9"/>
      <c r="M13" s="9"/>
      <c r="N13" s="9"/>
      <c r="O13" s="9"/>
      <c r="P13" s="8"/>
    </row>
    <row r="14" spans="1:16" ht="15.6" x14ac:dyDescent="0.3">
      <c r="A14" s="77" t="s">
        <v>8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</row>
    <row r="15" spans="1:16" thickBot="1" x14ac:dyDescent="0.3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"/>
    </row>
    <row r="16" spans="1:16" ht="15.75" thickBot="1" x14ac:dyDescent="0.3">
      <c r="A16" s="60" t="s">
        <v>9</v>
      </c>
      <c r="B16" s="62" t="s">
        <v>10</v>
      </c>
      <c r="C16" s="63"/>
      <c r="D16" s="63"/>
      <c r="E16" s="63"/>
      <c r="F16" s="63"/>
      <c r="G16" s="64" t="s">
        <v>11</v>
      </c>
      <c r="H16" s="63"/>
      <c r="I16" s="63"/>
      <c r="J16" s="65"/>
      <c r="K16" s="66"/>
      <c r="L16" s="64" t="s">
        <v>12</v>
      </c>
      <c r="M16" s="63"/>
      <c r="N16" s="63"/>
      <c r="O16" s="63"/>
      <c r="P16" s="66"/>
    </row>
    <row r="17" spans="1:16" x14ac:dyDescent="0.25">
      <c r="A17" s="61"/>
      <c r="B17" s="34">
        <v>2012</v>
      </c>
      <c r="C17" s="11">
        <v>2013</v>
      </c>
      <c r="D17" s="11">
        <v>2014</v>
      </c>
      <c r="E17" s="11">
        <v>2015</v>
      </c>
      <c r="F17" s="12">
        <v>2016</v>
      </c>
      <c r="G17" s="34">
        <v>2012</v>
      </c>
      <c r="H17" s="11">
        <v>2013</v>
      </c>
      <c r="I17" s="39">
        <v>2014</v>
      </c>
      <c r="J17" s="11">
        <v>2015</v>
      </c>
      <c r="K17" s="12">
        <v>2016</v>
      </c>
      <c r="L17" s="34">
        <v>2012</v>
      </c>
      <c r="M17" s="11">
        <v>2013</v>
      </c>
      <c r="N17" s="11">
        <v>2014</v>
      </c>
      <c r="O17" s="12">
        <v>2015</v>
      </c>
      <c r="P17" s="12">
        <v>2016</v>
      </c>
    </row>
    <row r="18" spans="1:16" ht="14.45" x14ac:dyDescent="0.3">
      <c r="A18" s="13" t="s">
        <v>13</v>
      </c>
      <c r="B18" s="14">
        <v>16.116</v>
      </c>
      <c r="C18" s="49">
        <v>11.932</v>
      </c>
      <c r="D18" s="15">
        <v>8.4855316030176375</v>
      </c>
      <c r="E18" s="15">
        <v>13.302705766289998</v>
      </c>
      <c r="F18" s="16">
        <v>12.17</v>
      </c>
      <c r="G18" s="46">
        <v>7.9489999999999998</v>
      </c>
      <c r="H18" s="14">
        <v>4.2080000000000002</v>
      </c>
      <c r="I18" s="41">
        <v>6.0675217713589431</v>
      </c>
      <c r="J18" s="41">
        <v>10.082951225642244</v>
      </c>
      <c r="K18" s="37">
        <v>9.1069999999999993</v>
      </c>
      <c r="L18" s="14">
        <v>16.116</v>
      </c>
      <c r="M18" s="49">
        <v>11.932</v>
      </c>
      <c r="N18" s="15">
        <v>8.4855316030176375</v>
      </c>
      <c r="O18" s="15">
        <v>13.302705766289998</v>
      </c>
      <c r="P18" s="15">
        <v>12.17</v>
      </c>
    </row>
    <row r="19" spans="1:16" thickBot="1" x14ac:dyDescent="0.35">
      <c r="A19" s="17" t="s">
        <v>14</v>
      </c>
      <c r="B19" s="18">
        <v>11.193</v>
      </c>
      <c r="C19" s="51">
        <v>15.685</v>
      </c>
      <c r="D19" s="19">
        <v>14.021378486909676</v>
      </c>
      <c r="E19" s="19">
        <v>11.691323070910475</v>
      </c>
      <c r="F19" s="20">
        <v>13.058999999999999</v>
      </c>
      <c r="G19" s="47">
        <v>3.641</v>
      </c>
      <c r="H19" s="18">
        <v>4.218</v>
      </c>
      <c r="I19" s="38">
        <v>3.3724747679673008</v>
      </c>
      <c r="J19" s="19">
        <v>4.3869999999999996</v>
      </c>
      <c r="K19" s="40">
        <v>4.9450000000000003</v>
      </c>
      <c r="L19" s="18">
        <v>11.193</v>
      </c>
      <c r="M19" s="50">
        <v>15.685</v>
      </c>
      <c r="N19" s="19">
        <v>14.021378486909676</v>
      </c>
      <c r="O19" s="19">
        <v>11.691323070910475</v>
      </c>
      <c r="P19" s="19">
        <v>13.058999999999999</v>
      </c>
    </row>
    <row r="20" spans="1:16" ht="14.45" x14ac:dyDescent="0.3">
      <c r="A20" s="3"/>
      <c r="B20" s="3"/>
      <c r="C20" s="3"/>
      <c r="D20" s="3"/>
      <c r="E20" s="3"/>
      <c r="F20" s="3"/>
      <c r="G20" s="3"/>
      <c r="H20" s="3"/>
      <c r="I20" s="3"/>
      <c r="J20" s="3" t="s">
        <v>33</v>
      </c>
      <c r="K20" s="3"/>
      <c r="L20" s="42" t="s">
        <v>43</v>
      </c>
      <c r="M20" s="42"/>
      <c r="N20" s="42"/>
      <c r="O20" s="10"/>
      <c r="P20" s="1"/>
    </row>
    <row r="21" spans="1:16" thickBot="1" x14ac:dyDescent="0.35">
      <c r="A21" s="75" t="s">
        <v>15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</row>
    <row r="22" spans="1:16" thickBot="1" x14ac:dyDescent="0.35">
      <c r="A22" s="21" t="s">
        <v>13</v>
      </c>
      <c r="B22" s="78">
        <f>AVERAGE(B18:F18)</f>
        <v>12.401247473861527</v>
      </c>
      <c r="C22" s="74"/>
      <c r="D22" s="74"/>
      <c r="E22" s="74"/>
      <c r="F22" s="52" t="s">
        <v>16</v>
      </c>
      <c r="G22" s="73">
        <f>AVERAGE(G18:K18)</f>
        <v>7.4828945994002369</v>
      </c>
      <c r="H22" s="74"/>
      <c r="I22" s="74"/>
      <c r="J22" s="74"/>
      <c r="K22" s="52" t="s">
        <v>16</v>
      </c>
      <c r="L22" s="73">
        <f>AVERAGE(L18:P18)</f>
        <v>12.401247473861527</v>
      </c>
      <c r="M22" s="74"/>
      <c r="N22" s="74"/>
      <c r="O22" s="74"/>
      <c r="P22" s="22" t="s">
        <v>16</v>
      </c>
    </row>
    <row r="23" spans="1:16" thickBot="1" x14ac:dyDescent="0.35">
      <c r="A23" s="23" t="s">
        <v>14</v>
      </c>
      <c r="B23" s="80">
        <f>AVERAGE(B19:F19)</f>
        <v>13.129940311564031</v>
      </c>
      <c r="C23" s="59"/>
      <c r="D23" s="59"/>
      <c r="E23" s="59"/>
      <c r="F23" s="52" t="s">
        <v>16</v>
      </c>
      <c r="G23" s="58">
        <f>AVERAGE(G19:K19)</f>
        <v>4.1126949535934596</v>
      </c>
      <c r="H23" s="59"/>
      <c r="I23" s="59"/>
      <c r="J23" s="59"/>
      <c r="K23" s="52" t="s">
        <v>16</v>
      </c>
      <c r="L23" s="58">
        <f>AVERAGE(L19:P19)</f>
        <v>13.129940311564031</v>
      </c>
      <c r="M23" s="59"/>
      <c r="N23" s="59"/>
      <c r="O23" s="59"/>
      <c r="P23" s="22" t="s">
        <v>16</v>
      </c>
    </row>
    <row r="24" spans="1:16" ht="14.45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1"/>
      <c r="M24" s="1"/>
      <c r="N24" s="1"/>
      <c r="O24" s="1"/>
      <c r="P24" s="1"/>
    </row>
    <row r="25" spans="1:16" ht="14.45" x14ac:dyDescent="0.3">
      <c r="A25" s="79" t="s">
        <v>17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2" t="s">
        <v>33</v>
      </c>
      <c r="M25" s="1"/>
      <c r="N25" s="1"/>
      <c r="O25" s="1"/>
      <c r="P25" s="1"/>
    </row>
    <row r="26" spans="1:16" ht="14.45" x14ac:dyDescent="0.3">
      <c r="A26" s="79" t="s">
        <v>18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1"/>
      <c r="M26" s="2" t="s">
        <v>33</v>
      </c>
      <c r="N26" s="1"/>
      <c r="O26" s="1"/>
      <c r="P26" s="1"/>
    </row>
    <row r="27" spans="1:16" ht="14.45" x14ac:dyDescent="0.3">
      <c r="A27" s="35"/>
      <c r="B27" s="35"/>
      <c r="C27" s="43"/>
      <c r="D27" s="35"/>
      <c r="E27" s="35"/>
      <c r="F27" s="35"/>
      <c r="G27" s="35"/>
      <c r="H27" s="35"/>
      <c r="I27" s="35"/>
      <c r="J27" s="35"/>
      <c r="K27" s="35"/>
      <c r="L27" s="1"/>
      <c r="M27" s="1"/>
      <c r="N27" s="1"/>
      <c r="O27" s="1"/>
      <c r="P27" s="1"/>
    </row>
    <row r="28" spans="1:16" ht="15.6" customHeight="1" x14ac:dyDescent="0.3">
      <c r="A28" s="77" t="s">
        <v>19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44"/>
      <c r="M28" s="1"/>
      <c r="N28" s="1"/>
      <c r="O28" s="1"/>
      <c r="P28" s="1"/>
    </row>
    <row r="29" spans="1:16" thickBot="1" x14ac:dyDescent="0.35">
      <c r="A29" s="1" t="s">
        <v>33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44"/>
      <c r="M29" s="1"/>
      <c r="N29" s="1"/>
      <c r="O29" s="1"/>
      <c r="P29" s="1"/>
    </row>
    <row r="30" spans="1:16" ht="31.9" customHeight="1" thickBot="1" x14ac:dyDescent="0.35">
      <c r="A30" s="70" t="s">
        <v>20</v>
      </c>
      <c r="B30" s="71"/>
      <c r="C30" s="71"/>
      <c r="D30" s="72"/>
      <c r="E30" s="83" t="s">
        <v>21</v>
      </c>
      <c r="F30" s="84"/>
      <c r="G30" s="24">
        <v>2012</v>
      </c>
      <c r="H30" s="24">
        <v>2013</v>
      </c>
      <c r="I30" s="25">
        <v>2014</v>
      </c>
      <c r="J30" s="26">
        <v>2015</v>
      </c>
      <c r="K30" s="26">
        <v>2016</v>
      </c>
      <c r="L30" s="1"/>
      <c r="M30" s="2" t="s">
        <v>33</v>
      </c>
      <c r="N30" s="1"/>
      <c r="O30" s="1"/>
      <c r="P30" s="1"/>
    </row>
    <row r="31" spans="1:16" ht="14.45" x14ac:dyDescent="0.3">
      <c r="A31" s="89" t="s">
        <v>22</v>
      </c>
      <c r="B31" s="90"/>
      <c r="C31" s="90"/>
      <c r="D31" s="91"/>
      <c r="E31" s="85">
        <v>0.9</v>
      </c>
      <c r="F31" s="86"/>
      <c r="G31" s="53">
        <v>1</v>
      </c>
      <c r="H31" s="27">
        <v>1</v>
      </c>
      <c r="I31" s="27">
        <v>0.9839</v>
      </c>
      <c r="J31" s="27">
        <v>1</v>
      </c>
      <c r="K31" s="28">
        <v>1</v>
      </c>
      <c r="L31" s="1"/>
      <c r="M31" s="1"/>
      <c r="N31" s="1"/>
      <c r="O31" s="1"/>
      <c r="P31" s="1"/>
    </row>
    <row r="32" spans="1:16" ht="14.45" x14ac:dyDescent="0.3">
      <c r="A32" s="92" t="s">
        <v>23</v>
      </c>
      <c r="B32" s="93"/>
      <c r="C32" s="93"/>
      <c r="D32" s="94"/>
      <c r="E32" s="81">
        <v>0.9</v>
      </c>
      <c r="F32" s="82"/>
      <c r="G32" s="54"/>
      <c r="H32" s="29"/>
      <c r="I32" s="29"/>
      <c r="J32" s="29"/>
      <c r="K32" s="30"/>
      <c r="L32" s="1"/>
      <c r="M32" s="1"/>
      <c r="N32" s="1"/>
      <c r="O32" s="1"/>
      <c r="P32" s="1"/>
    </row>
    <row r="33" spans="1:16" ht="14.45" x14ac:dyDescent="0.3">
      <c r="A33" s="92" t="s">
        <v>24</v>
      </c>
      <c r="B33" s="93"/>
      <c r="C33" s="93"/>
      <c r="D33" s="94"/>
      <c r="E33" s="81">
        <v>0.65</v>
      </c>
      <c r="F33" s="82"/>
      <c r="G33" s="55" t="s">
        <v>42</v>
      </c>
      <c r="H33" s="36" t="s">
        <v>42</v>
      </c>
      <c r="I33" s="29">
        <v>0.95050000000000001</v>
      </c>
      <c r="J33" s="29">
        <v>0.99880000000000002</v>
      </c>
      <c r="K33" s="30">
        <v>1</v>
      </c>
      <c r="L33" s="1"/>
      <c r="M33" s="1"/>
      <c r="N33" s="1"/>
      <c r="O33" s="1"/>
      <c r="P33" s="1"/>
    </row>
    <row r="34" spans="1:16" ht="14.45" x14ac:dyDescent="0.3">
      <c r="A34" s="92" t="s">
        <v>25</v>
      </c>
      <c r="B34" s="93"/>
      <c r="C34" s="93"/>
      <c r="D34" s="94"/>
      <c r="E34" s="81">
        <v>0.9</v>
      </c>
      <c r="F34" s="82"/>
      <c r="G34" s="55"/>
      <c r="H34" s="36"/>
      <c r="I34" s="36"/>
      <c r="J34" s="36"/>
      <c r="K34" s="56"/>
    </row>
    <row r="35" spans="1:16" ht="14.45" x14ac:dyDescent="0.3">
      <c r="A35" s="92" t="s">
        <v>26</v>
      </c>
      <c r="B35" s="93"/>
      <c r="C35" s="93"/>
      <c r="D35" s="94"/>
      <c r="E35" s="81">
        <v>0.8</v>
      </c>
      <c r="F35" s="82"/>
      <c r="G35" s="54">
        <v>1</v>
      </c>
      <c r="H35" s="29">
        <v>1</v>
      </c>
      <c r="I35" s="29">
        <v>1</v>
      </c>
      <c r="J35" s="29">
        <v>1</v>
      </c>
      <c r="K35" s="30">
        <v>0.99860000000000004</v>
      </c>
    </row>
    <row r="36" spans="1:16" ht="14.45" x14ac:dyDescent="0.3">
      <c r="A36" s="92" t="s">
        <v>27</v>
      </c>
      <c r="B36" s="93"/>
      <c r="C36" s="93"/>
      <c r="D36" s="94"/>
      <c r="E36" s="81">
        <v>0.8</v>
      </c>
      <c r="F36" s="82"/>
      <c r="G36" s="55"/>
      <c r="H36" s="36"/>
      <c r="I36" s="36"/>
      <c r="J36" s="36"/>
      <c r="K36" s="56"/>
    </row>
    <row r="37" spans="1:16" ht="14.45" x14ac:dyDescent="0.3">
      <c r="A37" s="92" t="s">
        <v>28</v>
      </c>
      <c r="B37" s="93"/>
      <c r="C37" s="93"/>
      <c r="D37" s="94"/>
      <c r="E37" s="81">
        <v>0.8</v>
      </c>
      <c r="F37" s="82"/>
      <c r="G37" s="54">
        <v>0.95399999999999996</v>
      </c>
      <c r="H37" s="29">
        <v>0.99099999999999999</v>
      </c>
      <c r="I37" s="36">
        <v>0.98880000000000001</v>
      </c>
      <c r="J37" s="36">
        <v>0.99109999999999998</v>
      </c>
      <c r="K37" s="56">
        <v>0.99299999999999999</v>
      </c>
    </row>
    <row r="38" spans="1:16" ht="14.45" x14ac:dyDescent="0.3">
      <c r="A38" s="92" t="s">
        <v>29</v>
      </c>
      <c r="B38" s="93"/>
      <c r="C38" s="93"/>
      <c r="D38" s="94"/>
      <c r="E38" s="81">
        <v>0.1</v>
      </c>
      <c r="F38" s="82"/>
      <c r="G38" s="55" t="s">
        <v>42</v>
      </c>
      <c r="H38" s="36" t="s">
        <v>42</v>
      </c>
      <c r="I38" s="29">
        <v>1.3299999999999999E-2</v>
      </c>
      <c r="J38" s="29">
        <v>5.0000000000000001E-3</v>
      </c>
      <c r="K38" s="30">
        <v>0</v>
      </c>
    </row>
    <row r="39" spans="1:16" ht="14.45" x14ac:dyDescent="0.3">
      <c r="A39" s="92" t="s">
        <v>30</v>
      </c>
      <c r="B39" s="93"/>
      <c r="C39" s="93"/>
      <c r="D39" s="94"/>
      <c r="E39" s="81">
        <v>0.9</v>
      </c>
      <c r="F39" s="82"/>
      <c r="G39" s="55"/>
      <c r="H39" s="36"/>
      <c r="I39" s="36"/>
      <c r="J39" s="36"/>
      <c r="K39" s="56"/>
    </row>
    <row r="40" spans="1:16" ht="14.45" x14ac:dyDescent="0.3">
      <c r="A40" s="92" t="s">
        <v>31</v>
      </c>
      <c r="B40" s="93"/>
      <c r="C40" s="93"/>
      <c r="D40" s="94"/>
      <c r="E40" s="81">
        <v>1</v>
      </c>
      <c r="F40" s="82"/>
      <c r="G40" s="55"/>
      <c r="H40" s="36"/>
      <c r="I40" s="36"/>
      <c r="J40" s="36"/>
      <c r="K40" s="56"/>
    </row>
    <row r="41" spans="1:16" thickBot="1" x14ac:dyDescent="0.35">
      <c r="A41" s="95" t="s">
        <v>32</v>
      </c>
      <c r="B41" s="96"/>
      <c r="C41" s="96"/>
      <c r="D41" s="97"/>
      <c r="E41" s="87">
        <v>0.85</v>
      </c>
      <c r="F41" s="88"/>
      <c r="G41" s="57" t="s">
        <v>42</v>
      </c>
      <c r="H41" s="31">
        <v>1</v>
      </c>
      <c r="I41" s="31">
        <v>1</v>
      </c>
      <c r="J41" s="31">
        <v>0.93179999999999996</v>
      </c>
      <c r="K41" s="32">
        <v>0.94920000000000004</v>
      </c>
    </row>
    <row r="43" spans="1:16" ht="14.45" x14ac:dyDescent="0.3">
      <c r="A43" t="s">
        <v>35</v>
      </c>
    </row>
    <row r="44" spans="1:16" ht="14.45" x14ac:dyDescent="0.3">
      <c r="A44" t="s">
        <v>38</v>
      </c>
    </row>
    <row r="45" spans="1:16" ht="14.45" x14ac:dyDescent="0.3">
      <c r="A45" t="s">
        <v>39</v>
      </c>
    </row>
    <row r="46" spans="1:16" ht="14.45" x14ac:dyDescent="0.3">
      <c r="A46" t="s">
        <v>34</v>
      </c>
    </row>
    <row r="47" spans="1:16" ht="14.45" x14ac:dyDescent="0.3">
      <c r="A47" t="s">
        <v>36</v>
      </c>
    </row>
    <row r="48" spans="1:16" ht="14.45" x14ac:dyDescent="0.3">
      <c r="A48" t="s">
        <v>37</v>
      </c>
    </row>
    <row r="49" spans="1:1" ht="14.45" x14ac:dyDescent="0.3">
      <c r="A49" t="s">
        <v>40</v>
      </c>
    </row>
    <row r="50" spans="1:1" ht="14.45" x14ac:dyDescent="0.3">
      <c r="A50" t="s">
        <v>41</v>
      </c>
    </row>
  </sheetData>
  <mergeCells count="48">
    <mergeCell ref="E39:F39"/>
    <mergeCell ref="E40:F40"/>
    <mergeCell ref="E41:F41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E34:F34"/>
    <mergeCell ref="E35:F35"/>
    <mergeCell ref="E36:F36"/>
    <mergeCell ref="E37:F37"/>
    <mergeCell ref="E38:F38"/>
    <mergeCell ref="E30:F30"/>
    <mergeCell ref="E31:F31"/>
    <mergeCell ref="E32:F32"/>
    <mergeCell ref="E33:F33"/>
    <mergeCell ref="A30:D30"/>
    <mergeCell ref="O8:P8"/>
    <mergeCell ref="L16:P16"/>
    <mergeCell ref="L22:O22"/>
    <mergeCell ref="L23:O23"/>
    <mergeCell ref="A21:P21"/>
    <mergeCell ref="A10:P10"/>
    <mergeCell ref="A11:P11"/>
    <mergeCell ref="A12:P12"/>
    <mergeCell ref="A14:P14"/>
    <mergeCell ref="B22:E22"/>
    <mergeCell ref="G22:J22"/>
    <mergeCell ref="A25:K25"/>
    <mergeCell ref="A26:K26"/>
    <mergeCell ref="A28:K28"/>
    <mergeCell ref="B23:E23"/>
    <mergeCell ref="G23:J23"/>
    <mergeCell ref="A16:A17"/>
    <mergeCell ref="B16:F16"/>
    <mergeCell ref="G16:K16"/>
    <mergeCell ref="O1:P1"/>
    <mergeCell ref="O2:P2"/>
    <mergeCell ref="O3:P3"/>
    <mergeCell ref="O4:P4"/>
    <mergeCell ref="O6:P6"/>
  </mergeCells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f077e969eab09219d11ce254b795fe55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98b88e1e5a3211beaa9f426f89661ea3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EB-2017-0051</Case_x0020_Number_x002f_Docket_x0020_Number>
    <Issue_x0020_Date xmlns="f9175001-c430-4d57-adde-c1c10539e919">2017-08-28T04:00:00+00:00</Issue_x0020_Date>
    <Authoring_x0020_Party xmlns="ea909525-6dd5-47d7-9eed-71e77e5cedc6">Hydro One Remote Communities Inc. - HORC</Authoring_x0020_Party>
    <Applicant xmlns="f9175001-c430-4d57-adde-c1c10539e919">
      <Value>Hydro One Remote Communities</Value>
    </Applicant>
    <Jurisdiction xmlns="f9175001-c430-4d57-adde-c1c10539e919">OEB</Jurisdiction>
    <Case_x0020_Type xmlns="f9175001-c430-4d57-adde-c1c10539e919">Electricity</Case_x0020_Type>
    <Document_x0020_Type xmlns="f9175001-c430-4d57-adde-c1c10539e919">Prefiled evidence</Document_x0020_Type>
    <RA_x0020_Contact xmlns="31a38067-a042-4e0e-9037-517587b10700">Max Cooper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4B7930-BCB6-45CF-B2BA-0A5A78DA4D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ADF898-DC12-43FB-9F02-D5A80716F306}">
  <ds:schemaRefs>
    <ds:schemaRef ds:uri="http://schemas.microsoft.com/office/infopath/2007/PartnerControls"/>
    <ds:schemaRef ds:uri="ea909525-6dd5-47d7-9eed-71e77e5cedc6"/>
    <ds:schemaRef ds:uri="http://purl.org/dc/dcmitype/"/>
    <ds:schemaRef ds:uri="http://schemas.openxmlformats.org/package/2006/metadata/core-properties"/>
    <ds:schemaRef ds:uri="31a38067-a042-4e0e-9037-517587b10700"/>
    <ds:schemaRef ds:uri="http://schemas.microsoft.com/office/2006/documentManagement/types"/>
    <ds:schemaRef ds:uri="http://purl.org/dc/elements/1.1/"/>
    <ds:schemaRef ds:uri="f9175001-c430-4d57-adde-c1c10539e919"/>
    <ds:schemaRef ds:uri="http://purl.org/dc/terms/"/>
    <ds:schemaRef ds:uri="f0af1d65-dfd0-4b99-b523-def3a954563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2AFEF79-9587-4B36-9C05-7D442DF096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 Reliability and Quality Indicators - Chapter 2, Appendix 2-G</dc:title>
  <dc:creator>O'REILLY Una</dc:creator>
  <cp:lastModifiedBy>DENNENY Kelly</cp:lastModifiedBy>
  <cp:lastPrinted>2017-08-23T15:10:48Z</cp:lastPrinted>
  <dcterms:created xsi:type="dcterms:W3CDTF">2017-06-15T17:54:08Z</dcterms:created>
  <dcterms:modified xsi:type="dcterms:W3CDTF">2017-08-23T15:11:08Z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0x01010061EC7F66509FFD4DA0B1B261A86BE77300E5F08829179C5F46A38FF1F3C706465A</vt:lpwstr>
  </property>
</Properties>
</file>