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30840" yWindow="465" windowWidth="18075" windowHeight="11235"/>
  </bookViews>
  <sheets>
    <sheet name="D2-01-01" sheetId="1" r:id="rId1"/>
  </sheets>
  <definedNames>
    <definedName name="_xlnm.Print_Area" localSheetId="0">'D2-01-01'!$A$1:$J$22</definedName>
  </definedNames>
  <calcPr calcId="145621" iterate="1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<sst xmlns="http://schemas.openxmlformats.org/spreadsheetml/2006/main" count="21" uniqueCount="20">
  <si>
    <t>Cost of Service</t>
  </si>
  <si>
    <t>Year Ending December 31</t>
  </si>
  <si>
    <t>Line No.</t>
  </si>
  <si>
    <t>Particulars</t>
  </si>
  <si>
    <t>(a)</t>
  </si>
  <si>
    <t>(b)</t>
  </si>
  <si>
    <t>(c)</t>
  </si>
  <si>
    <t>(e)</t>
  </si>
  <si>
    <t>(f)</t>
  </si>
  <si>
    <t>Total Operation, Maintenance &amp; Administrative Expenses</t>
  </si>
  <si>
    <t>Depreciation &amp; Amortization Expenses</t>
  </si>
  <si>
    <t>Capital Taxes</t>
  </si>
  <si>
    <t>Total Cost of Service</t>
  </si>
  <si>
    <t>HYDRO ONE REMOTE COMMUNITIES INC.</t>
  </si>
  <si>
    <t>Income Taxes (Note1)</t>
  </si>
  <si>
    <t>revenue requirement</t>
  </si>
  <si>
    <t xml:space="preserve"> </t>
  </si>
  <si>
    <t>Historical (2013, 2014, 2015, 2016), Bridge (2017) and Test (2018) Years</t>
  </si>
  <si>
    <t xml:space="preserve">Note 1:  Historic years calculated per tax returns; Bridge year per tax return projection; Test year based on </t>
  </si>
  <si>
    <t>(in $K)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</si>
</sst>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8"/>
      <name val="Arial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NumberFormat="1" applyFont="1" applyBorder="1" applyAlignment="1">
      <alignment horizontal="center" wrapText="1"/>
    </xf>
    <xf numFmtId="0" fontId="2" fillId="0" borderId="0" xfId="0" applyFont="1" applyFill="1"/>
    <xf numFmtId="164" fontId="2" fillId="0" borderId="0" xfId="1" applyNumberFormat="1" applyFont="1"/>
    <xf numFmtId="164" fontId="2" fillId="0" borderId="0" xfId="1" applyNumberFormat="1" applyFont="1" applyFill="1"/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/>
    <xf numFmtId="0" fontId="9" fillId="0" borderId="0" xfId="0" applyFont="1" applyBorder="1"/>
    <xf numFmtId="0" fontId="9" fillId="0" borderId="0" xfId="0" applyNumberFormat="1" applyFont="1" applyBorder="1" applyAlignment="1">
      <alignment horizontal="center" wrapText="1"/>
    </xf>
    <xf numFmtId="0" fontId="9" fillId="0" borderId="0" xfId="0" applyNumberFormat="1" applyFont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Fill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0" fontId="9" fillId="0" borderId="0" xfId="0" applyFont="1" applyFill="1" applyAlignment="1">
      <alignment horizontal="center"/>
    </xf>
    <xf numFmtId="164" fontId="9" fillId="0" borderId="0" xfId="1" applyNumberFormat="1" applyFont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30"/>
  <sheetViews>
    <sheetView tabSelected="1" zoomScaleNormal="100" workbookViewId="0">
      <selection activeCell="P22" sqref="P22"/>
    </sheetView>
  </sheetViews>
  <sheetFormatPr defaultRowHeight="12.75" x14ac:dyDescent="0.2"/>
  <cols>
    <col min="1" max="1" width="5.140625" style="2" customWidth="1"/>
    <col min="2" max="2" width="1.28515625" style="2" customWidth="1"/>
    <col min="3" max="3" width="34.140625" style="2" customWidth="1"/>
    <col min="4" max="4" width="1.42578125" style="2" customWidth="1"/>
    <col min="5" max="7" width="10.7109375" style="2" customWidth="1"/>
    <col min="8" max="8" width="12.7109375" style="2" customWidth="1"/>
    <col min="9" max="10" width="11.85546875" style="2" bestFit="1" customWidth="1"/>
    <col min="11" max="16384" width="9.140625" style="2"/>
  </cols>
  <sheetData>
    <row r="1" spans="1:12" ht="15.75" customHeight="1" x14ac:dyDescent="0.25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</row>
    <row r="2" spans="1:12" ht="15.75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</row>
    <row r="3" spans="1:12" ht="15.75" x14ac:dyDescent="0.25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</row>
    <row r="4" spans="1:12" ht="15.75" x14ac:dyDescent="0.25">
      <c r="A4" s="31" t="s">
        <v>1</v>
      </c>
      <c r="B4" s="31"/>
      <c r="C4" s="31"/>
      <c r="D4" s="31"/>
      <c r="E4" s="31"/>
      <c r="F4" s="31"/>
      <c r="G4" s="31"/>
      <c r="H4" s="31"/>
      <c r="I4" s="31"/>
      <c r="J4" s="31"/>
    </row>
    <row r="5" spans="1:12" ht="15.75" x14ac:dyDescent="0.25">
      <c r="A5" s="31" t="s">
        <v>19</v>
      </c>
      <c r="B5" s="31"/>
      <c r="C5" s="31"/>
      <c r="D5" s="31"/>
      <c r="E5" s="31"/>
      <c r="F5" s="31"/>
      <c r="G5" s="31"/>
      <c r="H5" s="31"/>
      <c r="I5" s="31"/>
      <c r="J5" s="31"/>
    </row>
    <row r="6" spans="1:12" ht="15.75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</row>
    <row r="7" spans="1:12" x14ac:dyDescent="0.2">
      <c r="A7" s="7"/>
      <c r="B7" s="7"/>
      <c r="C7" s="8"/>
      <c r="D7" s="7"/>
      <c r="E7" s="7"/>
      <c r="F7" s="7"/>
      <c r="G7" s="9"/>
      <c r="H7" s="10"/>
      <c r="I7" s="7"/>
      <c r="J7" s="7"/>
    </row>
    <row r="8" spans="1:12" ht="42.75" x14ac:dyDescent="0.2">
      <c r="A8" s="12" t="s">
        <v>2</v>
      </c>
      <c r="B8" s="13"/>
      <c r="C8" s="14" t="s">
        <v>3</v>
      </c>
      <c r="D8" s="13"/>
      <c r="E8" s="15">
        <v>2013</v>
      </c>
      <c r="F8" s="15">
        <v>2014</v>
      </c>
      <c r="G8" s="15">
        <v>2015</v>
      </c>
      <c r="H8" s="15">
        <v>2016</v>
      </c>
      <c r="I8" s="15">
        <v>2017</v>
      </c>
      <c r="J8" s="15">
        <v>2018</v>
      </c>
    </row>
    <row r="9" spans="1:12" ht="15" x14ac:dyDescent="0.25">
      <c r="A9" s="16"/>
      <c r="B9" s="17"/>
      <c r="C9" s="18"/>
      <c r="D9" s="19"/>
      <c r="E9" s="19" t="s">
        <v>4</v>
      </c>
      <c r="F9" s="19" t="s">
        <v>5</v>
      </c>
      <c r="G9" s="20" t="s">
        <v>6</v>
      </c>
      <c r="H9" s="21" t="s">
        <v>7</v>
      </c>
      <c r="I9" s="20" t="s">
        <v>8</v>
      </c>
      <c r="J9" s="20" t="s">
        <v>8</v>
      </c>
      <c r="K9" s="3"/>
      <c r="L9" s="2" t="s">
        <v>16</v>
      </c>
    </row>
    <row r="10" spans="1:12" ht="15" x14ac:dyDescent="0.25">
      <c r="A10" s="22"/>
      <c r="B10" s="17"/>
      <c r="C10" s="17"/>
      <c r="D10" s="17"/>
      <c r="E10" s="22"/>
      <c r="F10" s="22"/>
      <c r="G10" s="22"/>
      <c r="H10" s="26"/>
      <c r="I10" s="22"/>
      <c r="J10" s="22"/>
    </row>
    <row r="11" spans="1:12" ht="30" x14ac:dyDescent="0.25">
      <c r="A11" s="22">
        <v>1</v>
      </c>
      <c r="B11" s="17"/>
      <c r="C11" s="24" t="s">
        <v>9</v>
      </c>
      <c r="D11" s="17"/>
      <c r="E11" s="27">
        <v>45212</v>
      </c>
      <c r="F11" s="27">
        <v>45939</v>
      </c>
      <c r="G11" s="27">
        <v>41113</v>
      </c>
      <c r="H11" s="27">
        <v>43497</v>
      </c>
      <c r="I11" s="27">
        <v>48385</v>
      </c>
      <c r="J11" s="27">
        <v>50143</v>
      </c>
    </row>
    <row r="12" spans="1:12" ht="15" x14ac:dyDescent="0.25">
      <c r="A12" s="22"/>
      <c r="B12" s="17"/>
      <c r="C12" s="17"/>
      <c r="D12" s="17"/>
      <c r="E12" s="27"/>
      <c r="F12" s="27"/>
      <c r="G12" s="27"/>
      <c r="H12" s="28"/>
      <c r="I12" s="27"/>
      <c r="J12" s="27"/>
    </row>
    <row r="13" spans="1:12" ht="15" x14ac:dyDescent="0.25">
      <c r="A13" s="22">
        <v>2</v>
      </c>
      <c r="B13" s="17"/>
      <c r="C13" s="17" t="s">
        <v>10</v>
      </c>
      <c r="D13" s="17"/>
      <c r="E13" s="27">
        <v>4809</v>
      </c>
      <c r="F13" s="27">
        <v>4623</v>
      </c>
      <c r="G13" s="27">
        <v>4902</v>
      </c>
      <c r="H13" s="28">
        <v>4618</v>
      </c>
      <c r="I13" s="27">
        <v>5081</v>
      </c>
      <c r="J13" s="27">
        <v>4608</v>
      </c>
    </row>
    <row r="14" spans="1:12" ht="15" x14ac:dyDescent="0.25">
      <c r="A14" s="22"/>
      <c r="B14" s="17"/>
      <c r="C14" s="17"/>
      <c r="D14" s="17"/>
      <c r="E14" s="27"/>
      <c r="F14" s="27"/>
      <c r="G14" s="27"/>
      <c r="H14" s="28"/>
      <c r="I14" s="27"/>
      <c r="J14" s="27"/>
    </row>
    <row r="15" spans="1:12" ht="15" x14ac:dyDescent="0.25">
      <c r="A15" s="22">
        <v>3</v>
      </c>
      <c r="B15" s="17"/>
      <c r="C15" s="17" t="s">
        <v>11</v>
      </c>
      <c r="D15" s="17"/>
      <c r="E15" s="29">
        <v>0</v>
      </c>
      <c r="F15" s="29">
        <v>0</v>
      </c>
      <c r="G15" s="29">
        <v>0</v>
      </c>
      <c r="H15" s="28">
        <v>0</v>
      </c>
      <c r="I15" s="27">
        <v>0</v>
      </c>
      <c r="J15" s="27">
        <v>0</v>
      </c>
    </row>
    <row r="16" spans="1:12" ht="15" x14ac:dyDescent="0.25">
      <c r="A16" s="22"/>
      <c r="B16" s="17"/>
      <c r="C16" s="17"/>
      <c r="D16" s="17"/>
      <c r="E16" s="28"/>
      <c r="F16" s="28"/>
      <c r="G16" s="28"/>
      <c r="H16" s="28"/>
      <c r="I16" s="27"/>
      <c r="J16" s="27"/>
    </row>
    <row r="17" spans="1:10" ht="15" x14ac:dyDescent="0.25">
      <c r="A17" s="22">
        <v>4</v>
      </c>
      <c r="B17" s="17"/>
      <c r="C17" s="17" t="s">
        <v>14</v>
      </c>
      <c r="D17" s="17"/>
      <c r="E17" s="28">
        <v>-700</v>
      </c>
      <c r="F17" s="28">
        <v>-56</v>
      </c>
      <c r="G17" s="28">
        <v>-301</v>
      </c>
      <c r="H17" s="28">
        <v>440</v>
      </c>
      <c r="I17" s="28">
        <v>-82</v>
      </c>
      <c r="J17" s="28">
        <v>-69</v>
      </c>
    </row>
    <row r="18" spans="1:10" ht="15" x14ac:dyDescent="0.25">
      <c r="A18" s="22"/>
      <c r="B18" s="17"/>
      <c r="C18" s="17"/>
      <c r="D18" s="17"/>
      <c r="E18" s="27"/>
      <c r="F18" s="27"/>
      <c r="G18" s="27"/>
      <c r="H18" s="28"/>
      <c r="I18" s="29"/>
      <c r="J18" s="29"/>
    </row>
    <row r="19" spans="1:10" ht="15.75" thickBot="1" x14ac:dyDescent="0.3">
      <c r="A19" s="22">
        <v>5</v>
      </c>
      <c r="B19" s="17"/>
      <c r="C19" s="13" t="s">
        <v>12</v>
      </c>
      <c r="D19" s="13"/>
      <c r="E19" s="30">
        <f t="shared" ref="E19:J19" si="0">SUM(E11:E18)</f>
        <v>49321</v>
      </c>
      <c r="F19" s="30">
        <f t="shared" si="0"/>
        <v>50506</v>
      </c>
      <c r="G19" s="30">
        <f t="shared" si="0"/>
        <v>45714</v>
      </c>
      <c r="H19" s="30">
        <f t="shared" si="0"/>
        <v>48555</v>
      </c>
      <c r="I19" s="30">
        <f t="shared" si="0"/>
        <v>53384</v>
      </c>
      <c r="J19" s="30">
        <f t="shared" si="0"/>
        <v>54682</v>
      </c>
    </row>
    <row r="20" spans="1:10" ht="15.75" thickTop="1" x14ac:dyDescent="0.25">
      <c r="A20" s="22"/>
      <c r="B20" s="17"/>
      <c r="C20" s="17"/>
      <c r="D20" s="17"/>
      <c r="E20" s="17"/>
      <c r="F20" s="17"/>
      <c r="G20" s="17"/>
      <c r="H20" s="17"/>
      <c r="I20" s="17"/>
      <c r="J20" s="17"/>
    </row>
    <row r="21" spans="1:10" ht="15" x14ac:dyDescent="0.25">
      <c r="A21" s="17"/>
      <c r="B21" s="17"/>
      <c r="C21" s="23" t="s">
        <v>18</v>
      </c>
      <c r="D21" s="23"/>
      <c r="E21" s="23"/>
      <c r="F21" s="23"/>
      <c r="G21" s="23"/>
      <c r="H21" s="23"/>
      <c r="I21" s="23"/>
      <c r="J21" s="17"/>
    </row>
    <row r="22" spans="1:10" ht="15" x14ac:dyDescent="0.25">
      <c r="A22" s="17"/>
      <c r="B22" s="17"/>
      <c r="C22" s="23" t="s">
        <v>15</v>
      </c>
      <c r="D22" s="23"/>
      <c r="E22" s="25"/>
      <c r="F22" s="25"/>
      <c r="G22" s="25"/>
      <c r="H22" s="23"/>
      <c r="I22" s="23"/>
      <c r="J22" s="17"/>
    </row>
    <row r="23" spans="1:1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2">
      <c r="C24" s="4"/>
      <c r="D24" s="4"/>
      <c r="E24" s="4"/>
    </row>
    <row r="25" spans="1:10" x14ac:dyDescent="0.2">
      <c r="E25" s="5"/>
      <c r="F25" s="5"/>
      <c r="G25" s="6"/>
      <c r="H25" s="6"/>
      <c r="I25" s="5"/>
      <c r="J25" s="5"/>
    </row>
    <row r="30" spans="1:10" x14ac:dyDescent="0.2">
      <c r="A30" s="1"/>
    </row>
  </sheetData>
  <mergeCells count="5">
    <mergeCell ref="A5:J5"/>
    <mergeCell ref="A1:J1"/>
    <mergeCell ref="A2:J2"/>
    <mergeCell ref="A3:J3"/>
    <mergeCell ref="A4:J4"/>
  </mergeCells>
  <phoneticPr fontId="3" type="noConversion"/>
  <printOptions horizontalCentered="1"/>
  <pageMargins left="0.7" right="0.7" top="0.75" bottom="0.75" header="0.3" footer="0.3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E5F08829179C5F46A38FF1F3C706465A" ma:contentTypeVersion="19" ma:contentTypeDescription="Meta data that will be applied to all documents added to the proceeding document folder" ma:contentTypeScope="" ma:versionID="f077e969eab09219d11ce254b795fe55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targetNamespace="http://schemas.microsoft.com/office/2006/metadata/properties" ma:root="true" ma:fieldsID="98b88e1e5a3211beaa9f426f89661ea3" ns2:_="" ns3:_="" ns4:_="" ns5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 minOccurs="0"/>
                <xsd:element ref="ns2:Document_x0020_Type" minOccurs="0"/>
                <xsd:element ref="ns2:Issue_x0020_Date" minOccurs="0"/>
                <xsd:element ref="ns2:Jurisdiction" minOccurs="0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nillable="true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nillable="true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nillable="true" ma:displayName="Issue Date" ma:description="Date the document was issued." ma:format="DateOnly" ma:internalName="Issue_x0020_Date" ma:readOnly="false">
      <xsd:simpleType>
        <xsd:restriction base="dms:DateTime"/>
      </xsd:simpleType>
    </xsd:element>
    <xsd:element name="Jurisdiction" ma:index="13" nillable="true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 ma:readOnly="false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182932 - AC" ma:format="Dropdown" ma:internalName="RA_x0020_Contact" ma:readOnly="false">
      <xsd:simpleType>
        <xsd:union memberTypes="dms:Text">
          <xsd:simpleType>
            <xsd:restriction base="dms:Choice">
              <xsd:enumeration value="182932 - AC"/>
              <xsd:enumeration value="176200 - AS"/>
              <xsd:enumeration value="584633 - OH"/>
              <xsd:enumeration value="183940 - IM"/>
              <xsd:enumeration value="509460 - SF"/>
              <xsd:enumeration value="178011 - AMR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EB-2017-0051</Case_x0020_Number_x002f_Docket_x0020_Number>
    <Issue_x0020_Date xmlns="f9175001-c430-4d57-adde-c1c10539e919">2017-08-28T00:00:00-04:00</Issue_x0020_Date>
    <Authoring_x0020_Party xmlns="ea909525-6dd5-47d7-9eed-71e77e5cedc6">Hydro One Remote Communities Inc. - HORC</Authoring_x0020_Party>
    <Applicant xmlns="f9175001-c430-4d57-adde-c1c10539e919">
      <ns2:Value xmlns:ns2="f9175001-c430-4d57-adde-c1c10539e919">Hydro One Remote Communities</ns2:Value>
    </Applicant>
    <Jurisdiction xmlns="f9175001-c430-4d57-adde-c1c10539e919">OEB</Jurisdiction>
    <Case_x0020_Type xmlns="f9175001-c430-4d57-adde-c1c10539e919">Electricity</Case_x0020_Type>
    <Document_x0020_Type xmlns="f9175001-c430-4d57-adde-c1c10539e919">Prefiled evidence</Document_x0020_Type>
    <RA_x0020_Contact xmlns="31a38067-a042-4e0e-9037-517587b10700">182932 - AC</RA_x0020_Contact>
    <Hydro_x0020_One_x0020_Data_x0020_Classification xmlns="f0af1d65-dfd0-4b99-b523-def3a954563f">Internal Use (Only Internal information is not for release to the public)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F67FE92A-FFC7-4441-BD12-84948CF277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367AA1-4A1A-43B7-A22F-284420424C9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9D717E2-1DDE-41D5-AA33-0C51FC96AC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175001-c430-4d57-adde-c1c10539e919"/>
    <ds:schemaRef ds:uri="ea909525-6dd5-47d7-9eed-71e77e5cedc6"/>
    <ds:schemaRef ds:uri="f0af1d65-dfd0-4b99-b523-def3a954563f"/>
    <ds:schemaRef ds:uri="31a38067-a042-4e0e-9037-517587b107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E89FE13-CABB-456C-BD64-3F111B4C5673}">
  <ds:schemaRefs>
    <ds:schemaRef ds:uri="ea909525-6dd5-47d7-9eed-71e77e5cedc6"/>
    <ds:schemaRef ds:uri="http://purl.org/dc/terms/"/>
    <ds:schemaRef ds:uri="http://schemas.microsoft.com/office/infopath/2007/PartnerControls"/>
    <ds:schemaRef ds:uri="http://schemas.microsoft.com/office/2006/documentManagement/types"/>
    <ds:schemaRef ds:uri="f9175001-c430-4d57-adde-c1c10539e919"/>
    <ds:schemaRef ds:uri="http://purl.org/dc/elements/1.1/"/>
    <ds:schemaRef ds:uri="http://schemas.openxmlformats.org/package/2006/metadata/core-properties"/>
    <ds:schemaRef ds:uri="http://www.w3.org/XML/1998/namespace"/>
    <ds:schemaRef ds:uri="31a38067-a042-4e0e-9037-517587b10700"/>
    <ds:schemaRef ds:uri="f0af1d65-dfd0-4b99-b523-def3a954563f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D2-01-01</vt:lpstr>
      <vt:lpstr>'D2-01-01'!Print_Area</vt:lpstr>
    </vt:vector>
  </TitlesOfParts>
  <Company>Hydro One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Cost of Service</dc:title>
  <dc:creator>Hydro One User</dc:creator>
  <cp:lastModifiedBy>Erin Henderson</cp:lastModifiedBy>
  <cp:lastPrinted>2017-08-23T19:31:02Z</cp:lastPrinted>
  <dcterms:created xsi:type="dcterms:W3CDTF">2007-07-04T15:18:34Z</dcterms:created>
  <dcterms:modified xsi:type="dcterms:W3CDTF">2017-08-28T18:05:14Z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17700.0000000000</vt:lpwstr>
  </property>
  <property fmtid="{D5CDD505-2E9C-101B-9397-08002B2CF9AE}" pid="3" name="ContentType">
    <vt:lpwstr>Regulatory Affairs Proceeding</vt:lpwstr>
  </property>
  <property fmtid="{D5CDD505-2E9C-101B-9397-08002B2CF9AE}" pid="4" name="URL">
    <vt:lpwstr/>
  </property>
  <property fmtid="{D5CDD505-2E9C-101B-9397-08002B2CF9AE}" pid="5" name="ContentTypeId">
    <vt:lpwstr>0x01010061EC7F66509FFD4DA0B1B261A86BE773009C6DEA3C67798E46A7543B812AA00911</vt:lpwstr>
  </property>
  <property fmtid="{D5CDD505-2E9C-101B-9397-08002B2CF9AE}" pid="6" name="IconOverlay">
    <vt:lpwstr/>
  </property>
</Properties>
</file>