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90" windowWidth="55635" windowHeight="12075"/>
  </bookViews>
  <sheets>
    <sheet name="App.2-C_DepExp - 201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#REF!</definedName>
    <definedName name="an">'[42]Annual Budget'!$A$1:$B$189</definedName>
    <definedName name="ANALYSIS_TYPES">'[43]valid values'!$Z$2:$Z$10</definedName>
    <definedName name="Annual_Budegt2">#REF!</definedName>
    <definedName name="Annual_Budget">'[44]Annual Budget'!$A$1:$B$189</definedName>
    <definedName name="Annualbudget">'[42]Annual Budget'!$A$1:$B$189</definedName>
    <definedName name="ApprovedYr">[45]Z1.ModelVariables!$C$12</definedName>
    <definedName name="as">#REF!</definedName>
    <definedName name="ASD">#REF!</definedName>
    <definedName name="aso">#REF!</definedName>
    <definedName name="ASOFDATE">'[46]Source Mar 1-2001'!#REF!</definedName>
    <definedName name="at">#REF!</definedName>
    <definedName name="ATS_Table">#REF!</definedName>
    <definedName name="aug05data">#REF!</definedName>
    <definedName name="baseyr">'[47]2. Index'!$M$3</definedName>
    <definedName name="BI_LDCLIST">'[48]3. Rate Class Selection'!$B$19:$B$21</definedName>
    <definedName name="BRAMPTON_GLBAL_LOOKUP">'[41]SUPPORT 6 - GL ACCOUNT BALANCES'!#REF!</definedName>
    <definedName name="BridgeYear">'[49]LDC Info'!$E$26</definedName>
    <definedName name="BU">'[43]valid values'!$A$2:$A$38</definedName>
    <definedName name="bu200dept">#REF!</definedName>
    <definedName name="BU300_GL_ACCOUNTS">'[41]TXDX Support 1- Continuity'!#REF!</definedName>
    <definedName name="BU300_GL_CATEGORY">'[41]TXDX Support 1- Continuity'!#REF!</definedName>
    <definedName name="BUSINESS_UNIT">'[50]SUPPORT 6 - GL ACCOUNT BALANCES'!#REF!,'[50]SUPPORT 6 - GL ACCOUNT BALANCES'!#REF!</definedName>
    <definedName name="BUV">#REF!</definedName>
    <definedName name="buvv">#REF!</definedName>
    <definedName name="CAD">#REF!</definedName>
    <definedName name="cant">'[51]Groups in List Jan 09'!$H$229:$H$288</definedName>
    <definedName name="CapAdv2">'[10]Query 7'!$A$2:$F$200</definedName>
    <definedName name="capex_inserv_print">#REF!</definedName>
    <definedName name="capex_lookup">'[50] SUPPORT 3 - CIP CONT  DETAIL '!$E$18:$O$26</definedName>
    <definedName name="CapitalADVREM">'[11]Query 7'!$A$2:$F$200</definedName>
    <definedName name="cate">#REF!</definedName>
    <definedName name="Categ">'[52]account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[53]PL1!$K$1</definedName>
    <definedName name="CN">[54]Sheet1!$C$1</definedName>
    <definedName name="cntl_mgr">#REF!</definedName>
    <definedName name="co">#REF!</definedName>
    <definedName name="coa">#REF!</definedName>
    <definedName name="coajuly30">#REF!</definedName>
    <definedName name="code_lookup">#REF!</definedName>
    <definedName name="com">#REF!</definedName>
    <definedName name="Consolidated">'[55]14. CY Actual Summary Results'!#REF!</definedName>
    <definedName name="cont_sched_fa_grp">#REF!</definedName>
    <definedName name="contactf">#REF!</definedName>
    <definedName name="CONTINUITY">#REF!</definedName>
    <definedName name="CustomerAdministration">[56]lists!$Z$1:$Z$36</definedName>
    <definedName name="cxl_lookup">#REF!</definedName>
    <definedName name="CXL_XCC_LOOKUP">'[50] SUPPORT 3 - CIP CONT  DETAIL '!$B$40:$S$48</definedName>
    <definedName name="DATA1">'[57]acct changes Remotes'!#REF!</definedName>
    <definedName name="DATA2">#REF!</definedName>
    <definedName name="data3">[58]data2!$B$1:$C$1420</definedName>
    <definedName name="DATA4">#REF!</definedName>
    <definedName name="DATA5">#REF!</definedName>
    <definedName name="DATA6">#REF!</definedName>
    <definedName name="_xlnm.Database">#REF!</definedName>
    <definedName name="date">'[59]Without Subledger'!#REF!</definedName>
    <definedName name="DATEINC">[54]Sheet1!$C$2</definedName>
    <definedName name="del">'[51]Groups in List Jan 09'!$A$288:$E$318</definedName>
    <definedName name="DeptID">#REF!</definedName>
    <definedName name="Desc">#REF!</definedName>
    <definedName name="Descr">#REF!</definedName>
    <definedName name="DirectLoad">'[60]Dx_Tariff&amp;COP'!#REF!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'[49]LDC Info'!$E$16</definedName>
    <definedName name="ELDCLoad">'[60]Dx_Tariff&amp;COP'!#REF!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'[50] SUPPORT 2 -FA CONT GROUP SCHD '!$C$42:$K$56</definedName>
    <definedName name="FA2c_lookup">'[50] SUPPORT 2 -FA CONT GROUP SCHD '!$C$23:$J$35</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[56]lists!$I$1:$I$212</definedName>
    <definedName name="Footer">#REF!</definedName>
    <definedName name="Formulas">'[55]14. CY Actual Summary Results'!#REF!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'[63]Group List'!$A$1:$B$252</definedName>
    <definedName name="grp">#REF!</definedName>
    <definedName name="H1_consol">'[64]6 Other_Continuity'!#REF!</definedName>
    <definedName name="H1_dx">'[64]6 Other_Continuity'!#REF!</definedName>
    <definedName name="H1_networks">'[64]6 Other_Continuity'!#REF!</definedName>
    <definedName name="H1_other">'[64]6 Other_Continuity'!#REF!</definedName>
    <definedName name="H1_tx">'[64]6 Other_Continuity'!#REF!</definedName>
    <definedName name="HEADER1">[54]Sheet1!$A$4</definedName>
    <definedName name="histdate">[65]Financials!$E$76</definedName>
    <definedName name="Hydro_One_Brampton_Inc.">'[55]14. CY Actual Summary Results'!#REF!</definedName>
    <definedName name="Hydro_One_Remote_Communities_Inc.">'[55]14. CY Actual Summary Results'!#REF!</definedName>
    <definedName name="Hydro_One_Telecom_Inc.">'[55]14. CY Actual Summary Results'!#REF!</definedName>
    <definedName name="IN_SERVICE_ADDS">#REF!</definedName>
    <definedName name="Incr2000">#REF!</definedName>
    <definedName name="INSERV_LOOKUP">'[50]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'[60]Dx_Tariff&amp;COP'!#REF!</definedName>
    <definedName name="LDC_LIST">[66]lists!$AM$1:$AM$80</definedName>
    <definedName name="LDCkWh">'[60]Dx_Tariff&amp;COP'!#REF!</definedName>
    <definedName name="LDCkWh2">'[60]Dx_Tariff&amp;COP'!#REF!</definedName>
    <definedName name="LDCkWh3">'[60]Dx_Tariff&amp;COP'!#REF!</definedName>
    <definedName name="LDCLIST">#REF!</definedName>
    <definedName name="LDCLoads">'[60]Dx_Tariff&amp;COP'!#REF!</definedName>
    <definedName name="LDCRates">#REF!</definedName>
    <definedName name="LDCRates2">#REF!</definedName>
    <definedName name="LEDGER">'[43]valid values'!$B$2:$B$8</definedName>
    <definedName name="LIMIT">#REF!</definedName>
    <definedName name="LoadForecast">'[60]Dx_Tariff&amp;COP'!#REF!</definedName>
    <definedName name="Loads">'[60]Dx_Tariff&amp;COP'!#REF!</definedName>
    <definedName name="lookup">#REF!</definedName>
    <definedName name="lookup_1110190">#REF!</definedName>
    <definedName name="lookup_bu">#REF!</definedName>
    <definedName name="lookup_class">#REF!</definedName>
    <definedName name="LossFactors">[56]lists!$L$2:$L$15</definedName>
    <definedName name="ly">#REF!</definedName>
    <definedName name="LYN">'[46]Source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'[60]Dx_Tariff&amp;COP'!#REF!</definedName>
    <definedName name="MEUR">#REF!</definedName>
    <definedName name="MEURates">#REF!</definedName>
    <definedName name="MEURTXLoad">'[60]Dx_Tariff&amp;COP'!#REF!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'[67]Month Identifier'!$B$1</definedName>
    <definedName name="Month_Prior">[54]Dx!#REF!</definedName>
    <definedName name="MONTHS">'[46]Source Mar 1-2001'!#REF!</definedName>
    <definedName name="mrr">#REF!</definedName>
    <definedName name="NELDC_kWhs">#REF!</definedName>
    <definedName name="new">#REF!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'[55]14. CY Actual Summary Results'!#REF!</definedName>
    <definedName name="othNYbud">#REF!</definedName>
    <definedName name="othPYACT">#REF!</definedName>
    <definedName name="OTHSTART">#REF!</definedName>
    <definedName name="overhead">'[61]Input - Proj Info'!$I$148</definedName>
    <definedName name="Page_Count">#REF!</definedName>
    <definedName name="PAGE1">#REF!</definedName>
    <definedName name="parta">#REF!</definedName>
    <definedName name="partb">#REF!</definedName>
    <definedName name="per">[68]INCOME!$I$15:$I$50,[68]INCOME!$N$15:$N$50,[68]INCOME!$X$15:$X$50,[68]INCOME!$AC$15:$AC$50</definedName>
    <definedName name="Percent_Area">[69]INCOME!$I$15:$I$50,[69]INCOME!$N$15:$N$50,[69]INCOME!$X$15:$X$50,[69]INCOME!$AC$15:$AC$50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#REF!</definedName>
    <definedName name="Rate_Class">[56]lists!$A$1:$A$104</definedName>
    <definedName name="ratedescription">[73]hidden1!$D$1:$D$122</definedName>
    <definedName name="RateLookup">#REF!</definedName>
    <definedName name="RatesScenarios">[74]Fcst!#REF!</definedName>
    <definedName name="rb">#REF!</definedName>
    <definedName name="RBN">#REF!</definedName>
    <definedNa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'[43]valid values'!$X$2:$X$40</definedName>
    <definedName name="RES_SUB_CAT">'[43]valid values'!$Y$2:$Y$61</definedName>
    <definedName name="RES_TYPE">'[43]valid values'!$W$2:$W$20</definedName>
    <definedName name="reso">#REF!</definedName>
    <definedName name="resource">#REF!</definedName>
    <definedName name="RetailRates">#REF!</definedName>
    <definedName name="REVERSAL_VAL">'[75]valid values'!$AB$2:$AB$3</definedName>
    <definedName name="ri">[68]INCOME!#REF!</definedName>
    <definedName name="RID">[69]INCOME!#REF!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'[76]Net Salvage'!#REF!</definedName>
    <definedName name="Salvage_Table">#REF!</definedName>
    <definedName name="salvagsw">'[77]Net Salvage'!#REF!</definedName>
    <definedName name="salvat">#REF!</definedName>
    <definedName name="SCN">'[46]Source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'[61]Input - Proj Info'!$M$27</definedName>
    <definedName name="STAT_CODE">'[43]valid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'[78]account names '!#REF!</definedName>
    <definedName name="susp">'[78]account names '!#REF!</definedName>
    <definedName name="susp_name">'[79]account names '!#REF!</definedName>
    <definedName name="Tax_Provision">#REF!</definedName>
    <definedName name="taxrate06">'[80]Tony Paul'!#REF!</definedName>
    <definedName name="taxrate08">'[80]Tony Paul'!#REF!</definedName>
    <definedName name="taxrate09">'[80]Tony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'[49]LDC Info'!$E$24</definedName>
    <definedName name="TestYr">[45]A1.Admin!$C$13</definedName>
    <definedName name="Title1">#REF!</definedName>
    <definedName name="Title2">#REF!</definedName>
    <definedName name="Title3">#REF!</definedName>
    <definedName name="TOTAL">'[50]SUPPORT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'[60]Dx_Tariff&amp;COP'!#REF!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#REF!</definedName>
    <definedName name="wagdob">#REF!</definedName>
    <definedName name="wagdobf">#REF!</definedName>
    <definedName name="wageinfl06">[89]Summary!#REF!</definedName>
    <definedName name="wageinfl08">[80]Summary!#REF!</definedName>
    <definedName name="wageinfl09">[80]Summary!#REF!</definedName>
    <definedName name="wageinfl10">[80]Summary!#REF!</definedName>
    <definedName name="wageinfla09">[80]Summary!#REF!</definedName>
    <definedName name="wageinfla10">[80]Summary!#REF!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S29" i="1" l="1"/>
  <c r="R73" i="1"/>
  <c r="I73" i="1"/>
  <c r="G73" i="1"/>
  <c r="F73" i="1"/>
  <c r="D73" i="1"/>
  <c r="C73" i="1"/>
  <c r="P72" i="1"/>
  <c r="O72" i="1"/>
  <c r="N72" i="1"/>
  <c r="Q72" i="1" s="1"/>
  <c r="S72" i="1" s="1"/>
  <c r="M72" i="1"/>
  <c r="K72" i="1"/>
  <c r="H72" i="1"/>
  <c r="E72" i="1"/>
  <c r="P71" i="1"/>
  <c r="O71" i="1"/>
  <c r="N71" i="1"/>
  <c r="Q71" i="1" s="1"/>
  <c r="S71" i="1" s="1"/>
  <c r="M71" i="1"/>
  <c r="K71" i="1"/>
  <c r="H71" i="1"/>
  <c r="E71" i="1"/>
  <c r="Q70" i="1"/>
  <c r="S70" i="1" s="1"/>
  <c r="P70" i="1"/>
  <c r="O70" i="1"/>
  <c r="N70" i="1"/>
  <c r="M70" i="1"/>
  <c r="K70" i="1"/>
  <c r="H70" i="1"/>
  <c r="E70" i="1"/>
  <c r="P69" i="1"/>
  <c r="O69" i="1"/>
  <c r="N69" i="1"/>
  <c r="Q69" i="1" s="1"/>
  <c r="S69" i="1" s="1"/>
  <c r="M69" i="1"/>
  <c r="K69" i="1"/>
  <c r="H69" i="1"/>
  <c r="E69" i="1"/>
  <c r="P68" i="1"/>
  <c r="O68" i="1"/>
  <c r="N68" i="1"/>
  <c r="Q68" i="1" s="1"/>
  <c r="S68" i="1" s="1"/>
  <c r="M68" i="1"/>
  <c r="K68" i="1"/>
  <c r="H68" i="1"/>
  <c r="E68" i="1"/>
  <c r="P67" i="1"/>
  <c r="O67" i="1"/>
  <c r="N67" i="1"/>
  <c r="Q67" i="1" s="1"/>
  <c r="S67" i="1" s="1"/>
  <c r="M67" i="1"/>
  <c r="K67" i="1"/>
  <c r="H67" i="1"/>
  <c r="E67" i="1"/>
  <c r="Q66" i="1"/>
  <c r="S66" i="1" s="1"/>
  <c r="P66" i="1"/>
  <c r="O66" i="1"/>
  <c r="N66" i="1"/>
  <c r="M66" i="1"/>
  <c r="K66" i="1"/>
  <c r="H66" i="1"/>
  <c r="E66" i="1"/>
  <c r="P65" i="1"/>
  <c r="O65" i="1"/>
  <c r="N65" i="1"/>
  <c r="Q65" i="1" s="1"/>
  <c r="S65" i="1" s="1"/>
  <c r="M65" i="1"/>
  <c r="K65" i="1"/>
  <c r="H65" i="1"/>
  <c r="E65" i="1"/>
  <c r="P64" i="1"/>
  <c r="O64" i="1"/>
  <c r="Q64" i="1" s="1"/>
  <c r="S64" i="1" s="1"/>
  <c r="N64" i="1"/>
  <c r="M64" i="1"/>
  <c r="K64" i="1"/>
  <c r="H64" i="1"/>
  <c r="E64" i="1"/>
  <c r="P63" i="1"/>
  <c r="M63" i="1"/>
  <c r="K63" i="1"/>
  <c r="H63" i="1"/>
  <c r="O63" i="1" s="1"/>
  <c r="E63" i="1"/>
  <c r="N63" i="1" s="1"/>
  <c r="Q62" i="1"/>
  <c r="S62" i="1" s="1"/>
  <c r="P62" i="1"/>
  <c r="O62" i="1"/>
  <c r="N62" i="1"/>
  <c r="M62" i="1"/>
  <c r="K62" i="1"/>
  <c r="H62" i="1"/>
  <c r="E62" i="1"/>
  <c r="P61" i="1"/>
  <c r="M61" i="1"/>
  <c r="K61" i="1"/>
  <c r="H61" i="1"/>
  <c r="O61" i="1" s="1"/>
  <c r="E61" i="1"/>
  <c r="N61" i="1" s="1"/>
  <c r="P60" i="1"/>
  <c r="O60" i="1"/>
  <c r="Q60" i="1" s="1"/>
  <c r="S60" i="1" s="1"/>
  <c r="N60" i="1"/>
  <c r="M60" i="1"/>
  <c r="K60" i="1"/>
  <c r="H60" i="1"/>
  <c r="E60" i="1"/>
  <c r="P59" i="1"/>
  <c r="M59" i="1"/>
  <c r="K59" i="1"/>
  <c r="H59" i="1"/>
  <c r="O59" i="1" s="1"/>
  <c r="E59" i="1"/>
  <c r="N59" i="1" s="1"/>
  <c r="P58" i="1"/>
  <c r="M58" i="1"/>
  <c r="K58" i="1"/>
  <c r="H58" i="1"/>
  <c r="O58" i="1" s="1"/>
  <c r="E58" i="1"/>
  <c r="N58" i="1" s="1"/>
  <c r="P57" i="1"/>
  <c r="M57" i="1"/>
  <c r="K57" i="1"/>
  <c r="H57" i="1"/>
  <c r="O57" i="1" s="1"/>
  <c r="E57" i="1"/>
  <c r="N57" i="1" s="1"/>
  <c r="Q57" i="1" s="1"/>
  <c r="S57" i="1" s="1"/>
  <c r="P56" i="1"/>
  <c r="O56" i="1"/>
  <c r="Q56" i="1" s="1"/>
  <c r="S56" i="1" s="1"/>
  <c r="N56" i="1"/>
  <c r="M56" i="1"/>
  <c r="K56" i="1"/>
  <c r="H56" i="1"/>
  <c r="E56" i="1"/>
  <c r="P55" i="1"/>
  <c r="M55" i="1"/>
  <c r="K55" i="1"/>
  <c r="H55" i="1"/>
  <c r="O55" i="1" s="1"/>
  <c r="E55" i="1"/>
  <c r="N55" i="1" s="1"/>
  <c r="Q55" i="1" s="1"/>
  <c r="S55" i="1" s="1"/>
  <c r="Q54" i="1"/>
  <c r="S54" i="1" s="1"/>
  <c r="P54" i="1"/>
  <c r="O54" i="1"/>
  <c r="N54" i="1"/>
  <c r="M54" i="1"/>
  <c r="K54" i="1"/>
  <c r="H54" i="1"/>
  <c r="E54" i="1"/>
  <c r="P53" i="1"/>
  <c r="O53" i="1"/>
  <c r="N53" i="1"/>
  <c r="Q53" i="1" s="1"/>
  <c r="S53" i="1" s="1"/>
  <c r="M53" i="1"/>
  <c r="K53" i="1"/>
  <c r="H53" i="1"/>
  <c r="E53" i="1"/>
  <c r="P52" i="1"/>
  <c r="M52" i="1"/>
  <c r="K52" i="1"/>
  <c r="H52" i="1"/>
  <c r="O52" i="1" s="1"/>
  <c r="E52" i="1"/>
  <c r="N52" i="1" s="1"/>
  <c r="Q52" i="1" s="1"/>
  <c r="S52" i="1" s="1"/>
  <c r="P51" i="1"/>
  <c r="O51" i="1"/>
  <c r="N51" i="1"/>
  <c r="Q51" i="1" s="1"/>
  <c r="S51" i="1" s="1"/>
  <c r="M51" i="1"/>
  <c r="K51" i="1"/>
  <c r="H51" i="1"/>
  <c r="E51" i="1"/>
  <c r="P50" i="1"/>
  <c r="M50" i="1"/>
  <c r="K50" i="1"/>
  <c r="H50" i="1"/>
  <c r="O50" i="1" s="1"/>
  <c r="E50" i="1"/>
  <c r="N50" i="1" s="1"/>
  <c r="Q50" i="1" s="1"/>
  <c r="S50" i="1" s="1"/>
  <c r="P49" i="1"/>
  <c r="M49" i="1"/>
  <c r="K49" i="1"/>
  <c r="H49" i="1"/>
  <c r="O49" i="1" s="1"/>
  <c r="E49" i="1"/>
  <c r="N49" i="1" s="1"/>
  <c r="P48" i="1"/>
  <c r="O48" i="1"/>
  <c r="Q48" i="1" s="1"/>
  <c r="S48" i="1" s="1"/>
  <c r="N48" i="1"/>
  <c r="M48" i="1"/>
  <c r="K48" i="1"/>
  <c r="H48" i="1"/>
  <c r="E48" i="1"/>
  <c r="P47" i="1"/>
  <c r="O47" i="1"/>
  <c r="N47" i="1"/>
  <c r="Q47" i="1" s="1"/>
  <c r="S47" i="1" s="1"/>
  <c r="M47" i="1"/>
  <c r="K47" i="1"/>
  <c r="H47" i="1"/>
  <c r="E47" i="1"/>
  <c r="P46" i="1"/>
  <c r="M46" i="1"/>
  <c r="K46" i="1"/>
  <c r="H46" i="1"/>
  <c r="O46" i="1" s="1"/>
  <c r="E46" i="1"/>
  <c r="N46" i="1" s="1"/>
  <c r="Q46" i="1" s="1"/>
  <c r="S46" i="1" s="1"/>
  <c r="P45" i="1"/>
  <c r="O45" i="1"/>
  <c r="N45" i="1"/>
  <c r="Q45" i="1" s="1"/>
  <c r="S45" i="1" s="1"/>
  <c r="M45" i="1"/>
  <c r="K45" i="1"/>
  <c r="H45" i="1"/>
  <c r="E45" i="1"/>
  <c r="P44" i="1"/>
  <c r="M44" i="1"/>
  <c r="K44" i="1"/>
  <c r="H44" i="1"/>
  <c r="O44" i="1" s="1"/>
  <c r="E44" i="1"/>
  <c r="N44" i="1" s="1"/>
  <c r="Q44" i="1" s="1"/>
  <c r="S44" i="1" s="1"/>
  <c r="P43" i="1"/>
  <c r="M43" i="1"/>
  <c r="K43" i="1"/>
  <c r="H43" i="1"/>
  <c r="O43" i="1" s="1"/>
  <c r="E43" i="1"/>
  <c r="N43" i="1" s="1"/>
  <c r="Q42" i="1"/>
  <c r="S42" i="1" s="1"/>
  <c r="P42" i="1"/>
  <c r="O42" i="1"/>
  <c r="N42" i="1"/>
  <c r="M42" i="1"/>
  <c r="K42" i="1"/>
  <c r="H42" i="1"/>
  <c r="E42" i="1"/>
  <c r="P41" i="1"/>
  <c r="M41" i="1"/>
  <c r="K41" i="1"/>
  <c r="H41" i="1"/>
  <c r="O41" i="1" s="1"/>
  <c r="E41" i="1"/>
  <c r="N41" i="1" s="1"/>
  <c r="P40" i="1"/>
  <c r="M40" i="1"/>
  <c r="K40" i="1"/>
  <c r="H40" i="1"/>
  <c r="O40" i="1" s="1"/>
  <c r="E40" i="1"/>
  <c r="N40" i="1" s="1"/>
  <c r="Q40" i="1" s="1"/>
  <c r="S40" i="1" s="1"/>
  <c r="P39" i="1"/>
  <c r="O39" i="1"/>
  <c r="N39" i="1"/>
  <c r="Q39" i="1" s="1"/>
  <c r="S39" i="1" s="1"/>
  <c r="M39" i="1"/>
  <c r="K39" i="1"/>
  <c r="H39" i="1"/>
  <c r="E39" i="1"/>
  <c r="Q38" i="1"/>
  <c r="S38" i="1" s="1"/>
  <c r="P38" i="1"/>
  <c r="O38" i="1"/>
  <c r="N38" i="1"/>
  <c r="M38" i="1"/>
  <c r="K38" i="1"/>
  <c r="H38" i="1"/>
  <c r="E38" i="1"/>
  <c r="P37" i="1"/>
  <c r="O37" i="1"/>
  <c r="N37" i="1"/>
  <c r="Q37" i="1" s="1"/>
  <c r="S37" i="1" s="1"/>
  <c r="M37" i="1"/>
  <c r="K37" i="1"/>
  <c r="H37" i="1"/>
  <c r="E37" i="1"/>
  <c r="P36" i="1"/>
  <c r="O36" i="1"/>
  <c r="Q36" i="1" s="1"/>
  <c r="S36" i="1" s="1"/>
  <c r="N36" i="1"/>
  <c r="M36" i="1"/>
  <c r="K36" i="1"/>
  <c r="H36" i="1"/>
  <c r="E36" i="1"/>
  <c r="P35" i="1"/>
  <c r="O35" i="1"/>
  <c r="N35" i="1"/>
  <c r="Q35" i="1" s="1"/>
  <c r="S35" i="1" s="1"/>
  <c r="M35" i="1"/>
  <c r="K35" i="1"/>
  <c r="H35" i="1"/>
  <c r="E35" i="1"/>
  <c r="P34" i="1"/>
  <c r="M34" i="1"/>
  <c r="K34" i="1"/>
  <c r="H34" i="1"/>
  <c r="O34" i="1" s="1"/>
  <c r="E34" i="1"/>
  <c r="N34" i="1" s="1"/>
  <c r="Q34" i="1" s="1"/>
  <c r="S34" i="1" s="1"/>
  <c r="P33" i="1"/>
  <c r="M33" i="1"/>
  <c r="K33" i="1"/>
  <c r="H33" i="1"/>
  <c r="O33" i="1" s="1"/>
  <c r="E33" i="1"/>
  <c r="N33" i="1" s="1"/>
  <c r="P32" i="1"/>
  <c r="M32" i="1"/>
  <c r="K32" i="1"/>
  <c r="H32" i="1"/>
  <c r="O32" i="1" s="1"/>
  <c r="E32" i="1"/>
  <c r="N32" i="1" s="1"/>
  <c r="P31" i="1"/>
  <c r="M31" i="1"/>
  <c r="K31" i="1"/>
  <c r="H31" i="1"/>
  <c r="O31" i="1" s="1"/>
  <c r="E31" i="1"/>
  <c r="N31" i="1" s="1"/>
  <c r="Q31" i="1" s="1"/>
  <c r="S31" i="1" s="1"/>
  <c r="P30" i="1"/>
  <c r="M30" i="1"/>
  <c r="K30" i="1"/>
  <c r="H30" i="1"/>
  <c r="O30" i="1" s="1"/>
  <c r="E30" i="1"/>
  <c r="N30" i="1" s="1"/>
  <c r="Q30" i="1" s="1"/>
  <c r="S30" i="1" s="1"/>
  <c r="P29" i="1"/>
  <c r="M29" i="1"/>
  <c r="K29" i="1"/>
  <c r="H29" i="1"/>
  <c r="O29" i="1" s="1"/>
  <c r="E29" i="1"/>
  <c r="N29" i="1" s="1"/>
  <c r="C29" i="1"/>
  <c r="P28" i="1"/>
  <c r="N28" i="1"/>
  <c r="Q28" i="1" s="1"/>
  <c r="S28" i="1" s="1"/>
  <c r="M28" i="1"/>
  <c r="K28" i="1"/>
  <c r="H28" i="1"/>
  <c r="O28" i="1" s="1"/>
  <c r="E28" i="1"/>
  <c r="Q27" i="1"/>
  <c r="S27" i="1" s="1"/>
  <c r="P27" i="1"/>
  <c r="O27" i="1"/>
  <c r="N27" i="1"/>
  <c r="M27" i="1"/>
  <c r="K27" i="1"/>
  <c r="H27" i="1"/>
  <c r="E27" i="1"/>
  <c r="P26" i="1"/>
  <c r="M26" i="1"/>
  <c r="K26" i="1"/>
  <c r="H26" i="1"/>
  <c r="O26" i="1" s="1"/>
  <c r="E26" i="1"/>
  <c r="N26" i="1" s="1"/>
  <c r="P25" i="1"/>
  <c r="O25" i="1"/>
  <c r="N25" i="1"/>
  <c r="M25" i="1"/>
  <c r="K25" i="1"/>
  <c r="H25" i="1"/>
  <c r="E25" i="1"/>
  <c r="P24" i="1"/>
  <c r="O24" i="1"/>
  <c r="N24" i="1"/>
  <c r="Q24" i="1" s="1"/>
  <c r="S24" i="1" s="1"/>
  <c r="M24" i="1"/>
  <c r="K24" i="1"/>
  <c r="H24" i="1"/>
  <c r="E24" i="1"/>
  <c r="Q23" i="1"/>
  <c r="P23" i="1"/>
  <c r="P73" i="1" s="1"/>
  <c r="O23" i="1"/>
  <c r="N23" i="1"/>
  <c r="M23" i="1"/>
  <c r="K23" i="1"/>
  <c r="H23" i="1"/>
  <c r="H73" i="1" s="1"/>
  <c r="E23" i="1"/>
  <c r="E73" i="1" s="1"/>
  <c r="Q26" i="1" l="1"/>
  <c r="S26" i="1" s="1"/>
  <c r="Q29" i="1"/>
  <c r="Q33" i="1"/>
  <c r="S33" i="1" s="1"/>
  <c r="Q43" i="1"/>
  <c r="S43" i="1" s="1"/>
  <c r="Q49" i="1"/>
  <c r="S49" i="1" s="1"/>
  <c r="Q63" i="1"/>
  <c r="S63" i="1" s="1"/>
  <c r="N73" i="1"/>
  <c r="O73" i="1"/>
  <c r="Q58" i="1"/>
  <c r="S58" i="1" s="1"/>
  <c r="Q32" i="1"/>
  <c r="S32" i="1" s="1"/>
  <c r="Q41" i="1"/>
  <c r="S41" i="1" s="1"/>
  <c r="Q59" i="1"/>
  <c r="S59" i="1" s="1"/>
  <c r="Q61" i="1"/>
  <c r="S61" i="1" s="1"/>
  <c r="Q25" i="1"/>
  <c r="S25" i="1" s="1"/>
  <c r="S23" i="1"/>
  <c r="Q73" i="1" l="1"/>
  <c r="S73" i="1"/>
</calcChain>
</file>

<file path=xl/sharedStrings.xml><?xml version="1.0" encoding="utf-8"?>
<sst xmlns="http://schemas.openxmlformats.org/spreadsheetml/2006/main" count="119" uniqueCount="116">
  <si>
    <t>Appendix 2-C</t>
  </si>
  <si>
    <t>Depreciation and Amortization Expense</t>
  </si>
  <si>
    <t>2014 (Accounting Standard USGAAP)</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</si>
  <si>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</si>
  <si>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</si>
  <si>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</si>
  <si>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</si>
  <si>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</si>
  <si>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</si>
  <si>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This appendix must be duplicated and completed for the years 2012 to 2018. The appendix for 2012 is to be completed under CGAAP (prior to changes in depreciation policies). The appendix for 2012 to 2014 must be completed under Revised CGAAP (after changes in depreciation policies). The appendix for 2014 to 2018 is to be completed under MIFRS (2014 if changes to MIFRS are material).</t>
  </si>
  <si>
    <t>Rebasing for the first time with depreciation policy changes made in 2013.</t>
  </si>
  <si>
    <t>This appendix must be duplicated and completed for the years 2013 to 2018. The appendix for 2013 is to be completed under CGAAP (prior to changes in depreciation policies). The appendix for 2013 to 2014 must be completed under Revised CGAAP (after changes in depreciation policies). The appendix for 2014 to 2018 is to be completed under MIFRS (2014 if changes to MIFRS are material).</t>
  </si>
  <si>
    <t>Already rebased with depreciation policy changes in a prior rate application</t>
  </si>
  <si>
    <t>This appendix must be completed for 2014 to 2018. The appendix for 2014 is to be completed under Revised CGAAP (after changes in depreciation policies). The appendix for 2014 to 2018 is to be completed under MIFRS (2014 if changes to MIFRS are material).</t>
  </si>
  <si>
    <t>Book Values</t>
  </si>
  <si>
    <t>Service Lives</t>
  </si>
  <si>
    <t>Depreciation Expense</t>
  </si>
  <si>
    <t>Account</t>
  </si>
  <si>
    <t>Description</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</si>
  <si>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</si>
  <si>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</si>
  <si>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</si>
  <si>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</si>
  <si>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</si>
  <si>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</si>
  <si>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</si>
  <si>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</si>
  <si>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</si>
  <si>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</si>
  <si>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</si>
  <si>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</si>
  <si>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</si>
  <si>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</si>
  <si>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</si>
  <si>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</si>
  <si>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</si>
  <si>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</si>
  <si>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</si>
  <si>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</si>
  <si>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</si>
  <si>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e</t>
  </si>
  <si>
    <t>f = d- e</t>
  </si>
  <si>
    <t>g</t>
  </si>
  <si>
    <t>h</t>
  </si>
  <si>
    <t>i = 1/h</t>
  </si>
  <si>
    <t>j</t>
  </si>
  <si>
    <t>k = 1/j</t>
  </si>
  <si>
    <t>l = c/j               was l = c/h</t>
  </si>
  <si>
    <t>m = f/j</t>
  </si>
  <si>
    <t>n = g*0.5/j</t>
  </si>
  <si>
    <t>o = l+m+n</t>
  </si>
  <si>
    <t>p</t>
  </si>
  <si>
    <t>q = p-o</t>
  </si>
  <si>
    <t>Computer Software (Formally known as Account 1925)</t>
  </si>
  <si>
    <t>Land Rights (Formally known as Account 1906)</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</si>
  <si>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</si>
  <si>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</si>
  <si>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</si>
  <si>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</si>
  <si>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</si>
  <si>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</si>
  <si>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</si>
  <si>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</si>
  <si>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</si>
  <si>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</si>
  <si>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</si>
  <si>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</si>
  <si>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</si>
  <si>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</si>
  <si>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</si>
  <si>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</si>
  <si>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</si>
  <si>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</si>
  <si>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</si>
  <si>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</si>
  <si>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</si>
  <si>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</si>
  <si>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</si>
  <si>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Office Furniture &amp; Equipment (10 years)</t>
  </si>
  <si>
    <t>Office Furniture &amp; Equipment (5 &amp; 7 years)</t>
  </si>
  <si>
    <t>Computer Equipment - Hardware</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</si>
  <si>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</si>
  <si>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</si>
  <si>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</si>
  <si>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</si>
  <si>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</si>
  <si>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</si>
  <si>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</si>
  <si>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</si>
  <si>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</si>
  <si>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</si>
  <si>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</si>
  <si>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</si>
  <si>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</si>
  <si>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</si>
  <si>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</si>
  <si>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</si>
  <si>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A</t>
  </si>
  <si>
    <t>Maj Rollup Acc Dep Suspense</t>
  </si>
  <si>
    <t>B</t>
  </si>
  <si>
    <t>Acc Dep - Contra for Group Retirement</t>
  </si>
  <si>
    <t>C</t>
  </si>
  <si>
    <t>Suspense/Conversion/Error</t>
  </si>
  <si>
    <t>Total</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</si>
  <si>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</si>
  <si>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</si>
  <si>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</si>
  <si>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Notes: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</si>
  <si>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</si>
  <si>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utilities change in depreciation policies (i.e. additions starting in 2012/2013 for those who changed policies Jan. 1, 2012/2013). These assets are to be depreciated at the revised service life. The amount is expected to be equal to the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</si>
  <si>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</si>
  <si>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</si>
  <si>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Board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</si>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</sst>
</file>

<file path=xl/styles.xml><?xml version="1.0" encoding="utf-8"?>
<styleSheet xmlns="http://schemas.openxmlformats.org/spreadsheetml/2006/main" xmlns:mc="http://schemas.openxmlformats.org/markup-compatibility/2006" xmlns:x14ac="http://schemas.microsoft.com/office/spreadsheetml/2009/9/ac" mc:Ignorable="x14ac">
  <numFmts count="8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1009]mmmm\ d\,\ yyyy;@"/>
    <numFmt numFmtId="165" formatCode="0_ ;\-0\ "/>
    <numFmt numFmtId="166" formatCode="&quot;$&quot;#,##0"/>
    <numFmt numFmtId="167" formatCode="_-&quot;$&quot;* #,##0_-;\-&quot;$&quot;* #,##0_-;_-&quot;$&quot;* &quot;-&quot;??_-;_-@_-"/>
    <numFmt numFmtId="168" formatCode="_(* #,##0_);_(* \(#,##0\);_(* &quot;-&quot;??_);_(@_)"/>
    <numFmt numFmtId="169" formatCode="_(* #,##0.0_);_(* \(#,##0.0\);_(* &quot;-&quot;??_);_(@_)"/>
    <numFmt numFmtId="170" formatCode="#,##0.0"/>
    <numFmt numFmtId="171" formatCode="&quot;$&quot;#,##0.0,_);[Red]\(&quot;$&quot;#,##0.0,\)"/>
    <numFmt numFmtId="172" formatCode="_(&quot;$&quot;* #,##0_);_(&quot;$&quot;* \(#,##0\);_(&quot;$&quot;* &quot;-&quot;??_);_(@_)"/>
    <numFmt numFmtId="173" formatCode="mm/dd/yyyy"/>
    <numFmt numFmtId="174" formatCode="0\-0"/>
    <numFmt numFmtId="175" formatCode="#,##0.00\ &quot;DM&quot;;\-#,##0.00\ &quot;DM&quot;"/>
    <numFmt numFmtId="176" formatCode="#,##0.0_);\(#,##0.0\)"/>
    <numFmt numFmtId="177" formatCode="#,##0.00000_);\(#,##0.00000\)"/>
    <numFmt numFmtId="178" formatCode="0.0\x"/>
    <numFmt numFmtId="179" formatCode="#,##0.000_);\(#,##0.000\)"/>
    <numFmt numFmtId="180" formatCode="m\-d"/>
    <numFmt numFmtId="181" formatCode="0.0%"/>
    <numFmt numFmtId="182" formatCode="#,##0,_);[Red]\(#,##0,\)"/>
    <numFmt numFmtId="183" formatCode="#,##0.0000_);\(#,##0.0000\)"/>
    <numFmt numFmtId="184" formatCode="#,##0.0_);[Red]\(#,##0.0\)"/>
    <numFmt numFmtId="185" formatCode="#,##0;\-#,##0;&quot;-&quot;"/>
    <numFmt numFmtId="186" formatCode="_-* #,##0\ _F_-;\-* #,##0\ _F_-;_-* &quot;-&quot;\ _F_-;_-@_-"/>
    <numFmt numFmtId="187" formatCode="_-* #,##0\ &quot;F&quot;_-;\-* #,##0\ &quot;F&quot;_-;_-* &quot;-&quot;\ &quot;F&quot;_-;_-@_-"/>
    <numFmt numFmtId="188" formatCode="0.000_)"/>
    <numFmt numFmtId="189" formatCode="_-* #,##0.00_-;\-* #,##0.00_-;_-* &quot;-&quot;??_-;_-@_-"/>
    <numFmt numFmtId="190" formatCode="#,##0&quot;$&quot;_);\(#,##0&quot;$&quot;\)"/>
    <numFmt numFmtId="191" formatCode="#,##0;&quot;\&quot;&quot;\&quot;&quot;\&quot;&quot;\&quot;\(#,##0&quot;\&quot;&quot;\&quot;&quot;\&quot;&quot;\&quot;\)"/>
    <numFmt numFmtId="192" formatCode="&quot;$&quot;#,##0.00\ ;\(&quot;$&quot;#,##0.00\)"/>
    <numFmt numFmtId="193" formatCode="_-&quot;$&quot;* #,##0.00_-;\-&quot;$&quot;* #,##0.00_-;_-&quot;$&quot;* &quot;-&quot;??_-;_-@_-"/>
    <numFmt numFmtId="194" formatCode="_(&quot;$&quot;* #,##0.0000_);_(&quot;$&quot;* \(#,##0.0000\);_(&quot;$&quot;* &quot;-&quot;????_);_(@_)"/>
    <numFmt numFmtId="195" formatCode="&quot;$&quot;#,##0;[Red]&quot;$&quot;#,##0"/>
    <numFmt numFmtId="196" formatCode="&quot;\&quot;&quot;\&quot;&quot;\&quot;&quot;\&quot;\$#,##0.00;&quot;\&quot;&quot;\&quot;&quot;\&quot;&quot;\&quot;\(&quot;\&quot;&quot;\&quot;&quot;\&quot;&quot;\&quot;\$#,##0.00&quot;\&quot;&quot;\&quot;&quot;\&quot;&quot;\&quot;\)"/>
    <numFmt numFmtId="197" formatCode="#,##0_);\(#,##0\);"/>
    <numFmt numFmtId="198" formatCode="000000"/>
    <numFmt numFmtId="199" formatCode="&quot;\&quot;&quot;\&quot;&quot;\&quot;&quot;\&quot;\$#,##0;&quot;\&quot;&quot;\&quot;&quot;\&quot;&quot;\&quot;\(&quot;\&quot;&quot;\&quot;&quot;\&quot;&quot;\&quot;\$#,##0&quot;\&quot;&quot;\&quot;&quot;\&quot;&quot;\&quot;\)"/>
    <numFmt numFmtId="200" formatCode="_([$€-2]* #,##0.00_);_([$€-2]* \(#,##0.00\);_([$€-2]* &quot;-&quot;??_)"/>
    <numFmt numFmtId="201" formatCode="#,##0.000"/>
    <numFmt numFmtId="202" formatCode="#,##0.00&quot; $&quot;;\-#,##0.00&quot; $&quot;"/>
    <numFmt numFmtId="203" formatCode="&quot;$&quot;?,???,??0_);\(&quot;$&quot;?,???,??0\)"/>
    <numFmt numFmtId="204" formatCode="&quot;$&quot;#,##0.0_);[Red]\(&quot;$&quot;#,##0.0\)"/>
    <numFmt numFmtId="205" formatCode="##\-#"/>
    <numFmt numFmtId="206" formatCode="_-* #,##0\ _D_M_-;\-* #,##0\ _D_M_-;_-* &quot;-&quot;\ _D_M_-;_-@_-"/>
    <numFmt numFmtId="207" formatCode="_-* #,##0.00\ _D_M_-;\-* #,##0.00\ _D_M_-;_-* &quot;-&quot;??\ _D_M_-;_-@_-"/>
    <numFmt numFmtId="208" formatCode="_-* #,##0.00\ _F_-;\-* #,##0.00\ _F_-;_-* &quot;-&quot;??\ _F_-;_-@_-"/>
    <numFmt numFmtId="209" formatCode="_-* #,##0\ &quot;DM&quot;_-;\-* #,##0\ &quot;DM&quot;_-;_-* &quot;-&quot;\ &quot;DM&quot;_-;_-@_-"/>
    <numFmt numFmtId="210" formatCode="_-* #,##0.00\ &quot;DM&quot;_-;\-* #,##0.00\ &quot;DM&quot;_-;_-* &quot;-&quot;??\ &quot;DM&quot;_-;_-@_-"/>
    <numFmt numFmtId="211" formatCode="_-* #,##0.00\ &quot;F&quot;_-;\-* #,##0.00\ &quot;F&quot;_-;_-* &quot;-&quot;??\ &quot;F&quot;_-;_-@_-"/>
    <numFmt numFmtId="212" formatCode="#,##0\ &quot;DM&quot;;\-#,##0\ &quot;DM&quot;"/>
    <numFmt numFmtId="213" formatCode="0000"/>
    <numFmt numFmtId="214" formatCode="&quot;Actual Shipments through&quot;\ m/d/yy"/>
    <numFmt numFmtId="215" formatCode="&quot;$&quot;#,##0.00;\-&quot;$&quot;#,##0.00"/>
    <numFmt numFmtId="216" formatCode="_(* #,##0.000000_);_(* \(#,##0.000000\);_(* &quot;-&quot;??_);_(@_)"/>
    <numFmt numFmtId="217" formatCode="#,##0\ &quot;DM&quot;;[Red]\-#,##0\ &quot;DM&quot;"/>
    <numFmt numFmtId="218" formatCode="&quot;£ &quot;#,##0.00;[Red]\-&quot;£ &quot;#,##0.00"/>
    <numFmt numFmtId="219" formatCode="0.0"/>
    <numFmt numFmtId="220" formatCode="0.0%;\(0.0%\)"/>
    <numFmt numFmtId="221" formatCode="#,##0.0_);\(#,##0.0\);"/>
    <numFmt numFmtId="222" formatCode="_-* #,##0.0_-;\-* #,##0.0_-;_-* &quot;-&quot;??_-;_-@_-"/>
    <numFmt numFmtId="223" formatCode="\A&quot;$&quot;#,##0_);\(\A&quot;$&quot;#,##0\)"/>
    <numFmt numFmtId="224" formatCode="mm/dd/yy"/>
    <numFmt numFmtId="225" formatCode="##,###,_);\(##,###,\);0,"/>
    <numFmt numFmtId="226" formatCode="000\-00\-0000"/>
    <numFmt numFmtId="227" formatCode="#,##0.00\ _$;[Red]\-#,##0.00\ _$"/>
    <numFmt numFmtId="228" formatCode="#,##0.0_);\(#,##0\);"/>
    <numFmt numFmtId="229" formatCode="#,##0.0_);\(#,##0.000\);"/>
    <numFmt numFmtId="230" formatCode="_-&quot;£&quot;* #,##0_-;\-&quot;£&quot;* #,##0_-;_-&quot;£&quot;* &quot;-&quot;_-;_-@_-"/>
    <numFmt numFmtId="231" formatCode="_-&quot;£&quot;* #,##0.00_-;\-&quot;£&quot;* #,##0.00_-;_-&quot;£&quot;* &quot;-&quot;??_-;_-@_-"/>
    <numFmt numFmtId="232" formatCode="0.00\x"/>
    <numFmt numFmtId="233" formatCode="_ * #,##0_ ;_ * \-#,##0_ ;_ * &quot;-&quot;_ ;_ @_ "/>
    <numFmt numFmtId="234" formatCode="_ * #,##0.00_ ;_ * \-#,##0.00_ ;_ * &quot;-&quot;??_ ;_ @_ "/>
    <numFmt numFmtId="235" formatCode="_-* #,##0_-;\-* #,##0_-;_-* &quot;-&quot;_-;_-@_-"/>
    <numFmt numFmtId="236" formatCode="_-&quot;\&quot;* #,##0.00_-;&quot;\&quot;&quot;\&quot;\-&quot;\&quot;* #,##0.00_-;_-&quot;\&quot;* &quot;-&quot;??_-;_-@_-"/>
    <numFmt numFmtId="237" formatCode="&quot;\&quot;#,##0.00;&quot;\&quot;&quot;\&quot;&quot;\&quot;&quot;\&quot;\-#,##0.00"/>
    <numFmt numFmtId="238" formatCode="_-* #,##0.00_-;&quot;\&quot;&quot;\&quot;\-* #,##0.00_-;_-* &quot;-&quot;??_-;_-@_-"/>
    <numFmt numFmtId="239" formatCode="&quot;\&quot;#,##0.00;[Red]&quot;\&quot;\-#,##0.00"/>
    <numFmt numFmtId="240" formatCode="&quot;\&quot;#,##0;[Red]&quot;\&quot;\-#,##0"/>
    <numFmt numFmtId="241" formatCode="&quot;\&quot;#,##0;[Red]&quot;\&quot;&quot;\&quot;&quot;\&quot;&quot;\&quot;\-#,##0"/>
    <numFmt numFmtId="242" formatCode="#,##0;[Red]&quot;-&quot;#,##0"/>
    <numFmt numFmtId="243" formatCode="&quot;\&quot;#,##0;&quot;\&quot;&quot;\&quot;&quot;\&quot;&quot;\&quot;\-#,##0"/>
    <numFmt numFmtId="244"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4"/>
      <name val="Arial"/>
      <family val="2"/>
    </font>
    <font>
      <b/>
      <sz val="12"/>
      <name val="Arial"/>
      <family val="2"/>
    </font>
    <font>
      <sz val="11"/>
      <name val="Arial"/>
      <family val="2"/>
    </font>
    <font>
      <b/>
      <i/>
      <sz val="10"/>
      <name val="Arial"/>
      <family val="2"/>
    </font>
    <font>
      <b/>
      <vertAlign val="superscript"/>
      <sz val="10"/>
      <name val="Arial"/>
      <family val="2"/>
    </font>
    <font>
      <b/>
      <sz val="10"/>
      <color rgb="FFFF0000"/>
      <name val="Arial"/>
      <family val="2"/>
    </font>
    <font>
      <sz val="11"/>
      <color rgb="FFFF000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4">
    <xf numFmtId="0" fontId="0" fillId="0" borderId="0"/>
    <xf numFmtId="0" fontId="18" fillId="0" borderId="0"/>
    <xf numFmtId="0" fontId="1" fillId="0" borderId="0"/>
    <xf numFmtId="44" fontId="23" fillId="0" borderId="0" applyFont="0" applyFill="0" applyBorder="0" applyAlignment="0" applyProtection="0"/>
    <xf numFmtId="43"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9" fontId="18" fillId="0" borderId="0"/>
    <xf numFmtId="170" fontId="18" fillId="0" borderId="0"/>
    <xf numFmtId="169"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18" fillId="0" borderId="0"/>
    <xf numFmtId="169" fontId="18" fillId="0" borderId="0"/>
    <xf numFmtId="169" fontId="18" fillId="0" borderId="0"/>
    <xf numFmtId="171" fontId="28" fillId="0" borderId="0" applyFont="0" applyFill="0" applyBorder="0" applyAlignment="0" applyProtection="0">
      <protection locked="0"/>
    </xf>
    <xf numFmtId="172" fontId="29" fillId="0" borderId="0"/>
    <xf numFmtId="172" fontId="29" fillId="0" borderId="0"/>
    <xf numFmtId="172" fontId="29" fillId="0" borderId="0"/>
    <xf numFmtId="173" fontId="18" fillId="0" borderId="0"/>
    <xf numFmtId="174" fontId="18" fillId="0" borderId="0"/>
    <xf numFmtId="173" fontId="18" fillId="0" borderId="0"/>
    <xf numFmtId="0" fontId="18" fillId="0" borderId="0"/>
    <xf numFmtId="42" fontId="30" fillId="0" borderId="0" applyFont="0" applyFill="0" applyBorder="0" applyAlignment="0" applyProtection="0"/>
    <xf numFmtId="44" fontId="30" fillId="0" borderId="0" applyFont="0" applyFill="0" applyBorder="0" applyAlignment="0" applyProtection="0"/>
    <xf numFmtId="175" fontId="18"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0" fontId="32" fillId="0" borderId="0"/>
    <xf numFmtId="0" fontId="33" fillId="0" borderId="0"/>
    <xf numFmtId="0" fontId="34" fillId="0" borderId="0"/>
    <xf numFmtId="0" fontId="33" fillId="0" borderId="0"/>
    <xf numFmtId="0" fontId="3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 fillId="0" borderId="0"/>
    <xf numFmtId="0" fontId="18" fillId="0" borderId="0"/>
    <xf numFmtId="0" fontId="32"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18" fillId="0" borderId="0"/>
    <xf numFmtId="0" fontId="34" fillId="0" borderId="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18" fillId="0" borderId="0"/>
    <xf numFmtId="0" fontId="32" fillId="0" borderId="0"/>
    <xf numFmtId="0" fontId="32" fillId="0" borderId="0"/>
    <xf numFmtId="0" fontId="34" fillId="0" borderId="0"/>
    <xf numFmtId="0" fontId="18" fillId="0" borderId="0"/>
    <xf numFmtId="0" fontId="18"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33" fillId="0" borderId="0"/>
    <xf numFmtId="0" fontId="33" fillId="0" borderId="0"/>
    <xf numFmtId="0" fontId="32" fillId="0" borderId="0"/>
    <xf numFmtId="0" fontId="32" fillId="0" borderId="0"/>
    <xf numFmtId="0" fontId="34" fillId="0" borderId="0"/>
    <xf numFmtId="0" fontId="32"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2" fillId="0" borderId="0"/>
    <xf numFmtId="0" fontId="32" fillId="0" borderId="0"/>
    <xf numFmtId="0" fontId="18" fillId="0" borderId="0"/>
    <xf numFmtId="180" fontId="18" fillId="0" borderId="0" applyFont="0" applyFill="0" applyBorder="0" applyAlignment="0" applyProtection="0"/>
    <xf numFmtId="181" fontId="36" fillId="0" borderId="0" applyFont="0" applyFill="0" applyBorder="0" applyAlignment="0" applyProtection="0"/>
    <xf numFmtId="10" fontId="36" fillId="0" borderId="0" applyFont="0" applyFill="0" applyBorder="0" applyAlignment="0" applyProtection="0"/>
    <xf numFmtId="0" fontId="37" fillId="0" borderId="0"/>
    <xf numFmtId="182" fontId="28" fillId="0" borderId="0" applyFont="0" applyFill="0" applyBorder="0" applyAlignment="0" applyProtection="0">
      <protection locked="0"/>
    </xf>
    <xf numFmtId="0" fontId="3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5" fillId="0" borderId="0" applyFont="0" applyFill="0" applyBorder="0" applyAlignment="0" applyProtection="0"/>
    <xf numFmtId="8" fontId="35"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12" borderId="0" applyNumberFormat="0" applyBorder="0" applyAlignment="0" applyProtection="0"/>
    <xf numFmtId="0" fontId="41" fillId="47" borderId="0" applyNumberFormat="0" applyBorder="0" applyAlignment="0" applyProtection="0"/>
    <xf numFmtId="0" fontId="17" fillId="1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7" fillId="16" borderId="0" applyNumberFormat="0" applyBorder="0" applyAlignment="0" applyProtection="0"/>
    <xf numFmtId="0" fontId="41" fillId="44" borderId="0" applyNumberFormat="0" applyBorder="0" applyAlignment="0" applyProtection="0"/>
    <xf numFmtId="0" fontId="17" fillId="16"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8" borderId="0" applyNumberFormat="0" applyBorder="0" applyAlignment="0" applyProtection="0"/>
    <xf numFmtId="0" fontId="41" fillId="49" borderId="0" applyNumberFormat="0" applyBorder="0" applyAlignment="0" applyProtection="0"/>
    <xf numFmtId="0" fontId="17" fillId="2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5" fillId="0" borderId="0"/>
    <xf numFmtId="0" fontId="35"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33" fillId="0" borderId="0"/>
    <xf numFmtId="0" fontId="35"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34" fillId="0" borderId="0"/>
    <xf numFmtId="0" fontId="34" fillId="0" borderId="0"/>
    <xf numFmtId="0" fontId="34" fillId="0" borderId="0"/>
    <xf numFmtId="0" fontId="42" fillId="0" borderId="48" applyBorder="0"/>
    <xf numFmtId="0" fontId="40" fillId="51" borderId="0" applyNumberFormat="0" applyBorder="0" applyAlignment="0" applyProtection="0"/>
    <xf numFmtId="0" fontId="40" fillId="51" borderId="0" applyNumberFormat="0" applyBorder="0" applyAlignment="0" applyProtection="0"/>
    <xf numFmtId="0" fontId="17" fillId="9" borderId="0" applyNumberFormat="0" applyBorder="0" applyAlignment="0" applyProtection="0"/>
    <xf numFmtId="0" fontId="41" fillId="51" borderId="0" applyNumberFormat="0" applyBorder="0" applyAlignment="0" applyProtection="0"/>
    <xf numFmtId="0" fontId="17" fillId="9"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13" borderId="0" applyNumberFormat="0" applyBorder="0" applyAlignment="0" applyProtection="0"/>
    <xf numFmtId="0" fontId="41" fillId="52" borderId="0" applyNumberFormat="0" applyBorder="0" applyAlignment="0" applyProtection="0"/>
    <xf numFmtId="0" fontId="17" fillId="1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7" fillId="17" borderId="0" applyNumberFormat="0" applyBorder="0" applyAlignment="0" applyProtection="0"/>
    <xf numFmtId="0" fontId="41" fillId="53" borderId="0" applyNumberFormat="0" applyBorder="0" applyAlignment="0" applyProtection="0"/>
    <xf numFmtId="0" fontId="17" fillId="1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1" borderId="0" applyNumberFormat="0" applyBorder="0" applyAlignment="0" applyProtection="0"/>
    <xf numFmtId="0" fontId="41" fillId="48" borderId="0" applyNumberFormat="0" applyBorder="0" applyAlignment="0" applyProtection="0"/>
    <xf numFmtId="0" fontId="17" fillId="21"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5" borderId="0" applyNumberFormat="0" applyBorder="0" applyAlignment="0" applyProtection="0"/>
    <xf numFmtId="0" fontId="41" fillId="49" borderId="0" applyNumberFormat="0" applyBorder="0" applyAlignment="0" applyProtection="0"/>
    <xf numFmtId="0" fontId="17" fillId="2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7" fillId="29" borderId="0" applyNumberFormat="0" applyBorder="0" applyAlignment="0" applyProtection="0"/>
    <xf numFmtId="0" fontId="41" fillId="54" borderId="0" applyNumberFormat="0" applyBorder="0" applyAlignment="0" applyProtection="0"/>
    <xf numFmtId="0" fontId="17" fillId="29" borderId="0" applyNumberFormat="0" applyBorder="0" applyAlignment="0" applyProtection="0"/>
    <xf numFmtId="0" fontId="43" fillId="0" borderId="0" applyNumberFormat="0" applyAlignment="0"/>
    <xf numFmtId="183" fontId="18" fillId="55" borderId="49">
      <alignment horizontal="center" vertical="center"/>
    </xf>
    <xf numFmtId="0" fontId="44" fillId="0" borderId="0">
      <alignment horizontal="center" wrapText="1"/>
      <protection locked="0"/>
    </xf>
    <xf numFmtId="3" fontId="45" fillId="0" borderId="0" applyNumberFormat="0" applyFill="0" applyBorder="0" applyAlignment="0" applyProtection="0"/>
    <xf numFmtId="3" fontId="46" fillId="0" borderId="0" applyNumberFormat="0" applyFill="0" applyBorder="0" applyAlignment="0" applyProtection="0"/>
    <xf numFmtId="0" fontId="47" fillId="0" borderId="0" applyNumberFormat="0" applyProtection="0"/>
    <xf numFmtId="0" fontId="48"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9" fillId="38" borderId="0" applyNumberFormat="0" applyBorder="0" applyAlignment="0" applyProtection="0"/>
    <xf numFmtId="0" fontId="7" fillId="3" borderId="0" applyNumberFormat="0" applyBorder="0" applyAlignment="0" applyProtection="0"/>
    <xf numFmtId="0" fontId="50" fillId="56" borderId="12" applyBorder="0">
      <alignment horizontal="center"/>
    </xf>
    <xf numFmtId="0" fontId="50" fillId="56" borderId="12" applyBorder="0">
      <alignment horizontal="center"/>
    </xf>
    <xf numFmtId="0" fontId="50" fillId="57" borderId="12" applyBorder="0">
      <alignment horizontal="center"/>
    </xf>
    <xf numFmtId="0" fontId="50" fillId="57" borderId="12" applyBorder="0">
      <alignment horizontal="center"/>
    </xf>
    <xf numFmtId="0" fontId="51" fillId="0" borderId="0" applyNumberFormat="0" applyFill="0" applyBorder="0" applyAlignment="0" applyProtection="0"/>
    <xf numFmtId="184" fontId="52" fillId="0" borderId="0" applyNumberFormat="0" applyFill="0" applyBorder="0" applyAlignment="0"/>
    <xf numFmtId="5" fontId="53" fillId="0" borderId="50" applyAlignment="0" applyProtection="0"/>
    <xf numFmtId="5" fontId="53" fillId="0" borderId="50" applyAlignment="0" applyProtection="0"/>
    <xf numFmtId="0" fontId="21" fillId="0" borderId="51">
      <alignment horizontal="centerContinuous" vertical="center"/>
    </xf>
    <xf numFmtId="0" fontId="19" fillId="0" borderId="12">
      <alignment horizontal="left" vertical="center"/>
    </xf>
    <xf numFmtId="0" fontId="19" fillId="0" borderId="12">
      <alignment horizontal="left" vertical="center"/>
    </xf>
    <xf numFmtId="176" fontId="19" fillId="0" borderId="12">
      <alignment horizontal="right" vertical="center"/>
    </xf>
    <xf numFmtId="176" fontId="19" fillId="0" borderId="12">
      <alignment horizontal="right" vertical="center"/>
    </xf>
    <xf numFmtId="185" fontId="39" fillId="0" borderId="0" applyFill="0" applyBorder="0" applyAlignment="0"/>
    <xf numFmtId="186" fontId="18" fillId="0" borderId="0" applyFill="0" applyBorder="0" applyAlignment="0"/>
    <xf numFmtId="187"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1" fillId="6" borderId="4" applyNumberFormat="0" applyAlignment="0" applyProtection="0"/>
    <xf numFmtId="0" fontId="11" fillId="6" borderId="4" applyNumberFormat="0" applyAlignment="0" applyProtection="0"/>
    <xf numFmtId="0" fontId="54" fillId="58" borderId="52" applyNumberFormat="0" applyAlignment="0" applyProtection="0"/>
    <xf numFmtId="0" fontId="54" fillId="58" borderId="52" applyNumberFormat="0" applyAlignment="0" applyProtection="0"/>
    <xf numFmtId="0" fontId="54" fillId="58" borderId="52" applyNumberFormat="0" applyAlignment="0" applyProtection="0"/>
    <xf numFmtId="0" fontId="11" fillId="6" borderId="4" applyNumberFormat="0" applyAlignment="0" applyProtection="0"/>
    <xf numFmtId="1" fontId="55" fillId="0" borderId="0">
      <alignment horizontal="center"/>
      <protection locked="0"/>
    </xf>
    <xf numFmtId="2" fontId="56" fillId="0" borderId="48" applyBorder="0" applyAlignment="0" applyProtection="0">
      <alignment horizontal="center"/>
      <protection locked="0"/>
    </xf>
    <xf numFmtId="1" fontId="56" fillId="0" borderId="0">
      <alignment horizontal="center"/>
      <protection locked="0"/>
    </xf>
    <xf numFmtId="0" fontId="13" fillId="7" borderId="7" applyNumberFormat="0" applyAlignment="0" applyProtection="0"/>
    <xf numFmtId="0" fontId="13" fillId="7" borderId="7" applyNumberFormat="0" applyAlignment="0" applyProtection="0"/>
    <xf numFmtId="0" fontId="57" fillId="59" borderId="53" applyNumberFormat="0" applyAlignment="0" applyProtection="0"/>
    <xf numFmtId="0" fontId="13" fillId="7" borderId="7" applyNumberFormat="0" applyAlignment="0" applyProtection="0"/>
    <xf numFmtId="0" fontId="18" fillId="0" borderId="0" applyNumberFormat="0" applyFont="0" applyBorder="0" applyAlignment="0" applyProtection="0"/>
    <xf numFmtId="184" fontId="58" fillId="0" borderId="12" applyBorder="0"/>
    <xf numFmtId="184" fontId="58" fillId="0" borderId="12" applyBorder="0"/>
    <xf numFmtId="0" fontId="59" fillId="0" borderId="48" applyNumberFormat="0" applyFill="0" applyProtection="0">
      <alignment horizontal="center"/>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38" fontId="62" fillId="0" borderId="0" applyNumberFormat="0" applyFill="0" applyBorder="0" applyAlignment="0" applyProtection="0">
      <protection locked="0"/>
    </xf>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4" fontId="28" fillId="0" borderId="0" applyFont="0" applyFill="0" applyBorder="0" applyAlignment="0" applyProtection="0">
      <protection locked="0"/>
    </xf>
    <xf numFmtId="40" fontId="28" fillId="0" borderId="0" applyFont="0" applyFill="0" applyBorder="0" applyAlignment="0" applyProtection="0">
      <protection locked="0"/>
    </xf>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6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9"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alignment vertical="top"/>
    </xf>
    <xf numFmtId="189" fontId="18" fillId="0" borderId="0" applyFont="0" applyFill="0" applyBorder="0" applyAlignment="0" applyProtection="0"/>
    <xf numFmtId="43" fontId="3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xf numFmtId="191" fontId="28" fillId="0" borderId="0"/>
    <xf numFmtId="191" fontId="28" fillId="0" borderId="0"/>
    <xf numFmtId="190" fontId="18" fillId="0" borderId="0"/>
    <xf numFmtId="190" fontId="18" fillId="0" borderId="0"/>
    <xf numFmtId="190" fontId="18" fillId="0" borderId="0"/>
    <xf numFmtId="0" fontId="28" fillId="0" borderId="0"/>
    <xf numFmtId="37" fontId="36" fillId="0" borderId="0" applyFont="0" applyFill="0" applyBorder="0" applyAlignment="0" applyProtection="0"/>
    <xf numFmtId="176" fontId="36" fillId="0" borderId="0" applyFont="0" applyFill="0" applyBorder="0" applyAlignment="0" applyProtection="0"/>
    <xf numFmtId="39" fontId="36"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8" fillId="0" borderId="0" applyFont="0" applyFill="0" applyBorder="0" applyAlignment="0" applyProtection="0">
      <protection locked="0"/>
    </xf>
    <xf numFmtId="8" fontId="28" fillId="0" borderId="0" applyFont="0" applyFill="0" applyBorder="0" applyAlignment="0" applyProtection="0">
      <protection locked="0"/>
    </xf>
    <xf numFmtId="18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3"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43"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2" fontId="18" fillId="60" borderId="0" applyFill="0" applyBorder="0" applyProtection="0">
      <alignment horizontal="right"/>
    </xf>
    <xf numFmtId="193" fontId="1" fillId="0" borderId="0" applyFont="0" applyFill="0" applyBorder="0" applyAlignment="0" applyProtection="0"/>
    <xf numFmtId="44" fontId="23"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194"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6" fillId="0" borderId="0" applyFont="0" applyFill="0" applyBorder="0" applyAlignment="0" applyProtection="0"/>
    <xf numFmtId="7" fontId="36" fillId="0" borderId="0" applyFont="0" applyFill="0" applyBorder="0" applyAlignment="0" applyProtection="0"/>
    <xf numFmtId="5" fontId="18" fillId="0" borderId="0" applyFont="0" applyFill="0" applyBorder="0" applyAlignment="0" applyProtection="0"/>
    <xf numFmtId="195" fontId="18" fillId="0" borderId="0"/>
    <xf numFmtId="196" fontId="28" fillId="0" borderId="0"/>
    <xf numFmtId="196" fontId="28" fillId="0" borderId="0"/>
    <xf numFmtId="195" fontId="18" fillId="0" borderId="0"/>
    <xf numFmtId="195" fontId="18" fillId="0" borderId="0"/>
    <xf numFmtId="195" fontId="18" fillId="0" borderId="0"/>
    <xf numFmtId="0" fontId="28" fillId="0" borderId="0"/>
    <xf numFmtId="14" fontId="43" fillId="0" borderId="0" applyFont="0" applyFill="0" applyBorder="0" applyAlignment="0" applyProtection="0"/>
    <xf numFmtId="14" fontId="43" fillId="0" borderId="0" applyFont="0" applyFill="0" applyBorder="0" applyAlignment="0" applyProtection="0"/>
    <xf numFmtId="14" fontId="18" fillId="0" borderId="0" applyFont="0" applyFill="0" applyBorder="0" applyAlignment="0" applyProtection="0"/>
    <xf numFmtId="14" fontId="39" fillId="0" borderId="0" applyFill="0" applyBorder="0" applyAlignment="0"/>
    <xf numFmtId="17" fontId="21" fillId="0" borderId="13" applyNumberFormat="0">
      <alignment horizontal="centerContinuous"/>
    </xf>
    <xf numFmtId="197" fontId="18" fillId="0" borderId="0" applyFont="0" applyFill="0" applyBorder="0" applyProtection="0">
      <alignment horizontal="left"/>
    </xf>
    <xf numFmtId="0" fontId="68" fillId="0" borderId="0"/>
    <xf numFmtId="176" fontId="69" fillId="0" borderId="0" applyFont="0" applyFill="0" applyBorder="0" applyAlignment="0" applyProtection="0">
      <protection locked="0"/>
    </xf>
    <xf numFmtId="39" fontId="70" fillId="0" borderId="0" applyFont="0" applyFill="0" applyBorder="0" applyAlignment="0" applyProtection="0"/>
    <xf numFmtId="179" fontId="44" fillId="0" borderId="0" applyFont="0" applyFill="0" applyBorder="0" applyAlignment="0"/>
    <xf numFmtId="38" fontId="71" fillId="0" borderId="54">
      <alignment vertical="center"/>
    </xf>
    <xf numFmtId="42" fontId="18" fillId="34" borderId="55"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8" fontId="18" fillId="0" borderId="0"/>
    <xf numFmtId="199" fontId="28" fillId="0" borderId="0"/>
    <xf numFmtId="199" fontId="28" fillId="0" borderId="0"/>
    <xf numFmtId="198" fontId="18" fillId="0" borderId="0"/>
    <xf numFmtId="198" fontId="18" fillId="0" borderId="0"/>
    <xf numFmtId="198" fontId="18" fillId="0" borderId="0"/>
    <xf numFmtId="0" fontId="28" fillId="0" borderId="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2" fillId="0" borderId="0" applyNumberFormat="0" applyAlignment="0">
      <alignment horizontal="left"/>
    </xf>
    <xf numFmtId="200"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201" fontId="74" fillId="0" borderId="0" applyFont="0" applyFill="0" applyBorder="0">
      <alignment horizontal="right"/>
      <protection locked="0"/>
    </xf>
    <xf numFmtId="0" fontId="75" fillId="61" borderId="0">
      <alignment horizontal="right"/>
    </xf>
    <xf numFmtId="0" fontId="6" fillId="2" borderId="0" applyNumberFormat="0" applyBorder="0" applyAlignment="0" applyProtection="0"/>
    <xf numFmtId="0" fontId="6" fillId="2" borderId="0" applyNumberFormat="0" applyBorder="0" applyAlignment="0" applyProtection="0"/>
    <xf numFmtId="0" fontId="76" fillId="39" borderId="0" applyNumberFormat="0" applyBorder="0" applyAlignment="0" applyProtection="0"/>
    <xf numFmtId="0" fontId="6" fillId="2" borderId="0" applyNumberFormat="0" applyBorder="0" applyAlignment="0" applyProtection="0"/>
    <xf numFmtId="0" fontId="50" fillId="45" borderId="12" applyBorder="0">
      <alignment horizontal="center"/>
    </xf>
    <xf numFmtId="0" fontId="50" fillId="45" borderId="12" applyBorder="0">
      <alignment horizontal="center"/>
    </xf>
    <xf numFmtId="0" fontId="50" fillId="62" borderId="12" applyBorder="0">
      <alignment horizontal="center"/>
    </xf>
    <xf numFmtId="0" fontId="50" fillId="62" borderId="12" applyBorder="0">
      <alignment horizontal="center"/>
    </xf>
    <xf numFmtId="38" fontId="43" fillId="63" borderId="0" applyNumberFormat="0" applyBorder="0" applyAlignment="0" applyProtection="0"/>
    <xf numFmtId="38" fontId="43" fillId="63" borderId="0" applyNumberFormat="0" applyBorder="0" applyAlignment="0" applyProtection="0"/>
    <xf numFmtId="0" fontId="42" fillId="0" borderId="0" applyNumberFormat="0">
      <alignment vertical="top" wrapText="1"/>
    </xf>
    <xf numFmtId="0" fontId="42" fillId="0" borderId="0">
      <alignment horizontal="center" vertical="top" wrapText="1"/>
    </xf>
    <xf numFmtId="0" fontId="42" fillId="0" borderId="0">
      <alignment horizontal="left" vertical="top" wrapText="1"/>
    </xf>
    <xf numFmtId="14" fontId="42" fillId="0" borderId="0">
      <alignment horizontal="center" vertical="top" wrapText="1"/>
    </xf>
    <xf numFmtId="7" fontId="42" fillId="0" borderId="0">
      <alignment horizontal="right" vertical="top" wrapText="1"/>
    </xf>
    <xf numFmtId="0" fontId="77" fillId="0" borderId="0" applyNumberFormat="0" applyFill="0" applyBorder="0" applyAlignment="0" applyProtection="0"/>
    <xf numFmtId="0" fontId="21" fillId="0" borderId="14" applyNumberFormat="0" applyAlignment="0" applyProtection="0">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57"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57"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21" fillId="0" borderId="0" applyNumberFormat="0" applyFill="0" applyBorder="0" applyAlignment="0" applyProtection="0"/>
    <xf numFmtId="0" fontId="80" fillId="0" borderId="58" applyNumberFormat="0" applyFill="0" applyAlignment="0" applyProtection="0"/>
    <xf numFmtId="0" fontId="4" fillId="0" borderId="2" applyNumberFormat="0" applyFill="0" applyAlignment="0" applyProtection="0"/>
    <xf numFmtId="0" fontId="21" fillId="0" borderId="0" applyNumberFormat="0" applyFon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0" fillId="0" borderId="5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5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2" fontId="18" fillId="0" borderId="0">
      <protection locked="0"/>
    </xf>
    <xf numFmtId="202" fontId="18" fillId="0" borderId="0">
      <protection locked="0"/>
    </xf>
    <xf numFmtId="203" fontId="82" fillId="0" borderId="0">
      <alignment horizontal="left"/>
    </xf>
    <xf numFmtId="0" fontId="83" fillId="0" borderId="60">
      <alignment horizontal="center"/>
    </xf>
    <xf numFmtId="0" fontId="83" fillId="0" borderId="0">
      <alignment horizontal="center"/>
    </xf>
    <xf numFmtId="0" fontId="84" fillId="0" borderId="48" applyFill="0" applyBorder="0" applyProtection="0">
      <alignment horizontal="center" wrapText="1"/>
    </xf>
    <xf numFmtId="0" fontId="84" fillId="0" borderId="0" applyFill="0" applyBorder="0" applyProtection="0">
      <alignment horizontal="left" vertical="top" wrapText="1"/>
    </xf>
    <xf numFmtId="0" fontId="70" fillId="0" borderId="61" applyBorder="0" applyAlignment="0"/>
    <xf numFmtId="0" fontId="85" fillId="0" borderId="62" applyNumberFormat="0" applyFill="0" applyAlignment="0" applyProtection="0"/>
    <xf numFmtId="184"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81" fontId="90" fillId="0" borderId="63" applyFill="0" applyBorder="0" applyAlignment="0">
      <alignment horizontal="center"/>
      <protection locked="0"/>
    </xf>
    <xf numFmtId="10" fontId="43" fillId="3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34" borderId="12" applyNumberFormat="0" applyBorder="0" applyAlignment="0" applyProtection="0"/>
    <xf numFmtId="176"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204" fontId="92" fillId="0" borderId="0" applyNumberFormat="0" applyFill="0" applyBorder="0" applyAlignment="0">
      <protection locked="0"/>
    </xf>
    <xf numFmtId="0" fontId="91" fillId="42" borderId="52"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 fillId="65"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179"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10" fontId="94" fillId="66" borderId="0">
      <alignment horizontal="right"/>
      <protection locked="0"/>
    </xf>
    <xf numFmtId="201" fontId="94" fillId="66" borderId="0">
      <alignment horizontal="right"/>
      <protection locked="0"/>
    </xf>
    <xf numFmtId="176" fontId="19" fillId="0" borderId="0"/>
    <xf numFmtId="0" fontId="35" fillId="0" borderId="0"/>
    <xf numFmtId="0" fontId="52" fillId="0" borderId="12">
      <alignment horizontal="centerContinuous"/>
    </xf>
    <xf numFmtId="0" fontId="52" fillId="0" borderId="12">
      <alignment horizontal="centerContinuous"/>
    </xf>
    <xf numFmtId="0" fontId="20" fillId="1" borderId="12">
      <alignment horizontal="centerContinuous" vertical="center"/>
    </xf>
    <xf numFmtId="0" fontId="20" fillId="1" borderId="12">
      <alignment horizontal="centerContinuous" vertical="center"/>
    </xf>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5" fillId="0" borderId="64" applyNumberFormat="0" applyFill="0" applyAlignment="0" applyProtection="0"/>
    <xf numFmtId="0" fontId="12" fillId="0" borderId="6" applyNumberFormat="0" applyFill="0" applyAlignment="0" applyProtection="0"/>
    <xf numFmtId="205" fontId="18" fillId="0" borderId="0"/>
    <xf numFmtId="168" fontId="18" fillId="0" borderId="0"/>
    <xf numFmtId="205" fontId="18" fillId="0" borderId="0"/>
    <xf numFmtId="205" fontId="18" fillId="0" borderId="0"/>
    <xf numFmtId="205" fontId="18" fillId="0" borderId="0"/>
    <xf numFmtId="205" fontId="18" fillId="0" borderId="0"/>
    <xf numFmtId="41" fontId="39" fillId="0" borderId="0" applyFont="0" applyFill="0" applyBorder="0" applyAlignment="0" applyProtection="0"/>
    <xf numFmtId="43" fontId="39"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6"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210" fontId="18" fillId="0" borderId="0" applyFont="0" applyFill="0" applyBorder="0" applyAlignment="0" applyProtection="0"/>
    <xf numFmtId="187" fontId="18" fillId="0" borderId="0" applyFont="0" applyFill="0" applyBorder="0" applyAlignment="0" applyProtection="0"/>
    <xf numFmtId="211" fontId="18" fillId="0" borderId="0" applyFont="0" applyFill="0" applyBorder="0" applyAlignment="0" applyProtection="0"/>
    <xf numFmtId="212" fontId="18" fillId="0" borderId="0" applyFont="0" applyFill="0" applyBorder="0" applyAlignment="0" applyProtection="0"/>
    <xf numFmtId="0" fontId="19" fillId="0" borderId="0" applyNumberFormat="0" applyFill="0" applyBorder="0" applyAlignment="0" applyProtection="0"/>
    <xf numFmtId="193" fontId="29" fillId="0" borderId="0"/>
    <xf numFmtId="193" fontId="29"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6" fillId="65" borderId="0" applyNumberFormat="0" applyBorder="0" applyAlignment="0" applyProtection="0"/>
    <xf numFmtId="0" fontId="8" fillId="4" borderId="0" applyNumberFormat="0" applyBorder="0" applyAlignment="0" applyProtection="0"/>
    <xf numFmtId="213" fontId="18" fillId="0" borderId="0" applyFont="0" applyFill="0" applyBorder="0" applyAlignment="0" applyProtection="0"/>
    <xf numFmtId="37" fontId="97" fillId="0" borderId="0"/>
    <xf numFmtId="214" fontId="18" fillId="0" borderId="0"/>
    <xf numFmtId="215" fontId="18" fillId="0" borderId="0"/>
    <xf numFmtId="201" fontId="18" fillId="0" borderId="0"/>
    <xf numFmtId="201" fontId="18" fillId="0" borderId="0"/>
    <xf numFmtId="216" fontId="18" fillId="0" borderId="0"/>
    <xf numFmtId="216" fontId="18" fillId="0" borderId="0"/>
    <xf numFmtId="215" fontId="18" fillId="0" borderId="0"/>
    <xf numFmtId="216" fontId="18" fillId="0" borderId="0"/>
    <xf numFmtId="216" fontId="18" fillId="0" borderId="0"/>
    <xf numFmtId="201" fontId="18" fillId="0" borderId="0"/>
    <xf numFmtId="216" fontId="18" fillId="0" borderId="0"/>
    <xf numFmtId="201" fontId="18" fillId="0" borderId="0"/>
    <xf numFmtId="217" fontId="18" fillId="0" borderId="0"/>
    <xf numFmtId="216" fontId="18" fillId="0" borderId="0"/>
    <xf numFmtId="216" fontId="18" fillId="0" borderId="0"/>
    <xf numFmtId="216" fontId="18" fillId="0" borderId="0"/>
    <xf numFmtId="216" fontId="18" fillId="0" borderId="0"/>
    <xf numFmtId="201" fontId="18" fillId="0" borderId="0"/>
    <xf numFmtId="217" fontId="18" fillId="0" borderId="0"/>
    <xf numFmtId="201" fontId="18" fillId="0" borderId="0"/>
    <xf numFmtId="216" fontId="18" fillId="0" borderId="0"/>
    <xf numFmtId="216" fontId="18" fillId="0" borderId="0"/>
    <xf numFmtId="216" fontId="18" fillId="0" borderId="0"/>
    <xf numFmtId="216" fontId="18" fillId="0" borderId="0"/>
    <xf numFmtId="217" fontId="18" fillId="0" borderId="0"/>
    <xf numFmtId="201" fontId="18" fillId="0" borderId="0"/>
    <xf numFmtId="216" fontId="18" fillId="0" borderId="0"/>
    <xf numFmtId="217" fontId="18" fillId="0" borderId="0"/>
    <xf numFmtId="217" fontId="18" fillId="0" borderId="0"/>
    <xf numFmtId="216" fontId="18" fillId="0" borderId="0"/>
    <xf numFmtId="215" fontId="18" fillId="0" borderId="0"/>
    <xf numFmtId="215" fontId="18" fillId="0" borderId="0"/>
    <xf numFmtId="214" fontId="18" fillId="0" borderId="0"/>
    <xf numFmtId="218" fontId="18" fillId="0" borderId="0"/>
    <xf numFmtId="0" fontId="42" fillId="0" borderId="0"/>
    <xf numFmtId="0" fontId="42" fillId="0" borderId="0"/>
    <xf numFmtId="0" fontId="42" fillId="0" borderId="0"/>
    <xf numFmtId="0" fontId="42"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64" fillId="0" borderId="0"/>
    <xf numFmtId="184" fontId="22" fillId="0" borderId="0" applyFill="0" applyBorder="0" applyAlignment="0"/>
    <xf numFmtId="0" fontId="1" fillId="0" borderId="0"/>
    <xf numFmtId="0" fontId="18" fillId="0" borderId="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4"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8" fillId="0" borderId="0">
      <alignment vertical="center"/>
    </xf>
    <xf numFmtId="0" fontId="43"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9" fillId="0" borderId="0"/>
    <xf numFmtId="0" fontId="64"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64" fillId="0" borderId="0"/>
    <xf numFmtId="0" fontId="18" fillId="0" borderId="0"/>
    <xf numFmtId="0" fontId="64" fillId="0" borderId="0"/>
    <xf numFmtId="0" fontId="64" fillId="0" borderId="0"/>
    <xf numFmtId="0" fontId="64"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4"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64" fillId="0" borderId="0"/>
    <xf numFmtId="0" fontId="18" fillId="0" borderId="0"/>
    <xf numFmtId="0" fontId="1" fillId="0" borderId="0"/>
    <xf numFmtId="0" fontId="1" fillId="0" borderId="0"/>
    <xf numFmtId="0" fontId="18"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219" fontId="98" fillId="0" borderId="65"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37" fontId="99" fillId="61" borderId="0">
      <alignment horizontal="right"/>
    </xf>
    <xf numFmtId="0" fontId="18" fillId="0" borderId="0"/>
    <xf numFmtId="0" fontId="18" fillId="0" borderId="0"/>
    <xf numFmtId="0" fontId="18" fillId="0" borderId="0"/>
    <xf numFmtId="0" fontId="18" fillId="0" borderId="0"/>
    <xf numFmtId="201" fontId="100" fillId="0" borderId="0" applyFill="0" applyBorder="0">
      <alignment horizontal="right" vertical="top"/>
    </xf>
    <xf numFmtId="1" fontId="68" fillId="0" borderId="0" applyFont="0" applyFill="0" applyBorder="0" applyAlignment="0"/>
    <xf numFmtId="9" fontId="101" fillId="69" borderId="0" applyFont="0" applyFill="0" applyBorder="0"/>
    <xf numFmtId="201" fontId="101" fillId="69" borderId="0" applyFont="0" applyFill="0" applyBorder="0"/>
    <xf numFmtId="7" fontId="28" fillId="0" borderId="0"/>
    <xf numFmtId="7" fontId="28" fillId="0" borderId="0"/>
    <xf numFmtId="7" fontId="28" fillId="0" borderId="0"/>
    <xf numFmtId="166" fontId="18" fillId="70" borderId="0">
      <alignment horizontal="right"/>
    </xf>
    <xf numFmtId="37" fontId="44" fillId="34" borderId="0">
      <alignment horizontal="right"/>
    </xf>
    <xf numFmtId="37" fontId="60" fillId="34" borderId="67">
      <alignment horizontal="right"/>
    </xf>
    <xf numFmtId="166" fontId="18" fillId="70" borderId="0">
      <alignment horizontal="right"/>
    </xf>
    <xf numFmtId="0" fontId="10" fillId="6" borderId="5" applyNumberFormat="0" applyAlignment="0" applyProtection="0"/>
    <xf numFmtId="0" fontId="10" fillId="6" borderId="5" applyNumberFormat="0" applyAlignment="0" applyProtection="0"/>
    <xf numFmtId="0" fontId="102" fillId="58" borderId="68" applyNumberFormat="0" applyAlignment="0" applyProtection="0"/>
    <xf numFmtId="0" fontId="102" fillId="58" borderId="68" applyNumberFormat="0" applyAlignment="0" applyProtection="0"/>
    <xf numFmtId="0" fontId="102" fillId="58" borderId="68" applyNumberFormat="0" applyAlignment="0" applyProtection="0"/>
    <xf numFmtId="0" fontId="10" fillId="6" borderId="5" applyNumberFormat="0" applyAlignment="0" applyProtection="0"/>
    <xf numFmtId="40" fontId="39" fillId="34" borderId="0">
      <alignment horizontal="right"/>
    </xf>
    <xf numFmtId="0" fontId="103" fillId="67" borderId="69"/>
    <xf numFmtId="14" fontId="44" fillId="0" borderId="0">
      <alignment horizontal="center" wrapText="1"/>
      <protection locked="0"/>
    </xf>
    <xf numFmtId="220" fontId="44" fillId="0" borderId="70" applyFont="0" applyFill="0" applyBorder="0" applyAlignment="0" applyProtection="0">
      <alignment horizontal="right"/>
    </xf>
    <xf numFmtId="221" fontId="18" fillId="0" borderId="0" applyFont="0" applyFill="0" applyBorder="0" applyAlignment="0" applyProtection="0"/>
    <xf numFmtId="181" fontId="28" fillId="0" borderId="0" applyFont="0" applyFill="0" applyBorder="0" applyAlignment="0" applyProtection="0">
      <protection locked="0"/>
    </xf>
    <xf numFmtId="10" fontId="28" fillId="0" borderId="0" applyFont="0" applyFill="0" applyBorder="0" applyAlignment="0" applyProtection="0">
      <protection locked="0"/>
    </xf>
    <xf numFmtId="186" fontId="18" fillId="0" borderId="0" applyFont="0" applyFill="0" applyBorder="0" applyAlignment="0" applyProtection="0"/>
    <xf numFmtId="222"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5"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22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1" fontId="18" fillId="0" borderId="0" applyFont="0" applyFill="0" applyBorder="0" applyAlignment="0" applyProtection="0"/>
    <xf numFmtId="10" fontId="104" fillId="34" borderId="0"/>
    <xf numFmtId="9" fontId="39" fillId="0" borderId="0" applyFont="0" applyFill="0" applyBorder="0" applyAlignment="0" applyProtection="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3" fillId="0" borderId="60">
      <alignment horizontal="center"/>
    </xf>
    <xf numFmtId="0" fontId="53" fillId="0" borderId="60">
      <alignment horizontal="center"/>
    </xf>
    <xf numFmtId="0" fontId="53" fillId="0" borderId="60">
      <alignment horizontal="center"/>
    </xf>
    <xf numFmtId="0" fontId="53" fillId="0" borderId="60">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9" fillId="0" borderId="0" applyFill="0" applyBorder="0" applyAlignment="0" applyProtection="0"/>
    <xf numFmtId="3" fontId="105" fillId="0" borderId="0" applyFill="0" applyBorder="0" applyAlignment="0" applyProtection="0"/>
    <xf numFmtId="3" fontId="29" fillId="0" borderId="0" applyFill="0" applyBorder="0" applyAlignment="0" applyProtection="0"/>
    <xf numFmtId="0" fontId="106" fillId="52" borderId="12" applyBorder="0">
      <alignment horizontal="center"/>
    </xf>
    <xf numFmtId="0" fontId="106" fillId="52" borderId="12" applyBorder="0">
      <alignment horizontal="center"/>
    </xf>
    <xf numFmtId="0" fontId="106" fillId="72" borderId="12" applyBorder="0">
      <alignment horizontal="center"/>
    </xf>
    <xf numFmtId="0" fontId="106" fillId="72" borderId="12" applyBorder="0">
      <alignment horizontal="center"/>
    </xf>
    <xf numFmtId="0" fontId="107" fillId="73" borderId="0" applyNumberFormat="0" applyFont="0" applyBorder="0" applyAlignment="0">
      <alignment horizontal="center"/>
    </xf>
    <xf numFmtId="224" fontId="108" fillId="0" borderId="0" applyNumberFormat="0" applyFill="0" applyBorder="0" applyAlignment="0" applyProtection="0">
      <alignment horizontal="left"/>
    </xf>
    <xf numFmtId="225" fontId="33" fillId="0" borderId="0"/>
    <xf numFmtId="49" fontId="18" fillId="0" borderId="0">
      <alignment horizontal="left"/>
    </xf>
    <xf numFmtId="4" fontId="103" fillId="65" borderId="71" applyNumberFormat="0" applyProtection="0">
      <alignment vertical="center"/>
    </xf>
    <xf numFmtId="4" fontId="103" fillId="65" borderId="71" applyNumberFormat="0" applyProtection="0">
      <alignment vertical="center"/>
    </xf>
    <xf numFmtId="4" fontId="109" fillId="74" borderId="71" applyNumberFormat="0" applyProtection="0">
      <alignment vertical="center"/>
    </xf>
    <xf numFmtId="4" fontId="109" fillId="74" borderId="71" applyNumberFormat="0" applyProtection="0">
      <alignment vertical="center"/>
    </xf>
    <xf numFmtId="4" fontId="103" fillId="74" borderId="71" applyNumberFormat="0" applyProtection="0">
      <alignment horizontal="left" vertical="center" indent="1"/>
    </xf>
    <xf numFmtId="4" fontId="103" fillId="74" borderId="71" applyNumberFormat="0" applyProtection="0">
      <alignment horizontal="left" vertical="center" indent="1"/>
    </xf>
    <xf numFmtId="0" fontId="103" fillId="74" borderId="71" applyNumberFormat="0" applyProtection="0">
      <alignment horizontal="left" vertical="top" indent="1"/>
    </xf>
    <xf numFmtId="0" fontId="103" fillId="74" borderId="71" applyNumberFormat="0" applyProtection="0">
      <alignment horizontal="left" vertical="top" indent="1"/>
    </xf>
    <xf numFmtId="4" fontId="103" fillId="75" borderId="0" applyNumberFormat="0" applyProtection="0">
      <alignment horizontal="left" vertical="center" indent="1"/>
    </xf>
    <xf numFmtId="4" fontId="39" fillId="38" borderId="71" applyNumberFormat="0" applyProtection="0">
      <alignment horizontal="right" vertical="center"/>
    </xf>
    <xf numFmtId="4" fontId="39" fillId="38" borderId="71" applyNumberFormat="0" applyProtection="0">
      <alignment horizontal="right" vertical="center"/>
    </xf>
    <xf numFmtId="4" fontId="39" fillId="44" borderId="71" applyNumberFormat="0" applyProtection="0">
      <alignment horizontal="right" vertical="center"/>
    </xf>
    <xf numFmtId="4" fontId="39" fillId="44" borderId="71" applyNumberFormat="0" applyProtection="0">
      <alignment horizontal="right" vertical="center"/>
    </xf>
    <xf numFmtId="4" fontId="39" fillId="52" borderId="71" applyNumberFormat="0" applyProtection="0">
      <alignment horizontal="right" vertical="center"/>
    </xf>
    <xf numFmtId="4" fontId="39" fillId="52" borderId="71" applyNumberFormat="0" applyProtection="0">
      <alignment horizontal="right" vertical="center"/>
    </xf>
    <xf numFmtId="4" fontId="39" fillId="46" borderId="71" applyNumberFormat="0" applyProtection="0">
      <alignment horizontal="right" vertical="center"/>
    </xf>
    <xf numFmtId="4" fontId="39" fillId="46" borderId="71" applyNumberFormat="0" applyProtection="0">
      <alignment horizontal="right" vertical="center"/>
    </xf>
    <xf numFmtId="4" fontId="39" fillId="50" borderId="71" applyNumberFormat="0" applyProtection="0">
      <alignment horizontal="right" vertical="center"/>
    </xf>
    <xf numFmtId="4" fontId="39" fillId="50" borderId="71" applyNumberFormat="0" applyProtection="0">
      <alignment horizontal="right" vertical="center"/>
    </xf>
    <xf numFmtId="4" fontId="39" fillId="54" borderId="71" applyNumberFormat="0" applyProtection="0">
      <alignment horizontal="right" vertical="center"/>
    </xf>
    <xf numFmtId="4" fontId="39" fillId="54" borderId="71" applyNumberFormat="0" applyProtection="0">
      <alignment horizontal="right" vertical="center"/>
    </xf>
    <xf numFmtId="4" fontId="39" fillId="53" borderId="71" applyNumberFormat="0" applyProtection="0">
      <alignment horizontal="right" vertical="center"/>
    </xf>
    <xf numFmtId="4" fontId="39" fillId="53" borderId="71" applyNumberFormat="0" applyProtection="0">
      <alignment horizontal="right" vertical="center"/>
    </xf>
    <xf numFmtId="4" fontId="39" fillId="76" borderId="71" applyNumberFormat="0" applyProtection="0">
      <alignment horizontal="right" vertical="center"/>
    </xf>
    <xf numFmtId="4" fontId="39" fillId="76" borderId="71" applyNumberFormat="0" applyProtection="0">
      <alignment horizontal="right" vertical="center"/>
    </xf>
    <xf numFmtId="4" fontId="39" fillId="45" borderId="71" applyNumberFormat="0" applyProtection="0">
      <alignment horizontal="right" vertical="center"/>
    </xf>
    <xf numFmtId="4" fontId="39" fillId="45" borderId="71" applyNumberFormat="0" applyProtection="0">
      <alignment horizontal="right" vertical="center"/>
    </xf>
    <xf numFmtId="4" fontId="103" fillId="77" borderId="72" applyNumberFormat="0" applyProtection="0">
      <alignment horizontal="left" vertical="center" indent="1"/>
    </xf>
    <xf numFmtId="4" fontId="39" fillId="78" borderId="0" applyNumberFormat="0" applyProtection="0">
      <alignment horizontal="left" vertical="center" indent="1"/>
    </xf>
    <xf numFmtId="4" fontId="110" fillId="79" borderId="0" applyNumberFormat="0" applyProtection="0">
      <alignment horizontal="left" vertical="center" indent="1"/>
    </xf>
    <xf numFmtId="4" fontId="39" fillId="80" borderId="71" applyNumberFormat="0" applyProtection="0">
      <alignment horizontal="right" vertical="center"/>
    </xf>
    <xf numFmtId="4" fontId="39" fillId="80" borderId="71" applyNumberFormat="0" applyProtection="0">
      <alignment horizontal="right" vertical="center"/>
    </xf>
    <xf numFmtId="4" fontId="39" fillId="78" borderId="0" applyNumberFormat="0" applyProtection="0">
      <alignment horizontal="left" vertical="center" indent="1"/>
    </xf>
    <xf numFmtId="4" fontId="39" fillId="75" borderId="0"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top" indent="1"/>
    </xf>
    <xf numFmtId="0" fontId="18" fillId="79" borderId="71"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55" borderId="71" applyNumberFormat="0" applyProtection="0">
      <alignment horizontal="left" vertical="center" indent="1"/>
    </xf>
    <xf numFmtId="0" fontId="18" fillId="55" borderId="71" applyNumberFormat="0" applyProtection="0">
      <alignment horizontal="left" vertical="center" indent="1"/>
    </xf>
    <xf numFmtId="0" fontId="18" fillId="55" borderId="71" applyNumberFormat="0" applyProtection="0">
      <alignment horizontal="left" vertical="top" indent="1"/>
    </xf>
    <xf numFmtId="0" fontId="18" fillId="55" borderId="71" applyNumberFormat="0" applyProtection="0">
      <alignment horizontal="left" vertical="top" indent="1"/>
    </xf>
    <xf numFmtId="0" fontId="18" fillId="81" borderId="71" applyNumberFormat="0" applyProtection="0">
      <alignment horizontal="left" vertical="center" indent="1"/>
    </xf>
    <xf numFmtId="0" fontId="18" fillId="81" borderId="71" applyNumberFormat="0" applyProtection="0">
      <alignment horizontal="left" vertical="center" indent="1"/>
    </xf>
    <xf numFmtId="0" fontId="18" fillId="81" borderId="71" applyNumberFormat="0" applyProtection="0">
      <alignment horizontal="left" vertical="top" indent="1"/>
    </xf>
    <xf numFmtId="0" fontId="18" fillId="81" borderId="71" applyNumberFormat="0" applyProtection="0">
      <alignment horizontal="left" vertical="top" indent="1"/>
    </xf>
    <xf numFmtId="4" fontId="39" fillId="64" borderId="71" applyNumberFormat="0" applyProtection="0">
      <alignment vertical="center"/>
    </xf>
    <xf numFmtId="4" fontId="39" fillId="64" borderId="71" applyNumberFormat="0" applyProtection="0">
      <alignment vertical="center"/>
    </xf>
    <xf numFmtId="4" fontId="111" fillId="64" borderId="71" applyNumberFormat="0" applyProtection="0">
      <alignment vertical="center"/>
    </xf>
    <xf numFmtId="4" fontId="111" fillId="64" borderId="71" applyNumberFormat="0" applyProtection="0">
      <alignment vertical="center"/>
    </xf>
    <xf numFmtId="4" fontId="39" fillId="64" borderId="71" applyNumberFormat="0" applyProtection="0">
      <alignment horizontal="left" vertical="center" indent="1"/>
    </xf>
    <xf numFmtId="4" fontId="39" fillId="64" borderId="71" applyNumberFormat="0" applyProtection="0">
      <alignment horizontal="left" vertical="center" indent="1"/>
    </xf>
    <xf numFmtId="0" fontId="39" fillId="64" borderId="71" applyNumberFormat="0" applyProtection="0">
      <alignment horizontal="left" vertical="top" indent="1"/>
    </xf>
    <xf numFmtId="0" fontId="39" fillId="64" borderId="71" applyNumberFormat="0" applyProtection="0">
      <alignment horizontal="left" vertical="top" indent="1"/>
    </xf>
    <xf numFmtId="4" fontId="39" fillId="78" borderId="71" applyNumberFormat="0" applyProtection="0">
      <alignment horizontal="right" vertical="center"/>
    </xf>
    <xf numFmtId="4" fontId="39" fillId="78" borderId="71" applyNumberFormat="0" applyProtection="0">
      <alignment horizontal="right" vertical="center"/>
    </xf>
    <xf numFmtId="4" fontId="111" fillId="78" borderId="71" applyNumberFormat="0" applyProtection="0">
      <alignment horizontal="right" vertical="center"/>
    </xf>
    <xf numFmtId="4" fontId="111" fillId="78" borderId="71" applyNumberFormat="0" applyProtection="0">
      <alignment horizontal="right" vertical="center"/>
    </xf>
    <xf numFmtId="4" fontId="39" fillId="80" borderId="71" applyNumberFormat="0" applyProtection="0">
      <alignment horizontal="left" vertical="center" indent="1"/>
    </xf>
    <xf numFmtId="4" fontId="39" fillId="80" borderId="71" applyNumberFormat="0" applyProtection="0">
      <alignment horizontal="left" vertical="center" indent="1"/>
    </xf>
    <xf numFmtId="0" fontId="39" fillId="75" borderId="71" applyNumberFormat="0" applyProtection="0">
      <alignment horizontal="left" vertical="top" indent="1"/>
    </xf>
    <xf numFmtId="0" fontId="39" fillId="75" borderId="71" applyNumberFormat="0" applyProtection="0">
      <alignment horizontal="left" vertical="top" indent="1"/>
    </xf>
    <xf numFmtId="4" fontId="112" fillId="56" borderId="0" applyNumberFormat="0" applyProtection="0">
      <alignment horizontal="left" vertical="center" indent="1"/>
    </xf>
    <xf numFmtId="4" fontId="113" fillId="78" borderId="71" applyNumberFormat="0" applyProtection="0">
      <alignment horizontal="right" vertical="center"/>
    </xf>
    <xf numFmtId="4" fontId="113" fillId="78" borderId="71" applyNumberFormat="0" applyProtection="0">
      <alignment horizontal="right" vertical="center"/>
    </xf>
    <xf numFmtId="0" fontId="18" fillId="82" borderId="0" applyNumberFormat="0" applyFont="0" applyBorder="0" applyAlignment="0" applyProtection="0"/>
    <xf numFmtId="38" fontId="71" fillId="83" borderId="0" applyNumberFormat="0" applyFont="0" applyBorder="0" applyAlignment="0" applyProtection="0"/>
    <xf numFmtId="0" fontId="107" fillId="1" borderId="56" applyNumberFormat="0" applyFont="0" applyAlignment="0">
      <alignment horizontal="center"/>
    </xf>
    <xf numFmtId="0" fontId="107" fillId="1" borderId="56"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4" borderId="0" applyNumberFormat="0" applyBorder="0" applyAlignment="0" applyProtection="0"/>
    <xf numFmtId="0"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3" fontId="18" fillId="0" borderId="0" applyNumberFormat="0" applyFont="0" applyFill="0" applyBorder="0" applyAlignment="0" applyProtection="0"/>
    <xf numFmtId="3" fontId="40" fillId="87" borderId="0" applyNumberFormat="0" applyBorder="0" applyAlignment="0" applyProtection="0"/>
    <xf numFmtId="3" fontId="40"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6"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2"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60" applyNumberFormat="0" applyAlignment="0"/>
    <xf numFmtId="38" fontId="119" fillId="0" borderId="0" applyFill="0" applyBorder="0" applyAlignment="0" applyProtection="0"/>
    <xf numFmtId="175" fontId="18" fillId="0" borderId="0" applyFill="0" applyBorder="0" applyAlignment="0" applyProtection="0"/>
    <xf numFmtId="227" fontId="119" fillId="0" borderId="0" applyFill="0" applyBorder="0" applyAlignment="0" applyProtection="0"/>
    <xf numFmtId="0" fontId="120" fillId="0" borderId="0" applyNumberFormat="0" applyFill="0" applyBorder="0" applyAlignment="0"/>
    <xf numFmtId="49" fontId="39" fillId="0" borderId="0" applyFill="0" applyBorder="0" applyAlignment="0"/>
    <xf numFmtId="186" fontId="18" fillId="0" borderId="0" applyFill="0" applyBorder="0" applyAlignment="0"/>
    <xf numFmtId="186" fontId="18" fillId="0" borderId="0" applyFill="0" applyBorder="0" applyAlignment="0"/>
    <xf numFmtId="228" fontId="18" fillId="0" borderId="0" applyFont="0" applyFill="0" applyBorder="0" applyAlignment="0" applyProtection="0"/>
    <xf numFmtId="229" fontId="18" fillId="0" borderId="0" applyFont="0" applyFill="0" applyBorder="0" applyAlignment="0" applyProtection="0"/>
    <xf numFmtId="18" fontId="69" fillId="0" borderId="0" applyFont="0" applyFill="0" applyBorder="0" applyAlignment="0" applyProtection="0">
      <alignment horizontal="left"/>
    </xf>
    <xf numFmtId="0" fontId="121" fillId="0" borderId="48"/>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10" fontId="125" fillId="0" borderId="75" applyNumberFormat="0" applyFont="0" applyFill="0" applyAlignment="0" applyProtection="0"/>
    <xf numFmtId="37" fontId="43" fillId="74" borderId="0" applyNumberFormat="0" applyBorder="0" applyAlignment="0" applyProtection="0"/>
    <xf numFmtId="37" fontId="43" fillId="0" borderId="0"/>
    <xf numFmtId="3" fontId="126" fillId="0" borderId="62"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9" fillId="0" borderId="0" applyFont="0" applyFill="0" applyBorder="0" applyAlignment="0" applyProtection="0"/>
    <xf numFmtId="44" fontId="39" fillId="0" borderId="0" applyFont="0" applyFill="0" applyBorder="0" applyAlignment="0" applyProtection="0"/>
    <xf numFmtId="230" fontId="18" fillId="0" borderId="0" applyFont="0" applyFill="0" applyBorder="0" applyAlignment="0" applyProtection="0"/>
    <xf numFmtId="231"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09" fontId="18" fillId="0" borderId="56" applyFont="0" applyFill="0" applyBorder="0" applyAlignment="0" applyProtection="0"/>
    <xf numFmtId="209" fontId="18" fillId="0" borderId="56" applyFont="0" applyFill="0" applyBorder="0" applyAlignment="0" applyProtection="0"/>
    <xf numFmtId="0" fontId="129" fillId="88" borderId="12" applyBorder="0">
      <alignment horizontal="center"/>
    </xf>
    <xf numFmtId="0" fontId="129" fillId="88" borderId="12" applyBorder="0">
      <alignment horizontal="center"/>
    </xf>
    <xf numFmtId="0" fontId="130" fillId="89" borderId="12" applyBorder="0">
      <alignment horizontal="center"/>
    </xf>
    <xf numFmtId="0" fontId="130" fillId="89" borderId="12"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3" fontId="134" fillId="0" borderId="0" applyFont="0" applyFill="0" applyBorder="0" applyAlignment="0" applyProtection="0"/>
    <xf numFmtId="234" fontId="134" fillId="0" borderId="0" applyFont="0" applyFill="0" applyBorder="0" applyAlignment="0" applyProtection="0"/>
    <xf numFmtId="235" fontId="116" fillId="0" borderId="0" applyFont="0" applyFill="0" applyBorder="0" applyAlignment="0" applyProtection="0"/>
    <xf numFmtId="189"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4" fontId="134" fillId="0" borderId="0" applyFont="0" applyFill="0" applyBorder="0" applyAlignment="0" applyProtection="0">
      <alignment vertical="center"/>
    </xf>
    <xf numFmtId="0" fontId="135" fillId="0" borderId="0">
      <protection locked="0"/>
    </xf>
    <xf numFmtId="0" fontId="134" fillId="0" borderId="0"/>
    <xf numFmtId="236" fontId="136" fillId="0" borderId="0">
      <protection locked="0"/>
    </xf>
    <xf numFmtId="237"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8" fontId="136" fillId="0" borderId="0">
      <protection locked="0"/>
    </xf>
    <xf numFmtId="239" fontId="136" fillId="0" borderId="0" applyFont="0" applyFill="0" applyBorder="0" applyAlignment="0" applyProtection="0"/>
    <xf numFmtId="240" fontId="136" fillId="0" borderId="0" applyFont="0" applyFill="0" applyBorder="0" applyAlignment="0" applyProtection="0"/>
    <xf numFmtId="4" fontId="135" fillId="0" borderId="0">
      <protection locked="0"/>
    </xf>
    <xf numFmtId="241" fontId="136" fillId="0" borderId="0">
      <protection locked="0"/>
    </xf>
    <xf numFmtId="242" fontId="138" fillId="0" borderId="0">
      <alignment vertical="center"/>
    </xf>
    <xf numFmtId="0" fontId="139" fillId="0" borderId="0">
      <protection locked="0"/>
    </xf>
    <xf numFmtId="0" fontId="139" fillId="0" borderId="0">
      <protection locked="0"/>
    </xf>
    <xf numFmtId="243"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73">
      <protection locked="0"/>
    </xf>
    <xf numFmtId="242" fontId="136" fillId="0" borderId="0" applyFont="0" applyFill="0" applyBorder="0" applyAlignment="0" applyProtection="0"/>
    <xf numFmtId="244" fontId="136" fillId="0" borderId="0" applyFont="0" applyFill="0" applyBorder="0" applyAlignment="0" applyProtection="0"/>
  </cellStyleXfs>
  <cellXfs count="117">
    <xf numFmtId="0" fontId="0" fillId="0" borderId="0" xfId="0"/>
    <xf numFmtId="0" fontId="18" fillId="0" borderId="0" xfId="1" applyFont="1" applyProtection="1">
      <protection locked="0"/>
    </xf>
    <xf numFmtId="0" fontId="19" fillId="0" borderId="0" xfId="1" applyFont="1" applyFill="1" applyProtection="1">
      <protection locked="0"/>
    </xf>
    <xf numFmtId="0" fontId="18" fillId="0" borderId="0" xfId="1" applyFont="1" applyFill="1" applyProtection="1">
      <protection locked="0"/>
    </xf>
    <xf numFmtId="164" fontId="18" fillId="0" borderId="0" xfId="1" applyNumberFormat="1" applyFont="1" applyFill="1" applyProtection="1">
      <protection locked="0"/>
    </xf>
    <xf numFmtId="0" fontId="21" fillId="0" borderId="0" xfId="1" applyFont="1" applyAlignment="1" applyProtection="1">
      <alignment horizontal="left"/>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22" fillId="33" borderId="12" xfId="2" applyNumberFormat="1" applyFont="1" applyFill="1" applyBorder="1" applyAlignment="1" applyProtection="1">
      <alignment horizontal="center" vertical="center"/>
      <protection locked="0"/>
    </xf>
    <xf numFmtId="0" fontId="18" fillId="33" borderId="12"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wrapText="1"/>
      <protection locked="0"/>
    </xf>
    <xf numFmtId="165" fontId="18" fillId="0" borderId="0" xfId="3" applyNumberFormat="1" applyFont="1" applyFill="1" applyBorder="1" applyAlignment="1" applyProtection="1">
      <alignment horizontal="center" vertical="center"/>
      <protection locked="0"/>
    </xf>
    <xf numFmtId="0" fontId="19" fillId="0" borderId="0" xfId="1" applyFont="1" applyAlignment="1" applyProtection="1">
      <alignment horizontal="center" vertical="center" wrapText="1"/>
      <protection locked="0"/>
    </xf>
    <xf numFmtId="0" fontId="19" fillId="34" borderId="18" xfId="1" applyFont="1" applyFill="1" applyBorder="1" applyAlignment="1" applyProtection="1">
      <alignment horizontal="center" vertical="center" wrapText="1"/>
      <protection locked="0"/>
    </xf>
    <xf numFmtId="166" fontId="19" fillId="34" borderId="19" xfId="1" applyNumberFormat="1" applyFont="1" applyFill="1" applyBorder="1" applyAlignment="1" applyProtection="1">
      <alignment horizontal="center" vertical="center" wrapText="1"/>
      <protection locked="0"/>
    </xf>
    <xf numFmtId="0" fontId="19" fillId="34" borderId="20" xfId="1" applyFont="1" applyFill="1" applyBorder="1" applyAlignment="1" applyProtection="1">
      <alignment horizontal="center" vertical="center" wrapText="1"/>
      <protection locked="0"/>
    </xf>
    <xf numFmtId="0" fontId="19" fillId="34" borderId="21" xfId="1" applyFont="1" applyFill="1" applyBorder="1" applyAlignment="1" applyProtection="1">
      <alignment horizontal="center" vertical="center" wrapText="1"/>
      <protection locked="0"/>
    </xf>
    <xf numFmtId="0" fontId="19" fillId="34" borderId="19" xfId="1" applyFont="1" applyFill="1" applyBorder="1" applyAlignment="1" applyProtection="1">
      <alignment horizontal="center" vertical="center" wrapText="1"/>
      <protection locked="0"/>
    </xf>
    <xf numFmtId="0" fontId="19" fillId="34" borderId="22" xfId="1" applyFont="1" applyFill="1" applyBorder="1" applyAlignment="1" applyProtection="1">
      <alignment horizontal="center" vertical="center" wrapText="1"/>
      <protection locked="0"/>
    </xf>
    <xf numFmtId="0" fontId="19" fillId="34" borderId="23" xfId="1" applyFont="1" applyFill="1" applyBorder="1" applyAlignment="1" applyProtection="1">
      <alignment horizontal="center" vertical="center" wrapText="1"/>
      <protection locked="0"/>
    </xf>
    <xf numFmtId="0" fontId="19" fillId="34" borderId="24" xfId="1" applyFont="1" applyFill="1" applyBorder="1" applyAlignment="1" applyProtection="1">
      <alignment horizontal="center" vertical="center" wrapText="1"/>
      <protection locked="0"/>
    </xf>
    <xf numFmtId="0" fontId="19" fillId="34" borderId="25" xfId="1" quotePrefix="1" applyFont="1" applyFill="1" applyBorder="1" applyAlignment="1" applyProtection="1">
      <alignment horizontal="center"/>
      <protection locked="0"/>
    </xf>
    <xf numFmtId="0" fontId="19" fillId="34" borderId="27" xfId="1" quotePrefix="1" applyFont="1" applyFill="1" applyBorder="1" applyAlignment="1" applyProtection="1">
      <alignment horizontal="center"/>
      <protection locked="0"/>
    </xf>
    <xf numFmtId="0" fontId="19" fillId="34" borderId="28" xfId="1" quotePrefix="1" applyFont="1" applyFill="1" applyBorder="1" applyAlignment="1" applyProtection="1">
      <alignment horizontal="center"/>
      <protection locked="0"/>
    </xf>
    <xf numFmtId="0" fontId="19" fillId="34" borderId="29" xfId="1" quotePrefix="1" applyFont="1" applyFill="1" applyBorder="1" applyAlignment="1" applyProtection="1">
      <alignment horizontal="center"/>
      <protection locked="0"/>
    </xf>
    <xf numFmtId="0" fontId="19" fillId="34" borderId="25" xfId="1" applyFont="1" applyFill="1" applyBorder="1" applyAlignment="1" applyProtection="1">
      <alignment horizontal="center" wrapText="1"/>
      <protection locked="0"/>
    </xf>
    <xf numFmtId="0" fontId="19" fillId="34" borderId="26" xfId="1" quotePrefix="1" applyFont="1" applyFill="1" applyBorder="1" applyAlignment="1" applyProtection="1">
      <alignment horizontal="center"/>
      <protection locked="0"/>
    </xf>
    <xf numFmtId="0" fontId="25" fillId="35" borderId="30" xfId="1" applyFont="1" applyFill="1" applyBorder="1" applyAlignment="1" applyProtection="1">
      <alignment horizontal="center" wrapText="1"/>
      <protection locked="0"/>
    </xf>
    <xf numFmtId="0" fontId="19" fillId="34" borderId="12" xfId="1" quotePrefix="1" applyFont="1" applyFill="1" applyBorder="1" applyAlignment="1" applyProtection="1">
      <alignment horizontal="center"/>
      <protection locked="0"/>
    </xf>
    <xf numFmtId="0" fontId="19" fillId="34" borderId="31" xfId="1" applyFont="1" applyFill="1" applyBorder="1" applyAlignment="1" applyProtection="1">
      <alignment horizontal="center"/>
      <protection locked="0"/>
    </xf>
    <xf numFmtId="0" fontId="19" fillId="34" borderId="32" xfId="1" applyFont="1" applyFill="1" applyBorder="1" applyAlignment="1" applyProtection="1">
      <alignment horizontal="center"/>
      <protection locked="0"/>
    </xf>
    <xf numFmtId="0" fontId="18" fillId="0" borderId="19" xfId="1" applyFont="1" applyBorder="1" applyAlignment="1" applyProtection="1">
      <alignment horizontal="center" vertical="center"/>
      <protection locked="0"/>
    </xf>
    <xf numFmtId="0" fontId="18" fillId="0" borderId="22" xfId="1" applyFont="1" applyBorder="1" applyAlignment="1" applyProtection="1">
      <alignment vertical="center" wrapText="1"/>
      <protection locked="0"/>
    </xf>
    <xf numFmtId="167" fontId="22" fillId="36" borderId="30" xfId="3" applyNumberFormat="1" applyFont="1" applyFill="1" applyBorder="1" applyProtection="1">
      <protection locked="0"/>
    </xf>
    <xf numFmtId="167" fontId="26" fillId="36" borderId="12" xfId="3" applyNumberFormat="1" applyFont="1" applyFill="1" applyBorder="1" applyProtection="1">
      <protection locked="0"/>
    </xf>
    <xf numFmtId="167" fontId="22" fillId="0" borderId="31" xfId="3" applyNumberFormat="1" applyFont="1" applyFill="1" applyBorder="1" applyProtection="1">
      <protection locked="0"/>
    </xf>
    <xf numFmtId="167" fontId="22" fillId="36" borderId="12" xfId="3" applyNumberFormat="1" applyFont="1" applyFill="1" applyBorder="1" applyProtection="1">
      <protection locked="0"/>
    </xf>
    <xf numFmtId="43" fontId="26" fillId="36" borderId="30" xfId="4" applyFont="1" applyFill="1" applyBorder="1" applyProtection="1">
      <protection locked="0"/>
    </xf>
    <xf numFmtId="10" fontId="22" fillId="0" borderId="19" xfId="5" applyNumberFormat="1" applyFont="1" applyBorder="1" applyProtection="1">
      <protection locked="0"/>
    </xf>
    <xf numFmtId="43" fontId="22" fillId="36" borderId="12" xfId="4" applyFont="1" applyFill="1" applyBorder="1" applyProtection="1">
      <protection locked="0"/>
    </xf>
    <xf numFmtId="10" fontId="22" fillId="0" borderId="22" xfId="5" applyNumberFormat="1" applyFont="1" applyBorder="1" applyProtection="1">
      <protection locked="0"/>
    </xf>
    <xf numFmtId="167" fontId="19" fillId="0" borderId="18" xfId="1" applyNumberFormat="1" applyFont="1" applyBorder="1" applyProtection="1">
      <protection locked="0"/>
    </xf>
    <xf numFmtId="167" fontId="19" fillId="0" borderId="19" xfId="1" applyNumberFormat="1" applyFont="1" applyBorder="1" applyProtection="1">
      <protection locked="0"/>
    </xf>
    <xf numFmtId="167" fontId="19" fillId="0" borderId="20" xfId="1" applyNumberFormat="1" applyFont="1" applyBorder="1" applyProtection="1">
      <protection locked="0"/>
    </xf>
    <xf numFmtId="167" fontId="19" fillId="0" borderId="12" xfId="1" applyNumberFormat="1" applyFont="1" applyBorder="1" applyProtection="1">
      <protection locked="0"/>
    </xf>
    <xf numFmtId="0" fontId="18" fillId="0" borderId="12" xfId="1" applyFont="1" applyBorder="1" applyAlignment="1" applyProtection="1">
      <alignment horizontal="center" vertical="center"/>
      <protection locked="0"/>
    </xf>
    <xf numFmtId="0" fontId="18" fillId="0" borderId="10" xfId="1" applyFont="1" applyBorder="1" applyAlignment="1" applyProtection="1">
      <alignment vertical="center" wrapText="1"/>
      <protection locked="0"/>
    </xf>
    <xf numFmtId="167" fontId="22" fillId="36" borderId="33" xfId="3" applyNumberFormat="1" applyFont="1" applyFill="1" applyBorder="1" applyProtection="1">
      <protection locked="0"/>
    </xf>
    <xf numFmtId="10" fontId="22" fillId="0" borderId="10" xfId="5" applyNumberFormat="1" applyFont="1" applyBorder="1" applyProtection="1">
      <protection locked="0"/>
    </xf>
    <xf numFmtId="167" fontId="22" fillId="36" borderId="11" xfId="3" applyNumberFormat="1" applyFont="1" applyFill="1" applyBorder="1" applyProtection="1">
      <protection locked="0"/>
    </xf>
    <xf numFmtId="0" fontId="18" fillId="0" borderId="12" xfId="1" applyFill="1" applyBorder="1" applyAlignment="1">
      <alignment horizontal="center" vertical="center"/>
    </xf>
    <xf numFmtId="0" fontId="18" fillId="0" borderId="12" xfId="1" applyFont="1" applyFill="1" applyBorder="1" applyAlignment="1">
      <alignment vertical="center" wrapText="1"/>
    </xf>
    <xf numFmtId="0" fontId="18" fillId="0" borderId="12" xfId="1" applyFont="1" applyFill="1" applyBorder="1" applyAlignment="1" applyProtection="1">
      <alignment horizontal="center" vertical="center"/>
      <protection locked="0"/>
    </xf>
    <xf numFmtId="0" fontId="18" fillId="0" borderId="10" xfId="1" applyFont="1" applyFill="1" applyBorder="1" applyAlignment="1" applyProtection="1">
      <alignment vertical="center" wrapText="1"/>
      <protection locked="0"/>
    </xf>
    <xf numFmtId="0" fontId="18" fillId="0" borderId="12" xfId="6" applyFill="1" applyBorder="1" applyAlignment="1">
      <alignment horizontal="center" vertical="center"/>
    </xf>
    <xf numFmtId="0" fontId="18" fillId="0" borderId="12" xfId="6" applyFont="1" applyFill="1" applyBorder="1" applyAlignment="1">
      <alignment vertical="center" wrapText="1"/>
    </xf>
    <xf numFmtId="167" fontId="19" fillId="0" borderId="12" xfId="1" applyNumberFormat="1" applyFont="1" applyFill="1" applyBorder="1" applyProtection="1">
      <protection locked="0"/>
    </xf>
    <xf numFmtId="0" fontId="18" fillId="0" borderId="12" xfId="7" applyBorder="1" applyAlignment="1">
      <alignment horizontal="center" vertical="center"/>
    </xf>
    <xf numFmtId="0" fontId="18" fillId="0" borderId="12" xfId="7" applyFont="1" applyBorder="1" applyAlignment="1">
      <alignment horizontal="center" vertical="center"/>
    </xf>
    <xf numFmtId="0" fontId="18" fillId="0" borderId="10" xfId="1" applyFont="1" applyFill="1" applyBorder="1" applyAlignment="1" applyProtection="1">
      <alignment vertical="center"/>
      <protection locked="0"/>
    </xf>
    <xf numFmtId="0" fontId="18" fillId="0" borderId="10" xfId="1" applyFont="1" applyBorder="1" applyAlignment="1" applyProtection="1">
      <alignment horizontal="left" vertical="center"/>
      <protection locked="0"/>
    </xf>
    <xf numFmtId="167" fontId="26" fillId="36" borderId="34" xfId="3" applyNumberFormat="1" applyFont="1" applyFill="1" applyBorder="1" applyProtection="1">
      <protection locked="0"/>
    </xf>
    <xf numFmtId="167" fontId="22" fillId="36" borderId="35" xfId="3" applyNumberFormat="1" applyFont="1" applyFill="1" applyBorder="1" applyProtection="1">
      <protection locked="0"/>
    </xf>
    <xf numFmtId="167" fontId="22" fillId="36" borderId="34" xfId="3" applyNumberFormat="1" applyFont="1" applyFill="1" applyBorder="1" applyProtection="1">
      <protection locked="0"/>
    </xf>
    <xf numFmtId="167" fontId="22" fillId="36" borderId="36" xfId="3" applyNumberFormat="1" applyFont="1" applyFill="1" applyBorder="1" applyProtection="1">
      <protection locked="0"/>
    </xf>
    <xf numFmtId="43" fontId="26" fillId="36" borderId="35" xfId="4" applyFont="1" applyFill="1" applyBorder="1" applyProtection="1">
      <protection locked="0"/>
    </xf>
    <xf numFmtId="167" fontId="22" fillId="36" borderId="37" xfId="3" applyNumberFormat="1" applyFont="1" applyFill="1" applyBorder="1" applyProtection="1">
      <protection locked="0"/>
    </xf>
    <xf numFmtId="0" fontId="18" fillId="0" borderId="12" xfId="8" applyFill="1" applyBorder="1" applyAlignment="1">
      <alignment horizontal="center" vertical="center"/>
    </xf>
    <xf numFmtId="0" fontId="18" fillId="0" borderId="12" xfId="8" applyFill="1" applyBorder="1" applyAlignment="1">
      <alignment vertical="center" wrapText="1"/>
    </xf>
    <xf numFmtId="167" fontId="26" fillId="36" borderId="38" xfId="3" applyNumberFormat="1" applyFont="1" applyFill="1" applyBorder="1" applyProtection="1">
      <protection locked="0"/>
    </xf>
    <xf numFmtId="167" fontId="22" fillId="36" borderId="39" xfId="3" applyNumberFormat="1" applyFont="1" applyFill="1" applyBorder="1" applyProtection="1">
      <protection locked="0"/>
    </xf>
    <xf numFmtId="167" fontId="22" fillId="36" borderId="38" xfId="3" applyNumberFormat="1" applyFont="1" applyFill="1" applyBorder="1" applyProtection="1">
      <protection locked="0"/>
    </xf>
    <xf numFmtId="167" fontId="22" fillId="36" borderId="40" xfId="3" applyNumberFormat="1" applyFont="1" applyFill="1" applyBorder="1" applyProtection="1">
      <protection locked="0"/>
    </xf>
    <xf numFmtId="43" fontId="26" fillId="36" borderId="39" xfId="4" applyFont="1" applyFill="1" applyBorder="1" applyProtection="1">
      <protection locked="0"/>
    </xf>
    <xf numFmtId="43" fontId="22" fillId="36" borderId="38" xfId="4" applyFont="1" applyFill="1" applyBorder="1" applyProtection="1">
      <protection locked="0"/>
    </xf>
    <xf numFmtId="10" fontId="22" fillId="0" borderId="41" xfId="5" applyNumberFormat="1" applyFont="1" applyBorder="1" applyProtection="1">
      <protection locked="0"/>
    </xf>
    <xf numFmtId="0" fontId="18" fillId="0" borderId="25" xfId="1" applyFont="1" applyBorder="1" applyAlignment="1" applyProtection="1">
      <alignment horizontal="center"/>
      <protection locked="0"/>
    </xf>
    <xf numFmtId="0" fontId="19" fillId="0" borderId="26" xfId="1" applyFont="1" applyBorder="1" applyProtection="1">
      <protection locked="0"/>
    </xf>
    <xf numFmtId="167" fontId="19" fillId="0" borderId="42" xfId="1" applyNumberFormat="1" applyFont="1" applyBorder="1" applyProtection="1">
      <protection locked="0"/>
    </xf>
    <xf numFmtId="167" fontId="19" fillId="0" borderId="43" xfId="1" applyNumberFormat="1" applyFont="1" applyBorder="1" applyProtection="1">
      <protection locked="0"/>
    </xf>
    <xf numFmtId="167" fontId="19" fillId="0" borderId="44" xfId="1" applyNumberFormat="1" applyFont="1" applyFill="1" applyBorder="1" applyProtection="1">
      <protection locked="0"/>
    </xf>
    <xf numFmtId="43" fontId="22" fillId="0" borderId="45" xfId="4" applyFont="1" applyBorder="1" applyProtection="1">
      <protection locked="0"/>
    </xf>
    <xf numFmtId="10" fontId="22" fillId="0" borderId="46" xfId="5" applyNumberFormat="1" applyFont="1" applyBorder="1" applyProtection="1">
      <protection locked="0"/>
    </xf>
    <xf numFmtId="167" fontId="19" fillId="0" borderId="45" xfId="1" applyNumberFormat="1" applyFont="1" applyBorder="1" applyProtection="1">
      <protection locked="0"/>
    </xf>
    <xf numFmtId="167" fontId="19" fillId="0" borderId="47" xfId="1" applyNumberFormat="1" applyFont="1" applyBorder="1" applyProtection="1">
      <protection locked="0"/>
    </xf>
    <xf numFmtId="167" fontId="19" fillId="0" borderId="44" xfId="1" applyNumberFormat="1" applyFont="1" applyBorder="1" applyProtection="1">
      <protection locked="0"/>
    </xf>
    <xf numFmtId="0" fontId="18" fillId="0" borderId="0" xfId="1" applyFont="1" applyBorder="1" applyAlignment="1" applyProtection="1">
      <alignment horizontal="center"/>
      <protection locked="0"/>
    </xf>
    <xf numFmtId="0" fontId="19" fillId="0" borderId="0" xfId="1" applyFont="1" applyBorder="1" applyProtection="1">
      <protection locked="0"/>
    </xf>
    <xf numFmtId="167" fontId="19" fillId="0" borderId="0" xfId="1" applyNumberFormat="1" applyFont="1" applyBorder="1" applyProtection="1">
      <protection locked="0"/>
    </xf>
    <xf numFmtId="0" fontId="19" fillId="0" borderId="0" xfId="1" applyFont="1" applyProtection="1">
      <protection locked="0"/>
    </xf>
    <xf numFmtId="0" fontId="19" fillId="0" borderId="0" xfId="1" applyFont="1" applyAlignment="1" applyProtection="1">
      <alignment vertical="top" wrapText="1"/>
      <protection locked="0"/>
    </xf>
    <xf numFmtId="0" fontId="18" fillId="0" borderId="0" xfId="1" applyFont="1" applyAlignment="1" applyProtection="1">
      <alignment horizontal="center"/>
      <protection locked="0"/>
    </xf>
    <xf numFmtId="0" fontId="18" fillId="0" borderId="0" xfId="1" applyFont="1" applyAlignment="1" applyProtection="1">
      <alignment horizontal="center" vertical="center"/>
      <protection locked="0"/>
    </xf>
    <xf numFmtId="0" fontId="18" fillId="0" borderId="0" xfId="1" applyFont="1" applyAlignment="1" applyProtection="1">
      <alignment vertical="top"/>
      <protection locked="0"/>
    </xf>
    <xf numFmtId="0" fontId="18" fillId="0" borderId="0" xfId="1" applyFont="1" applyAlignment="1" applyProtection="1">
      <alignment horizontal="center" vertical="top"/>
      <protection locked="0"/>
    </xf>
    <xf numFmtId="0" fontId="18" fillId="0" borderId="0" xfId="1" applyFont="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9" fillId="34" borderId="16" xfId="1" applyFont="1" applyFill="1" applyBorder="1" applyAlignment="1" applyProtection="1">
      <alignment vertical="center"/>
      <protection locked="0"/>
    </xf>
    <xf numFmtId="0" fontId="19" fillId="34" borderId="25" xfId="1" applyFont="1" applyFill="1" applyBorder="1" applyAlignment="1" applyProtection="1">
      <alignment vertical="center"/>
      <protection locked="0"/>
    </xf>
    <xf numFmtId="0" fontId="19" fillId="34" borderId="17" xfId="1" applyFont="1" applyFill="1" applyBorder="1" applyAlignment="1" applyProtection="1">
      <alignment vertical="center"/>
      <protection locked="0"/>
    </xf>
    <xf numFmtId="0" fontId="19" fillId="34" borderId="26" xfId="1" applyFont="1" applyFill="1" applyBorder="1" applyAlignment="1" applyProtection="1">
      <alignment vertical="center"/>
      <protection locked="0"/>
    </xf>
    <xf numFmtId="0" fontId="18" fillId="0" borderId="0" xfId="1" applyFont="1" applyAlignment="1" applyProtection="1">
      <alignment horizontal="left" wrapText="1"/>
      <protection locked="0"/>
    </xf>
    <xf numFmtId="0" fontId="18" fillId="0" borderId="10" xfId="1" applyFont="1" applyBorder="1" applyAlignment="1" applyProtection="1">
      <alignment horizontal="left" vertical="center" wrapText="1"/>
      <protection locked="0"/>
    </xf>
    <xf numFmtId="0" fontId="18" fillId="0" borderId="11" xfId="1" applyFont="1" applyBorder="1" applyAlignment="1" applyProtection="1">
      <alignment horizontal="left" vertical="center" wrapText="1"/>
      <protection locked="0"/>
    </xf>
    <xf numFmtId="0" fontId="18" fillId="0" borderId="12" xfId="1" applyFont="1" applyBorder="1" applyAlignment="1" applyProtection="1">
      <alignment horizontal="left" vertical="center" wrapText="1"/>
      <protection locked="0"/>
    </xf>
    <xf numFmtId="0" fontId="21" fillId="0" borderId="13" xfId="1" applyFont="1" applyBorder="1" applyAlignment="1" applyProtection="1">
      <alignment horizontal="center" vertical="center"/>
      <protection locked="0"/>
    </xf>
    <xf numFmtId="0" fontId="21" fillId="0" borderId="14" xfId="1" applyFont="1" applyBorder="1" applyAlignment="1" applyProtection="1">
      <alignment horizontal="center" vertical="center"/>
      <protection locked="0"/>
    </xf>
    <xf numFmtId="0" fontId="21" fillId="0" borderId="15" xfId="1" applyFont="1" applyBorder="1" applyAlignment="1" applyProtection="1">
      <alignment horizontal="center" vertical="center"/>
      <protection locked="0"/>
    </xf>
    <xf numFmtId="0" fontId="21" fillId="0" borderId="13" xfId="1" applyFont="1" applyBorder="1" applyAlignment="1" applyProtection="1">
      <alignment horizontal="center" wrapText="1"/>
      <protection locked="0"/>
    </xf>
    <xf numFmtId="0" fontId="21" fillId="0" borderId="14" xfId="1" applyFont="1" applyBorder="1" applyAlignment="1" applyProtection="1">
      <alignment horizontal="center" wrapText="1"/>
      <protection locked="0"/>
    </xf>
    <xf numFmtId="0" fontId="21" fillId="0" borderId="15" xfId="1" applyFont="1" applyBorder="1" applyAlignment="1" applyProtection="1">
      <alignment horizontal="center" wrapText="1"/>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9" fillId="0" borderId="12" xfId="1" applyFont="1" applyBorder="1" applyAlignment="1" applyProtection="1">
      <alignment horizontal="left" vertical="center" wrapText="1"/>
      <protection locked="0"/>
    </xf>
  </cellXfs>
  <cellStyles count="51764">
    <cellStyle name="_x000d__x000a_JournalTemplate=C:\COMFO\CTALK\JOURSTD.TPL_x000d__x000a_LbStateAddress=3 3 0 251 1 89 2 311_x000d__x000a_LbStateJou" xfId="9"/>
    <cellStyle name="_x000d__x000a_JournalTemplate=C:\COMFO\CTALK\JOURSTD.TPL_x000d__x000a_LbStateAddress=3 3 0 251 1 89 2 311_x000d__x000a_LbStateJou 10" xfId="10"/>
    <cellStyle name="_x000d__x000a_JournalTemplate=C:\COMFO\CTALK\JOURSTD.TPL_x000d__x000a_LbStateAddress=3 3 0 251 1 89 2 311_x000d__x000a_LbStateJou 11" xfId="11"/>
    <cellStyle name="_x000d__x000a_JournalTemplate=C:\COMFO\CTALK\JOURSTD.TPL_x000d__x000a_LbStateAddress=3 3 0 251 1 89 2 311_x000d__x000a_LbStateJou 12" xfId="12"/>
    <cellStyle name="_x000d__x000a_JournalTemplate=C:\COMFO\CTALK\JOURSTD.TPL_x000d__x000a_LbStateAddress=3 3 0 251 1 89 2 311_x000d__x000a_LbStateJou 14" xfId="13"/>
    <cellStyle name="_x000d__x000a_JournalTemplate=C:\COMFO\CTALK\JOURSTD.TPL_x000d__x000a_LbStateAddress=3 3 0 251 1 89 2 311_x000d__x000a_LbStateJou 15" xfId="14"/>
    <cellStyle name="_x000d__x000a_JournalTemplate=C:\COMFO\CTALK\JOURSTD.TPL_x000d__x000a_LbStateAddress=3 3 0 251 1 89 2 311_x000d__x000a_LbStateJou 16" xfId="15"/>
    <cellStyle name="_x000d__x000a_JournalTemplate=C:\COMFO\CTALK\JOURSTD.TPL_x000d__x000a_LbStateAddress=3 3 0 251 1 89 2 311_x000d__x000a_LbStateJou 17" xfId="16"/>
    <cellStyle name="_x000d__x000a_JournalTemplate=C:\COMFO\CTALK\JOURSTD.TPL_x000d__x000a_LbStateAddress=3 3 0 251 1 89 2 311_x000d__x000a_LbStateJou 18" xfId="17"/>
    <cellStyle name="_x000d__x000a_JournalTemplate=C:\COMFO\CTALK\JOURSTD.TPL_x000d__x000a_LbStateAddress=3 3 0 251 1 89 2 311_x000d__x000a_LbStateJou 3" xfId="18"/>
    <cellStyle name="_x000d__x000a_JournalTemplate=C:\COMFO\CTALK\JOURSTD.TPL_x000d__x000a_LbStateAddress=3 3 0 251 1 89 2 311_x000d__x000a_LbStateJou 7" xfId="19"/>
    <cellStyle name="_x000d__x000a_JournalTemplate=C:\COMFO\CTALK\JOURSTD.TPL_x000d__x000a_LbStateAddress=3 3 0 251 1 89 2 311_x000d__x000a_LbStateJou 8" xfId="20"/>
    <cellStyle name="_x000d__x000a_JournalTemplate=C:\COMFO\CTALK\JOURSTD.TPL_x000d__x000a_LbStateAddress=3 3 0 251 1 89 2 311_x000d__x000a_LbStateJou 9" xfId="21"/>
    <cellStyle name="$" xfId="22"/>
    <cellStyle name="$ 2" xfId="23"/>
    <cellStyle name="$ 3" xfId="24"/>
    <cellStyle name="$ 4" xfId="25"/>
    <cellStyle name="$ 5" xfId="26"/>
    <cellStyle name="$.00" xfId="27"/>
    <cellStyle name="$_9. Rev2Cost_GDPIPI" xfId="28"/>
    <cellStyle name="$_Brampton Comparision of TB  pre  post entries" xfId="29"/>
    <cellStyle name="$_Brampton Comparision of TB  pre  post entries 2" xfId="30"/>
    <cellStyle name="$_CCA-Request_H11bps" xfId="31"/>
    <cellStyle name="$_CCA-Request_H11bps 2" xfId="32"/>
    <cellStyle name="$_CCA-Request_H11bps 3" xfId="33"/>
    <cellStyle name="$_CCA-Request_H11bps 4" xfId="34"/>
    <cellStyle name="$_CCA-Request_H11bps July 9" xfId="35"/>
    <cellStyle name="$_CCA-Request_H11bps July 9 2" xfId="36"/>
    <cellStyle name="$_CCA-Request_H11bps July 9 3" xfId="37"/>
    <cellStyle name="$_CCA-Request_H11bps July 9 4" xfId="38"/>
    <cellStyle name="$_CCA-Request_H11bps July 9_Brampton Comparision of TB  pre  post entries" xfId="39"/>
    <cellStyle name="$_CCA-Request_H11bps July 9_Brampton Comparision of TB  pre  post entries 2" xfId="40"/>
    <cellStyle name="$_CCA-Request_H11bps_Brampton Comparision of TB  pre  post entries" xfId="41"/>
    <cellStyle name="$_CCA-Request_H11bps_Brampton Comparision of TB  pre  post entries 2" xfId="42"/>
    <cellStyle name="$_lists" xfId="43"/>
    <cellStyle name="$_lists_4. Current Monthly Fixed Charge" xfId="44"/>
    <cellStyle name="$_Sheet4" xfId="45"/>
    <cellStyle name="$1000s (0)" xfId="46"/>
    <cellStyle name="$comma" xfId="47"/>
    <cellStyle name="$comma 2" xfId="48"/>
    <cellStyle name="$comma 3" xfId="49"/>
    <cellStyle name="$M" xfId="50"/>
    <cellStyle name="$M.00" xfId="51"/>
    <cellStyle name="$M_9. Rev2Cost_GDPIPI" xfId="52"/>
    <cellStyle name="%" xfId="53"/>
    <cellStyle name="??" xfId="54"/>
    <cellStyle name="?? [0.00]_Sheet1" xfId="55"/>
    <cellStyle name="?? [0]_??" xfId="56"/>
    <cellStyle name="???? [0.00]_Sheet1" xfId="57"/>
    <cellStyle name="????_Sheet1" xfId="58"/>
    <cellStyle name="??_?.????" xfId="59"/>
    <cellStyle name="_12-09-05 Goldfish software Cost Estimate v6" xfId="60"/>
    <cellStyle name="_14000 Aug 06" xfId="61"/>
    <cellStyle name="_20061023--v2_320 OIO-CE-V8Cb-9-11" xfId="62"/>
    <cellStyle name="_20061218_Duke Energy-v1-CE-V11Ba-12-12-06-5x5x10" xfId="63"/>
    <cellStyle name="_20070126-Verso-v1-CE-V16B-01-24-07-5x5x10-RL" xfId="64"/>
    <cellStyle name="_20070206-Verso-v2-CE-V16B-01-24-07-5x5x10-RL" xfId="65"/>
    <cellStyle name="_20070321- PEP BOYS Q04-v2_5yr-CE-V17Ab-03-01-07-10x5x10-RL" xfId="66"/>
    <cellStyle name="_20070321- PEP BOYS Q04-v2_7yrs-CE access fees-V17Ab-03-01-07-10x5x10-RL" xfId="67"/>
    <cellStyle name="_Allergan - 20070517-ALLERGAN NT-v1-CE-V16A-02-13-07-10x5x10-RL-WIP10yr-test" xfId="68"/>
    <cellStyle name="_Allergan - 20070517-ALLERGAN TRAN-v1-CE-V16A-02-13-07-10x5x10-RL-WIP10yr-test" xfId="69"/>
    <cellStyle name="_AMR deal approval" xfId="70"/>
    <cellStyle name="_AMR NRES" xfId="71"/>
    <cellStyle name="_AMR.1.24.2005. V23 W.SAP" xfId="72"/>
    <cellStyle name="_AMR.1.9.2005. V19 W.SAP" xfId="73"/>
    <cellStyle name="_Appendix 11 - Pricing Forms - 111907 - V2" xfId="74"/>
    <cellStyle name="_Appendix 11 - Pricing Forms - 113007 - V3" xfId="75"/>
    <cellStyle name="_Appendix 13 - Financial Base Case - ELC - 120707 - V4" xfId="76"/>
    <cellStyle name="_Appendix I Allergan Pricing Matrix 051107 COMPUCOM REV4 NoGrowth 061207" xfId="77"/>
    <cellStyle name="_ARM_CF model 06042007" xfId="78"/>
    <cellStyle name="_ARM_Server Cost Worksheet_US_r1" xfId="79"/>
    <cellStyle name="_Arvin Meritor Desktop Support Cost Model 070602 (2)" xfId="80"/>
    <cellStyle name="_ASE - Financial Approval - 05.18.05" xfId="81"/>
    <cellStyle name="_Attachment 4-A Supplier Pricing Forms-RFP v2.3" xfId="82"/>
    <cellStyle name="_Attachment 4-A Supplier Pricing Forms-RFP v3.0 Working" xfId="83"/>
    <cellStyle name="_Attachment 4-A Supplier Pricing Forms-RFP-v2" xfId="84"/>
    <cellStyle name="_Blades" xfId="85"/>
    <cellStyle name="_Book2" xfId="86"/>
    <cellStyle name="_CICS-COBOL costs 02-12-2007" xfId="87"/>
    <cellStyle name="_Comma" xfId="88"/>
    <cellStyle name="_Comma 2" xfId="89"/>
    <cellStyle name="_Comma 3" xfId="90"/>
    <cellStyle name="_Comma 4" xfId="91"/>
    <cellStyle name="_Copy of 20070321- ARM 06-01-07 Arvin Meritor US -V17Ab-03-01-07-10x5x10-RL" xfId="92"/>
    <cellStyle name="_Copy of 20070321- PEP BOYS Q04-v1-CE-V17Ab-03-01-07-10x5x10-RL" xfId="93"/>
    <cellStyle name="_Copy of American RFP Juarez v11 Standard - Offshore 12-15-05" xfId="94"/>
    <cellStyle name="_Copy of AMR Pricing Assumptions" xfId="95"/>
    <cellStyle name="_Currency" xfId="96"/>
    <cellStyle name="_Currency 2" xfId="97"/>
    <cellStyle name="_Currency 3" xfId="98"/>
    <cellStyle name="_Currency 4" xfId="99"/>
    <cellStyle name="_CurrencySpace" xfId="100"/>
    <cellStyle name="_CurrencySpace 2" xfId="101"/>
    <cellStyle name="_CurrencySpace 3" xfId="102"/>
    <cellStyle name="_CurrencySpace 4" xfId="103"/>
    <cellStyle name="_DCP Midstream Pricing Forms 020708" xfId="104"/>
    <cellStyle name="_DCP Midstream v3.1" xfId="105"/>
    <cellStyle name="_Deal Approval Template v42 5-3-05 JWK" xfId="106"/>
    <cellStyle name="_Deal Approval Template v42 5-3-05 JWK2" xfId="107"/>
    <cellStyle name="_Deal Approval Template v46" xfId="108"/>
    <cellStyle name="_Deal Approval Template v47" xfId="109"/>
    <cellStyle name="_ELC - Affiliates v1.4" xfId="110"/>
    <cellStyle name="_ELC - EMEA v1.6" xfId="111"/>
    <cellStyle name="_GMAC_HRO PRI-G02 FinRespMatrix" xfId="112"/>
    <cellStyle name="_GMAC_HRO PRI-G03 BaseCase V1 wlinks" xfId="113"/>
    <cellStyle name="_GMAC_HRO PRI-S01 SupplierPricingForms" xfId="114"/>
    <cellStyle name="_Goodyear 2007-02-12-goodyear v3-CE-V1" xfId="115"/>
    <cellStyle name="_Goodyear SW Start date 12-01-07 #-CE-V8Cb-9-11" xfId="116"/>
    <cellStyle name="_GSK Server Cost Worksheet - V14 JMC" xfId="117"/>
    <cellStyle name="_IP (DRAFT) v1" xfId="118"/>
    <cellStyle name="_IP (DRAFT) v6" xfId="119"/>
    <cellStyle name="_Multiple" xfId="120"/>
    <cellStyle name="_Multiple 2" xfId="121"/>
    <cellStyle name="_Multiple 3" xfId="122"/>
    <cellStyle name="_Multiple 4" xfId="123"/>
    <cellStyle name="_MultipleSpace" xfId="124"/>
    <cellStyle name="_MultipleSpace 2" xfId="125"/>
    <cellStyle name="_MultipleSpace 3" xfId="126"/>
    <cellStyle name="_MultipleSpace 4" xfId="127"/>
    <cellStyle name="_ODE Transaction Model_India_v2" xfId="128"/>
    <cellStyle name="_Offshore Pricing Model_United_10 31 05" xfId="129"/>
    <cellStyle name="_PDS Pricing Sheets v5 - WORKING" xfId="130"/>
    <cellStyle name="_PDS Pricing Sheets v6.1" xfId="131"/>
    <cellStyle name="_Pep Boys hardware refresh v1" xfId="132"/>
    <cellStyle name="_Percent" xfId="133"/>
    <cellStyle name="_Percent 2" xfId="134"/>
    <cellStyle name="_Percent 3" xfId="135"/>
    <cellStyle name="_Percent 4" xfId="136"/>
    <cellStyle name="_PercentSpace" xfId="137"/>
    <cellStyle name="_PercentSpace 2" xfId="138"/>
    <cellStyle name="_PercentSpace 3" xfId="139"/>
    <cellStyle name="_PercentSpace 4" xfId="140"/>
    <cellStyle name="_PercentSpace_AR Analysis 061207" xfId="141"/>
    <cellStyle name="_PercentSpace_AR Analysis 061207 2" xfId="142"/>
    <cellStyle name="_PercentSpace_AR Analysis 061207 3" xfId="143"/>
    <cellStyle name="_PercentSpace_AR Analysis 061207 4" xfId="144"/>
    <cellStyle name="_PercentSpace_RMDx BP050513a 051212a" xfId="145"/>
    <cellStyle name="_PercentSpace_RMDx BP050513a 051212a 2" xfId="146"/>
    <cellStyle name="_PercentSpace_RMDx BP050513a 051212a 3" xfId="147"/>
    <cellStyle name="_PercentSpace_RMDx BP050513a 051212a 4" xfId="148"/>
    <cellStyle name="_Perot - IS CS Pricing Analysis_v2_RandyH_06222005" xfId="149"/>
    <cellStyle name="_Project SIERRA - RFP Addendum II - Appendix B - Core Personnel PM - V2.0" xfId="150"/>
    <cellStyle name="_REVISED - Appendix I Allergan Pricing Matrix 051107 COMPUCOM REV1 (2)" xfId="151"/>
    <cellStyle name="_SOFTWARE 5Y" xfId="152"/>
    <cellStyle name="_Starbucks Siebel CPA G09305" xfId="153"/>
    <cellStyle name="_Sunlife 20070301-Sun Life-v#-CE-V17Ab-03-01-07-10x5x10-RL" xfId="154"/>
    <cellStyle name="_TBO Staff Costs" xfId="155"/>
    <cellStyle name="_TBO Wages (2)" xfId="156"/>
    <cellStyle name="_UBS DR Server Cost Worksheet Global with Swiss v1.0" xfId="157"/>
    <cellStyle name="_UBS Server Cost Worksheet Global with Swiss v1.0" xfId="158"/>
    <cellStyle name="_UTC - BAFO 3.51" xfId="159"/>
    <cellStyle name="_UTC - RFP DRAFT 1.4" xfId="160"/>
    <cellStyle name="_UTC Opportunity Review 05.18.05" xfId="161"/>
    <cellStyle name="_Version Control" xfId="162"/>
    <cellStyle name="_Verso Quote CompuCom ver2" xfId="163"/>
    <cellStyle name="¨_x000c_ LŒB" xfId="164"/>
    <cellStyle name="0%" xfId="165"/>
    <cellStyle name="0.0%" xfId="166"/>
    <cellStyle name="0.00%" xfId="167"/>
    <cellStyle name="1" xfId="168"/>
    <cellStyle name="1000s (0)" xfId="169"/>
    <cellStyle name="2" xfId="170"/>
    <cellStyle name="20% - Accent1 10" xfId="171"/>
    <cellStyle name="20% - Accent1 10 10" xfId="172"/>
    <cellStyle name="20% - Accent1 10 11" xfId="173"/>
    <cellStyle name="20% - Accent1 10 2" xfId="174"/>
    <cellStyle name="20% - Accent1 10 2 2" xfId="175"/>
    <cellStyle name="20% - Accent1 10 2 2 2" xfId="176"/>
    <cellStyle name="20% - Accent1 10 2 2 2 2" xfId="177"/>
    <cellStyle name="20% - Accent1 10 2 2 2 3" xfId="178"/>
    <cellStyle name="20% - Accent1 10 2 2 3" xfId="179"/>
    <cellStyle name="20% - Accent1 10 2 2 3 2" xfId="180"/>
    <cellStyle name="20% - Accent1 10 2 2 3 3" xfId="181"/>
    <cellStyle name="20% - Accent1 10 2 2 4" xfId="182"/>
    <cellStyle name="20% - Accent1 10 2 2 5" xfId="183"/>
    <cellStyle name="20% - Accent1 10 2 2 6" xfId="184"/>
    <cellStyle name="20% - Accent1 10 2 3" xfId="185"/>
    <cellStyle name="20% - Accent1 10 2 3 2" xfId="186"/>
    <cellStyle name="20% - Accent1 10 2 3 3" xfId="187"/>
    <cellStyle name="20% - Accent1 10 2 4" xfId="188"/>
    <cellStyle name="20% - Accent1 10 2 4 2" xfId="189"/>
    <cellStyle name="20% - Accent1 10 2 4 3" xfId="190"/>
    <cellStyle name="20% - Accent1 10 2 5" xfId="191"/>
    <cellStyle name="20% - Accent1 10 2 6" xfId="192"/>
    <cellStyle name="20% - Accent1 10 2 7" xfId="193"/>
    <cellStyle name="20% - Accent1 10 2 8" xfId="194"/>
    <cellStyle name="20% - Accent1 10 3" xfId="195"/>
    <cellStyle name="20% - Accent1 10 3 2" xfId="196"/>
    <cellStyle name="20% - Accent1 10 3 2 2" xfId="197"/>
    <cellStyle name="20% - Accent1 10 3 2 3" xfId="198"/>
    <cellStyle name="20% - Accent1 10 3 3" xfId="199"/>
    <cellStyle name="20% - Accent1 10 3 3 2" xfId="200"/>
    <cellStyle name="20% - Accent1 10 3 3 3" xfId="201"/>
    <cellStyle name="20% - Accent1 10 3 4" xfId="202"/>
    <cellStyle name="20% - Accent1 10 3 5" xfId="203"/>
    <cellStyle name="20% - Accent1 10 3 6" xfId="204"/>
    <cellStyle name="20% - Accent1 10 4" xfId="205"/>
    <cellStyle name="20% - Accent1 10 4 2" xfId="206"/>
    <cellStyle name="20% - Accent1 10 4 3" xfId="207"/>
    <cellStyle name="20% - Accent1 10 5" xfId="208"/>
    <cellStyle name="20% - Accent1 10 5 2" xfId="209"/>
    <cellStyle name="20% - Accent1 10 5 3" xfId="210"/>
    <cellStyle name="20% - Accent1 10 6" xfId="211"/>
    <cellStyle name="20% - Accent1 10 7" xfId="212"/>
    <cellStyle name="20% - Accent1 10 8" xfId="213"/>
    <cellStyle name="20% - Accent1 10 9" xfId="214"/>
    <cellStyle name="20% - Accent1 11" xfId="215"/>
    <cellStyle name="20% - Accent1 11 10" xfId="216"/>
    <cellStyle name="20% - Accent1 11 2" xfId="217"/>
    <cellStyle name="20% - Accent1 11 2 2" xfId="218"/>
    <cellStyle name="20% - Accent1 11 2 2 2" xfId="219"/>
    <cellStyle name="20% - Accent1 11 2 2 3" xfId="220"/>
    <cellStyle name="20% - Accent1 11 2 3" xfId="221"/>
    <cellStyle name="20% - Accent1 11 2 3 2" xfId="222"/>
    <cellStyle name="20% - Accent1 11 2 3 3" xfId="223"/>
    <cellStyle name="20% - Accent1 11 2 4" xfId="224"/>
    <cellStyle name="20% - Accent1 11 2 5" xfId="225"/>
    <cellStyle name="20% - Accent1 11 2 6" xfId="226"/>
    <cellStyle name="20% - Accent1 11 3" xfId="227"/>
    <cellStyle name="20% - Accent1 11 3 2" xfId="228"/>
    <cellStyle name="20% - Accent1 11 3 3" xfId="229"/>
    <cellStyle name="20% - Accent1 11 4" xfId="230"/>
    <cellStyle name="20% - Accent1 11 4 2" xfId="231"/>
    <cellStyle name="20% - Accent1 11 4 3" xfId="232"/>
    <cellStyle name="20% - Accent1 11 5" xfId="233"/>
    <cellStyle name="20% - Accent1 11 6" xfId="234"/>
    <cellStyle name="20% - Accent1 11 7" xfId="235"/>
    <cellStyle name="20% - Accent1 11 8" xfId="236"/>
    <cellStyle name="20% - Accent1 11 9" xfId="237"/>
    <cellStyle name="20% - Accent1 12" xfId="238"/>
    <cellStyle name="20% - Accent1 12 2" xfId="239"/>
    <cellStyle name="20% - Accent1 12 3" xfId="240"/>
    <cellStyle name="20% - Accent1 12 4" xfId="241"/>
    <cellStyle name="20% - Accent1 12 5" xfId="242"/>
    <cellStyle name="20% - Accent1 13" xfId="243"/>
    <cellStyle name="20% - Accent1 13 2" xfId="244"/>
    <cellStyle name="20% - Accent1 13 3" xfId="245"/>
    <cellStyle name="20% - Accent1 13 4" xfId="246"/>
    <cellStyle name="20% - Accent1 14" xfId="247"/>
    <cellStyle name="20% - Accent1 14 2" xfId="248"/>
    <cellStyle name="20% - Accent1 14 3" xfId="249"/>
    <cellStyle name="20% - Accent1 15" xfId="250"/>
    <cellStyle name="20% - Accent1 15 2" xfId="251"/>
    <cellStyle name="20% - Accent1 15 3" xfId="252"/>
    <cellStyle name="20% - Accent1 16" xfId="253"/>
    <cellStyle name="20% - Accent1 16 2" xfId="254"/>
    <cellStyle name="20% - Accent1 17" xfId="255"/>
    <cellStyle name="20% - Accent1 17 2" xfId="256"/>
    <cellStyle name="20% - Accent1 18" xfId="257"/>
    <cellStyle name="20% - Accent1 18 2" xfId="258"/>
    <cellStyle name="20% - Accent1 19" xfId="259"/>
    <cellStyle name="20% - Accent1 19 2" xfId="260"/>
    <cellStyle name="20% - Accent1 2" xfId="261"/>
    <cellStyle name="20% - Accent1 2 10" xfId="262"/>
    <cellStyle name="20% - Accent1 2 11" xfId="263"/>
    <cellStyle name="20% - Accent1 2 12" xfId="264"/>
    <cellStyle name="20% - Accent1 2 2" xfId="265"/>
    <cellStyle name="20% - Accent1 2 2 10" xfId="266"/>
    <cellStyle name="20% - Accent1 2 2 11" xfId="267"/>
    <cellStyle name="20% - Accent1 2 2 12" xfId="268"/>
    <cellStyle name="20% - Accent1 2 2 2" xfId="269"/>
    <cellStyle name="20% - Accent1 2 2 2 10" xfId="270"/>
    <cellStyle name="20% - Accent1 2 2 2 2" xfId="271"/>
    <cellStyle name="20% - Accent1 2 2 2 2 2" xfId="272"/>
    <cellStyle name="20% - Accent1 2 2 2 2 2 2" xfId="273"/>
    <cellStyle name="20% - Accent1 2 2 2 2 2 3" xfId="274"/>
    <cellStyle name="20% - Accent1 2 2 2 2 2 4" xfId="275"/>
    <cellStyle name="20% - Accent1 2 2 2 2 2 5" xfId="276"/>
    <cellStyle name="20% - Accent1 2 2 2 2 3" xfId="277"/>
    <cellStyle name="20% - Accent1 2 2 2 2 3 2" xfId="278"/>
    <cellStyle name="20% - Accent1 2 2 2 2 3 3" xfId="279"/>
    <cellStyle name="20% - Accent1 2 2 2 2 4" xfId="280"/>
    <cellStyle name="20% - Accent1 2 2 2 2 5" xfId="281"/>
    <cellStyle name="20% - Accent1 2 2 2 2 6" xfId="282"/>
    <cellStyle name="20% - Accent1 2 2 2 2 7" xfId="283"/>
    <cellStyle name="20% - Accent1 2 2 2 2 8" xfId="284"/>
    <cellStyle name="20% - Accent1 2 2 2 3" xfId="285"/>
    <cellStyle name="20% - Accent1 2 2 2 3 2" xfId="286"/>
    <cellStyle name="20% - Accent1 2 2 2 3 2 2" xfId="287"/>
    <cellStyle name="20% - Accent1 2 2 2 3 2 3" xfId="288"/>
    <cellStyle name="20% - Accent1 2 2 2 3 3" xfId="289"/>
    <cellStyle name="20% - Accent1 2 2 2 3 4" xfId="290"/>
    <cellStyle name="20% - Accent1 2 2 2 3 5" xfId="291"/>
    <cellStyle name="20% - Accent1 2 2 2 4" xfId="292"/>
    <cellStyle name="20% - Accent1 2 2 2 4 2" xfId="293"/>
    <cellStyle name="20% - Accent1 2 2 2 4 3" xfId="294"/>
    <cellStyle name="20% - Accent1 2 2 2 4 4" xfId="295"/>
    <cellStyle name="20% - Accent1 2 2 2 4 5" xfId="296"/>
    <cellStyle name="20% - Accent1 2 2 2 5" xfId="297"/>
    <cellStyle name="20% - Accent1 2 2 2 5 2" xfId="298"/>
    <cellStyle name="20% - Accent1 2 2 2 5 3" xfId="299"/>
    <cellStyle name="20% - Accent1 2 2 2 6" xfId="300"/>
    <cellStyle name="20% - Accent1 2 2 2 7" xfId="301"/>
    <cellStyle name="20% - Accent1 2 2 2 8" xfId="302"/>
    <cellStyle name="20% - Accent1 2 2 2 9" xfId="303"/>
    <cellStyle name="20% - Accent1 2 2 3" xfId="304"/>
    <cellStyle name="20% - Accent1 2 2 3 2" xfId="305"/>
    <cellStyle name="20% - Accent1 2 2 3 2 2" xfId="306"/>
    <cellStyle name="20% - Accent1 2 2 3 2 3" xfId="307"/>
    <cellStyle name="20% - Accent1 2 2 3 2 4" xfId="308"/>
    <cellStyle name="20% - Accent1 2 2 3 2 5" xfId="309"/>
    <cellStyle name="20% - Accent1 2 2 3 3" xfId="310"/>
    <cellStyle name="20% - Accent1 2 2 3 3 2" xfId="311"/>
    <cellStyle name="20% - Accent1 2 2 3 3 3" xfId="312"/>
    <cellStyle name="20% - Accent1 2 2 3 4" xfId="313"/>
    <cellStyle name="20% - Accent1 2 2 3 5" xfId="314"/>
    <cellStyle name="20% - Accent1 2 2 3 6" xfId="315"/>
    <cellStyle name="20% - Accent1 2 2 3 7" xfId="316"/>
    <cellStyle name="20% - Accent1 2 2 3 8" xfId="317"/>
    <cellStyle name="20% - Accent1 2 2 4" xfId="318"/>
    <cellStyle name="20% - Accent1 2 2 4 2" xfId="319"/>
    <cellStyle name="20% - Accent1 2 2 4 2 2" xfId="320"/>
    <cellStyle name="20% - Accent1 2 2 4 2 3" xfId="321"/>
    <cellStyle name="20% - Accent1 2 2 4 3" xfId="322"/>
    <cellStyle name="20% - Accent1 2 2 4 4" xfId="323"/>
    <cellStyle name="20% - Accent1 2 2 4 5" xfId="324"/>
    <cellStyle name="20% - Accent1 2 2 5" xfId="325"/>
    <cellStyle name="20% - Accent1 2 2 5 2" xfId="326"/>
    <cellStyle name="20% - Accent1 2 2 5 3" xfId="327"/>
    <cellStyle name="20% - Accent1 2 2 5 4" xfId="328"/>
    <cellStyle name="20% - Accent1 2 2 5 5" xfId="329"/>
    <cellStyle name="20% - Accent1 2 2 6" xfId="330"/>
    <cellStyle name="20% - Accent1 2 2 6 2" xfId="331"/>
    <cellStyle name="20% - Accent1 2 2 6 3" xfId="332"/>
    <cellStyle name="20% - Accent1 2 2 7" xfId="333"/>
    <cellStyle name="20% - Accent1 2 2 8" xfId="334"/>
    <cellStyle name="20% - Accent1 2 2 9" xfId="335"/>
    <cellStyle name="20% - Accent1 2 3" xfId="336"/>
    <cellStyle name="20% - Accent1 2 3 10" xfId="337"/>
    <cellStyle name="20% - Accent1 2 3 2" xfId="338"/>
    <cellStyle name="20% - Accent1 2 3 2 2" xfId="339"/>
    <cellStyle name="20% - Accent1 2 3 2 2 2" xfId="340"/>
    <cellStyle name="20% - Accent1 2 3 2 2 3" xfId="341"/>
    <cellStyle name="20% - Accent1 2 3 2 2 4" xfId="342"/>
    <cellStyle name="20% - Accent1 2 3 2 2 5" xfId="343"/>
    <cellStyle name="20% - Accent1 2 3 2 3" xfId="344"/>
    <cellStyle name="20% - Accent1 2 3 2 3 2" xfId="345"/>
    <cellStyle name="20% - Accent1 2 3 2 3 3" xfId="346"/>
    <cellStyle name="20% - Accent1 2 3 2 4" xfId="347"/>
    <cellStyle name="20% - Accent1 2 3 2 5" xfId="348"/>
    <cellStyle name="20% - Accent1 2 3 2 6" xfId="349"/>
    <cellStyle name="20% - Accent1 2 3 2 7" xfId="350"/>
    <cellStyle name="20% - Accent1 2 3 2 8" xfId="351"/>
    <cellStyle name="20% - Accent1 2 3 3" xfId="352"/>
    <cellStyle name="20% - Accent1 2 3 3 2" xfId="353"/>
    <cellStyle name="20% - Accent1 2 3 3 2 2" xfId="354"/>
    <cellStyle name="20% - Accent1 2 3 3 2 3" xfId="355"/>
    <cellStyle name="20% - Accent1 2 3 3 3" xfId="356"/>
    <cellStyle name="20% - Accent1 2 3 3 4" xfId="357"/>
    <cellStyle name="20% - Accent1 2 3 3 5" xfId="358"/>
    <cellStyle name="20% - Accent1 2 3 4" xfId="359"/>
    <cellStyle name="20% - Accent1 2 3 4 2" xfId="360"/>
    <cellStyle name="20% - Accent1 2 3 4 3" xfId="361"/>
    <cellStyle name="20% - Accent1 2 3 4 4" xfId="362"/>
    <cellStyle name="20% - Accent1 2 3 4 5" xfId="363"/>
    <cellStyle name="20% - Accent1 2 3 5" xfId="364"/>
    <cellStyle name="20% - Accent1 2 3 5 2" xfId="365"/>
    <cellStyle name="20% - Accent1 2 3 5 3" xfId="366"/>
    <cellStyle name="20% - Accent1 2 3 6" xfId="367"/>
    <cellStyle name="20% - Accent1 2 3 7" xfId="368"/>
    <cellStyle name="20% - Accent1 2 3 8" xfId="369"/>
    <cellStyle name="20% - Accent1 2 3 9" xfId="370"/>
    <cellStyle name="20% - Accent1 2 4" xfId="371"/>
    <cellStyle name="20% - Accent1 2 4 2" xfId="372"/>
    <cellStyle name="20% - Accent1 2 4 2 2" xfId="373"/>
    <cellStyle name="20% - Accent1 2 4 2 3" xfId="374"/>
    <cellStyle name="20% - Accent1 2 4 2 4" xfId="375"/>
    <cellStyle name="20% - Accent1 2 4 2 5" xfId="376"/>
    <cellStyle name="20% - Accent1 2 4 3" xfId="377"/>
    <cellStyle name="20% - Accent1 2 4 3 2" xfId="378"/>
    <cellStyle name="20% - Accent1 2 4 3 3" xfId="379"/>
    <cellStyle name="20% - Accent1 2 4 4" xfId="380"/>
    <cellStyle name="20% - Accent1 2 4 5" xfId="381"/>
    <cellStyle name="20% - Accent1 2 4 6" xfId="382"/>
    <cellStyle name="20% - Accent1 2 4 7" xfId="383"/>
    <cellStyle name="20% - Accent1 2 4 8" xfId="384"/>
    <cellStyle name="20% - Accent1 2 5" xfId="385"/>
    <cellStyle name="20% - Accent1 2 5 2" xfId="386"/>
    <cellStyle name="20% - Accent1 2 5 2 2" xfId="387"/>
    <cellStyle name="20% - Accent1 2 5 2 3" xfId="388"/>
    <cellStyle name="20% - Accent1 2 5 3" xfId="389"/>
    <cellStyle name="20% - Accent1 2 5 4" xfId="390"/>
    <cellStyle name="20% - Accent1 2 5 5" xfId="391"/>
    <cellStyle name="20% - Accent1 2 6" xfId="392"/>
    <cellStyle name="20% - Accent1 2 6 2" xfId="393"/>
    <cellStyle name="20% - Accent1 2 6 3" xfId="394"/>
    <cellStyle name="20% - Accent1 2 6 4" xfId="395"/>
    <cellStyle name="20% - Accent1 2 6 5" xfId="396"/>
    <cellStyle name="20% - Accent1 2 7" xfId="397"/>
    <cellStyle name="20% - Accent1 2 7 2" xfId="398"/>
    <cellStyle name="20% - Accent1 2 7 3" xfId="399"/>
    <cellStyle name="20% - Accent1 2 8" xfId="400"/>
    <cellStyle name="20% - Accent1 2 9" xfId="401"/>
    <cellStyle name="20% - Accent1 20" xfId="402"/>
    <cellStyle name="20% - Accent1 20 2" xfId="403"/>
    <cellStyle name="20% - Accent1 21" xfId="404"/>
    <cellStyle name="20% - Accent1 21 2" xfId="405"/>
    <cellStyle name="20% - Accent1 22" xfId="406"/>
    <cellStyle name="20% - Accent1 22 2" xfId="407"/>
    <cellStyle name="20% - Accent1 23" xfId="408"/>
    <cellStyle name="20% - Accent1 23 2" xfId="409"/>
    <cellStyle name="20% - Accent1 24" xfId="410"/>
    <cellStyle name="20% - Accent1 24 2" xfId="411"/>
    <cellStyle name="20% - Accent1 25" xfId="412"/>
    <cellStyle name="20% - Accent1 25 2" xfId="413"/>
    <cellStyle name="20% - Accent1 26" xfId="414"/>
    <cellStyle name="20% - Accent1 26 2" xfId="415"/>
    <cellStyle name="20% - Accent1 27" xfId="416"/>
    <cellStyle name="20% - Accent1 27 2" xfId="417"/>
    <cellStyle name="20% - Accent1 28" xfId="418"/>
    <cellStyle name="20% - Accent1 28 2" xfId="419"/>
    <cellStyle name="20% - Accent1 29" xfId="420"/>
    <cellStyle name="20% - Accent1 29 2" xfId="421"/>
    <cellStyle name="20% - Accent1 3" xfId="422"/>
    <cellStyle name="20% - Accent1 3 10" xfId="423"/>
    <cellStyle name="20% - Accent1 3 10 2" xfId="424"/>
    <cellStyle name="20% - Accent1 3 11" xfId="425"/>
    <cellStyle name="20% - Accent1 3 12" xfId="426"/>
    <cellStyle name="20% - Accent1 3 13" xfId="427"/>
    <cellStyle name="20% - Accent1 3 14" xfId="428"/>
    <cellStyle name="20% - Accent1 3 2" xfId="429"/>
    <cellStyle name="20% - Accent1 3 2 10" xfId="430"/>
    <cellStyle name="20% - Accent1 3 2 11" xfId="431"/>
    <cellStyle name="20% - Accent1 3 2 12" xfId="432"/>
    <cellStyle name="20% - Accent1 3 2 2" xfId="433"/>
    <cellStyle name="20% - Accent1 3 2 2 10" xfId="434"/>
    <cellStyle name="20% - Accent1 3 2 2 11" xfId="435"/>
    <cellStyle name="20% - Accent1 3 2 2 2" xfId="436"/>
    <cellStyle name="20% - Accent1 3 2 2 2 2" xfId="437"/>
    <cellStyle name="20% - Accent1 3 2 2 2 2 2" xfId="438"/>
    <cellStyle name="20% - Accent1 3 2 2 2 2 3" xfId="439"/>
    <cellStyle name="20% - Accent1 3 2 2 2 3" xfId="440"/>
    <cellStyle name="20% - Accent1 3 2 2 2 3 2" xfId="441"/>
    <cellStyle name="20% - Accent1 3 2 2 2 3 3" xfId="442"/>
    <cellStyle name="20% - Accent1 3 2 2 2 4" xfId="443"/>
    <cellStyle name="20% - Accent1 3 2 2 2 5" xfId="444"/>
    <cellStyle name="20% - Accent1 3 2 2 2 6" xfId="445"/>
    <cellStyle name="20% - Accent1 3 2 2 2 7" xfId="446"/>
    <cellStyle name="20% - Accent1 3 2 2 3" xfId="447"/>
    <cellStyle name="20% - Accent1 3 2 2 3 2" xfId="448"/>
    <cellStyle name="20% - Accent1 3 2 2 3 3" xfId="449"/>
    <cellStyle name="20% - Accent1 3 2 2 4" xfId="450"/>
    <cellStyle name="20% - Accent1 3 2 2 4 2" xfId="451"/>
    <cellStyle name="20% - Accent1 3 2 2 4 3" xfId="452"/>
    <cellStyle name="20% - Accent1 3 2 2 5" xfId="453"/>
    <cellStyle name="20% - Accent1 3 2 2 6" xfId="454"/>
    <cellStyle name="20% - Accent1 3 2 2 7" xfId="455"/>
    <cellStyle name="20% - Accent1 3 2 2 8" xfId="456"/>
    <cellStyle name="20% - Accent1 3 2 2 9" xfId="457"/>
    <cellStyle name="20% - Accent1 3 2 3" xfId="458"/>
    <cellStyle name="20% - Accent1 3 2 3 2" xfId="459"/>
    <cellStyle name="20% - Accent1 3 2 3 2 2" xfId="460"/>
    <cellStyle name="20% - Accent1 3 2 3 2 3" xfId="461"/>
    <cellStyle name="20% - Accent1 3 2 3 3" xfId="462"/>
    <cellStyle name="20% - Accent1 3 2 3 3 2" xfId="463"/>
    <cellStyle name="20% - Accent1 3 2 3 3 3" xfId="464"/>
    <cellStyle name="20% - Accent1 3 2 3 4" xfId="465"/>
    <cellStyle name="20% - Accent1 3 2 3 5" xfId="466"/>
    <cellStyle name="20% - Accent1 3 2 3 6" xfId="467"/>
    <cellStyle name="20% - Accent1 3 2 3 7" xfId="468"/>
    <cellStyle name="20% - Accent1 3 2 4" xfId="469"/>
    <cellStyle name="20% - Accent1 3 2 4 2" xfId="470"/>
    <cellStyle name="20% - Accent1 3 2 4 3" xfId="471"/>
    <cellStyle name="20% - Accent1 3 2 4 4" xfId="472"/>
    <cellStyle name="20% - Accent1 3 2 5" xfId="473"/>
    <cellStyle name="20% - Accent1 3 2 5 2" xfId="474"/>
    <cellStyle name="20% - Accent1 3 2 5 3" xfId="475"/>
    <cellStyle name="20% - Accent1 3 2 5 4" xfId="476"/>
    <cellStyle name="20% - Accent1 3 2 6" xfId="477"/>
    <cellStyle name="20% - Accent1 3 2 7" xfId="478"/>
    <cellStyle name="20% - Accent1 3 2 8" xfId="479"/>
    <cellStyle name="20% - Accent1 3 2 9" xfId="480"/>
    <cellStyle name="20% - Accent1 3 3" xfId="481"/>
    <cellStyle name="20% - Accent1 3 3 10" xfId="482"/>
    <cellStyle name="20% - Accent1 3 3 11" xfId="483"/>
    <cellStyle name="20% - Accent1 3 3 2" xfId="484"/>
    <cellStyle name="20% - Accent1 3 3 2 2" xfId="485"/>
    <cellStyle name="20% - Accent1 3 3 2 2 2" xfId="486"/>
    <cellStyle name="20% - Accent1 3 3 2 2 3" xfId="487"/>
    <cellStyle name="20% - Accent1 3 3 2 3" xfId="488"/>
    <cellStyle name="20% - Accent1 3 3 2 3 2" xfId="489"/>
    <cellStyle name="20% - Accent1 3 3 2 3 3" xfId="490"/>
    <cellStyle name="20% - Accent1 3 3 2 4" xfId="491"/>
    <cellStyle name="20% - Accent1 3 3 2 5" xfId="492"/>
    <cellStyle name="20% - Accent1 3 3 2 6" xfId="493"/>
    <cellStyle name="20% - Accent1 3 3 2 7" xfId="494"/>
    <cellStyle name="20% - Accent1 3 3 2 8" xfId="495"/>
    <cellStyle name="20% - Accent1 3 3 3" xfId="496"/>
    <cellStyle name="20% - Accent1 3 3 3 2" xfId="497"/>
    <cellStyle name="20% - Accent1 3 3 3 3" xfId="498"/>
    <cellStyle name="20% - Accent1 3 3 3 4" xfId="499"/>
    <cellStyle name="20% - Accent1 3 3 4" xfId="500"/>
    <cellStyle name="20% - Accent1 3 3 4 2" xfId="501"/>
    <cellStyle name="20% - Accent1 3 3 4 3" xfId="502"/>
    <cellStyle name="20% - Accent1 3 3 4 4" xfId="503"/>
    <cellStyle name="20% - Accent1 3 3 5" xfId="504"/>
    <cellStyle name="20% - Accent1 3 3 5 2" xfId="505"/>
    <cellStyle name="20% - Accent1 3 3 6" xfId="506"/>
    <cellStyle name="20% - Accent1 3 3 7" xfId="507"/>
    <cellStyle name="20% - Accent1 3 3 8" xfId="508"/>
    <cellStyle name="20% - Accent1 3 3 9" xfId="509"/>
    <cellStyle name="20% - Accent1 3 4" xfId="510"/>
    <cellStyle name="20% - Accent1 3 4 2" xfId="511"/>
    <cellStyle name="20% - Accent1 3 4 2 2" xfId="512"/>
    <cellStyle name="20% - Accent1 3 4 2 3" xfId="513"/>
    <cellStyle name="20% - Accent1 3 4 2 4" xfId="514"/>
    <cellStyle name="20% - Accent1 3 4 2 5" xfId="515"/>
    <cellStyle name="20% - Accent1 3 4 3" xfId="516"/>
    <cellStyle name="20% - Accent1 3 4 3 2" xfId="517"/>
    <cellStyle name="20% - Accent1 3 4 3 3" xfId="518"/>
    <cellStyle name="20% - Accent1 3 4 3 4" xfId="519"/>
    <cellStyle name="20% - Accent1 3 4 4" xfId="520"/>
    <cellStyle name="20% - Accent1 3 4 4 2" xfId="521"/>
    <cellStyle name="20% - Accent1 3 4 5" xfId="522"/>
    <cellStyle name="20% - Accent1 3 4 5 2" xfId="523"/>
    <cellStyle name="20% - Accent1 3 4 6" xfId="524"/>
    <cellStyle name="20% - Accent1 3 4 7" xfId="525"/>
    <cellStyle name="20% - Accent1 3 4 8" xfId="526"/>
    <cellStyle name="20% - Accent1 3 5" xfId="527"/>
    <cellStyle name="20% - Accent1 3 5 2" xfId="528"/>
    <cellStyle name="20% - Accent1 3 5 2 2" xfId="529"/>
    <cellStyle name="20% - Accent1 3 5 2 3" xfId="530"/>
    <cellStyle name="20% - Accent1 3 5 3" xfId="531"/>
    <cellStyle name="20% - Accent1 3 5 3 2" xfId="532"/>
    <cellStyle name="20% - Accent1 3 5 4" xfId="533"/>
    <cellStyle name="20% - Accent1 3 5 5" xfId="534"/>
    <cellStyle name="20% - Accent1 3 5 6" xfId="535"/>
    <cellStyle name="20% - Accent1 3 5 7" xfId="536"/>
    <cellStyle name="20% - Accent1 3 6" xfId="537"/>
    <cellStyle name="20% - Accent1 3 6 2" xfId="538"/>
    <cellStyle name="20% - Accent1 3 6 2 2" xfId="539"/>
    <cellStyle name="20% - Accent1 3 6 2 3" xfId="540"/>
    <cellStyle name="20% - Accent1 3 6 3" xfId="541"/>
    <cellStyle name="20% - Accent1 3 6 3 2" xfId="542"/>
    <cellStyle name="20% - Accent1 3 6 4" xfId="543"/>
    <cellStyle name="20% - Accent1 3 6 5" xfId="544"/>
    <cellStyle name="20% - Accent1 3 6 6" xfId="545"/>
    <cellStyle name="20% - Accent1 3 6 7" xfId="546"/>
    <cellStyle name="20% - Accent1 3 7" xfId="547"/>
    <cellStyle name="20% - Accent1 3 7 2" xfId="548"/>
    <cellStyle name="20% - Accent1 3 7 2 2" xfId="549"/>
    <cellStyle name="20% - Accent1 3 7 3" xfId="550"/>
    <cellStyle name="20% - Accent1 3 7 4" xfId="551"/>
    <cellStyle name="20% - Accent1 3 7 5" xfId="552"/>
    <cellStyle name="20% - Accent1 3 7 6" xfId="553"/>
    <cellStyle name="20% - Accent1 3 7 7" xfId="554"/>
    <cellStyle name="20% - Accent1 3 8" xfId="555"/>
    <cellStyle name="20% - Accent1 3 8 2" xfId="556"/>
    <cellStyle name="20% - Accent1 3 8 3" xfId="557"/>
    <cellStyle name="20% - Accent1 3 9" xfId="558"/>
    <cellStyle name="20% - Accent1 3 9 2" xfId="559"/>
    <cellStyle name="20% - Accent1 30" xfId="560"/>
    <cellStyle name="20% - Accent1 30 2" xfId="561"/>
    <cellStyle name="20% - Accent1 31" xfId="562"/>
    <cellStyle name="20% - Accent1 31 2" xfId="563"/>
    <cellStyle name="20% - Accent1 32" xfId="564"/>
    <cellStyle name="20% - Accent1 32 2" xfId="565"/>
    <cellStyle name="20% - Accent1 33" xfId="566"/>
    <cellStyle name="20% - Accent1 33 2" xfId="567"/>
    <cellStyle name="20% - Accent1 34" xfId="568"/>
    <cellStyle name="20% - Accent1 34 2" xfId="569"/>
    <cellStyle name="20% - Accent1 35" xfId="570"/>
    <cellStyle name="20% - Accent1 35 2" xfId="571"/>
    <cellStyle name="20% - Accent1 36" xfId="572"/>
    <cellStyle name="20% - Accent1 36 2" xfId="573"/>
    <cellStyle name="20% - Accent1 37" xfId="574"/>
    <cellStyle name="20% - Accent1 37 2" xfId="575"/>
    <cellStyle name="20% - Accent1 38" xfId="576"/>
    <cellStyle name="20% - Accent1 39" xfId="577"/>
    <cellStyle name="20% - Accent1 4" xfId="578"/>
    <cellStyle name="20% - Accent1 4 10" xfId="579"/>
    <cellStyle name="20% - Accent1 4 11" xfId="580"/>
    <cellStyle name="20% - Accent1 4 12" xfId="581"/>
    <cellStyle name="20% - Accent1 4 13" xfId="582"/>
    <cellStyle name="20% - Accent1 4 2" xfId="583"/>
    <cellStyle name="20% - Accent1 4 2 10" xfId="584"/>
    <cellStyle name="20% - Accent1 4 2 11" xfId="585"/>
    <cellStyle name="20% - Accent1 4 2 2" xfId="586"/>
    <cellStyle name="20% - Accent1 4 2 2 2" xfId="587"/>
    <cellStyle name="20% - Accent1 4 2 2 2 2" xfId="588"/>
    <cellStyle name="20% - Accent1 4 2 2 2 2 2" xfId="589"/>
    <cellStyle name="20% - Accent1 4 2 2 2 2 3" xfId="590"/>
    <cellStyle name="20% - Accent1 4 2 2 2 3" xfId="591"/>
    <cellStyle name="20% - Accent1 4 2 2 2 3 2" xfId="592"/>
    <cellStyle name="20% - Accent1 4 2 2 2 3 3" xfId="593"/>
    <cellStyle name="20% - Accent1 4 2 2 2 4" xfId="594"/>
    <cellStyle name="20% - Accent1 4 2 2 2 5" xfId="595"/>
    <cellStyle name="20% - Accent1 4 2 2 2 6" xfId="596"/>
    <cellStyle name="20% - Accent1 4 2 2 3" xfId="597"/>
    <cellStyle name="20% - Accent1 4 2 2 3 2" xfId="598"/>
    <cellStyle name="20% - Accent1 4 2 2 3 3" xfId="599"/>
    <cellStyle name="20% - Accent1 4 2 2 4" xfId="600"/>
    <cellStyle name="20% - Accent1 4 2 2 4 2" xfId="601"/>
    <cellStyle name="20% - Accent1 4 2 2 4 3" xfId="602"/>
    <cellStyle name="20% - Accent1 4 2 2 5" xfId="603"/>
    <cellStyle name="20% - Accent1 4 2 2 6" xfId="604"/>
    <cellStyle name="20% - Accent1 4 2 2 7" xfId="605"/>
    <cellStyle name="20% - Accent1 4 2 2 8" xfId="606"/>
    <cellStyle name="20% - Accent1 4 2 3" xfId="607"/>
    <cellStyle name="20% - Accent1 4 2 3 2" xfId="608"/>
    <cellStyle name="20% - Accent1 4 2 3 2 2" xfId="609"/>
    <cellStyle name="20% - Accent1 4 2 3 2 3" xfId="610"/>
    <cellStyle name="20% - Accent1 4 2 3 3" xfId="611"/>
    <cellStyle name="20% - Accent1 4 2 3 3 2" xfId="612"/>
    <cellStyle name="20% - Accent1 4 2 3 3 3" xfId="613"/>
    <cellStyle name="20% - Accent1 4 2 3 4" xfId="614"/>
    <cellStyle name="20% - Accent1 4 2 3 5" xfId="615"/>
    <cellStyle name="20% - Accent1 4 2 3 6" xfId="616"/>
    <cellStyle name="20% - Accent1 4 2 4" xfId="617"/>
    <cellStyle name="20% - Accent1 4 2 4 2" xfId="618"/>
    <cellStyle name="20% - Accent1 4 2 4 3" xfId="619"/>
    <cellStyle name="20% - Accent1 4 2 5" xfId="620"/>
    <cellStyle name="20% - Accent1 4 2 5 2" xfId="621"/>
    <cellStyle name="20% - Accent1 4 2 5 3" xfId="622"/>
    <cellStyle name="20% - Accent1 4 2 6" xfId="623"/>
    <cellStyle name="20% - Accent1 4 2 7" xfId="624"/>
    <cellStyle name="20% - Accent1 4 2 8" xfId="625"/>
    <cellStyle name="20% - Accent1 4 2 9" xfId="626"/>
    <cellStyle name="20% - Accent1 4 3" xfId="627"/>
    <cellStyle name="20% - Accent1 4 3 10" xfId="628"/>
    <cellStyle name="20% - Accent1 4 3 2" xfId="629"/>
    <cellStyle name="20% - Accent1 4 3 2 2" xfId="630"/>
    <cellStyle name="20% - Accent1 4 3 2 2 2" xfId="631"/>
    <cellStyle name="20% - Accent1 4 3 2 2 3" xfId="632"/>
    <cellStyle name="20% - Accent1 4 3 2 3" xfId="633"/>
    <cellStyle name="20% - Accent1 4 3 2 3 2" xfId="634"/>
    <cellStyle name="20% - Accent1 4 3 2 3 3" xfId="635"/>
    <cellStyle name="20% - Accent1 4 3 2 4" xfId="636"/>
    <cellStyle name="20% - Accent1 4 3 2 5" xfId="637"/>
    <cellStyle name="20% - Accent1 4 3 2 6" xfId="638"/>
    <cellStyle name="20% - Accent1 4 3 3" xfId="639"/>
    <cellStyle name="20% - Accent1 4 3 3 2" xfId="640"/>
    <cellStyle name="20% - Accent1 4 3 3 3" xfId="641"/>
    <cellStyle name="20% - Accent1 4 3 4" xfId="642"/>
    <cellStyle name="20% - Accent1 4 3 4 2" xfId="643"/>
    <cellStyle name="20% - Accent1 4 3 4 3" xfId="644"/>
    <cellStyle name="20% - Accent1 4 3 5" xfId="645"/>
    <cellStyle name="20% - Accent1 4 3 6" xfId="646"/>
    <cellStyle name="20% - Accent1 4 3 7" xfId="647"/>
    <cellStyle name="20% - Accent1 4 3 8" xfId="648"/>
    <cellStyle name="20% - Accent1 4 3 9" xfId="649"/>
    <cellStyle name="20% - Accent1 4 4" xfId="650"/>
    <cellStyle name="20% - Accent1 4 4 2" xfId="651"/>
    <cellStyle name="20% - Accent1 4 4 2 2" xfId="652"/>
    <cellStyle name="20% - Accent1 4 4 2 3" xfId="653"/>
    <cellStyle name="20% - Accent1 4 4 3" xfId="654"/>
    <cellStyle name="20% - Accent1 4 4 3 2" xfId="655"/>
    <cellStyle name="20% - Accent1 4 4 3 3" xfId="656"/>
    <cellStyle name="20% - Accent1 4 4 4" xfId="657"/>
    <cellStyle name="20% - Accent1 4 4 5" xfId="658"/>
    <cellStyle name="20% - Accent1 4 4 6" xfId="659"/>
    <cellStyle name="20% - Accent1 4 5" xfId="660"/>
    <cellStyle name="20% - Accent1 4 5 2" xfId="661"/>
    <cellStyle name="20% - Accent1 4 5 3" xfId="662"/>
    <cellStyle name="20% - Accent1 4 6" xfId="663"/>
    <cellStyle name="20% - Accent1 4 6 2" xfId="664"/>
    <cellStyle name="20% - Accent1 4 6 3" xfId="665"/>
    <cellStyle name="20% - Accent1 4 7" xfId="666"/>
    <cellStyle name="20% - Accent1 4 8" xfId="667"/>
    <cellStyle name="20% - Accent1 4 9" xfId="668"/>
    <cellStyle name="20% - Accent1 40" xfId="669"/>
    <cellStyle name="20% - Accent1 41" xfId="670"/>
    <cellStyle name="20% - Accent1 42" xfId="671"/>
    <cellStyle name="20% - Accent1 43" xfId="672"/>
    <cellStyle name="20% - Accent1 5" xfId="673"/>
    <cellStyle name="20% - Accent1 5 2" xfId="674"/>
    <cellStyle name="20% - Accent1 5 2 2" xfId="675"/>
    <cellStyle name="20% - Accent1 5 3" xfId="676"/>
    <cellStyle name="20% - Accent1 5 4" xfId="677"/>
    <cellStyle name="20% - Accent1 6" xfId="678"/>
    <cellStyle name="20% - Accent1 6 10" xfId="679"/>
    <cellStyle name="20% - Accent1 6 11" xfId="680"/>
    <cellStyle name="20% - Accent1 6 2" xfId="681"/>
    <cellStyle name="20% - Accent1 6 2 2" xfId="682"/>
    <cellStyle name="20% - Accent1 6 2 2 2" xfId="683"/>
    <cellStyle name="20% - Accent1 6 2 2 2 2" xfId="684"/>
    <cellStyle name="20% - Accent1 6 2 2 2 3" xfId="685"/>
    <cellStyle name="20% - Accent1 6 2 2 3" xfId="686"/>
    <cellStyle name="20% - Accent1 6 2 2 3 2" xfId="687"/>
    <cellStyle name="20% - Accent1 6 2 2 3 3" xfId="688"/>
    <cellStyle name="20% - Accent1 6 2 2 4" xfId="689"/>
    <cellStyle name="20% - Accent1 6 2 2 5" xfId="690"/>
    <cellStyle name="20% - Accent1 6 2 2 6" xfId="691"/>
    <cellStyle name="20% - Accent1 6 2 3" xfId="692"/>
    <cellStyle name="20% - Accent1 6 2 3 2" xfId="693"/>
    <cellStyle name="20% - Accent1 6 2 3 3" xfId="694"/>
    <cellStyle name="20% - Accent1 6 2 4" xfId="695"/>
    <cellStyle name="20% - Accent1 6 2 4 2" xfId="696"/>
    <cellStyle name="20% - Accent1 6 2 4 3" xfId="697"/>
    <cellStyle name="20% - Accent1 6 2 5" xfId="698"/>
    <cellStyle name="20% - Accent1 6 2 6" xfId="699"/>
    <cellStyle name="20% - Accent1 6 2 7" xfId="700"/>
    <cellStyle name="20% - Accent1 6 2 8" xfId="701"/>
    <cellStyle name="20% - Accent1 6 3" xfId="702"/>
    <cellStyle name="20% - Accent1 6 3 2" xfId="703"/>
    <cellStyle name="20% - Accent1 6 3 2 2" xfId="704"/>
    <cellStyle name="20% - Accent1 6 3 2 2 2" xfId="705"/>
    <cellStyle name="20% - Accent1 6 3 2 3" xfId="706"/>
    <cellStyle name="20% - Accent1 6 3 3" xfId="707"/>
    <cellStyle name="20% - Accent1 6 3 3 2" xfId="708"/>
    <cellStyle name="20% - Accent1 6 3 3 3" xfId="709"/>
    <cellStyle name="20% - Accent1 6 3 4" xfId="710"/>
    <cellStyle name="20% - Accent1 6 3 5" xfId="711"/>
    <cellStyle name="20% - Accent1 6 3 6" xfId="712"/>
    <cellStyle name="20% - Accent1 6 4" xfId="713"/>
    <cellStyle name="20% - Accent1 6 4 2" xfId="714"/>
    <cellStyle name="20% - Accent1 6 4 3" xfId="715"/>
    <cellStyle name="20% - Accent1 6 5" xfId="716"/>
    <cellStyle name="20% - Accent1 6 5 2" xfId="717"/>
    <cellStyle name="20% - Accent1 6 5 3" xfId="718"/>
    <cellStyle name="20% - Accent1 6 6" xfId="719"/>
    <cellStyle name="20% - Accent1 6 7" xfId="720"/>
    <cellStyle name="20% - Accent1 6 8" xfId="721"/>
    <cellStyle name="20% - Accent1 6 9" xfId="722"/>
    <cellStyle name="20% - Accent1 7" xfId="723"/>
    <cellStyle name="20% - Accent1 7 10" xfId="724"/>
    <cellStyle name="20% - Accent1 7 11" xfId="725"/>
    <cellStyle name="20% - Accent1 7 2" xfId="726"/>
    <cellStyle name="20% - Accent1 7 2 2" xfId="727"/>
    <cellStyle name="20% - Accent1 7 2 2 2" xfId="728"/>
    <cellStyle name="20% - Accent1 7 2 2 2 2" xfId="729"/>
    <cellStyle name="20% - Accent1 7 2 2 2 3" xfId="730"/>
    <cellStyle name="20% - Accent1 7 2 2 3" xfId="731"/>
    <cellStyle name="20% - Accent1 7 2 2 3 2" xfId="732"/>
    <cellStyle name="20% - Accent1 7 2 2 3 3" xfId="733"/>
    <cellStyle name="20% - Accent1 7 2 2 4" xfId="734"/>
    <cellStyle name="20% - Accent1 7 2 2 5" xfId="735"/>
    <cellStyle name="20% - Accent1 7 2 2 6" xfId="736"/>
    <cellStyle name="20% - Accent1 7 2 3" xfId="737"/>
    <cellStyle name="20% - Accent1 7 2 3 2" xfId="738"/>
    <cellStyle name="20% - Accent1 7 2 3 3" xfId="739"/>
    <cellStyle name="20% - Accent1 7 2 4" xfId="740"/>
    <cellStyle name="20% - Accent1 7 2 4 2" xfId="741"/>
    <cellStyle name="20% - Accent1 7 2 4 3" xfId="742"/>
    <cellStyle name="20% - Accent1 7 2 5" xfId="743"/>
    <cellStyle name="20% - Accent1 7 2 6" xfId="744"/>
    <cellStyle name="20% - Accent1 7 2 7" xfId="745"/>
    <cellStyle name="20% - Accent1 7 2 8" xfId="746"/>
    <cellStyle name="20% - Accent1 7 3" xfId="747"/>
    <cellStyle name="20% - Accent1 7 3 2" xfId="748"/>
    <cellStyle name="20% - Accent1 7 3 2 2" xfId="749"/>
    <cellStyle name="20% - Accent1 7 3 2 2 2" xfId="750"/>
    <cellStyle name="20% - Accent1 7 3 2 3" xfId="751"/>
    <cellStyle name="20% - Accent1 7 3 3" xfId="752"/>
    <cellStyle name="20% - Accent1 7 3 3 2" xfId="753"/>
    <cellStyle name="20% - Accent1 7 3 3 3" xfId="754"/>
    <cellStyle name="20% - Accent1 7 3 4" xfId="755"/>
    <cellStyle name="20% - Accent1 7 3 5" xfId="756"/>
    <cellStyle name="20% - Accent1 7 3 6" xfId="757"/>
    <cellStyle name="20% - Accent1 7 4" xfId="758"/>
    <cellStyle name="20% - Accent1 7 4 2" xfId="759"/>
    <cellStyle name="20% - Accent1 7 4 3" xfId="760"/>
    <cellStyle name="20% - Accent1 7 5" xfId="761"/>
    <cellStyle name="20% - Accent1 7 5 2" xfId="762"/>
    <cellStyle name="20% - Accent1 7 5 3" xfId="763"/>
    <cellStyle name="20% - Accent1 7 6" xfId="764"/>
    <cellStyle name="20% - Accent1 7 7" xfId="765"/>
    <cellStyle name="20% - Accent1 7 8" xfId="766"/>
    <cellStyle name="20% - Accent1 7 9" xfId="767"/>
    <cellStyle name="20% - Accent1 8" xfId="768"/>
    <cellStyle name="20% - Accent1 8 10" xfId="769"/>
    <cellStyle name="20% - Accent1 8 11" xfId="770"/>
    <cellStyle name="20% - Accent1 8 2" xfId="771"/>
    <cellStyle name="20% - Accent1 8 2 2" xfId="772"/>
    <cellStyle name="20% - Accent1 8 2 2 2" xfId="773"/>
    <cellStyle name="20% - Accent1 8 2 2 2 2" xfId="774"/>
    <cellStyle name="20% - Accent1 8 2 2 2 3" xfId="775"/>
    <cellStyle name="20% - Accent1 8 2 2 3" xfId="776"/>
    <cellStyle name="20% - Accent1 8 2 2 3 2" xfId="777"/>
    <cellStyle name="20% - Accent1 8 2 2 3 3" xfId="778"/>
    <cellStyle name="20% - Accent1 8 2 2 4" xfId="779"/>
    <cellStyle name="20% - Accent1 8 2 2 5" xfId="780"/>
    <cellStyle name="20% - Accent1 8 2 2 6" xfId="781"/>
    <cellStyle name="20% - Accent1 8 2 3" xfId="782"/>
    <cellStyle name="20% - Accent1 8 2 3 2" xfId="783"/>
    <cellStyle name="20% - Accent1 8 2 3 3" xfId="784"/>
    <cellStyle name="20% - Accent1 8 2 4" xfId="785"/>
    <cellStyle name="20% - Accent1 8 2 4 2" xfId="786"/>
    <cellStyle name="20% - Accent1 8 2 4 3" xfId="787"/>
    <cellStyle name="20% - Accent1 8 2 5" xfId="788"/>
    <cellStyle name="20% - Accent1 8 2 6" xfId="789"/>
    <cellStyle name="20% - Accent1 8 2 7" xfId="790"/>
    <cellStyle name="20% - Accent1 8 2 8" xfId="791"/>
    <cellStyle name="20% - Accent1 8 3" xfId="792"/>
    <cellStyle name="20% - Accent1 8 3 2" xfId="793"/>
    <cellStyle name="20% - Accent1 8 3 2 2" xfId="794"/>
    <cellStyle name="20% - Accent1 8 3 2 2 2" xfId="795"/>
    <cellStyle name="20% - Accent1 8 3 2 3" xfId="796"/>
    <cellStyle name="20% - Accent1 8 3 3" xfId="797"/>
    <cellStyle name="20% - Accent1 8 3 3 2" xfId="798"/>
    <cellStyle name="20% - Accent1 8 3 3 3" xfId="799"/>
    <cellStyle name="20% - Accent1 8 3 4" xfId="800"/>
    <cellStyle name="20% - Accent1 8 3 5" xfId="801"/>
    <cellStyle name="20% - Accent1 8 3 6" xfId="802"/>
    <cellStyle name="20% - Accent1 8 4" xfId="803"/>
    <cellStyle name="20% - Accent1 8 4 2" xfId="804"/>
    <cellStyle name="20% - Accent1 8 4 3" xfId="805"/>
    <cellStyle name="20% - Accent1 8 5" xfId="806"/>
    <cellStyle name="20% - Accent1 8 5 2" xfId="807"/>
    <cellStyle name="20% - Accent1 8 5 3" xfId="808"/>
    <cellStyle name="20% - Accent1 8 6" xfId="809"/>
    <cellStyle name="20% - Accent1 8 7" xfId="810"/>
    <cellStyle name="20% - Accent1 8 8" xfId="811"/>
    <cellStyle name="20% - Accent1 8 9" xfId="812"/>
    <cellStyle name="20% - Accent1 9" xfId="813"/>
    <cellStyle name="20% - Accent1 9 10" xfId="814"/>
    <cellStyle name="20% - Accent1 9 11" xfId="815"/>
    <cellStyle name="20% - Accent1 9 2" xfId="816"/>
    <cellStyle name="20% - Accent1 9 2 2" xfId="817"/>
    <cellStyle name="20% - Accent1 9 2 2 2" xfId="818"/>
    <cellStyle name="20% - Accent1 9 2 2 2 2" xfId="819"/>
    <cellStyle name="20% - Accent1 9 2 2 2 3" xfId="820"/>
    <cellStyle name="20% - Accent1 9 2 2 3" xfId="821"/>
    <cellStyle name="20% - Accent1 9 2 2 3 2" xfId="822"/>
    <cellStyle name="20% - Accent1 9 2 2 3 3" xfId="823"/>
    <cellStyle name="20% - Accent1 9 2 2 4" xfId="824"/>
    <cellStyle name="20% - Accent1 9 2 2 5" xfId="825"/>
    <cellStyle name="20% - Accent1 9 2 2 6" xfId="826"/>
    <cellStyle name="20% - Accent1 9 2 3" xfId="827"/>
    <cellStyle name="20% - Accent1 9 2 3 2" xfId="828"/>
    <cellStyle name="20% - Accent1 9 2 3 3" xfId="829"/>
    <cellStyle name="20% - Accent1 9 2 4" xfId="830"/>
    <cellStyle name="20% - Accent1 9 2 4 2" xfId="831"/>
    <cellStyle name="20% - Accent1 9 2 4 3" xfId="832"/>
    <cellStyle name="20% - Accent1 9 2 5" xfId="833"/>
    <cellStyle name="20% - Accent1 9 2 6" xfId="834"/>
    <cellStyle name="20% - Accent1 9 2 7" xfId="835"/>
    <cellStyle name="20% - Accent1 9 2 8" xfId="836"/>
    <cellStyle name="20% - Accent1 9 3" xfId="837"/>
    <cellStyle name="20% - Accent1 9 3 2" xfId="838"/>
    <cellStyle name="20% - Accent1 9 3 2 2" xfId="839"/>
    <cellStyle name="20% - Accent1 9 3 2 2 2" xfId="840"/>
    <cellStyle name="20% - Accent1 9 3 2 3" xfId="841"/>
    <cellStyle name="20% - Accent1 9 3 3" xfId="842"/>
    <cellStyle name="20% - Accent1 9 3 3 2" xfId="843"/>
    <cellStyle name="20% - Accent1 9 3 3 3" xfId="844"/>
    <cellStyle name="20% - Accent1 9 3 4" xfId="845"/>
    <cellStyle name="20% - Accent1 9 3 5" xfId="846"/>
    <cellStyle name="20% - Accent1 9 3 6" xfId="847"/>
    <cellStyle name="20% - Accent1 9 4" xfId="848"/>
    <cellStyle name="20% - Accent1 9 4 2" xfId="849"/>
    <cellStyle name="20% - Accent1 9 4 3" xfId="850"/>
    <cellStyle name="20% - Accent1 9 5" xfId="851"/>
    <cellStyle name="20% - Accent1 9 5 2" xfId="852"/>
    <cellStyle name="20% - Accent1 9 5 3" xfId="853"/>
    <cellStyle name="20% - Accent1 9 6" xfId="854"/>
    <cellStyle name="20% - Accent1 9 7" xfId="855"/>
    <cellStyle name="20% - Accent1 9 8" xfId="856"/>
    <cellStyle name="20% - Accent1 9 9" xfId="857"/>
    <cellStyle name="20% - Accent2 10" xfId="858"/>
    <cellStyle name="20% - Accent2 10 10" xfId="859"/>
    <cellStyle name="20% - Accent2 10 11" xfId="860"/>
    <cellStyle name="20% - Accent2 10 2" xfId="861"/>
    <cellStyle name="20% - Accent2 10 2 2" xfId="862"/>
    <cellStyle name="20% - Accent2 10 2 2 2" xfId="863"/>
    <cellStyle name="20% - Accent2 10 2 2 2 2" xfId="864"/>
    <cellStyle name="20% - Accent2 10 2 2 2 3" xfId="865"/>
    <cellStyle name="20% - Accent2 10 2 2 3" xfId="866"/>
    <cellStyle name="20% - Accent2 10 2 2 3 2" xfId="867"/>
    <cellStyle name="20% - Accent2 10 2 2 3 3" xfId="868"/>
    <cellStyle name="20% - Accent2 10 2 2 4" xfId="869"/>
    <cellStyle name="20% - Accent2 10 2 2 5" xfId="870"/>
    <cellStyle name="20% - Accent2 10 2 2 6" xfId="871"/>
    <cellStyle name="20% - Accent2 10 2 3" xfId="872"/>
    <cellStyle name="20% - Accent2 10 2 3 2" xfId="873"/>
    <cellStyle name="20% - Accent2 10 2 3 3" xfId="874"/>
    <cellStyle name="20% - Accent2 10 2 4" xfId="875"/>
    <cellStyle name="20% - Accent2 10 2 4 2" xfId="876"/>
    <cellStyle name="20% - Accent2 10 2 4 3" xfId="877"/>
    <cellStyle name="20% - Accent2 10 2 5" xfId="878"/>
    <cellStyle name="20% - Accent2 10 2 6" xfId="879"/>
    <cellStyle name="20% - Accent2 10 2 7" xfId="880"/>
    <cellStyle name="20% - Accent2 10 2 8" xfId="881"/>
    <cellStyle name="20% - Accent2 10 3" xfId="882"/>
    <cellStyle name="20% - Accent2 10 3 2" xfId="883"/>
    <cellStyle name="20% - Accent2 10 3 2 2" xfId="884"/>
    <cellStyle name="20% - Accent2 10 3 2 3" xfId="885"/>
    <cellStyle name="20% - Accent2 10 3 3" xfId="886"/>
    <cellStyle name="20% - Accent2 10 3 3 2" xfId="887"/>
    <cellStyle name="20% - Accent2 10 3 3 3" xfId="888"/>
    <cellStyle name="20% - Accent2 10 3 4" xfId="889"/>
    <cellStyle name="20% - Accent2 10 3 5" xfId="890"/>
    <cellStyle name="20% - Accent2 10 3 6" xfId="891"/>
    <cellStyle name="20% - Accent2 10 4" xfId="892"/>
    <cellStyle name="20% - Accent2 10 4 2" xfId="893"/>
    <cellStyle name="20% - Accent2 10 4 3" xfId="894"/>
    <cellStyle name="20% - Accent2 10 5" xfId="895"/>
    <cellStyle name="20% - Accent2 10 5 2" xfId="896"/>
    <cellStyle name="20% - Accent2 10 5 3" xfId="897"/>
    <cellStyle name="20% - Accent2 10 6" xfId="898"/>
    <cellStyle name="20% - Accent2 10 7" xfId="899"/>
    <cellStyle name="20% - Accent2 10 8" xfId="900"/>
    <cellStyle name="20% - Accent2 10 9" xfId="901"/>
    <cellStyle name="20% - Accent2 11" xfId="902"/>
    <cellStyle name="20% - Accent2 11 10" xfId="903"/>
    <cellStyle name="20% - Accent2 11 2" xfId="904"/>
    <cellStyle name="20% - Accent2 11 2 2" xfId="905"/>
    <cellStyle name="20% - Accent2 11 2 2 2" xfId="906"/>
    <cellStyle name="20% - Accent2 11 2 2 3" xfId="907"/>
    <cellStyle name="20% - Accent2 11 2 3" xfId="908"/>
    <cellStyle name="20% - Accent2 11 2 3 2" xfId="909"/>
    <cellStyle name="20% - Accent2 11 2 3 3" xfId="910"/>
    <cellStyle name="20% - Accent2 11 2 4" xfId="911"/>
    <cellStyle name="20% - Accent2 11 2 5" xfId="912"/>
    <cellStyle name="20% - Accent2 11 2 6" xfId="913"/>
    <cellStyle name="20% - Accent2 11 3" xfId="914"/>
    <cellStyle name="20% - Accent2 11 3 2" xfId="915"/>
    <cellStyle name="20% - Accent2 11 3 3" xfId="916"/>
    <cellStyle name="20% - Accent2 11 4" xfId="917"/>
    <cellStyle name="20% - Accent2 11 4 2" xfId="918"/>
    <cellStyle name="20% - Accent2 11 4 3" xfId="919"/>
    <cellStyle name="20% - Accent2 11 5" xfId="920"/>
    <cellStyle name="20% - Accent2 11 6" xfId="921"/>
    <cellStyle name="20% - Accent2 11 7" xfId="922"/>
    <cellStyle name="20% - Accent2 11 8" xfId="923"/>
    <cellStyle name="20% - Accent2 11 9" xfId="924"/>
    <cellStyle name="20% - Accent2 12" xfId="925"/>
    <cellStyle name="20% - Accent2 12 2" xfId="926"/>
    <cellStyle name="20% - Accent2 12 3" xfId="927"/>
    <cellStyle name="20% - Accent2 12 4" xfId="928"/>
    <cellStyle name="20% - Accent2 12 5" xfId="929"/>
    <cellStyle name="20% - Accent2 13" xfId="930"/>
    <cellStyle name="20% - Accent2 13 2" xfId="931"/>
    <cellStyle name="20% - Accent2 13 3" xfId="932"/>
    <cellStyle name="20% - Accent2 13 4" xfId="933"/>
    <cellStyle name="20% - Accent2 14" xfId="934"/>
    <cellStyle name="20% - Accent2 14 2" xfId="935"/>
    <cellStyle name="20% - Accent2 14 3" xfId="936"/>
    <cellStyle name="20% - Accent2 15" xfId="937"/>
    <cellStyle name="20% - Accent2 15 2" xfId="938"/>
    <cellStyle name="20% - Accent2 15 3" xfId="939"/>
    <cellStyle name="20% - Accent2 16" xfId="940"/>
    <cellStyle name="20% - Accent2 16 2" xfId="941"/>
    <cellStyle name="20% - Accent2 17" xfId="942"/>
    <cellStyle name="20% - Accent2 17 2" xfId="943"/>
    <cellStyle name="20% - Accent2 18" xfId="944"/>
    <cellStyle name="20% - Accent2 18 2" xfId="945"/>
    <cellStyle name="20% - Accent2 19" xfId="946"/>
    <cellStyle name="20% - Accent2 19 2" xfId="947"/>
    <cellStyle name="20% - Accent2 2" xfId="948"/>
    <cellStyle name="20% - Accent2 2 10" xfId="949"/>
    <cellStyle name="20% - Accent2 2 11" xfId="950"/>
    <cellStyle name="20% - Accent2 2 12" xfId="951"/>
    <cellStyle name="20% - Accent2 2 2" xfId="952"/>
    <cellStyle name="20% - Accent2 2 2 10" xfId="953"/>
    <cellStyle name="20% - Accent2 2 2 11" xfId="954"/>
    <cellStyle name="20% - Accent2 2 2 12" xfId="955"/>
    <cellStyle name="20% - Accent2 2 2 2" xfId="956"/>
    <cellStyle name="20% - Accent2 2 2 2 10" xfId="957"/>
    <cellStyle name="20% - Accent2 2 2 2 2" xfId="958"/>
    <cellStyle name="20% - Accent2 2 2 2 2 2" xfId="959"/>
    <cellStyle name="20% - Accent2 2 2 2 2 2 2" xfId="960"/>
    <cellStyle name="20% - Accent2 2 2 2 2 2 3" xfId="961"/>
    <cellStyle name="20% - Accent2 2 2 2 2 2 4" xfId="962"/>
    <cellStyle name="20% - Accent2 2 2 2 2 2 5" xfId="963"/>
    <cellStyle name="20% - Accent2 2 2 2 2 3" xfId="964"/>
    <cellStyle name="20% - Accent2 2 2 2 2 3 2" xfId="965"/>
    <cellStyle name="20% - Accent2 2 2 2 2 3 3" xfId="966"/>
    <cellStyle name="20% - Accent2 2 2 2 2 4" xfId="967"/>
    <cellStyle name="20% - Accent2 2 2 2 2 5" xfId="968"/>
    <cellStyle name="20% - Accent2 2 2 2 2 6" xfId="969"/>
    <cellStyle name="20% - Accent2 2 2 2 2 7" xfId="970"/>
    <cellStyle name="20% - Accent2 2 2 2 2 8" xfId="971"/>
    <cellStyle name="20% - Accent2 2 2 2 3" xfId="972"/>
    <cellStyle name="20% - Accent2 2 2 2 3 2" xfId="973"/>
    <cellStyle name="20% - Accent2 2 2 2 3 2 2" xfId="974"/>
    <cellStyle name="20% - Accent2 2 2 2 3 2 3" xfId="975"/>
    <cellStyle name="20% - Accent2 2 2 2 3 3" xfId="976"/>
    <cellStyle name="20% - Accent2 2 2 2 3 4" xfId="977"/>
    <cellStyle name="20% - Accent2 2 2 2 3 5" xfId="978"/>
    <cellStyle name="20% - Accent2 2 2 2 4" xfId="979"/>
    <cellStyle name="20% - Accent2 2 2 2 4 2" xfId="980"/>
    <cellStyle name="20% - Accent2 2 2 2 4 3" xfId="981"/>
    <cellStyle name="20% - Accent2 2 2 2 4 4" xfId="982"/>
    <cellStyle name="20% - Accent2 2 2 2 4 5" xfId="983"/>
    <cellStyle name="20% - Accent2 2 2 2 5" xfId="984"/>
    <cellStyle name="20% - Accent2 2 2 2 5 2" xfId="985"/>
    <cellStyle name="20% - Accent2 2 2 2 5 3" xfId="986"/>
    <cellStyle name="20% - Accent2 2 2 2 6" xfId="987"/>
    <cellStyle name="20% - Accent2 2 2 2 7" xfId="988"/>
    <cellStyle name="20% - Accent2 2 2 2 8" xfId="989"/>
    <cellStyle name="20% - Accent2 2 2 2 9" xfId="990"/>
    <cellStyle name="20% - Accent2 2 2 3" xfId="991"/>
    <cellStyle name="20% - Accent2 2 2 3 2" xfId="992"/>
    <cellStyle name="20% - Accent2 2 2 3 2 2" xfId="993"/>
    <cellStyle name="20% - Accent2 2 2 3 2 3" xfId="994"/>
    <cellStyle name="20% - Accent2 2 2 3 2 4" xfId="995"/>
    <cellStyle name="20% - Accent2 2 2 3 2 5" xfId="996"/>
    <cellStyle name="20% - Accent2 2 2 3 3" xfId="997"/>
    <cellStyle name="20% - Accent2 2 2 3 3 2" xfId="998"/>
    <cellStyle name="20% - Accent2 2 2 3 3 3" xfId="999"/>
    <cellStyle name="20% - Accent2 2 2 3 4" xfId="1000"/>
    <cellStyle name="20% - Accent2 2 2 3 5" xfId="1001"/>
    <cellStyle name="20% - Accent2 2 2 3 6" xfId="1002"/>
    <cellStyle name="20% - Accent2 2 2 3 7" xfId="1003"/>
    <cellStyle name="20% - Accent2 2 2 3 8" xfId="1004"/>
    <cellStyle name="20% - Accent2 2 2 4" xfId="1005"/>
    <cellStyle name="20% - Accent2 2 2 4 2" xfId="1006"/>
    <cellStyle name="20% - Accent2 2 2 4 2 2" xfId="1007"/>
    <cellStyle name="20% - Accent2 2 2 4 2 3" xfId="1008"/>
    <cellStyle name="20% - Accent2 2 2 4 3" xfId="1009"/>
    <cellStyle name="20% - Accent2 2 2 4 4" xfId="1010"/>
    <cellStyle name="20% - Accent2 2 2 4 5" xfId="1011"/>
    <cellStyle name="20% - Accent2 2 2 5" xfId="1012"/>
    <cellStyle name="20% - Accent2 2 2 5 2" xfId="1013"/>
    <cellStyle name="20% - Accent2 2 2 5 3" xfId="1014"/>
    <cellStyle name="20% - Accent2 2 2 5 4" xfId="1015"/>
    <cellStyle name="20% - Accent2 2 2 5 5" xfId="1016"/>
    <cellStyle name="20% - Accent2 2 2 6" xfId="1017"/>
    <cellStyle name="20% - Accent2 2 2 6 2" xfId="1018"/>
    <cellStyle name="20% - Accent2 2 2 6 3" xfId="1019"/>
    <cellStyle name="20% - Accent2 2 2 7" xfId="1020"/>
    <cellStyle name="20% - Accent2 2 2 8" xfId="1021"/>
    <cellStyle name="20% - Accent2 2 2 9" xfId="1022"/>
    <cellStyle name="20% - Accent2 2 3" xfId="1023"/>
    <cellStyle name="20% - Accent2 2 3 10" xfId="1024"/>
    <cellStyle name="20% - Accent2 2 3 2" xfId="1025"/>
    <cellStyle name="20% - Accent2 2 3 2 2" xfId="1026"/>
    <cellStyle name="20% - Accent2 2 3 2 2 2" xfId="1027"/>
    <cellStyle name="20% - Accent2 2 3 2 2 3" xfId="1028"/>
    <cellStyle name="20% - Accent2 2 3 2 2 4" xfId="1029"/>
    <cellStyle name="20% - Accent2 2 3 2 2 5" xfId="1030"/>
    <cellStyle name="20% - Accent2 2 3 2 3" xfId="1031"/>
    <cellStyle name="20% - Accent2 2 3 2 3 2" xfId="1032"/>
    <cellStyle name="20% - Accent2 2 3 2 3 3" xfId="1033"/>
    <cellStyle name="20% - Accent2 2 3 2 4" xfId="1034"/>
    <cellStyle name="20% - Accent2 2 3 2 5" xfId="1035"/>
    <cellStyle name="20% - Accent2 2 3 2 6" xfId="1036"/>
    <cellStyle name="20% - Accent2 2 3 2 7" xfId="1037"/>
    <cellStyle name="20% - Accent2 2 3 2 8" xfId="1038"/>
    <cellStyle name="20% - Accent2 2 3 3" xfId="1039"/>
    <cellStyle name="20% - Accent2 2 3 3 2" xfId="1040"/>
    <cellStyle name="20% - Accent2 2 3 3 2 2" xfId="1041"/>
    <cellStyle name="20% - Accent2 2 3 3 2 3" xfId="1042"/>
    <cellStyle name="20% - Accent2 2 3 3 3" xfId="1043"/>
    <cellStyle name="20% - Accent2 2 3 3 4" xfId="1044"/>
    <cellStyle name="20% - Accent2 2 3 3 5" xfId="1045"/>
    <cellStyle name="20% - Accent2 2 3 4" xfId="1046"/>
    <cellStyle name="20% - Accent2 2 3 4 2" xfId="1047"/>
    <cellStyle name="20% - Accent2 2 3 4 3" xfId="1048"/>
    <cellStyle name="20% - Accent2 2 3 4 4" xfId="1049"/>
    <cellStyle name="20% - Accent2 2 3 4 5" xfId="1050"/>
    <cellStyle name="20% - Accent2 2 3 5" xfId="1051"/>
    <cellStyle name="20% - Accent2 2 3 5 2" xfId="1052"/>
    <cellStyle name="20% - Accent2 2 3 5 3" xfId="1053"/>
    <cellStyle name="20% - Accent2 2 3 6" xfId="1054"/>
    <cellStyle name="20% - Accent2 2 3 7" xfId="1055"/>
    <cellStyle name="20% - Accent2 2 3 8" xfId="1056"/>
    <cellStyle name="20% - Accent2 2 3 9" xfId="1057"/>
    <cellStyle name="20% - Accent2 2 4" xfId="1058"/>
    <cellStyle name="20% - Accent2 2 4 2" xfId="1059"/>
    <cellStyle name="20% - Accent2 2 4 2 2" xfId="1060"/>
    <cellStyle name="20% - Accent2 2 4 2 3" xfId="1061"/>
    <cellStyle name="20% - Accent2 2 4 2 4" xfId="1062"/>
    <cellStyle name="20% - Accent2 2 4 2 5" xfId="1063"/>
    <cellStyle name="20% - Accent2 2 4 3" xfId="1064"/>
    <cellStyle name="20% - Accent2 2 4 3 2" xfId="1065"/>
    <cellStyle name="20% - Accent2 2 4 3 3" xfId="1066"/>
    <cellStyle name="20% - Accent2 2 4 4" xfId="1067"/>
    <cellStyle name="20% - Accent2 2 4 5" xfId="1068"/>
    <cellStyle name="20% - Accent2 2 4 6" xfId="1069"/>
    <cellStyle name="20% - Accent2 2 4 7" xfId="1070"/>
    <cellStyle name="20% - Accent2 2 4 8" xfId="1071"/>
    <cellStyle name="20% - Accent2 2 5" xfId="1072"/>
    <cellStyle name="20% - Accent2 2 5 2" xfId="1073"/>
    <cellStyle name="20% - Accent2 2 5 2 2" xfId="1074"/>
    <cellStyle name="20% - Accent2 2 5 2 3" xfId="1075"/>
    <cellStyle name="20% - Accent2 2 5 3" xfId="1076"/>
    <cellStyle name="20% - Accent2 2 5 4" xfId="1077"/>
    <cellStyle name="20% - Accent2 2 5 5" xfId="1078"/>
    <cellStyle name="20% - Accent2 2 6" xfId="1079"/>
    <cellStyle name="20% - Accent2 2 6 2" xfId="1080"/>
    <cellStyle name="20% - Accent2 2 6 3" xfId="1081"/>
    <cellStyle name="20% - Accent2 2 6 4" xfId="1082"/>
    <cellStyle name="20% - Accent2 2 6 5" xfId="1083"/>
    <cellStyle name="20% - Accent2 2 7" xfId="1084"/>
    <cellStyle name="20% - Accent2 2 7 2" xfId="1085"/>
    <cellStyle name="20% - Accent2 2 7 3" xfId="1086"/>
    <cellStyle name="20% - Accent2 2 8" xfId="1087"/>
    <cellStyle name="20% - Accent2 2 9" xfId="1088"/>
    <cellStyle name="20% - Accent2 20" xfId="1089"/>
    <cellStyle name="20% - Accent2 20 2" xfId="1090"/>
    <cellStyle name="20% - Accent2 21" xfId="1091"/>
    <cellStyle name="20% - Accent2 21 2" xfId="1092"/>
    <cellStyle name="20% - Accent2 22" xfId="1093"/>
    <cellStyle name="20% - Accent2 22 2" xfId="1094"/>
    <cellStyle name="20% - Accent2 23" xfId="1095"/>
    <cellStyle name="20% - Accent2 23 2" xfId="1096"/>
    <cellStyle name="20% - Accent2 24" xfId="1097"/>
    <cellStyle name="20% - Accent2 24 2" xfId="1098"/>
    <cellStyle name="20% - Accent2 25" xfId="1099"/>
    <cellStyle name="20% - Accent2 25 2" xfId="1100"/>
    <cellStyle name="20% - Accent2 26" xfId="1101"/>
    <cellStyle name="20% - Accent2 26 2" xfId="1102"/>
    <cellStyle name="20% - Accent2 27" xfId="1103"/>
    <cellStyle name="20% - Accent2 27 2" xfId="1104"/>
    <cellStyle name="20% - Accent2 28" xfId="1105"/>
    <cellStyle name="20% - Accent2 28 2" xfId="1106"/>
    <cellStyle name="20% - Accent2 29" xfId="1107"/>
    <cellStyle name="20% - Accent2 29 2" xfId="1108"/>
    <cellStyle name="20% - Accent2 3" xfId="1109"/>
    <cellStyle name="20% - Accent2 3 10" xfId="1110"/>
    <cellStyle name="20% - Accent2 3 10 2" xfId="1111"/>
    <cellStyle name="20% - Accent2 3 11" xfId="1112"/>
    <cellStyle name="20% - Accent2 3 12" xfId="1113"/>
    <cellStyle name="20% - Accent2 3 13" xfId="1114"/>
    <cellStyle name="20% - Accent2 3 14" xfId="1115"/>
    <cellStyle name="20% - Accent2 3 2" xfId="1116"/>
    <cellStyle name="20% - Accent2 3 2 10" xfId="1117"/>
    <cellStyle name="20% - Accent2 3 2 11" xfId="1118"/>
    <cellStyle name="20% - Accent2 3 2 12" xfId="1119"/>
    <cellStyle name="20% - Accent2 3 2 2" xfId="1120"/>
    <cellStyle name="20% - Accent2 3 2 2 10" xfId="1121"/>
    <cellStyle name="20% - Accent2 3 2 2 11" xfId="1122"/>
    <cellStyle name="20% - Accent2 3 2 2 2" xfId="1123"/>
    <cellStyle name="20% - Accent2 3 2 2 2 2" xfId="1124"/>
    <cellStyle name="20% - Accent2 3 2 2 2 2 2" xfId="1125"/>
    <cellStyle name="20% - Accent2 3 2 2 2 2 3" xfId="1126"/>
    <cellStyle name="20% - Accent2 3 2 2 2 3" xfId="1127"/>
    <cellStyle name="20% - Accent2 3 2 2 2 3 2" xfId="1128"/>
    <cellStyle name="20% - Accent2 3 2 2 2 3 3" xfId="1129"/>
    <cellStyle name="20% - Accent2 3 2 2 2 4" xfId="1130"/>
    <cellStyle name="20% - Accent2 3 2 2 2 5" xfId="1131"/>
    <cellStyle name="20% - Accent2 3 2 2 2 6" xfId="1132"/>
    <cellStyle name="20% - Accent2 3 2 2 2 7" xfId="1133"/>
    <cellStyle name="20% - Accent2 3 2 2 3" xfId="1134"/>
    <cellStyle name="20% - Accent2 3 2 2 3 2" xfId="1135"/>
    <cellStyle name="20% - Accent2 3 2 2 3 3" xfId="1136"/>
    <cellStyle name="20% - Accent2 3 2 2 4" xfId="1137"/>
    <cellStyle name="20% - Accent2 3 2 2 4 2" xfId="1138"/>
    <cellStyle name="20% - Accent2 3 2 2 4 3" xfId="1139"/>
    <cellStyle name="20% - Accent2 3 2 2 5" xfId="1140"/>
    <cellStyle name="20% - Accent2 3 2 2 6" xfId="1141"/>
    <cellStyle name="20% - Accent2 3 2 2 7" xfId="1142"/>
    <cellStyle name="20% - Accent2 3 2 2 8" xfId="1143"/>
    <cellStyle name="20% - Accent2 3 2 2 9" xfId="1144"/>
    <cellStyle name="20% - Accent2 3 2 3" xfId="1145"/>
    <cellStyle name="20% - Accent2 3 2 3 2" xfId="1146"/>
    <cellStyle name="20% - Accent2 3 2 3 2 2" xfId="1147"/>
    <cellStyle name="20% - Accent2 3 2 3 2 3" xfId="1148"/>
    <cellStyle name="20% - Accent2 3 2 3 3" xfId="1149"/>
    <cellStyle name="20% - Accent2 3 2 3 3 2" xfId="1150"/>
    <cellStyle name="20% - Accent2 3 2 3 3 3" xfId="1151"/>
    <cellStyle name="20% - Accent2 3 2 3 4" xfId="1152"/>
    <cellStyle name="20% - Accent2 3 2 3 5" xfId="1153"/>
    <cellStyle name="20% - Accent2 3 2 3 6" xfId="1154"/>
    <cellStyle name="20% - Accent2 3 2 3 7" xfId="1155"/>
    <cellStyle name="20% - Accent2 3 2 4" xfId="1156"/>
    <cellStyle name="20% - Accent2 3 2 4 2" xfId="1157"/>
    <cellStyle name="20% - Accent2 3 2 4 3" xfId="1158"/>
    <cellStyle name="20% - Accent2 3 2 4 4" xfId="1159"/>
    <cellStyle name="20% - Accent2 3 2 5" xfId="1160"/>
    <cellStyle name="20% - Accent2 3 2 5 2" xfId="1161"/>
    <cellStyle name="20% - Accent2 3 2 5 3" xfId="1162"/>
    <cellStyle name="20% - Accent2 3 2 5 4" xfId="1163"/>
    <cellStyle name="20% - Accent2 3 2 6" xfId="1164"/>
    <cellStyle name="20% - Accent2 3 2 7" xfId="1165"/>
    <cellStyle name="20% - Accent2 3 2 8" xfId="1166"/>
    <cellStyle name="20% - Accent2 3 2 9" xfId="1167"/>
    <cellStyle name="20% - Accent2 3 3" xfId="1168"/>
    <cellStyle name="20% - Accent2 3 3 10" xfId="1169"/>
    <cellStyle name="20% - Accent2 3 3 11" xfId="1170"/>
    <cellStyle name="20% - Accent2 3 3 2" xfId="1171"/>
    <cellStyle name="20% - Accent2 3 3 2 2" xfId="1172"/>
    <cellStyle name="20% - Accent2 3 3 2 2 2" xfId="1173"/>
    <cellStyle name="20% - Accent2 3 3 2 2 3" xfId="1174"/>
    <cellStyle name="20% - Accent2 3 3 2 3" xfId="1175"/>
    <cellStyle name="20% - Accent2 3 3 2 3 2" xfId="1176"/>
    <cellStyle name="20% - Accent2 3 3 2 3 3" xfId="1177"/>
    <cellStyle name="20% - Accent2 3 3 2 4" xfId="1178"/>
    <cellStyle name="20% - Accent2 3 3 2 5" xfId="1179"/>
    <cellStyle name="20% - Accent2 3 3 2 6" xfId="1180"/>
    <cellStyle name="20% - Accent2 3 3 2 7" xfId="1181"/>
    <cellStyle name="20% - Accent2 3 3 2 8" xfId="1182"/>
    <cellStyle name="20% - Accent2 3 3 3" xfId="1183"/>
    <cellStyle name="20% - Accent2 3 3 3 2" xfId="1184"/>
    <cellStyle name="20% - Accent2 3 3 3 3" xfId="1185"/>
    <cellStyle name="20% - Accent2 3 3 3 4" xfId="1186"/>
    <cellStyle name="20% - Accent2 3 3 4" xfId="1187"/>
    <cellStyle name="20% - Accent2 3 3 4 2" xfId="1188"/>
    <cellStyle name="20% - Accent2 3 3 4 3" xfId="1189"/>
    <cellStyle name="20% - Accent2 3 3 4 4" xfId="1190"/>
    <cellStyle name="20% - Accent2 3 3 5" xfId="1191"/>
    <cellStyle name="20% - Accent2 3 3 5 2" xfId="1192"/>
    <cellStyle name="20% - Accent2 3 3 6" xfId="1193"/>
    <cellStyle name="20% - Accent2 3 3 7" xfId="1194"/>
    <cellStyle name="20% - Accent2 3 3 8" xfId="1195"/>
    <cellStyle name="20% - Accent2 3 3 9" xfId="1196"/>
    <cellStyle name="20% - Accent2 3 4" xfId="1197"/>
    <cellStyle name="20% - Accent2 3 4 2" xfId="1198"/>
    <cellStyle name="20% - Accent2 3 4 2 2" xfId="1199"/>
    <cellStyle name="20% - Accent2 3 4 2 3" xfId="1200"/>
    <cellStyle name="20% - Accent2 3 4 2 4" xfId="1201"/>
    <cellStyle name="20% - Accent2 3 4 2 5" xfId="1202"/>
    <cellStyle name="20% - Accent2 3 4 3" xfId="1203"/>
    <cellStyle name="20% - Accent2 3 4 3 2" xfId="1204"/>
    <cellStyle name="20% - Accent2 3 4 3 3" xfId="1205"/>
    <cellStyle name="20% - Accent2 3 4 3 4" xfId="1206"/>
    <cellStyle name="20% - Accent2 3 4 4" xfId="1207"/>
    <cellStyle name="20% - Accent2 3 4 4 2" xfId="1208"/>
    <cellStyle name="20% - Accent2 3 4 5" xfId="1209"/>
    <cellStyle name="20% - Accent2 3 4 5 2" xfId="1210"/>
    <cellStyle name="20% - Accent2 3 4 6" xfId="1211"/>
    <cellStyle name="20% - Accent2 3 4 7" xfId="1212"/>
    <cellStyle name="20% - Accent2 3 4 8" xfId="1213"/>
    <cellStyle name="20% - Accent2 3 5" xfId="1214"/>
    <cellStyle name="20% - Accent2 3 5 2" xfId="1215"/>
    <cellStyle name="20% - Accent2 3 5 2 2" xfId="1216"/>
    <cellStyle name="20% - Accent2 3 5 2 3" xfId="1217"/>
    <cellStyle name="20% - Accent2 3 5 3" xfId="1218"/>
    <cellStyle name="20% - Accent2 3 5 3 2" xfId="1219"/>
    <cellStyle name="20% - Accent2 3 5 4" xfId="1220"/>
    <cellStyle name="20% - Accent2 3 5 5" xfId="1221"/>
    <cellStyle name="20% - Accent2 3 5 6" xfId="1222"/>
    <cellStyle name="20% - Accent2 3 5 7" xfId="1223"/>
    <cellStyle name="20% - Accent2 3 6" xfId="1224"/>
    <cellStyle name="20% - Accent2 3 6 2" xfId="1225"/>
    <cellStyle name="20% - Accent2 3 6 2 2" xfId="1226"/>
    <cellStyle name="20% - Accent2 3 6 2 3" xfId="1227"/>
    <cellStyle name="20% - Accent2 3 6 3" xfId="1228"/>
    <cellStyle name="20% - Accent2 3 6 3 2" xfId="1229"/>
    <cellStyle name="20% - Accent2 3 6 4" xfId="1230"/>
    <cellStyle name="20% - Accent2 3 6 5" xfId="1231"/>
    <cellStyle name="20% - Accent2 3 6 6" xfId="1232"/>
    <cellStyle name="20% - Accent2 3 6 7" xfId="1233"/>
    <cellStyle name="20% - Accent2 3 7" xfId="1234"/>
    <cellStyle name="20% - Accent2 3 7 2" xfId="1235"/>
    <cellStyle name="20% - Accent2 3 7 2 2" xfId="1236"/>
    <cellStyle name="20% - Accent2 3 7 3" xfId="1237"/>
    <cellStyle name="20% - Accent2 3 7 4" xfId="1238"/>
    <cellStyle name="20% - Accent2 3 7 5" xfId="1239"/>
    <cellStyle name="20% - Accent2 3 7 6" xfId="1240"/>
    <cellStyle name="20% - Accent2 3 7 7" xfId="1241"/>
    <cellStyle name="20% - Accent2 3 8" xfId="1242"/>
    <cellStyle name="20% - Accent2 3 8 2" xfId="1243"/>
    <cellStyle name="20% - Accent2 3 8 3" xfId="1244"/>
    <cellStyle name="20% - Accent2 3 9" xfId="1245"/>
    <cellStyle name="20% - Accent2 3 9 2" xfId="1246"/>
    <cellStyle name="20% - Accent2 30" xfId="1247"/>
    <cellStyle name="20% - Accent2 30 2" xfId="1248"/>
    <cellStyle name="20% - Accent2 31" xfId="1249"/>
    <cellStyle name="20% - Accent2 31 2" xfId="1250"/>
    <cellStyle name="20% - Accent2 32" xfId="1251"/>
    <cellStyle name="20% - Accent2 32 2" xfId="1252"/>
    <cellStyle name="20% - Accent2 33" xfId="1253"/>
    <cellStyle name="20% - Accent2 33 2" xfId="1254"/>
    <cellStyle name="20% - Accent2 34" xfId="1255"/>
    <cellStyle name="20% - Accent2 34 2" xfId="1256"/>
    <cellStyle name="20% - Accent2 35" xfId="1257"/>
    <cellStyle name="20% - Accent2 35 2" xfId="1258"/>
    <cellStyle name="20% - Accent2 36" xfId="1259"/>
    <cellStyle name="20% - Accent2 36 2" xfId="1260"/>
    <cellStyle name="20% - Accent2 37" xfId="1261"/>
    <cellStyle name="20% - Accent2 37 2" xfId="1262"/>
    <cellStyle name="20% - Accent2 38" xfId="1263"/>
    <cellStyle name="20% - Accent2 39" xfId="1264"/>
    <cellStyle name="20% - Accent2 4" xfId="1265"/>
    <cellStyle name="20% - Accent2 4 10" xfId="1266"/>
    <cellStyle name="20% - Accent2 4 11" xfId="1267"/>
    <cellStyle name="20% - Accent2 4 12" xfId="1268"/>
    <cellStyle name="20% - Accent2 4 13" xfId="1269"/>
    <cellStyle name="20% - Accent2 4 2" xfId="1270"/>
    <cellStyle name="20% - Accent2 4 2 10" xfId="1271"/>
    <cellStyle name="20% - Accent2 4 2 11" xfId="1272"/>
    <cellStyle name="20% - Accent2 4 2 2" xfId="1273"/>
    <cellStyle name="20% - Accent2 4 2 2 2" xfId="1274"/>
    <cellStyle name="20% - Accent2 4 2 2 2 2" xfId="1275"/>
    <cellStyle name="20% - Accent2 4 2 2 2 2 2" xfId="1276"/>
    <cellStyle name="20% - Accent2 4 2 2 2 2 3" xfId="1277"/>
    <cellStyle name="20% - Accent2 4 2 2 2 3" xfId="1278"/>
    <cellStyle name="20% - Accent2 4 2 2 2 3 2" xfId="1279"/>
    <cellStyle name="20% - Accent2 4 2 2 2 3 3" xfId="1280"/>
    <cellStyle name="20% - Accent2 4 2 2 2 4" xfId="1281"/>
    <cellStyle name="20% - Accent2 4 2 2 2 5" xfId="1282"/>
    <cellStyle name="20% - Accent2 4 2 2 2 6" xfId="1283"/>
    <cellStyle name="20% - Accent2 4 2 2 3" xfId="1284"/>
    <cellStyle name="20% - Accent2 4 2 2 3 2" xfId="1285"/>
    <cellStyle name="20% - Accent2 4 2 2 3 3" xfId="1286"/>
    <cellStyle name="20% - Accent2 4 2 2 4" xfId="1287"/>
    <cellStyle name="20% - Accent2 4 2 2 4 2" xfId="1288"/>
    <cellStyle name="20% - Accent2 4 2 2 4 3" xfId="1289"/>
    <cellStyle name="20% - Accent2 4 2 2 5" xfId="1290"/>
    <cellStyle name="20% - Accent2 4 2 2 6" xfId="1291"/>
    <cellStyle name="20% - Accent2 4 2 2 7" xfId="1292"/>
    <cellStyle name="20% - Accent2 4 2 2 8" xfId="1293"/>
    <cellStyle name="20% - Accent2 4 2 3" xfId="1294"/>
    <cellStyle name="20% - Accent2 4 2 3 2" xfId="1295"/>
    <cellStyle name="20% - Accent2 4 2 3 2 2" xfId="1296"/>
    <cellStyle name="20% - Accent2 4 2 3 2 3" xfId="1297"/>
    <cellStyle name="20% - Accent2 4 2 3 3" xfId="1298"/>
    <cellStyle name="20% - Accent2 4 2 3 3 2" xfId="1299"/>
    <cellStyle name="20% - Accent2 4 2 3 3 3" xfId="1300"/>
    <cellStyle name="20% - Accent2 4 2 3 4" xfId="1301"/>
    <cellStyle name="20% - Accent2 4 2 3 5" xfId="1302"/>
    <cellStyle name="20% - Accent2 4 2 3 6" xfId="1303"/>
    <cellStyle name="20% - Accent2 4 2 4" xfId="1304"/>
    <cellStyle name="20% - Accent2 4 2 4 2" xfId="1305"/>
    <cellStyle name="20% - Accent2 4 2 4 3" xfId="1306"/>
    <cellStyle name="20% - Accent2 4 2 5" xfId="1307"/>
    <cellStyle name="20% - Accent2 4 2 5 2" xfId="1308"/>
    <cellStyle name="20% - Accent2 4 2 5 3" xfId="1309"/>
    <cellStyle name="20% - Accent2 4 2 6" xfId="1310"/>
    <cellStyle name="20% - Accent2 4 2 7" xfId="1311"/>
    <cellStyle name="20% - Accent2 4 2 8" xfId="1312"/>
    <cellStyle name="20% - Accent2 4 2 9" xfId="1313"/>
    <cellStyle name="20% - Accent2 4 3" xfId="1314"/>
    <cellStyle name="20% - Accent2 4 3 10" xfId="1315"/>
    <cellStyle name="20% - Accent2 4 3 2" xfId="1316"/>
    <cellStyle name="20% - Accent2 4 3 2 2" xfId="1317"/>
    <cellStyle name="20% - Accent2 4 3 2 2 2" xfId="1318"/>
    <cellStyle name="20% - Accent2 4 3 2 2 3" xfId="1319"/>
    <cellStyle name="20% - Accent2 4 3 2 3" xfId="1320"/>
    <cellStyle name="20% - Accent2 4 3 2 3 2" xfId="1321"/>
    <cellStyle name="20% - Accent2 4 3 2 3 3" xfId="1322"/>
    <cellStyle name="20% - Accent2 4 3 2 4" xfId="1323"/>
    <cellStyle name="20% - Accent2 4 3 2 5" xfId="1324"/>
    <cellStyle name="20% - Accent2 4 3 2 6" xfId="1325"/>
    <cellStyle name="20% - Accent2 4 3 3" xfId="1326"/>
    <cellStyle name="20% - Accent2 4 3 3 2" xfId="1327"/>
    <cellStyle name="20% - Accent2 4 3 3 3" xfId="1328"/>
    <cellStyle name="20% - Accent2 4 3 4" xfId="1329"/>
    <cellStyle name="20% - Accent2 4 3 4 2" xfId="1330"/>
    <cellStyle name="20% - Accent2 4 3 4 3" xfId="1331"/>
    <cellStyle name="20% - Accent2 4 3 5" xfId="1332"/>
    <cellStyle name="20% - Accent2 4 3 6" xfId="1333"/>
    <cellStyle name="20% - Accent2 4 3 7" xfId="1334"/>
    <cellStyle name="20% - Accent2 4 3 8" xfId="1335"/>
    <cellStyle name="20% - Accent2 4 3 9" xfId="1336"/>
    <cellStyle name="20% - Accent2 4 4" xfId="1337"/>
    <cellStyle name="20% - Accent2 4 4 2" xfId="1338"/>
    <cellStyle name="20% - Accent2 4 4 2 2" xfId="1339"/>
    <cellStyle name="20% - Accent2 4 4 2 3" xfId="1340"/>
    <cellStyle name="20% - Accent2 4 4 3" xfId="1341"/>
    <cellStyle name="20% - Accent2 4 4 3 2" xfId="1342"/>
    <cellStyle name="20% - Accent2 4 4 3 3" xfId="1343"/>
    <cellStyle name="20% - Accent2 4 4 4" xfId="1344"/>
    <cellStyle name="20% - Accent2 4 4 5" xfId="1345"/>
    <cellStyle name="20% - Accent2 4 4 6" xfId="1346"/>
    <cellStyle name="20% - Accent2 4 5" xfId="1347"/>
    <cellStyle name="20% - Accent2 4 5 2" xfId="1348"/>
    <cellStyle name="20% - Accent2 4 5 3" xfId="1349"/>
    <cellStyle name="20% - Accent2 4 6" xfId="1350"/>
    <cellStyle name="20% - Accent2 4 6 2" xfId="1351"/>
    <cellStyle name="20% - Accent2 4 6 3" xfId="1352"/>
    <cellStyle name="20% - Accent2 4 7" xfId="1353"/>
    <cellStyle name="20% - Accent2 4 8" xfId="1354"/>
    <cellStyle name="20% - Accent2 4 9" xfId="1355"/>
    <cellStyle name="20% - Accent2 40" xfId="1356"/>
    <cellStyle name="20% - Accent2 41" xfId="1357"/>
    <cellStyle name="20% - Accent2 42" xfId="1358"/>
    <cellStyle name="20% - Accent2 43" xfId="1359"/>
    <cellStyle name="20% - Accent2 5" xfId="1360"/>
    <cellStyle name="20% - Accent2 5 2" xfId="1361"/>
    <cellStyle name="20% - Accent2 5 2 2" xfId="1362"/>
    <cellStyle name="20% - Accent2 5 3" xfId="1363"/>
    <cellStyle name="20% - Accent2 5 4" xfId="1364"/>
    <cellStyle name="20% - Accent2 6" xfId="1365"/>
    <cellStyle name="20% - Accent2 6 10" xfId="1366"/>
    <cellStyle name="20% - Accent2 6 11" xfId="1367"/>
    <cellStyle name="20% - Accent2 6 2" xfId="1368"/>
    <cellStyle name="20% - Accent2 6 2 2" xfId="1369"/>
    <cellStyle name="20% - Accent2 6 2 2 2" xfId="1370"/>
    <cellStyle name="20% - Accent2 6 2 2 2 2" xfId="1371"/>
    <cellStyle name="20% - Accent2 6 2 2 2 3" xfId="1372"/>
    <cellStyle name="20% - Accent2 6 2 2 3" xfId="1373"/>
    <cellStyle name="20% - Accent2 6 2 2 3 2" xfId="1374"/>
    <cellStyle name="20% - Accent2 6 2 2 3 3" xfId="1375"/>
    <cellStyle name="20% - Accent2 6 2 2 4" xfId="1376"/>
    <cellStyle name="20% - Accent2 6 2 2 5" xfId="1377"/>
    <cellStyle name="20% - Accent2 6 2 2 6" xfId="1378"/>
    <cellStyle name="20% - Accent2 6 2 3" xfId="1379"/>
    <cellStyle name="20% - Accent2 6 2 3 2" xfId="1380"/>
    <cellStyle name="20% - Accent2 6 2 3 3" xfId="1381"/>
    <cellStyle name="20% - Accent2 6 2 4" xfId="1382"/>
    <cellStyle name="20% - Accent2 6 2 4 2" xfId="1383"/>
    <cellStyle name="20% - Accent2 6 2 4 3" xfId="1384"/>
    <cellStyle name="20% - Accent2 6 2 5" xfId="1385"/>
    <cellStyle name="20% - Accent2 6 2 6" xfId="1386"/>
    <cellStyle name="20% - Accent2 6 2 7" xfId="1387"/>
    <cellStyle name="20% - Accent2 6 2 8" xfId="1388"/>
    <cellStyle name="20% - Accent2 6 3" xfId="1389"/>
    <cellStyle name="20% - Accent2 6 3 2" xfId="1390"/>
    <cellStyle name="20% - Accent2 6 3 2 2" xfId="1391"/>
    <cellStyle name="20% - Accent2 6 3 2 2 2" xfId="1392"/>
    <cellStyle name="20% - Accent2 6 3 2 3" xfId="1393"/>
    <cellStyle name="20% - Accent2 6 3 3" xfId="1394"/>
    <cellStyle name="20% - Accent2 6 3 3 2" xfId="1395"/>
    <cellStyle name="20% - Accent2 6 3 3 3" xfId="1396"/>
    <cellStyle name="20% - Accent2 6 3 4" xfId="1397"/>
    <cellStyle name="20% - Accent2 6 3 5" xfId="1398"/>
    <cellStyle name="20% - Accent2 6 3 6" xfId="1399"/>
    <cellStyle name="20% - Accent2 6 4" xfId="1400"/>
    <cellStyle name="20% - Accent2 6 4 2" xfId="1401"/>
    <cellStyle name="20% - Accent2 6 4 3" xfId="1402"/>
    <cellStyle name="20% - Accent2 6 5" xfId="1403"/>
    <cellStyle name="20% - Accent2 6 5 2" xfId="1404"/>
    <cellStyle name="20% - Accent2 6 5 3" xfId="1405"/>
    <cellStyle name="20% - Accent2 6 6" xfId="1406"/>
    <cellStyle name="20% - Accent2 6 7" xfId="1407"/>
    <cellStyle name="20% - Accent2 6 8" xfId="1408"/>
    <cellStyle name="20% - Accent2 6 9" xfId="1409"/>
    <cellStyle name="20% - Accent2 7" xfId="1410"/>
    <cellStyle name="20% - Accent2 7 10" xfId="1411"/>
    <cellStyle name="20% - Accent2 7 11" xfId="1412"/>
    <cellStyle name="20% - Accent2 7 2" xfId="1413"/>
    <cellStyle name="20% - Accent2 7 2 2" xfId="1414"/>
    <cellStyle name="20% - Accent2 7 2 2 2" xfId="1415"/>
    <cellStyle name="20% - Accent2 7 2 2 2 2" xfId="1416"/>
    <cellStyle name="20% - Accent2 7 2 2 2 3" xfId="1417"/>
    <cellStyle name="20% - Accent2 7 2 2 3" xfId="1418"/>
    <cellStyle name="20% - Accent2 7 2 2 3 2" xfId="1419"/>
    <cellStyle name="20% - Accent2 7 2 2 3 3" xfId="1420"/>
    <cellStyle name="20% - Accent2 7 2 2 4" xfId="1421"/>
    <cellStyle name="20% - Accent2 7 2 2 5" xfId="1422"/>
    <cellStyle name="20% - Accent2 7 2 2 6" xfId="1423"/>
    <cellStyle name="20% - Accent2 7 2 3" xfId="1424"/>
    <cellStyle name="20% - Accent2 7 2 3 2" xfId="1425"/>
    <cellStyle name="20% - Accent2 7 2 3 3" xfId="1426"/>
    <cellStyle name="20% - Accent2 7 2 4" xfId="1427"/>
    <cellStyle name="20% - Accent2 7 2 4 2" xfId="1428"/>
    <cellStyle name="20% - Accent2 7 2 4 3" xfId="1429"/>
    <cellStyle name="20% - Accent2 7 2 5" xfId="1430"/>
    <cellStyle name="20% - Accent2 7 2 6" xfId="1431"/>
    <cellStyle name="20% - Accent2 7 2 7" xfId="1432"/>
    <cellStyle name="20% - Accent2 7 2 8" xfId="1433"/>
    <cellStyle name="20% - Accent2 7 3" xfId="1434"/>
    <cellStyle name="20% - Accent2 7 3 2" xfId="1435"/>
    <cellStyle name="20% - Accent2 7 3 2 2" xfId="1436"/>
    <cellStyle name="20% - Accent2 7 3 2 2 2" xfId="1437"/>
    <cellStyle name="20% - Accent2 7 3 2 3" xfId="1438"/>
    <cellStyle name="20% - Accent2 7 3 3" xfId="1439"/>
    <cellStyle name="20% - Accent2 7 3 3 2" xfId="1440"/>
    <cellStyle name="20% - Accent2 7 3 3 3" xfId="1441"/>
    <cellStyle name="20% - Accent2 7 3 4" xfId="1442"/>
    <cellStyle name="20% - Accent2 7 3 5" xfId="1443"/>
    <cellStyle name="20% - Accent2 7 3 6" xfId="1444"/>
    <cellStyle name="20% - Accent2 7 4" xfId="1445"/>
    <cellStyle name="20% - Accent2 7 4 2" xfId="1446"/>
    <cellStyle name="20% - Accent2 7 4 3" xfId="1447"/>
    <cellStyle name="20% - Accent2 7 5" xfId="1448"/>
    <cellStyle name="20% - Accent2 7 5 2" xfId="1449"/>
    <cellStyle name="20% - Accent2 7 5 3" xfId="1450"/>
    <cellStyle name="20% - Accent2 7 6" xfId="1451"/>
    <cellStyle name="20% - Accent2 7 7" xfId="1452"/>
    <cellStyle name="20% - Accent2 7 8" xfId="1453"/>
    <cellStyle name="20% - Accent2 7 9" xfId="1454"/>
    <cellStyle name="20% - Accent2 8" xfId="1455"/>
    <cellStyle name="20% - Accent2 8 10" xfId="1456"/>
    <cellStyle name="20% - Accent2 8 11" xfId="1457"/>
    <cellStyle name="20% - Accent2 8 2" xfId="1458"/>
    <cellStyle name="20% - Accent2 8 2 2" xfId="1459"/>
    <cellStyle name="20% - Accent2 8 2 2 2" xfId="1460"/>
    <cellStyle name="20% - Accent2 8 2 2 2 2" xfId="1461"/>
    <cellStyle name="20% - Accent2 8 2 2 2 3" xfId="1462"/>
    <cellStyle name="20% - Accent2 8 2 2 3" xfId="1463"/>
    <cellStyle name="20% - Accent2 8 2 2 3 2" xfId="1464"/>
    <cellStyle name="20% - Accent2 8 2 2 3 3" xfId="1465"/>
    <cellStyle name="20% - Accent2 8 2 2 4" xfId="1466"/>
    <cellStyle name="20% - Accent2 8 2 2 5" xfId="1467"/>
    <cellStyle name="20% - Accent2 8 2 2 6" xfId="1468"/>
    <cellStyle name="20% - Accent2 8 2 3" xfId="1469"/>
    <cellStyle name="20% - Accent2 8 2 3 2" xfId="1470"/>
    <cellStyle name="20% - Accent2 8 2 3 3" xfId="1471"/>
    <cellStyle name="20% - Accent2 8 2 4" xfId="1472"/>
    <cellStyle name="20% - Accent2 8 2 4 2" xfId="1473"/>
    <cellStyle name="20% - Accent2 8 2 4 3" xfId="1474"/>
    <cellStyle name="20% - Accent2 8 2 5" xfId="1475"/>
    <cellStyle name="20% - Accent2 8 2 6" xfId="1476"/>
    <cellStyle name="20% - Accent2 8 2 7" xfId="1477"/>
    <cellStyle name="20% - Accent2 8 2 8" xfId="1478"/>
    <cellStyle name="20% - Accent2 8 3" xfId="1479"/>
    <cellStyle name="20% - Accent2 8 3 2" xfId="1480"/>
    <cellStyle name="20% - Accent2 8 3 2 2" xfId="1481"/>
    <cellStyle name="20% - Accent2 8 3 2 2 2" xfId="1482"/>
    <cellStyle name="20% - Accent2 8 3 2 3" xfId="1483"/>
    <cellStyle name="20% - Accent2 8 3 3" xfId="1484"/>
    <cellStyle name="20% - Accent2 8 3 3 2" xfId="1485"/>
    <cellStyle name="20% - Accent2 8 3 3 3" xfId="1486"/>
    <cellStyle name="20% - Accent2 8 3 4" xfId="1487"/>
    <cellStyle name="20% - Accent2 8 3 5" xfId="1488"/>
    <cellStyle name="20% - Accent2 8 3 6" xfId="1489"/>
    <cellStyle name="20% - Accent2 8 4" xfId="1490"/>
    <cellStyle name="20% - Accent2 8 4 2" xfId="1491"/>
    <cellStyle name="20% - Accent2 8 4 3" xfId="1492"/>
    <cellStyle name="20% - Accent2 8 5" xfId="1493"/>
    <cellStyle name="20% - Accent2 8 5 2" xfId="1494"/>
    <cellStyle name="20% - Accent2 8 5 3" xfId="1495"/>
    <cellStyle name="20% - Accent2 8 6" xfId="1496"/>
    <cellStyle name="20% - Accent2 8 7" xfId="1497"/>
    <cellStyle name="20% - Accent2 8 8" xfId="1498"/>
    <cellStyle name="20% - Accent2 8 9" xfId="1499"/>
    <cellStyle name="20% - Accent2 9" xfId="1500"/>
    <cellStyle name="20% - Accent2 9 10" xfId="1501"/>
    <cellStyle name="20% - Accent2 9 11" xfId="1502"/>
    <cellStyle name="20% - Accent2 9 2" xfId="1503"/>
    <cellStyle name="20% - Accent2 9 2 2" xfId="1504"/>
    <cellStyle name="20% - Accent2 9 2 2 2" xfId="1505"/>
    <cellStyle name="20% - Accent2 9 2 2 2 2" xfId="1506"/>
    <cellStyle name="20% - Accent2 9 2 2 2 3" xfId="1507"/>
    <cellStyle name="20% - Accent2 9 2 2 3" xfId="1508"/>
    <cellStyle name="20% - Accent2 9 2 2 3 2" xfId="1509"/>
    <cellStyle name="20% - Accent2 9 2 2 3 3" xfId="1510"/>
    <cellStyle name="20% - Accent2 9 2 2 4" xfId="1511"/>
    <cellStyle name="20% - Accent2 9 2 2 5" xfId="1512"/>
    <cellStyle name="20% - Accent2 9 2 2 6" xfId="1513"/>
    <cellStyle name="20% - Accent2 9 2 3" xfId="1514"/>
    <cellStyle name="20% - Accent2 9 2 3 2" xfId="1515"/>
    <cellStyle name="20% - Accent2 9 2 3 3" xfId="1516"/>
    <cellStyle name="20% - Accent2 9 2 4" xfId="1517"/>
    <cellStyle name="20% - Accent2 9 2 4 2" xfId="1518"/>
    <cellStyle name="20% - Accent2 9 2 4 3" xfId="1519"/>
    <cellStyle name="20% - Accent2 9 2 5" xfId="1520"/>
    <cellStyle name="20% - Accent2 9 2 6" xfId="1521"/>
    <cellStyle name="20% - Accent2 9 2 7" xfId="1522"/>
    <cellStyle name="20% - Accent2 9 2 8" xfId="1523"/>
    <cellStyle name="20% - Accent2 9 3" xfId="1524"/>
    <cellStyle name="20% - Accent2 9 3 2" xfId="1525"/>
    <cellStyle name="20% - Accent2 9 3 2 2" xfId="1526"/>
    <cellStyle name="20% - Accent2 9 3 2 2 2" xfId="1527"/>
    <cellStyle name="20% - Accent2 9 3 2 3" xfId="1528"/>
    <cellStyle name="20% - Accent2 9 3 3" xfId="1529"/>
    <cellStyle name="20% - Accent2 9 3 3 2" xfId="1530"/>
    <cellStyle name="20% - Accent2 9 3 3 3" xfId="1531"/>
    <cellStyle name="20% - Accent2 9 3 4" xfId="1532"/>
    <cellStyle name="20% - Accent2 9 3 5" xfId="1533"/>
    <cellStyle name="20% - Accent2 9 3 6" xfId="1534"/>
    <cellStyle name="20% - Accent2 9 4" xfId="1535"/>
    <cellStyle name="20% - Accent2 9 4 2" xfId="1536"/>
    <cellStyle name="20% - Accent2 9 4 3" xfId="1537"/>
    <cellStyle name="20% - Accent2 9 5" xfId="1538"/>
    <cellStyle name="20% - Accent2 9 5 2" xfId="1539"/>
    <cellStyle name="20% - Accent2 9 5 3" xfId="1540"/>
    <cellStyle name="20% - Accent2 9 6" xfId="1541"/>
    <cellStyle name="20% - Accent2 9 7" xfId="1542"/>
    <cellStyle name="20% - Accent2 9 8" xfId="1543"/>
    <cellStyle name="20% - Accent2 9 9" xfId="1544"/>
    <cellStyle name="20% - Accent3 10" xfId="1545"/>
    <cellStyle name="20% - Accent3 10 10" xfId="1546"/>
    <cellStyle name="20% - Accent3 10 11" xfId="1547"/>
    <cellStyle name="20% - Accent3 10 2" xfId="1548"/>
    <cellStyle name="20% - Accent3 10 2 2" xfId="1549"/>
    <cellStyle name="20% - Accent3 10 2 2 2" xfId="1550"/>
    <cellStyle name="20% - Accent3 10 2 2 2 2" xfId="1551"/>
    <cellStyle name="20% - Accent3 10 2 2 2 3" xfId="1552"/>
    <cellStyle name="20% - Accent3 10 2 2 3" xfId="1553"/>
    <cellStyle name="20% - Accent3 10 2 2 3 2" xfId="1554"/>
    <cellStyle name="20% - Accent3 10 2 2 3 3" xfId="1555"/>
    <cellStyle name="20% - Accent3 10 2 2 4" xfId="1556"/>
    <cellStyle name="20% - Accent3 10 2 2 5" xfId="1557"/>
    <cellStyle name="20% - Accent3 10 2 2 6" xfId="1558"/>
    <cellStyle name="20% - Accent3 10 2 3" xfId="1559"/>
    <cellStyle name="20% - Accent3 10 2 3 2" xfId="1560"/>
    <cellStyle name="20% - Accent3 10 2 3 3" xfId="1561"/>
    <cellStyle name="20% - Accent3 10 2 4" xfId="1562"/>
    <cellStyle name="20% - Accent3 10 2 4 2" xfId="1563"/>
    <cellStyle name="20% - Accent3 10 2 4 3" xfId="1564"/>
    <cellStyle name="20% - Accent3 10 2 5" xfId="1565"/>
    <cellStyle name="20% - Accent3 10 2 6" xfId="1566"/>
    <cellStyle name="20% - Accent3 10 2 7" xfId="1567"/>
    <cellStyle name="20% - Accent3 10 2 8" xfId="1568"/>
    <cellStyle name="20% - Accent3 10 3" xfId="1569"/>
    <cellStyle name="20% - Accent3 10 3 2" xfId="1570"/>
    <cellStyle name="20% - Accent3 10 3 2 2" xfId="1571"/>
    <cellStyle name="20% - Accent3 10 3 2 3" xfId="1572"/>
    <cellStyle name="20% - Accent3 10 3 3" xfId="1573"/>
    <cellStyle name="20% - Accent3 10 3 3 2" xfId="1574"/>
    <cellStyle name="20% - Accent3 10 3 3 3" xfId="1575"/>
    <cellStyle name="20% - Accent3 10 3 4" xfId="1576"/>
    <cellStyle name="20% - Accent3 10 3 5" xfId="1577"/>
    <cellStyle name="20% - Accent3 10 3 6" xfId="1578"/>
    <cellStyle name="20% - Accent3 10 4" xfId="1579"/>
    <cellStyle name="20% - Accent3 10 4 2" xfId="1580"/>
    <cellStyle name="20% - Accent3 10 4 3" xfId="1581"/>
    <cellStyle name="20% - Accent3 10 5" xfId="1582"/>
    <cellStyle name="20% - Accent3 10 5 2" xfId="1583"/>
    <cellStyle name="20% - Accent3 10 5 3" xfId="1584"/>
    <cellStyle name="20% - Accent3 10 6" xfId="1585"/>
    <cellStyle name="20% - Accent3 10 7" xfId="1586"/>
    <cellStyle name="20% - Accent3 10 8" xfId="1587"/>
    <cellStyle name="20% - Accent3 10 9" xfId="1588"/>
    <cellStyle name="20% - Accent3 11" xfId="1589"/>
    <cellStyle name="20% - Accent3 11 10" xfId="1590"/>
    <cellStyle name="20% - Accent3 11 2" xfId="1591"/>
    <cellStyle name="20% - Accent3 11 2 2" xfId="1592"/>
    <cellStyle name="20% - Accent3 11 2 2 2" xfId="1593"/>
    <cellStyle name="20% - Accent3 11 2 2 3" xfId="1594"/>
    <cellStyle name="20% - Accent3 11 2 3" xfId="1595"/>
    <cellStyle name="20% - Accent3 11 2 3 2" xfId="1596"/>
    <cellStyle name="20% - Accent3 11 2 3 3" xfId="1597"/>
    <cellStyle name="20% - Accent3 11 2 4" xfId="1598"/>
    <cellStyle name="20% - Accent3 11 2 5" xfId="1599"/>
    <cellStyle name="20% - Accent3 11 2 6" xfId="1600"/>
    <cellStyle name="20% - Accent3 11 3" xfId="1601"/>
    <cellStyle name="20% - Accent3 11 3 2" xfId="1602"/>
    <cellStyle name="20% - Accent3 11 3 3" xfId="1603"/>
    <cellStyle name="20% - Accent3 11 4" xfId="1604"/>
    <cellStyle name="20% - Accent3 11 4 2" xfId="1605"/>
    <cellStyle name="20% - Accent3 11 4 3" xfId="1606"/>
    <cellStyle name="20% - Accent3 11 5" xfId="1607"/>
    <cellStyle name="20% - Accent3 11 6" xfId="1608"/>
    <cellStyle name="20% - Accent3 11 7" xfId="1609"/>
    <cellStyle name="20% - Accent3 11 8" xfId="1610"/>
    <cellStyle name="20% - Accent3 11 9" xfId="1611"/>
    <cellStyle name="20% - Accent3 12" xfId="1612"/>
    <cellStyle name="20% - Accent3 12 2" xfId="1613"/>
    <cellStyle name="20% - Accent3 12 3" xfId="1614"/>
    <cellStyle name="20% - Accent3 12 4" xfId="1615"/>
    <cellStyle name="20% - Accent3 12 5" xfId="1616"/>
    <cellStyle name="20% - Accent3 13" xfId="1617"/>
    <cellStyle name="20% - Accent3 13 2" xfId="1618"/>
    <cellStyle name="20% - Accent3 13 3" xfId="1619"/>
    <cellStyle name="20% - Accent3 13 4" xfId="1620"/>
    <cellStyle name="20% - Accent3 14" xfId="1621"/>
    <cellStyle name="20% - Accent3 14 2" xfId="1622"/>
    <cellStyle name="20% - Accent3 14 3" xfId="1623"/>
    <cellStyle name="20% - Accent3 15" xfId="1624"/>
    <cellStyle name="20% - Accent3 15 2" xfId="1625"/>
    <cellStyle name="20% - Accent3 15 3" xfId="1626"/>
    <cellStyle name="20% - Accent3 16" xfId="1627"/>
    <cellStyle name="20% - Accent3 16 2" xfId="1628"/>
    <cellStyle name="20% - Accent3 17" xfId="1629"/>
    <cellStyle name="20% - Accent3 17 2" xfId="1630"/>
    <cellStyle name="20% - Accent3 18" xfId="1631"/>
    <cellStyle name="20% - Accent3 18 2" xfId="1632"/>
    <cellStyle name="20% - Accent3 19" xfId="1633"/>
    <cellStyle name="20% - Accent3 19 2" xfId="1634"/>
    <cellStyle name="20% - Accent3 2" xfId="1635"/>
    <cellStyle name="20% - Accent3 2 10" xfId="1636"/>
    <cellStyle name="20% - Accent3 2 11" xfId="1637"/>
    <cellStyle name="20% - Accent3 2 12" xfId="1638"/>
    <cellStyle name="20% - Accent3 2 2" xfId="1639"/>
    <cellStyle name="20% - Accent3 2 2 10" xfId="1640"/>
    <cellStyle name="20% - Accent3 2 2 11" xfId="1641"/>
    <cellStyle name="20% - Accent3 2 2 12" xfId="1642"/>
    <cellStyle name="20% - Accent3 2 2 2" xfId="1643"/>
    <cellStyle name="20% - Accent3 2 2 2 10" xfId="1644"/>
    <cellStyle name="20% - Accent3 2 2 2 2" xfId="1645"/>
    <cellStyle name="20% - Accent3 2 2 2 2 2" xfId="1646"/>
    <cellStyle name="20% - Accent3 2 2 2 2 2 2" xfId="1647"/>
    <cellStyle name="20% - Accent3 2 2 2 2 2 3" xfId="1648"/>
    <cellStyle name="20% - Accent3 2 2 2 2 2 4" xfId="1649"/>
    <cellStyle name="20% - Accent3 2 2 2 2 2 5" xfId="1650"/>
    <cellStyle name="20% - Accent3 2 2 2 2 3" xfId="1651"/>
    <cellStyle name="20% - Accent3 2 2 2 2 3 2" xfId="1652"/>
    <cellStyle name="20% - Accent3 2 2 2 2 3 3" xfId="1653"/>
    <cellStyle name="20% - Accent3 2 2 2 2 4" xfId="1654"/>
    <cellStyle name="20% - Accent3 2 2 2 2 5" xfId="1655"/>
    <cellStyle name="20% - Accent3 2 2 2 2 6" xfId="1656"/>
    <cellStyle name="20% - Accent3 2 2 2 2 7" xfId="1657"/>
    <cellStyle name="20% - Accent3 2 2 2 2 8" xfId="1658"/>
    <cellStyle name="20% - Accent3 2 2 2 3" xfId="1659"/>
    <cellStyle name="20% - Accent3 2 2 2 3 2" xfId="1660"/>
    <cellStyle name="20% - Accent3 2 2 2 3 2 2" xfId="1661"/>
    <cellStyle name="20% - Accent3 2 2 2 3 2 3" xfId="1662"/>
    <cellStyle name="20% - Accent3 2 2 2 3 3" xfId="1663"/>
    <cellStyle name="20% - Accent3 2 2 2 3 4" xfId="1664"/>
    <cellStyle name="20% - Accent3 2 2 2 3 5" xfId="1665"/>
    <cellStyle name="20% - Accent3 2 2 2 4" xfId="1666"/>
    <cellStyle name="20% - Accent3 2 2 2 4 2" xfId="1667"/>
    <cellStyle name="20% - Accent3 2 2 2 4 3" xfId="1668"/>
    <cellStyle name="20% - Accent3 2 2 2 4 4" xfId="1669"/>
    <cellStyle name="20% - Accent3 2 2 2 4 5" xfId="1670"/>
    <cellStyle name="20% - Accent3 2 2 2 5" xfId="1671"/>
    <cellStyle name="20% - Accent3 2 2 2 5 2" xfId="1672"/>
    <cellStyle name="20% - Accent3 2 2 2 5 3" xfId="1673"/>
    <cellStyle name="20% - Accent3 2 2 2 6" xfId="1674"/>
    <cellStyle name="20% - Accent3 2 2 2 7" xfId="1675"/>
    <cellStyle name="20% - Accent3 2 2 2 8" xfId="1676"/>
    <cellStyle name="20% - Accent3 2 2 2 9" xfId="1677"/>
    <cellStyle name="20% - Accent3 2 2 3" xfId="1678"/>
    <cellStyle name="20% - Accent3 2 2 3 2" xfId="1679"/>
    <cellStyle name="20% - Accent3 2 2 3 2 2" xfId="1680"/>
    <cellStyle name="20% - Accent3 2 2 3 2 3" xfId="1681"/>
    <cellStyle name="20% - Accent3 2 2 3 2 4" xfId="1682"/>
    <cellStyle name="20% - Accent3 2 2 3 2 5" xfId="1683"/>
    <cellStyle name="20% - Accent3 2 2 3 3" xfId="1684"/>
    <cellStyle name="20% - Accent3 2 2 3 3 2" xfId="1685"/>
    <cellStyle name="20% - Accent3 2 2 3 3 3" xfId="1686"/>
    <cellStyle name="20% - Accent3 2 2 3 4" xfId="1687"/>
    <cellStyle name="20% - Accent3 2 2 3 5" xfId="1688"/>
    <cellStyle name="20% - Accent3 2 2 3 6" xfId="1689"/>
    <cellStyle name="20% - Accent3 2 2 3 7" xfId="1690"/>
    <cellStyle name="20% - Accent3 2 2 3 8" xfId="1691"/>
    <cellStyle name="20% - Accent3 2 2 4" xfId="1692"/>
    <cellStyle name="20% - Accent3 2 2 4 2" xfId="1693"/>
    <cellStyle name="20% - Accent3 2 2 4 2 2" xfId="1694"/>
    <cellStyle name="20% - Accent3 2 2 4 2 3" xfId="1695"/>
    <cellStyle name="20% - Accent3 2 2 4 3" xfId="1696"/>
    <cellStyle name="20% - Accent3 2 2 4 4" xfId="1697"/>
    <cellStyle name="20% - Accent3 2 2 4 5" xfId="1698"/>
    <cellStyle name="20% - Accent3 2 2 5" xfId="1699"/>
    <cellStyle name="20% - Accent3 2 2 5 2" xfId="1700"/>
    <cellStyle name="20% - Accent3 2 2 5 3" xfId="1701"/>
    <cellStyle name="20% - Accent3 2 2 5 4" xfId="1702"/>
    <cellStyle name="20% - Accent3 2 2 5 5" xfId="1703"/>
    <cellStyle name="20% - Accent3 2 2 6" xfId="1704"/>
    <cellStyle name="20% - Accent3 2 2 6 2" xfId="1705"/>
    <cellStyle name="20% - Accent3 2 2 6 3" xfId="1706"/>
    <cellStyle name="20% - Accent3 2 2 7" xfId="1707"/>
    <cellStyle name="20% - Accent3 2 2 8" xfId="1708"/>
    <cellStyle name="20% - Accent3 2 2 9" xfId="1709"/>
    <cellStyle name="20% - Accent3 2 3" xfId="1710"/>
    <cellStyle name="20% - Accent3 2 3 10" xfId="1711"/>
    <cellStyle name="20% - Accent3 2 3 2" xfId="1712"/>
    <cellStyle name="20% - Accent3 2 3 2 2" xfId="1713"/>
    <cellStyle name="20% - Accent3 2 3 2 2 2" xfId="1714"/>
    <cellStyle name="20% - Accent3 2 3 2 2 3" xfId="1715"/>
    <cellStyle name="20% - Accent3 2 3 2 2 4" xfId="1716"/>
    <cellStyle name="20% - Accent3 2 3 2 2 5" xfId="1717"/>
    <cellStyle name="20% - Accent3 2 3 2 3" xfId="1718"/>
    <cellStyle name="20% - Accent3 2 3 2 3 2" xfId="1719"/>
    <cellStyle name="20% - Accent3 2 3 2 3 3" xfId="1720"/>
    <cellStyle name="20% - Accent3 2 3 2 4" xfId="1721"/>
    <cellStyle name="20% - Accent3 2 3 2 5" xfId="1722"/>
    <cellStyle name="20% - Accent3 2 3 2 6" xfId="1723"/>
    <cellStyle name="20% - Accent3 2 3 2 7" xfId="1724"/>
    <cellStyle name="20% - Accent3 2 3 2 8" xfId="1725"/>
    <cellStyle name="20% - Accent3 2 3 3" xfId="1726"/>
    <cellStyle name="20% - Accent3 2 3 3 2" xfId="1727"/>
    <cellStyle name="20% - Accent3 2 3 3 2 2" xfId="1728"/>
    <cellStyle name="20% - Accent3 2 3 3 2 3" xfId="1729"/>
    <cellStyle name="20% - Accent3 2 3 3 3" xfId="1730"/>
    <cellStyle name="20% - Accent3 2 3 3 4" xfId="1731"/>
    <cellStyle name="20% - Accent3 2 3 3 5" xfId="1732"/>
    <cellStyle name="20% - Accent3 2 3 4" xfId="1733"/>
    <cellStyle name="20% - Accent3 2 3 4 2" xfId="1734"/>
    <cellStyle name="20% - Accent3 2 3 4 3" xfId="1735"/>
    <cellStyle name="20% - Accent3 2 3 4 4" xfId="1736"/>
    <cellStyle name="20% - Accent3 2 3 4 5" xfId="1737"/>
    <cellStyle name="20% - Accent3 2 3 5" xfId="1738"/>
    <cellStyle name="20% - Accent3 2 3 5 2" xfId="1739"/>
    <cellStyle name="20% - Accent3 2 3 5 3" xfId="1740"/>
    <cellStyle name="20% - Accent3 2 3 6" xfId="1741"/>
    <cellStyle name="20% - Accent3 2 3 7" xfId="1742"/>
    <cellStyle name="20% - Accent3 2 3 8" xfId="1743"/>
    <cellStyle name="20% - Accent3 2 3 9" xfId="1744"/>
    <cellStyle name="20% - Accent3 2 4" xfId="1745"/>
    <cellStyle name="20% - Accent3 2 4 2" xfId="1746"/>
    <cellStyle name="20% - Accent3 2 4 2 2" xfId="1747"/>
    <cellStyle name="20% - Accent3 2 4 2 3" xfId="1748"/>
    <cellStyle name="20% - Accent3 2 4 2 4" xfId="1749"/>
    <cellStyle name="20% - Accent3 2 4 2 5" xfId="1750"/>
    <cellStyle name="20% - Accent3 2 4 3" xfId="1751"/>
    <cellStyle name="20% - Accent3 2 4 3 2" xfId="1752"/>
    <cellStyle name="20% - Accent3 2 4 3 3" xfId="1753"/>
    <cellStyle name="20% - Accent3 2 4 4" xfId="1754"/>
    <cellStyle name="20% - Accent3 2 4 5" xfId="1755"/>
    <cellStyle name="20% - Accent3 2 4 6" xfId="1756"/>
    <cellStyle name="20% - Accent3 2 4 7" xfId="1757"/>
    <cellStyle name="20% - Accent3 2 4 8" xfId="1758"/>
    <cellStyle name="20% - Accent3 2 5" xfId="1759"/>
    <cellStyle name="20% - Accent3 2 5 2" xfId="1760"/>
    <cellStyle name="20% - Accent3 2 5 2 2" xfId="1761"/>
    <cellStyle name="20% - Accent3 2 5 2 3" xfId="1762"/>
    <cellStyle name="20% - Accent3 2 5 3" xfId="1763"/>
    <cellStyle name="20% - Accent3 2 5 4" xfId="1764"/>
    <cellStyle name="20% - Accent3 2 5 5" xfId="1765"/>
    <cellStyle name="20% - Accent3 2 6" xfId="1766"/>
    <cellStyle name="20% - Accent3 2 6 2" xfId="1767"/>
    <cellStyle name="20% - Accent3 2 6 3" xfId="1768"/>
    <cellStyle name="20% - Accent3 2 6 4" xfId="1769"/>
    <cellStyle name="20% - Accent3 2 6 5" xfId="1770"/>
    <cellStyle name="20% - Accent3 2 7" xfId="1771"/>
    <cellStyle name="20% - Accent3 2 7 2" xfId="1772"/>
    <cellStyle name="20% - Accent3 2 7 3" xfId="1773"/>
    <cellStyle name="20% - Accent3 2 8" xfId="1774"/>
    <cellStyle name="20% - Accent3 2 9" xfId="1775"/>
    <cellStyle name="20% - Accent3 20" xfId="1776"/>
    <cellStyle name="20% - Accent3 20 2" xfId="1777"/>
    <cellStyle name="20% - Accent3 21" xfId="1778"/>
    <cellStyle name="20% - Accent3 21 2" xfId="1779"/>
    <cellStyle name="20% - Accent3 22" xfId="1780"/>
    <cellStyle name="20% - Accent3 22 2" xfId="1781"/>
    <cellStyle name="20% - Accent3 23" xfId="1782"/>
    <cellStyle name="20% - Accent3 23 2" xfId="1783"/>
    <cellStyle name="20% - Accent3 24" xfId="1784"/>
    <cellStyle name="20% - Accent3 24 2" xfId="1785"/>
    <cellStyle name="20% - Accent3 25" xfId="1786"/>
    <cellStyle name="20% - Accent3 25 2" xfId="1787"/>
    <cellStyle name="20% - Accent3 26" xfId="1788"/>
    <cellStyle name="20% - Accent3 26 2" xfId="1789"/>
    <cellStyle name="20% - Accent3 27" xfId="1790"/>
    <cellStyle name="20% - Accent3 27 2" xfId="1791"/>
    <cellStyle name="20% - Accent3 28" xfId="1792"/>
    <cellStyle name="20% - Accent3 28 2" xfId="1793"/>
    <cellStyle name="20% - Accent3 29" xfId="1794"/>
    <cellStyle name="20% - Accent3 29 2" xfId="1795"/>
    <cellStyle name="20% - Accent3 3" xfId="1796"/>
    <cellStyle name="20% - Accent3 3 10" xfId="1797"/>
    <cellStyle name="20% - Accent3 3 10 2" xfId="1798"/>
    <cellStyle name="20% - Accent3 3 11" xfId="1799"/>
    <cellStyle name="20% - Accent3 3 12" xfId="1800"/>
    <cellStyle name="20% - Accent3 3 13" xfId="1801"/>
    <cellStyle name="20% - Accent3 3 14" xfId="1802"/>
    <cellStyle name="20% - Accent3 3 2" xfId="1803"/>
    <cellStyle name="20% - Accent3 3 2 10" xfId="1804"/>
    <cellStyle name="20% - Accent3 3 2 11" xfId="1805"/>
    <cellStyle name="20% - Accent3 3 2 12" xfId="1806"/>
    <cellStyle name="20% - Accent3 3 2 2" xfId="1807"/>
    <cellStyle name="20% - Accent3 3 2 2 10" xfId="1808"/>
    <cellStyle name="20% - Accent3 3 2 2 11" xfId="1809"/>
    <cellStyle name="20% - Accent3 3 2 2 2" xfId="1810"/>
    <cellStyle name="20% - Accent3 3 2 2 2 2" xfId="1811"/>
    <cellStyle name="20% - Accent3 3 2 2 2 2 2" xfId="1812"/>
    <cellStyle name="20% - Accent3 3 2 2 2 2 3" xfId="1813"/>
    <cellStyle name="20% - Accent3 3 2 2 2 3" xfId="1814"/>
    <cellStyle name="20% - Accent3 3 2 2 2 3 2" xfId="1815"/>
    <cellStyle name="20% - Accent3 3 2 2 2 3 3" xfId="1816"/>
    <cellStyle name="20% - Accent3 3 2 2 2 4" xfId="1817"/>
    <cellStyle name="20% - Accent3 3 2 2 2 5" xfId="1818"/>
    <cellStyle name="20% - Accent3 3 2 2 2 6" xfId="1819"/>
    <cellStyle name="20% - Accent3 3 2 2 2 7" xfId="1820"/>
    <cellStyle name="20% - Accent3 3 2 2 3" xfId="1821"/>
    <cellStyle name="20% - Accent3 3 2 2 3 2" xfId="1822"/>
    <cellStyle name="20% - Accent3 3 2 2 3 3" xfId="1823"/>
    <cellStyle name="20% - Accent3 3 2 2 4" xfId="1824"/>
    <cellStyle name="20% - Accent3 3 2 2 4 2" xfId="1825"/>
    <cellStyle name="20% - Accent3 3 2 2 4 3" xfId="1826"/>
    <cellStyle name="20% - Accent3 3 2 2 5" xfId="1827"/>
    <cellStyle name="20% - Accent3 3 2 2 6" xfId="1828"/>
    <cellStyle name="20% - Accent3 3 2 2 7" xfId="1829"/>
    <cellStyle name="20% - Accent3 3 2 2 8" xfId="1830"/>
    <cellStyle name="20% - Accent3 3 2 2 9" xfId="1831"/>
    <cellStyle name="20% - Accent3 3 2 3" xfId="1832"/>
    <cellStyle name="20% - Accent3 3 2 3 2" xfId="1833"/>
    <cellStyle name="20% - Accent3 3 2 3 2 2" xfId="1834"/>
    <cellStyle name="20% - Accent3 3 2 3 2 3" xfId="1835"/>
    <cellStyle name="20% - Accent3 3 2 3 3" xfId="1836"/>
    <cellStyle name="20% - Accent3 3 2 3 3 2" xfId="1837"/>
    <cellStyle name="20% - Accent3 3 2 3 3 3" xfId="1838"/>
    <cellStyle name="20% - Accent3 3 2 3 4" xfId="1839"/>
    <cellStyle name="20% - Accent3 3 2 3 5" xfId="1840"/>
    <cellStyle name="20% - Accent3 3 2 3 6" xfId="1841"/>
    <cellStyle name="20% - Accent3 3 2 3 7" xfId="1842"/>
    <cellStyle name="20% - Accent3 3 2 4" xfId="1843"/>
    <cellStyle name="20% - Accent3 3 2 4 2" xfId="1844"/>
    <cellStyle name="20% - Accent3 3 2 4 3" xfId="1845"/>
    <cellStyle name="20% - Accent3 3 2 4 4" xfId="1846"/>
    <cellStyle name="20% - Accent3 3 2 5" xfId="1847"/>
    <cellStyle name="20% - Accent3 3 2 5 2" xfId="1848"/>
    <cellStyle name="20% - Accent3 3 2 5 3" xfId="1849"/>
    <cellStyle name="20% - Accent3 3 2 5 4" xfId="1850"/>
    <cellStyle name="20% - Accent3 3 2 6" xfId="1851"/>
    <cellStyle name="20% - Accent3 3 2 7" xfId="1852"/>
    <cellStyle name="20% - Accent3 3 2 8" xfId="1853"/>
    <cellStyle name="20% - Accent3 3 2 9" xfId="1854"/>
    <cellStyle name="20% - Accent3 3 3" xfId="1855"/>
    <cellStyle name="20% - Accent3 3 3 10" xfId="1856"/>
    <cellStyle name="20% - Accent3 3 3 11" xfId="1857"/>
    <cellStyle name="20% - Accent3 3 3 2" xfId="1858"/>
    <cellStyle name="20% - Accent3 3 3 2 2" xfId="1859"/>
    <cellStyle name="20% - Accent3 3 3 2 2 2" xfId="1860"/>
    <cellStyle name="20% - Accent3 3 3 2 2 3" xfId="1861"/>
    <cellStyle name="20% - Accent3 3 3 2 3" xfId="1862"/>
    <cellStyle name="20% - Accent3 3 3 2 3 2" xfId="1863"/>
    <cellStyle name="20% - Accent3 3 3 2 3 3" xfId="1864"/>
    <cellStyle name="20% - Accent3 3 3 2 4" xfId="1865"/>
    <cellStyle name="20% - Accent3 3 3 2 5" xfId="1866"/>
    <cellStyle name="20% - Accent3 3 3 2 6" xfId="1867"/>
    <cellStyle name="20% - Accent3 3 3 2 7" xfId="1868"/>
    <cellStyle name="20% - Accent3 3 3 2 8" xfId="1869"/>
    <cellStyle name="20% - Accent3 3 3 3" xfId="1870"/>
    <cellStyle name="20% - Accent3 3 3 3 2" xfId="1871"/>
    <cellStyle name="20% - Accent3 3 3 3 3" xfId="1872"/>
    <cellStyle name="20% - Accent3 3 3 3 4" xfId="1873"/>
    <cellStyle name="20% - Accent3 3 3 4" xfId="1874"/>
    <cellStyle name="20% - Accent3 3 3 4 2" xfId="1875"/>
    <cellStyle name="20% - Accent3 3 3 4 3" xfId="1876"/>
    <cellStyle name="20% - Accent3 3 3 4 4" xfId="1877"/>
    <cellStyle name="20% - Accent3 3 3 5" xfId="1878"/>
    <cellStyle name="20% - Accent3 3 3 5 2" xfId="1879"/>
    <cellStyle name="20% - Accent3 3 3 6" xfId="1880"/>
    <cellStyle name="20% - Accent3 3 3 7" xfId="1881"/>
    <cellStyle name="20% - Accent3 3 3 8" xfId="1882"/>
    <cellStyle name="20% - Accent3 3 3 9" xfId="1883"/>
    <cellStyle name="20% - Accent3 3 4" xfId="1884"/>
    <cellStyle name="20% - Accent3 3 4 2" xfId="1885"/>
    <cellStyle name="20% - Accent3 3 4 2 2" xfId="1886"/>
    <cellStyle name="20% - Accent3 3 4 2 3" xfId="1887"/>
    <cellStyle name="20% - Accent3 3 4 2 4" xfId="1888"/>
    <cellStyle name="20% - Accent3 3 4 2 5" xfId="1889"/>
    <cellStyle name="20% - Accent3 3 4 3" xfId="1890"/>
    <cellStyle name="20% - Accent3 3 4 3 2" xfId="1891"/>
    <cellStyle name="20% - Accent3 3 4 3 3" xfId="1892"/>
    <cellStyle name="20% - Accent3 3 4 3 4" xfId="1893"/>
    <cellStyle name="20% - Accent3 3 4 4" xfId="1894"/>
    <cellStyle name="20% - Accent3 3 4 4 2" xfId="1895"/>
    <cellStyle name="20% - Accent3 3 4 5" xfId="1896"/>
    <cellStyle name="20% - Accent3 3 4 5 2" xfId="1897"/>
    <cellStyle name="20% - Accent3 3 4 6" xfId="1898"/>
    <cellStyle name="20% - Accent3 3 4 7" xfId="1899"/>
    <cellStyle name="20% - Accent3 3 4 8" xfId="1900"/>
    <cellStyle name="20% - Accent3 3 5" xfId="1901"/>
    <cellStyle name="20% - Accent3 3 5 2" xfId="1902"/>
    <cellStyle name="20% - Accent3 3 5 2 2" xfId="1903"/>
    <cellStyle name="20% - Accent3 3 5 2 3" xfId="1904"/>
    <cellStyle name="20% - Accent3 3 5 3" xfId="1905"/>
    <cellStyle name="20% - Accent3 3 5 3 2" xfId="1906"/>
    <cellStyle name="20% - Accent3 3 5 4" xfId="1907"/>
    <cellStyle name="20% - Accent3 3 5 5" xfId="1908"/>
    <cellStyle name="20% - Accent3 3 5 6" xfId="1909"/>
    <cellStyle name="20% - Accent3 3 5 7" xfId="1910"/>
    <cellStyle name="20% - Accent3 3 6" xfId="1911"/>
    <cellStyle name="20% - Accent3 3 6 2" xfId="1912"/>
    <cellStyle name="20% - Accent3 3 6 2 2" xfId="1913"/>
    <cellStyle name="20% - Accent3 3 6 2 3" xfId="1914"/>
    <cellStyle name="20% - Accent3 3 6 3" xfId="1915"/>
    <cellStyle name="20% - Accent3 3 6 3 2" xfId="1916"/>
    <cellStyle name="20% - Accent3 3 6 4" xfId="1917"/>
    <cellStyle name="20% - Accent3 3 6 5" xfId="1918"/>
    <cellStyle name="20% - Accent3 3 6 6" xfId="1919"/>
    <cellStyle name="20% - Accent3 3 6 7" xfId="1920"/>
    <cellStyle name="20% - Accent3 3 7" xfId="1921"/>
    <cellStyle name="20% - Accent3 3 7 2" xfId="1922"/>
    <cellStyle name="20% - Accent3 3 7 2 2" xfId="1923"/>
    <cellStyle name="20% - Accent3 3 7 3" xfId="1924"/>
    <cellStyle name="20% - Accent3 3 7 4" xfId="1925"/>
    <cellStyle name="20% - Accent3 3 7 5" xfId="1926"/>
    <cellStyle name="20% - Accent3 3 7 6" xfId="1927"/>
    <cellStyle name="20% - Accent3 3 7 7" xfId="1928"/>
    <cellStyle name="20% - Accent3 3 8" xfId="1929"/>
    <cellStyle name="20% - Accent3 3 8 2" xfId="1930"/>
    <cellStyle name="20% - Accent3 3 8 3" xfId="1931"/>
    <cellStyle name="20% - Accent3 3 9" xfId="1932"/>
    <cellStyle name="20% - Accent3 3 9 2" xfId="1933"/>
    <cellStyle name="20% - Accent3 30" xfId="1934"/>
    <cellStyle name="20% - Accent3 30 2" xfId="1935"/>
    <cellStyle name="20% - Accent3 31" xfId="1936"/>
    <cellStyle name="20% - Accent3 31 2" xfId="1937"/>
    <cellStyle name="20% - Accent3 32" xfId="1938"/>
    <cellStyle name="20% - Accent3 32 2" xfId="1939"/>
    <cellStyle name="20% - Accent3 33" xfId="1940"/>
    <cellStyle name="20% - Accent3 33 2" xfId="1941"/>
    <cellStyle name="20% - Accent3 34" xfId="1942"/>
    <cellStyle name="20% - Accent3 34 2" xfId="1943"/>
    <cellStyle name="20% - Accent3 35" xfId="1944"/>
    <cellStyle name="20% - Accent3 35 2" xfId="1945"/>
    <cellStyle name="20% - Accent3 36" xfId="1946"/>
    <cellStyle name="20% - Accent3 36 2" xfId="1947"/>
    <cellStyle name="20% - Accent3 37" xfId="1948"/>
    <cellStyle name="20% - Accent3 37 2" xfId="1949"/>
    <cellStyle name="20% - Accent3 38" xfId="1950"/>
    <cellStyle name="20% - Accent3 39" xfId="1951"/>
    <cellStyle name="20% - Accent3 4" xfId="1952"/>
    <cellStyle name="20% - Accent3 4 10" xfId="1953"/>
    <cellStyle name="20% - Accent3 4 11" xfId="1954"/>
    <cellStyle name="20% - Accent3 4 12" xfId="1955"/>
    <cellStyle name="20% - Accent3 4 13" xfId="1956"/>
    <cellStyle name="20% - Accent3 4 2" xfId="1957"/>
    <cellStyle name="20% - Accent3 4 2 10" xfId="1958"/>
    <cellStyle name="20% - Accent3 4 2 11" xfId="1959"/>
    <cellStyle name="20% - Accent3 4 2 2" xfId="1960"/>
    <cellStyle name="20% - Accent3 4 2 2 2" xfId="1961"/>
    <cellStyle name="20% - Accent3 4 2 2 2 2" xfId="1962"/>
    <cellStyle name="20% - Accent3 4 2 2 2 2 2" xfId="1963"/>
    <cellStyle name="20% - Accent3 4 2 2 2 2 3" xfId="1964"/>
    <cellStyle name="20% - Accent3 4 2 2 2 3" xfId="1965"/>
    <cellStyle name="20% - Accent3 4 2 2 2 3 2" xfId="1966"/>
    <cellStyle name="20% - Accent3 4 2 2 2 3 3" xfId="1967"/>
    <cellStyle name="20% - Accent3 4 2 2 2 4" xfId="1968"/>
    <cellStyle name="20% - Accent3 4 2 2 2 5" xfId="1969"/>
    <cellStyle name="20% - Accent3 4 2 2 2 6" xfId="1970"/>
    <cellStyle name="20% - Accent3 4 2 2 3" xfId="1971"/>
    <cellStyle name="20% - Accent3 4 2 2 3 2" xfId="1972"/>
    <cellStyle name="20% - Accent3 4 2 2 3 3" xfId="1973"/>
    <cellStyle name="20% - Accent3 4 2 2 4" xfId="1974"/>
    <cellStyle name="20% - Accent3 4 2 2 4 2" xfId="1975"/>
    <cellStyle name="20% - Accent3 4 2 2 4 3" xfId="1976"/>
    <cellStyle name="20% - Accent3 4 2 2 5" xfId="1977"/>
    <cellStyle name="20% - Accent3 4 2 2 6" xfId="1978"/>
    <cellStyle name="20% - Accent3 4 2 2 7" xfId="1979"/>
    <cellStyle name="20% - Accent3 4 2 2 8" xfId="1980"/>
    <cellStyle name="20% - Accent3 4 2 3" xfId="1981"/>
    <cellStyle name="20% - Accent3 4 2 3 2" xfId="1982"/>
    <cellStyle name="20% - Accent3 4 2 3 2 2" xfId="1983"/>
    <cellStyle name="20% - Accent3 4 2 3 2 3" xfId="1984"/>
    <cellStyle name="20% - Accent3 4 2 3 3" xfId="1985"/>
    <cellStyle name="20% - Accent3 4 2 3 3 2" xfId="1986"/>
    <cellStyle name="20% - Accent3 4 2 3 3 3" xfId="1987"/>
    <cellStyle name="20% - Accent3 4 2 3 4" xfId="1988"/>
    <cellStyle name="20% - Accent3 4 2 3 5" xfId="1989"/>
    <cellStyle name="20% - Accent3 4 2 3 6" xfId="1990"/>
    <cellStyle name="20% - Accent3 4 2 4" xfId="1991"/>
    <cellStyle name="20% - Accent3 4 2 4 2" xfId="1992"/>
    <cellStyle name="20% - Accent3 4 2 4 3" xfId="1993"/>
    <cellStyle name="20% - Accent3 4 2 5" xfId="1994"/>
    <cellStyle name="20% - Accent3 4 2 5 2" xfId="1995"/>
    <cellStyle name="20% - Accent3 4 2 5 3" xfId="1996"/>
    <cellStyle name="20% - Accent3 4 2 6" xfId="1997"/>
    <cellStyle name="20% - Accent3 4 2 7" xfId="1998"/>
    <cellStyle name="20% - Accent3 4 2 8" xfId="1999"/>
    <cellStyle name="20% - Accent3 4 2 9" xfId="2000"/>
    <cellStyle name="20% - Accent3 4 3" xfId="2001"/>
    <cellStyle name="20% - Accent3 4 3 10" xfId="2002"/>
    <cellStyle name="20% - Accent3 4 3 2" xfId="2003"/>
    <cellStyle name="20% - Accent3 4 3 2 2" xfId="2004"/>
    <cellStyle name="20% - Accent3 4 3 2 2 2" xfId="2005"/>
    <cellStyle name="20% - Accent3 4 3 2 2 3" xfId="2006"/>
    <cellStyle name="20% - Accent3 4 3 2 3" xfId="2007"/>
    <cellStyle name="20% - Accent3 4 3 2 3 2" xfId="2008"/>
    <cellStyle name="20% - Accent3 4 3 2 3 3" xfId="2009"/>
    <cellStyle name="20% - Accent3 4 3 2 4" xfId="2010"/>
    <cellStyle name="20% - Accent3 4 3 2 5" xfId="2011"/>
    <cellStyle name="20% - Accent3 4 3 2 6" xfId="2012"/>
    <cellStyle name="20% - Accent3 4 3 3" xfId="2013"/>
    <cellStyle name="20% - Accent3 4 3 3 2" xfId="2014"/>
    <cellStyle name="20% - Accent3 4 3 3 3" xfId="2015"/>
    <cellStyle name="20% - Accent3 4 3 4" xfId="2016"/>
    <cellStyle name="20% - Accent3 4 3 4 2" xfId="2017"/>
    <cellStyle name="20% - Accent3 4 3 4 3" xfId="2018"/>
    <cellStyle name="20% - Accent3 4 3 5" xfId="2019"/>
    <cellStyle name="20% - Accent3 4 3 6" xfId="2020"/>
    <cellStyle name="20% - Accent3 4 3 7" xfId="2021"/>
    <cellStyle name="20% - Accent3 4 3 8" xfId="2022"/>
    <cellStyle name="20% - Accent3 4 3 9" xfId="2023"/>
    <cellStyle name="20% - Accent3 4 4" xfId="2024"/>
    <cellStyle name="20% - Accent3 4 4 2" xfId="2025"/>
    <cellStyle name="20% - Accent3 4 4 2 2" xfId="2026"/>
    <cellStyle name="20% - Accent3 4 4 2 3" xfId="2027"/>
    <cellStyle name="20% - Accent3 4 4 3" xfId="2028"/>
    <cellStyle name="20% - Accent3 4 4 3 2" xfId="2029"/>
    <cellStyle name="20% - Accent3 4 4 3 3" xfId="2030"/>
    <cellStyle name="20% - Accent3 4 4 4" xfId="2031"/>
    <cellStyle name="20% - Accent3 4 4 5" xfId="2032"/>
    <cellStyle name="20% - Accent3 4 4 6" xfId="2033"/>
    <cellStyle name="20% - Accent3 4 5" xfId="2034"/>
    <cellStyle name="20% - Accent3 4 5 2" xfId="2035"/>
    <cellStyle name="20% - Accent3 4 5 3" xfId="2036"/>
    <cellStyle name="20% - Accent3 4 6" xfId="2037"/>
    <cellStyle name="20% - Accent3 4 6 2" xfId="2038"/>
    <cellStyle name="20% - Accent3 4 6 3" xfId="2039"/>
    <cellStyle name="20% - Accent3 4 7" xfId="2040"/>
    <cellStyle name="20% - Accent3 4 8" xfId="2041"/>
    <cellStyle name="20% - Accent3 4 9" xfId="2042"/>
    <cellStyle name="20% - Accent3 40" xfId="2043"/>
    <cellStyle name="20% - Accent3 41" xfId="2044"/>
    <cellStyle name="20% - Accent3 42" xfId="2045"/>
    <cellStyle name="20% - Accent3 43" xfId="2046"/>
    <cellStyle name="20% - Accent3 5" xfId="2047"/>
    <cellStyle name="20% - Accent3 5 2" xfId="2048"/>
    <cellStyle name="20% - Accent3 5 2 2" xfId="2049"/>
    <cellStyle name="20% - Accent3 5 3" xfId="2050"/>
    <cellStyle name="20% - Accent3 5 4" xfId="2051"/>
    <cellStyle name="20% - Accent3 6" xfId="2052"/>
    <cellStyle name="20% - Accent3 6 10" xfId="2053"/>
    <cellStyle name="20% - Accent3 6 11" xfId="2054"/>
    <cellStyle name="20% - Accent3 6 2" xfId="2055"/>
    <cellStyle name="20% - Accent3 6 2 2" xfId="2056"/>
    <cellStyle name="20% - Accent3 6 2 2 2" xfId="2057"/>
    <cellStyle name="20% - Accent3 6 2 2 2 2" xfId="2058"/>
    <cellStyle name="20% - Accent3 6 2 2 2 3" xfId="2059"/>
    <cellStyle name="20% - Accent3 6 2 2 3" xfId="2060"/>
    <cellStyle name="20% - Accent3 6 2 2 3 2" xfId="2061"/>
    <cellStyle name="20% - Accent3 6 2 2 3 3" xfId="2062"/>
    <cellStyle name="20% - Accent3 6 2 2 4" xfId="2063"/>
    <cellStyle name="20% - Accent3 6 2 2 5" xfId="2064"/>
    <cellStyle name="20% - Accent3 6 2 2 6" xfId="2065"/>
    <cellStyle name="20% - Accent3 6 2 3" xfId="2066"/>
    <cellStyle name="20% - Accent3 6 2 3 2" xfId="2067"/>
    <cellStyle name="20% - Accent3 6 2 3 3" xfId="2068"/>
    <cellStyle name="20% - Accent3 6 2 4" xfId="2069"/>
    <cellStyle name="20% - Accent3 6 2 4 2" xfId="2070"/>
    <cellStyle name="20% - Accent3 6 2 4 3" xfId="2071"/>
    <cellStyle name="20% - Accent3 6 2 5" xfId="2072"/>
    <cellStyle name="20% - Accent3 6 2 6" xfId="2073"/>
    <cellStyle name="20% - Accent3 6 2 7" xfId="2074"/>
    <cellStyle name="20% - Accent3 6 2 8" xfId="2075"/>
    <cellStyle name="20% - Accent3 6 3" xfId="2076"/>
    <cellStyle name="20% - Accent3 6 3 2" xfId="2077"/>
    <cellStyle name="20% - Accent3 6 3 2 2" xfId="2078"/>
    <cellStyle name="20% - Accent3 6 3 2 2 2" xfId="2079"/>
    <cellStyle name="20% - Accent3 6 3 2 3" xfId="2080"/>
    <cellStyle name="20% - Accent3 6 3 3" xfId="2081"/>
    <cellStyle name="20% - Accent3 6 3 3 2" xfId="2082"/>
    <cellStyle name="20% - Accent3 6 3 3 3" xfId="2083"/>
    <cellStyle name="20% - Accent3 6 3 4" xfId="2084"/>
    <cellStyle name="20% - Accent3 6 3 5" xfId="2085"/>
    <cellStyle name="20% - Accent3 6 3 6" xfId="2086"/>
    <cellStyle name="20% - Accent3 6 4" xfId="2087"/>
    <cellStyle name="20% - Accent3 6 4 2" xfId="2088"/>
    <cellStyle name="20% - Accent3 6 4 3" xfId="2089"/>
    <cellStyle name="20% - Accent3 6 5" xfId="2090"/>
    <cellStyle name="20% - Accent3 6 5 2" xfId="2091"/>
    <cellStyle name="20% - Accent3 6 5 3" xfId="2092"/>
    <cellStyle name="20% - Accent3 6 6" xfId="2093"/>
    <cellStyle name="20% - Accent3 6 7" xfId="2094"/>
    <cellStyle name="20% - Accent3 6 8" xfId="2095"/>
    <cellStyle name="20% - Accent3 6 9" xfId="2096"/>
    <cellStyle name="20% - Accent3 7" xfId="2097"/>
    <cellStyle name="20% - Accent3 7 10" xfId="2098"/>
    <cellStyle name="20% - Accent3 7 11" xfId="2099"/>
    <cellStyle name="20% - Accent3 7 2" xfId="2100"/>
    <cellStyle name="20% - Accent3 7 2 2" xfId="2101"/>
    <cellStyle name="20% - Accent3 7 2 2 2" xfId="2102"/>
    <cellStyle name="20% - Accent3 7 2 2 2 2" xfId="2103"/>
    <cellStyle name="20% - Accent3 7 2 2 2 3" xfId="2104"/>
    <cellStyle name="20% - Accent3 7 2 2 3" xfId="2105"/>
    <cellStyle name="20% - Accent3 7 2 2 3 2" xfId="2106"/>
    <cellStyle name="20% - Accent3 7 2 2 3 3" xfId="2107"/>
    <cellStyle name="20% - Accent3 7 2 2 4" xfId="2108"/>
    <cellStyle name="20% - Accent3 7 2 2 5" xfId="2109"/>
    <cellStyle name="20% - Accent3 7 2 2 6" xfId="2110"/>
    <cellStyle name="20% - Accent3 7 2 3" xfId="2111"/>
    <cellStyle name="20% - Accent3 7 2 3 2" xfId="2112"/>
    <cellStyle name="20% - Accent3 7 2 3 3" xfId="2113"/>
    <cellStyle name="20% - Accent3 7 2 4" xfId="2114"/>
    <cellStyle name="20% - Accent3 7 2 4 2" xfId="2115"/>
    <cellStyle name="20% - Accent3 7 2 4 3" xfId="2116"/>
    <cellStyle name="20% - Accent3 7 2 5" xfId="2117"/>
    <cellStyle name="20% - Accent3 7 2 6" xfId="2118"/>
    <cellStyle name="20% - Accent3 7 2 7" xfId="2119"/>
    <cellStyle name="20% - Accent3 7 2 8" xfId="2120"/>
    <cellStyle name="20% - Accent3 7 3" xfId="2121"/>
    <cellStyle name="20% - Accent3 7 3 2" xfId="2122"/>
    <cellStyle name="20% - Accent3 7 3 2 2" xfId="2123"/>
    <cellStyle name="20% - Accent3 7 3 2 2 2" xfId="2124"/>
    <cellStyle name="20% - Accent3 7 3 2 3" xfId="2125"/>
    <cellStyle name="20% - Accent3 7 3 3" xfId="2126"/>
    <cellStyle name="20% - Accent3 7 3 3 2" xfId="2127"/>
    <cellStyle name="20% - Accent3 7 3 3 3" xfId="2128"/>
    <cellStyle name="20% - Accent3 7 3 4" xfId="2129"/>
    <cellStyle name="20% - Accent3 7 3 5" xfId="2130"/>
    <cellStyle name="20% - Accent3 7 3 6" xfId="2131"/>
    <cellStyle name="20% - Accent3 7 4" xfId="2132"/>
    <cellStyle name="20% - Accent3 7 4 2" xfId="2133"/>
    <cellStyle name="20% - Accent3 7 4 3" xfId="2134"/>
    <cellStyle name="20% - Accent3 7 5" xfId="2135"/>
    <cellStyle name="20% - Accent3 7 5 2" xfId="2136"/>
    <cellStyle name="20% - Accent3 7 5 3" xfId="2137"/>
    <cellStyle name="20% - Accent3 7 6" xfId="2138"/>
    <cellStyle name="20% - Accent3 7 7" xfId="2139"/>
    <cellStyle name="20% - Accent3 7 8" xfId="2140"/>
    <cellStyle name="20% - Accent3 7 9" xfId="2141"/>
    <cellStyle name="20% - Accent3 8" xfId="2142"/>
    <cellStyle name="20% - Accent3 8 10" xfId="2143"/>
    <cellStyle name="20% - Accent3 8 11" xfId="2144"/>
    <cellStyle name="20% - Accent3 8 2" xfId="2145"/>
    <cellStyle name="20% - Accent3 8 2 2" xfId="2146"/>
    <cellStyle name="20% - Accent3 8 2 2 2" xfId="2147"/>
    <cellStyle name="20% - Accent3 8 2 2 2 2" xfId="2148"/>
    <cellStyle name="20% - Accent3 8 2 2 2 3" xfId="2149"/>
    <cellStyle name="20% - Accent3 8 2 2 3" xfId="2150"/>
    <cellStyle name="20% - Accent3 8 2 2 3 2" xfId="2151"/>
    <cellStyle name="20% - Accent3 8 2 2 3 3" xfId="2152"/>
    <cellStyle name="20% - Accent3 8 2 2 4" xfId="2153"/>
    <cellStyle name="20% - Accent3 8 2 2 5" xfId="2154"/>
    <cellStyle name="20% - Accent3 8 2 2 6" xfId="2155"/>
    <cellStyle name="20% - Accent3 8 2 3" xfId="2156"/>
    <cellStyle name="20% - Accent3 8 2 3 2" xfId="2157"/>
    <cellStyle name="20% - Accent3 8 2 3 3" xfId="2158"/>
    <cellStyle name="20% - Accent3 8 2 4" xfId="2159"/>
    <cellStyle name="20% - Accent3 8 2 4 2" xfId="2160"/>
    <cellStyle name="20% - Accent3 8 2 4 3" xfId="2161"/>
    <cellStyle name="20% - Accent3 8 2 5" xfId="2162"/>
    <cellStyle name="20% - Accent3 8 2 6" xfId="2163"/>
    <cellStyle name="20% - Accent3 8 2 7" xfId="2164"/>
    <cellStyle name="20% - Accent3 8 2 8" xfId="2165"/>
    <cellStyle name="20% - Accent3 8 3" xfId="2166"/>
    <cellStyle name="20% - Accent3 8 3 2" xfId="2167"/>
    <cellStyle name="20% - Accent3 8 3 2 2" xfId="2168"/>
    <cellStyle name="20% - Accent3 8 3 2 2 2" xfId="2169"/>
    <cellStyle name="20% - Accent3 8 3 2 3" xfId="2170"/>
    <cellStyle name="20% - Accent3 8 3 3" xfId="2171"/>
    <cellStyle name="20% - Accent3 8 3 3 2" xfId="2172"/>
    <cellStyle name="20% - Accent3 8 3 3 3" xfId="2173"/>
    <cellStyle name="20% - Accent3 8 3 4" xfId="2174"/>
    <cellStyle name="20% - Accent3 8 3 5" xfId="2175"/>
    <cellStyle name="20% - Accent3 8 3 6" xfId="2176"/>
    <cellStyle name="20% - Accent3 8 4" xfId="2177"/>
    <cellStyle name="20% - Accent3 8 4 2" xfId="2178"/>
    <cellStyle name="20% - Accent3 8 4 3" xfId="2179"/>
    <cellStyle name="20% - Accent3 8 5" xfId="2180"/>
    <cellStyle name="20% - Accent3 8 5 2" xfId="2181"/>
    <cellStyle name="20% - Accent3 8 5 3" xfId="2182"/>
    <cellStyle name="20% - Accent3 8 6" xfId="2183"/>
    <cellStyle name="20% - Accent3 8 7" xfId="2184"/>
    <cellStyle name="20% - Accent3 8 8" xfId="2185"/>
    <cellStyle name="20% - Accent3 8 9" xfId="2186"/>
    <cellStyle name="20% - Accent3 9" xfId="2187"/>
    <cellStyle name="20% - Accent3 9 10" xfId="2188"/>
    <cellStyle name="20% - Accent3 9 11" xfId="2189"/>
    <cellStyle name="20% - Accent3 9 2" xfId="2190"/>
    <cellStyle name="20% - Accent3 9 2 2" xfId="2191"/>
    <cellStyle name="20% - Accent3 9 2 2 2" xfId="2192"/>
    <cellStyle name="20% - Accent3 9 2 2 2 2" xfId="2193"/>
    <cellStyle name="20% - Accent3 9 2 2 2 3" xfId="2194"/>
    <cellStyle name="20% - Accent3 9 2 2 3" xfId="2195"/>
    <cellStyle name="20% - Accent3 9 2 2 3 2" xfId="2196"/>
    <cellStyle name="20% - Accent3 9 2 2 3 3" xfId="2197"/>
    <cellStyle name="20% - Accent3 9 2 2 4" xfId="2198"/>
    <cellStyle name="20% - Accent3 9 2 2 5" xfId="2199"/>
    <cellStyle name="20% - Accent3 9 2 2 6" xfId="2200"/>
    <cellStyle name="20% - Accent3 9 2 3" xfId="2201"/>
    <cellStyle name="20% - Accent3 9 2 3 2" xfId="2202"/>
    <cellStyle name="20% - Accent3 9 2 3 3" xfId="2203"/>
    <cellStyle name="20% - Accent3 9 2 4" xfId="2204"/>
    <cellStyle name="20% - Accent3 9 2 4 2" xfId="2205"/>
    <cellStyle name="20% - Accent3 9 2 4 3" xfId="2206"/>
    <cellStyle name="20% - Accent3 9 2 5" xfId="2207"/>
    <cellStyle name="20% - Accent3 9 2 6" xfId="2208"/>
    <cellStyle name="20% - Accent3 9 2 7" xfId="2209"/>
    <cellStyle name="20% - Accent3 9 2 8" xfId="2210"/>
    <cellStyle name="20% - Accent3 9 3" xfId="2211"/>
    <cellStyle name="20% - Accent3 9 3 2" xfId="2212"/>
    <cellStyle name="20% - Accent3 9 3 2 2" xfId="2213"/>
    <cellStyle name="20% - Accent3 9 3 2 2 2" xfId="2214"/>
    <cellStyle name="20% - Accent3 9 3 2 3" xfId="2215"/>
    <cellStyle name="20% - Accent3 9 3 3" xfId="2216"/>
    <cellStyle name="20% - Accent3 9 3 3 2" xfId="2217"/>
    <cellStyle name="20% - Accent3 9 3 3 3" xfId="2218"/>
    <cellStyle name="20% - Accent3 9 3 4" xfId="2219"/>
    <cellStyle name="20% - Accent3 9 3 5" xfId="2220"/>
    <cellStyle name="20% - Accent3 9 3 6" xfId="2221"/>
    <cellStyle name="20% - Accent3 9 4" xfId="2222"/>
    <cellStyle name="20% - Accent3 9 4 2" xfId="2223"/>
    <cellStyle name="20% - Accent3 9 4 3" xfId="2224"/>
    <cellStyle name="20% - Accent3 9 5" xfId="2225"/>
    <cellStyle name="20% - Accent3 9 5 2" xfId="2226"/>
    <cellStyle name="20% - Accent3 9 5 3" xfId="2227"/>
    <cellStyle name="20% - Accent3 9 6" xfId="2228"/>
    <cellStyle name="20% - Accent3 9 7" xfId="2229"/>
    <cellStyle name="20% - Accent3 9 8" xfId="2230"/>
    <cellStyle name="20% - Accent3 9 9" xfId="2231"/>
    <cellStyle name="20% - Accent4 10" xfId="2232"/>
    <cellStyle name="20% - Accent4 10 10" xfId="2233"/>
    <cellStyle name="20% - Accent4 10 11" xfId="2234"/>
    <cellStyle name="20% - Accent4 10 2" xfId="2235"/>
    <cellStyle name="20% - Accent4 10 2 2" xfId="2236"/>
    <cellStyle name="20% - Accent4 10 2 2 2" xfId="2237"/>
    <cellStyle name="20% - Accent4 10 2 2 2 2" xfId="2238"/>
    <cellStyle name="20% - Accent4 10 2 2 2 3" xfId="2239"/>
    <cellStyle name="20% - Accent4 10 2 2 3" xfId="2240"/>
    <cellStyle name="20% - Accent4 10 2 2 3 2" xfId="2241"/>
    <cellStyle name="20% - Accent4 10 2 2 3 3" xfId="2242"/>
    <cellStyle name="20% - Accent4 10 2 2 4" xfId="2243"/>
    <cellStyle name="20% - Accent4 10 2 2 5" xfId="2244"/>
    <cellStyle name="20% - Accent4 10 2 2 6" xfId="2245"/>
    <cellStyle name="20% - Accent4 10 2 3" xfId="2246"/>
    <cellStyle name="20% - Accent4 10 2 3 2" xfId="2247"/>
    <cellStyle name="20% - Accent4 10 2 3 3" xfId="2248"/>
    <cellStyle name="20% - Accent4 10 2 4" xfId="2249"/>
    <cellStyle name="20% - Accent4 10 2 4 2" xfId="2250"/>
    <cellStyle name="20% - Accent4 10 2 4 3" xfId="2251"/>
    <cellStyle name="20% - Accent4 10 2 5" xfId="2252"/>
    <cellStyle name="20% - Accent4 10 2 6" xfId="2253"/>
    <cellStyle name="20% - Accent4 10 2 7" xfId="2254"/>
    <cellStyle name="20% - Accent4 10 2 8" xfId="2255"/>
    <cellStyle name="20% - Accent4 10 3" xfId="2256"/>
    <cellStyle name="20% - Accent4 10 3 2" xfId="2257"/>
    <cellStyle name="20% - Accent4 10 3 2 2" xfId="2258"/>
    <cellStyle name="20% - Accent4 10 3 2 3" xfId="2259"/>
    <cellStyle name="20% - Accent4 10 3 3" xfId="2260"/>
    <cellStyle name="20% - Accent4 10 3 3 2" xfId="2261"/>
    <cellStyle name="20% - Accent4 10 3 3 3" xfId="2262"/>
    <cellStyle name="20% - Accent4 10 3 4" xfId="2263"/>
    <cellStyle name="20% - Accent4 10 3 5" xfId="2264"/>
    <cellStyle name="20% - Accent4 10 3 6" xfId="2265"/>
    <cellStyle name="20% - Accent4 10 4" xfId="2266"/>
    <cellStyle name="20% - Accent4 10 4 2" xfId="2267"/>
    <cellStyle name="20% - Accent4 10 4 3" xfId="2268"/>
    <cellStyle name="20% - Accent4 10 5" xfId="2269"/>
    <cellStyle name="20% - Accent4 10 5 2" xfId="2270"/>
    <cellStyle name="20% - Accent4 10 5 3" xfId="2271"/>
    <cellStyle name="20% - Accent4 10 6" xfId="2272"/>
    <cellStyle name="20% - Accent4 10 7" xfId="2273"/>
    <cellStyle name="20% - Accent4 10 8" xfId="2274"/>
    <cellStyle name="20% - Accent4 10 9" xfId="2275"/>
    <cellStyle name="20% - Accent4 11" xfId="2276"/>
    <cellStyle name="20% - Accent4 11 10" xfId="2277"/>
    <cellStyle name="20% - Accent4 11 2" xfId="2278"/>
    <cellStyle name="20% - Accent4 11 2 2" xfId="2279"/>
    <cellStyle name="20% - Accent4 11 2 2 2" xfId="2280"/>
    <cellStyle name="20% - Accent4 11 2 2 3" xfId="2281"/>
    <cellStyle name="20% - Accent4 11 2 3" xfId="2282"/>
    <cellStyle name="20% - Accent4 11 2 3 2" xfId="2283"/>
    <cellStyle name="20% - Accent4 11 2 3 3" xfId="2284"/>
    <cellStyle name="20% - Accent4 11 2 4" xfId="2285"/>
    <cellStyle name="20% - Accent4 11 2 5" xfId="2286"/>
    <cellStyle name="20% - Accent4 11 2 6" xfId="2287"/>
    <cellStyle name="20% - Accent4 11 3" xfId="2288"/>
    <cellStyle name="20% - Accent4 11 3 2" xfId="2289"/>
    <cellStyle name="20% - Accent4 11 3 3" xfId="2290"/>
    <cellStyle name="20% - Accent4 11 4" xfId="2291"/>
    <cellStyle name="20% - Accent4 11 4 2" xfId="2292"/>
    <cellStyle name="20% - Accent4 11 4 3" xfId="2293"/>
    <cellStyle name="20% - Accent4 11 5" xfId="2294"/>
    <cellStyle name="20% - Accent4 11 6" xfId="2295"/>
    <cellStyle name="20% - Accent4 11 7" xfId="2296"/>
    <cellStyle name="20% - Accent4 11 8" xfId="2297"/>
    <cellStyle name="20% - Accent4 11 9" xfId="2298"/>
    <cellStyle name="20% - Accent4 12" xfId="2299"/>
    <cellStyle name="20% - Accent4 12 2" xfId="2300"/>
    <cellStyle name="20% - Accent4 12 3" xfId="2301"/>
    <cellStyle name="20% - Accent4 12 4" xfId="2302"/>
    <cellStyle name="20% - Accent4 12 5" xfId="2303"/>
    <cellStyle name="20% - Accent4 13" xfId="2304"/>
    <cellStyle name="20% - Accent4 13 2" xfId="2305"/>
    <cellStyle name="20% - Accent4 13 3" xfId="2306"/>
    <cellStyle name="20% - Accent4 13 4" xfId="2307"/>
    <cellStyle name="20% - Accent4 14" xfId="2308"/>
    <cellStyle name="20% - Accent4 14 2" xfId="2309"/>
    <cellStyle name="20% - Accent4 14 3" xfId="2310"/>
    <cellStyle name="20% - Accent4 15" xfId="2311"/>
    <cellStyle name="20% - Accent4 15 2" xfId="2312"/>
    <cellStyle name="20% - Accent4 15 3" xfId="2313"/>
    <cellStyle name="20% - Accent4 16" xfId="2314"/>
    <cellStyle name="20% - Accent4 16 2" xfId="2315"/>
    <cellStyle name="20% - Accent4 17" xfId="2316"/>
    <cellStyle name="20% - Accent4 17 2" xfId="2317"/>
    <cellStyle name="20% - Accent4 18" xfId="2318"/>
    <cellStyle name="20% - Accent4 18 2" xfId="2319"/>
    <cellStyle name="20% - Accent4 19" xfId="2320"/>
    <cellStyle name="20% - Accent4 19 2" xfId="2321"/>
    <cellStyle name="20% - Accent4 2" xfId="2322"/>
    <cellStyle name="20% - Accent4 2 10" xfId="2323"/>
    <cellStyle name="20% - Accent4 2 11" xfId="2324"/>
    <cellStyle name="20% - Accent4 2 12" xfId="2325"/>
    <cellStyle name="20% - Accent4 2 2" xfId="2326"/>
    <cellStyle name="20% - Accent4 2 2 10" xfId="2327"/>
    <cellStyle name="20% - Accent4 2 2 11" xfId="2328"/>
    <cellStyle name="20% - Accent4 2 2 12" xfId="2329"/>
    <cellStyle name="20% - Accent4 2 2 2" xfId="2330"/>
    <cellStyle name="20% - Accent4 2 2 2 10" xfId="2331"/>
    <cellStyle name="20% - Accent4 2 2 2 2" xfId="2332"/>
    <cellStyle name="20% - Accent4 2 2 2 2 2" xfId="2333"/>
    <cellStyle name="20% - Accent4 2 2 2 2 2 2" xfId="2334"/>
    <cellStyle name="20% - Accent4 2 2 2 2 2 3" xfId="2335"/>
    <cellStyle name="20% - Accent4 2 2 2 2 2 4" xfId="2336"/>
    <cellStyle name="20% - Accent4 2 2 2 2 2 5" xfId="2337"/>
    <cellStyle name="20% - Accent4 2 2 2 2 3" xfId="2338"/>
    <cellStyle name="20% - Accent4 2 2 2 2 3 2" xfId="2339"/>
    <cellStyle name="20% - Accent4 2 2 2 2 3 3" xfId="2340"/>
    <cellStyle name="20% - Accent4 2 2 2 2 4" xfId="2341"/>
    <cellStyle name="20% - Accent4 2 2 2 2 5" xfId="2342"/>
    <cellStyle name="20% - Accent4 2 2 2 2 6" xfId="2343"/>
    <cellStyle name="20% - Accent4 2 2 2 2 7" xfId="2344"/>
    <cellStyle name="20% - Accent4 2 2 2 2 8" xfId="2345"/>
    <cellStyle name="20% - Accent4 2 2 2 3" xfId="2346"/>
    <cellStyle name="20% - Accent4 2 2 2 3 2" xfId="2347"/>
    <cellStyle name="20% - Accent4 2 2 2 3 2 2" xfId="2348"/>
    <cellStyle name="20% - Accent4 2 2 2 3 2 3" xfId="2349"/>
    <cellStyle name="20% - Accent4 2 2 2 3 3" xfId="2350"/>
    <cellStyle name="20% - Accent4 2 2 2 3 4" xfId="2351"/>
    <cellStyle name="20% - Accent4 2 2 2 3 5" xfId="2352"/>
    <cellStyle name="20% - Accent4 2 2 2 4" xfId="2353"/>
    <cellStyle name="20% - Accent4 2 2 2 4 2" xfId="2354"/>
    <cellStyle name="20% - Accent4 2 2 2 4 3" xfId="2355"/>
    <cellStyle name="20% - Accent4 2 2 2 4 4" xfId="2356"/>
    <cellStyle name="20% - Accent4 2 2 2 4 5" xfId="2357"/>
    <cellStyle name="20% - Accent4 2 2 2 5" xfId="2358"/>
    <cellStyle name="20% - Accent4 2 2 2 5 2" xfId="2359"/>
    <cellStyle name="20% - Accent4 2 2 2 5 3" xfId="2360"/>
    <cellStyle name="20% - Accent4 2 2 2 6" xfId="2361"/>
    <cellStyle name="20% - Accent4 2 2 2 7" xfId="2362"/>
    <cellStyle name="20% - Accent4 2 2 2 8" xfId="2363"/>
    <cellStyle name="20% - Accent4 2 2 2 9" xfId="2364"/>
    <cellStyle name="20% - Accent4 2 2 3" xfId="2365"/>
    <cellStyle name="20% - Accent4 2 2 3 2" xfId="2366"/>
    <cellStyle name="20% - Accent4 2 2 3 2 2" xfId="2367"/>
    <cellStyle name="20% - Accent4 2 2 3 2 3" xfId="2368"/>
    <cellStyle name="20% - Accent4 2 2 3 2 4" xfId="2369"/>
    <cellStyle name="20% - Accent4 2 2 3 2 5" xfId="2370"/>
    <cellStyle name="20% - Accent4 2 2 3 3" xfId="2371"/>
    <cellStyle name="20% - Accent4 2 2 3 3 2" xfId="2372"/>
    <cellStyle name="20% - Accent4 2 2 3 3 3" xfId="2373"/>
    <cellStyle name="20% - Accent4 2 2 3 4" xfId="2374"/>
    <cellStyle name="20% - Accent4 2 2 3 5" xfId="2375"/>
    <cellStyle name="20% - Accent4 2 2 3 6" xfId="2376"/>
    <cellStyle name="20% - Accent4 2 2 3 7" xfId="2377"/>
    <cellStyle name="20% - Accent4 2 2 3 8" xfId="2378"/>
    <cellStyle name="20% - Accent4 2 2 4" xfId="2379"/>
    <cellStyle name="20% - Accent4 2 2 4 2" xfId="2380"/>
    <cellStyle name="20% - Accent4 2 2 4 2 2" xfId="2381"/>
    <cellStyle name="20% - Accent4 2 2 4 2 3" xfId="2382"/>
    <cellStyle name="20% - Accent4 2 2 4 3" xfId="2383"/>
    <cellStyle name="20% - Accent4 2 2 4 4" xfId="2384"/>
    <cellStyle name="20% - Accent4 2 2 4 5" xfId="2385"/>
    <cellStyle name="20% - Accent4 2 2 5" xfId="2386"/>
    <cellStyle name="20% - Accent4 2 2 5 2" xfId="2387"/>
    <cellStyle name="20% - Accent4 2 2 5 3" xfId="2388"/>
    <cellStyle name="20% - Accent4 2 2 5 4" xfId="2389"/>
    <cellStyle name="20% - Accent4 2 2 5 5" xfId="2390"/>
    <cellStyle name="20% - Accent4 2 2 6" xfId="2391"/>
    <cellStyle name="20% - Accent4 2 2 6 2" xfId="2392"/>
    <cellStyle name="20% - Accent4 2 2 6 3" xfId="2393"/>
    <cellStyle name="20% - Accent4 2 2 7" xfId="2394"/>
    <cellStyle name="20% - Accent4 2 2 8" xfId="2395"/>
    <cellStyle name="20% - Accent4 2 2 9" xfId="2396"/>
    <cellStyle name="20% - Accent4 2 3" xfId="2397"/>
    <cellStyle name="20% - Accent4 2 3 10" xfId="2398"/>
    <cellStyle name="20% - Accent4 2 3 2" xfId="2399"/>
    <cellStyle name="20% - Accent4 2 3 2 2" xfId="2400"/>
    <cellStyle name="20% - Accent4 2 3 2 2 2" xfId="2401"/>
    <cellStyle name="20% - Accent4 2 3 2 2 3" xfId="2402"/>
    <cellStyle name="20% - Accent4 2 3 2 2 4" xfId="2403"/>
    <cellStyle name="20% - Accent4 2 3 2 2 5" xfId="2404"/>
    <cellStyle name="20% - Accent4 2 3 2 3" xfId="2405"/>
    <cellStyle name="20% - Accent4 2 3 2 3 2" xfId="2406"/>
    <cellStyle name="20% - Accent4 2 3 2 3 3" xfId="2407"/>
    <cellStyle name="20% - Accent4 2 3 2 4" xfId="2408"/>
    <cellStyle name="20% - Accent4 2 3 2 5" xfId="2409"/>
    <cellStyle name="20% - Accent4 2 3 2 6" xfId="2410"/>
    <cellStyle name="20% - Accent4 2 3 2 7" xfId="2411"/>
    <cellStyle name="20% - Accent4 2 3 2 8" xfId="2412"/>
    <cellStyle name="20% - Accent4 2 3 3" xfId="2413"/>
    <cellStyle name="20% - Accent4 2 3 3 2" xfId="2414"/>
    <cellStyle name="20% - Accent4 2 3 3 2 2" xfId="2415"/>
    <cellStyle name="20% - Accent4 2 3 3 2 3" xfId="2416"/>
    <cellStyle name="20% - Accent4 2 3 3 3" xfId="2417"/>
    <cellStyle name="20% - Accent4 2 3 3 4" xfId="2418"/>
    <cellStyle name="20% - Accent4 2 3 3 5" xfId="2419"/>
    <cellStyle name="20% - Accent4 2 3 4" xfId="2420"/>
    <cellStyle name="20% - Accent4 2 3 4 2" xfId="2421"/>
    <cellStyle name="20% - Accent4 2 3 4 3" xfId="2422"/>
    <cellStyle name="20% - Accent4 2 3 4 4" xfId="2423"/>
    <cellStyle name="20% - Accent4 2 3 4 5" xfId="2424"/>
    <cellStyle name="20% - Accent4 2 3 5" xfId="2425"/>
    <cellStyle name="20% - Accent4 2 3 5 2" xfId="2426"/>
    <cellStyle name="20% - Accent4 2 3 5 3" xfId="2427"/>
    <cellStyle name="20% - Accent4 2 3 6" xfId="2428"/>
    <cellStyle name="20% - Accent4 2 3 7" xfId="2429"/>
    <cellStyle name="20% - Accent4 2 3 8" xfId="2430"/>
    <cellStyle name="20% - Accent4 2 3 9" xfId="2431"/>
    <cellStyle name="20% - Accent4 2 4" xfId="2432"/>
    <cellStyle name="20% - Accent4 2 4 2" xfId="2433"/>
    <cellStyle name="20% - Accent4 2 4 2 2" xfId="2434"/>
    <cellStyle name="20% - Accent4 2 4 2 3" xfId="2435"/>
    <cellStyle name="20% - Accent4 2 4 2 4" xfId="2436"/>
    <cellStyle name="20% - Accent4 2 4 2 5" xfId="2437"/>
    <cellStyle name="20% - Accent4 2 4 3" xfId="2438"/>
    <cellStyle name="20% - Accent4 2 4 3 2" xfId="2439"/>
    <cellStyle name="20% - Accent4 2 4 3 3" xfId="2440"/>
    <cellStyle name="20% - Accent4 2 4 4" xfId="2441"/>
    <cellStyle name="20% - Accent4 2 4 5" xfId="2442"/>
    <cellStyle name="20% - Accent4 2 4 6" xfId="2443"/>
    <cellStyle name="20% - Accent4 2 4 7" xfId="2444"/>
    <cellStyle name="20% - Accent4 2 4 8" xfId="2445"/>
    <cellStyle name="20% - Accent4 2 5" xfId="2446"/>
    <cellStyle name="20% - Accent4 2 5 2" xfId="2447"/>
    <cellStyle name="20% - Accent4 2 5 2 2" xfId="2448"/>
    <cellStyle name="20% - Accent4 2 5 2 3" xfId="2449"/>
    <cellStyle name="20% - Accent4 2 5 3" xfId="2450"/>
    <cellStyle name="20% - Accent4 2 5 4" xfId="2451"/>
    <cellStyle name="20% - Accent4 2 5 5" xfId="2452"/>
    <cellStyle name="20% - Accent4 2 6" xfId="2453"/>
    <cellStyle name="20% - Accent4 2 6 2" xfId="2454"/>
    <cellStyle name="20% - Accent4 2 6 3" xfId="2455"/>
    <cellStyle name="20% - Accent4 2 6 4" xfId="2456"/>
    <cellStyle name="20% - Accent4 2 6 5" xfId="2457"/>
    <cellStyle name="20% - Accent4 2 7" xfId="2458"/>
    <cellStyle name="20% - Accent4 2 7 2" xfId="2459"/>
    <cellStyle name="20% - Accent4 2 7 3" xfId="2460"/>
    <cellStyle name="20% - Accent4 2 8" xfId="2461"/>
    <cellStyle name="20% - Accent4 2 9" xfId="2462"/>
    <cellStyle name="20% - Accent4 20" xfId="2463"/>
    <cellStyle name="20% - Accent4 20 2" xfId="2464"/>
    <cellStyle name="20% - Accent4 21" xfId="2465"/>
    <cellStyle name="20% - Accent4 21 2" xfId="2466"/>
    <cellStyle name="20% - Accent4 22" xfId="2467"/>
    <cellStyle name="20% - Accent4 22 2" xfId="2468"/>
    <cellStyle name="20% - Accent4 23" xfId="2469"/>
    <cellStyle name="20% - Accent4 23 2" xfId="2470"/>
    <cellStyle name="20% - Accent4 24" xfId="2471"/>
    <cellStyle name="20% - Accent4 24 2" xfId="2472"/>
    <cellStyle name="20% - Accent4 25" xfId="2473"/>
    <cellStyle name="20% - Accent4 25 2" xfId="2474"/>
    <cellStyle name="20% - Accent4 26" xfId="2475"/>
    <cellStyle name="20% - Accent4 26 2" xfId="2476"/>
    <cellStyle name="20% - Accent4 27" xfId="2477"/>
    <cellStyle name="20% - Accent4 27 2" xfId="2478"/>
    <cellStyle name="20% - Accent4 28" xfId="2479"/>
    <cellStyle name="20% - Accent4 28 2" xfId="2480"/>
    <cellStyle name="20% - Accent4 29" xfId="2481"/>
    <cellStyle name="20% - Accent4 29 2" xfId="2482"/>
    <cellStyle name="20% - Accent4 3" xfId="2483"/>
    <cellStyle name="20% - Accent4 3 10" xfId="2484"/>
    <cellStyle name="20% - Accent4 3 10 2" xfId="2485"/>
    <cellStyle name="20% - Accent4 3 11" xfId="2486"/>
    <cellStyle name="20% - Accent4 3 12" xfId="2487"/>
    <cellStyle name="20% - Accent4 3 13" xfId="2488"/>
    <cellStyle name="20% - Accent4 3 14" xfId="2489"/>
    <cellStyle name="20% - Accent4 3 2" xfId="2490"/>
    <cellStyle name="20% - Accent4 3 2 10" xfId="2491"/>
    <cellStyle name="20% - Accent4 3 2 11" xfId="2492"/>
    <cellStyle name="20% - Accent4 3 2 12" xfId="2493"/>
    <cellStyle name="20% - Accent4 3 2 2" xfId="2494"/>
    <cellStyle name="20% - Accent4 3 2 2 10" xfId="2495"/>
    <cellStyle name="20% - Accent4 3 2 2 11" xfId="2496"/>
    <cellStyle name="20% - Accent4 3 2 2 2" xfId="2497"/>
    <cellStyle name="20% - Accent4 3 2 2 2 2" xfId="2498"/>
    <cellStyle name="20% - Accent4 3 2 2 2 2 2" xfId="2499"/>
    <cellStyle name="20% - Accent4 3 2 2 2 2 3" xfId="2500"/>
    <cellStyle name="20% - Accent4 3 2 2 2 3" xfId="2501"/>
    <cellStyle name="20% - Accent4 3 2 2 2 3 2" xfId="2502"/>
    <cellStyle name="20% - Accent4 3 2 2 2 3 3" xfId="2503"/>
    <cellStyle name="20% - Accent4 3 2 2 2 4" xfId="2504"/>
    <cellStyle name="20% - Accent4 3 2 2 2 5" xfId="2505"/>
    <cellStyle name="20% - Accent4 3 2 2 2 6" xfId="2506"/>
    <cellStyle name="20% - Accent4 3 2 2 2 7" xfId="2507"/>
    <cellStyle name="20% - Accent4 3 2 2 3" xfId="2508"/>
    <cellStyle name="20% - Accent4 3 2 2 3 2" xfId="2509"/>
    <cellStyle name="20% - Accent4 3 2 2 3 3" xfId="2510"/>
    <cellStyle name="20% - Accent4 3 2 2 4" xfId="2511"/>
    <cellStyle name="20% - Accent4 3 2 2 4 2" xfId="2512"/>
    <cellStyle name="20% - Accent4 3 2 2 4 3" xfId="2513"/>
    <cellStyle name="20% - Accent4 3 2 2 5" xfId="2514"/>
    <cellStyle name="20% - Accent4 3 2 2 6" xfId="2515"/>
    <cellStyle name="20% - Accent4 3 2 2 7" xfId="2516"/>
    <cellStyle name="20% - Accent4 3 2 2 8" xfId="2517"/>
    <cellStyle name="20% - Accent4 3 2 2 9" xfId="2518"/>
    <cellStyle name="20% - Accent4 3 2 3" xfId="2519"/>
    <cellStyle name="20% - Accent4 3 2 3 2" xfId="2520"/>
    <cellStyle name="20% - Accent4 3 2 3 2 2" xfId="2521"/>
    <cellStyle name="20% - Accent4 3 2 3 2 3" xfId="2522"/>
    <cellStyle name="20% - Accent4 3 2 3 3" xfId="2523"/>
    <cellStyle name="20% - Accent4 3 2 3 3 2" xfId="2524"/>
    <cellStyle name="20% - Accent4 3 2 3 3 3" xfId="2525"/>
    <cellStyle name="20% - Accent4 3 2 3 4" xfId="2526"/>
    <cellStyle name="20% - Accent4 3 2 3 5" xfId="2527"/>
    <cellStyle name="20% - Accent4 3 2 3 6" xfId="2528"/>
    <cellStyle name="20% - Accent4 3 2 3 7" xfId="2529"/>
    <cellStyle name="20% - Accent4 3 2 4" xfId="2530"/>
    <cellStyle name="20% - Accent4 3 2 4 2" xfId="2531"/>
    <cellStyle name="20% - Accent4 3 2 4 3" xfId="2532"/>
    <cellStyle name="20% - Accent4 3 2 4 4" xfId="2533"/>
    <cellStyle name="20% - Accent4 3 2 5" xfId="2534"/>
    <cellStyle name="20% - Accent4 3 2 5 2" xfId="2535"/>
    <cellStyle name="20% - Accent4 3 2 5 3" xfId="2536"/>
    <cellStyle name="20% - Accent4 3 2 5 4" xfId="2537"/>
    <cellStyle name="20% - Accent4 3 2 6" xfId="2538"/>
    <cellStyle name="20% - Accent4 3 2 7" xfId="2539"/>
    <cellStyle name="20% - Accent4 3 2 8" xfId="2540"/>
    <cellStyle name="20% - Accent4 3 2 9" xfId="2541"/>
    <cellStyle name="20% - Accent4 3 3" xfId="2542"/>
    <cellStyle name="20% - Accent4 3 3 10" xfId="2543"/>
    <cellStyle name="20% - Accent4 3 3 11" xfId="2544"/>
    <cellStyle name="20% - Accent4 3 3 2" xfId="2545"/>
    <cellStyle name="20% - Accent4 3 3 2 2" xfId="2546"/>
    <cellStyle name="20% - Accent4 3 3 2 2 2" xfId="2547"/>
    <cellStyle name="20% - Accent4 3 3 2 2 3" xfId="2548"/>
    <cellStyle name="20% - Accent4 3 3 2 3" xfId="2549"/>
    <cellStyle name="20% - Accent4 3 3 2 3 2" xfId="2550"/>
    <cellStyle name="20% - Accent4 3 3 2 3 3" xfId="2551"/>
    <cellStyle name="20% - Accent4 3 3 2 4" xfId="2552"/>
    <cellStyle name="20% - Accent4 3 3 2 5" xfId="2553"/>
    <cellStyle name="20% - Accent4 3 3 2 6" xfId="2554"/>
    <cellStyle name="20% - Accent4 3 3 2 7" xfId="2555"/>
    <cellStyle name="20% - Accent4 3 3 2 8" xfId="2556"/>
    <cellStyle name="20% - Accent4 3 3 3" xfId="2557"/>
    <cellStyle name="20% - Accent4 3 3 3 2" xfId="2558"/>
    <cellStyle name="20% - Accent4 3 3 3 3" xfId="2559"/>
    <cellStyle name="20% - Accent4 3 3 3 4" xfId="2560"/>
    <cellStyle name="20% - Accent4 3 3 4" xfId="2561"/>
    <cellStyle name="20% - Accent4 3 3 4 2" xfId="2562"/>
    <cellStyle name="20% - Accent4 3 3 4 3" xfId="2563"/>
    <cellStyle name="20% - Accent4 3 3 4 4" xfId="2564"/>
    <cellStyle name="20% - Accent4 3 3 5" xfId="2565"/>
    <cellStyle name="20% - Accent4 3 3 5 2" xfId="2566"/>
    <cellStyle name="20% - Accent4 3 3 6" xfId="2567"/>
    <cellStyle name="20% - Accent4 3 3 7" xfId="2568"/>
    <cellStyle name="20% - Accent4 3 3 8" xfId="2569"/>
    <cellStyle name="20% - Accent4 3 3 9" xfId="2570"/>
    <cellStyle name="20% - Accent4 3 4" xfId="2571"/>
    <cellStyle name="20% - Accent4 3 4 2" xfId="2572"/>
    <cellStyle name="20% - Accent4 3 4 2 2" xfId="2573"/>
    <cellStyle name="20% - Accent4 3 4 2 3" xfId="2574"/>
    <cellStyle name="20% - Accent4 3 4 2 4" xfId="2575"/>
    <cellStyle name="20% - Accent4 3 4 2 5" xfId="2576"/>
    <cellStyle name="20% - Accent4 3 4 3" xfId="2577"/>
    <cellStyle name="20% - Accent4 3 4 3 2" xfId="2578"/>
    <cellStyle name="20% - Accent4 3 4 3 3" xfId="2579"/>
    <cellStyle name="20% - Accent4 3 4 3 4" xfId="2580"/>
    <cellStyle name="20% - Accent4 3 4 4" xfId="2581"/>
    <cellStyle name="20% - Accent4 3 4 4 2" xfId="2582"/>
    <cellStyle name="20% - Accent4 3 4 5" xfId="2583"/>
    <cellStyle name="20% - Accent4 3 4 5 2" xfId="2584"/>
    <cellStyle name="20% - Accent4 3 4 6" xfId="2585"/>
    <cellStyle name="20% - Accent4 3 4 7" xfId="2586"/>
    <cellStyle name="20% - Accent4 3 4 8" xfId="2587"/>
    <cellStyle name="20% - Accent4 3 5" xfId="2588"/>
    <cellStyle name="20% - Accent4 3 5 2" xfId="2589"/>
    <cellStyle name="20% - Accent4 3 5 2 2" xfId="2590"/>
    <cellStyle name="20% - Accent4 3 5 2 3" xfId="2591"/>
    <cellStyle name="20% - Accent4 3 5 3" xfId="2592"/>
    <cellStyle name="20% - Accent4 3 5 3 2" xfId="2593"/>
    <cellStyle name="20% - Accent4 3 5 4" xfId="2594"/>
    <cellStyle name="20% - Accent4 3 5 5" xfId="2595"/>
    <cellStyle name="20% - Accent4 3 5 6" xfId="2596"/>
    <cellStyle name="20% - Accent4 3 5 7" xfId="2597"/>
    <cellStyle name="20% - Accent4 3 6" xfId="2598"/>
    <cellStyle name="20% - Accent4 3 6 2" xfId="2599"/>
    <cellStyle name="20% - Accent4 3 6 2 2" xfId="2600"/>
    <cellStyle name="20% - Accent4 3 6 2 3" xfId="2601"/>
    <cellStyle name="20% - Accent4 3 6 3" xfId="2602"/>
    <cellStyle name="20% - Accent4 3 6 3 2" xfId="2603"/>
    <cellStyle name="20% - Accent4 3 6 4" xfId="2604"/>
    <cellStyle name="20% - Accent4 3 6 5" xfId="2605"/>
    <cellStyle name="20% - Accent4 3 6 6" xfId="2606"/>
    <cellStyle name="20% - Accent4 3 6 7" xfId="2607"/>
    <cellStyle name="20% - Accent4 3 7" xfId="2608"/>
    <cellStyle name="20% - Accent4 3 7 2" xfId="2609"/>
    <cellStyle name="20% - Accent4 3 7 2 2" xfId="2610"/>
    <cellStyle name="20% - Accent4 3 7 3" xfId="2611"/>
    <cellStyle name="20% - Accent4 3 7 4" xfId="2612"/>
    <cellStyle name="20% - Accent4 3 7 5" xfId="2613"/>
    <cellStyle name="20% - Accent4 3 7 6" xfId="2614"/>
    <cellStyle name="20% - Accent4 3 7 7" xfId="2615"/>
    <cellStyle name="20% - Accent4 3 8" xfId="2616"/>
    <cellStyle name="20% - Accent4 3 8 2" xfId="2617"/>
    <cellStyle name="20% - Accent4 3 8 3" xfId="2618"/>
    <cellStyle name="20% - Accent4 3 9" xfId="2619"/>
    <cellStyle name="20% - Accent4 3 9 2" xfId="2620"/>
    <cellStyle name="20% - Accent4 30" xfId="2621"/>
    <cellStyle name="20% - Accent4 30 2" xfId="2622"/>
    <cellStyle name="20% - Accent4 31" xfId="2623"/>
    <cellStyle name="20% - Accent4 31 2" xfId="2624"/>
    <cellStyle name="20% - Accent4 32" xfId="2625"/>
    <cellStyle name="20% - Accent4 32 2" xfId="2626"/>
    <cellStyle name="20% - Accent4 33" xfId="2627"/>
    <cellStyle name="20% - Accent4 33 2" xfId="2628"/>
    <cellStyle name="20% - Accent4 34" xfId="2629"/>
    <cellStyle name="20% - Accent4 34 2" xfId="2630"/>
    <cellStyle name="20% - Accent4 35" xfId="2631"/>
    <cellStyle name="20% - Accent4 35 2" xfId="2632"/>
    <cellStyle name="20% - Accent4 36" xfId="2633"/>
    <cellStyle name="20% - Accent4 36 2" xfId="2634"/>
    <cellStyle name="20% - Accent4 37" xfId="2635"/>
    <cellStyle name="20% - Accent4 37 2" xfId="2636"/>
    <cellStyle name="20% - Accent4 38" xfId="2637"/>
    <cellStyle name="20% - Accent4 39" xfId="2638"/>
    <cellStyle name="20% - Accent4 4" xfId="2639"/>
    <cellStyle name="20% - Accent4 4 10" xfId="2640"/>
    <cellStyle name="20% - Accent4 4 11" xfId="2641"/>
    <cellStyle name="20% - Accent4 4 12" xfId="2642"/>
    <cellStyle name="20% - Accent4 4 13" xfId="2643"/>
    <cellStyle name="20% - Accent4 4 2" xfId="2644"/>
    <cellStyle name="20% - Accent4 4 2 10" xfId="2645"/>
    <cellStyle name="20% - Accent4 4 2 11" xfId="2646"/>
    <cellStyle name="20% - Accent4 4 2 2" xfId="2647"/>
    <cellStyle name="20% - Accent4 4 2 2 2" xfId="2648"/>
    <cellStyle name="20% - Accent4 4 2 2 2 2" xfId="2649"/>
    <cellStyle name="20% - Accent4 4 2 2 2 2 2" xfId="2650"/>
    <cellStyle name="20% - Accent4 4 2 2 2 2 3" xfId="2651"/>
    <cellStyle name="20% - Accent4 4 2 2 2 3" xfId="2652"/>
    <cellStyle name="20% - Accent4 4 2 2 2 3 2" xfId="2653"/>
    <cellStyle name="20% - Accent4 4 2 2 2 3 3" xfId="2654"/>
    <cellStyle name="20% - Accent4 4 2 2 2 4" xfId="2655"/>
    <cellStyle name="20% - Accent4 4 2 2 2 5" xfId="2656"/>
    <cellStyle name="20% - Accent4 4 2 2 2 6" xfId="2657"/>
    <cellStyle name="20% - Accent4 4 2 2 3" xfId="2658"/>
    <cellStyle name="20% - Accent4 4 2 2 3 2" xfId="2659"/>
    <cellStyle name="20% - Accent4 4 2 2 3 3" xfId="2660"/>
    <cellStyle name="20% - Accent4 4 2 2 4" xfId="2661"/>
    <cellStyle name="20% - Accent4 4 2 2 4 2" xfId="2662"/>
    <cellStyle name="20% - Accent4 4 2 2 4 3" xfId="2663"/>
    <cellStyle name="20% - Accent4 4 2 2 5" xfId="2664"/>
    <cellStyle name="20% - Accent4 4 2 2 6" xfId="2665"/>
    <cellStyle name="20% - Accent4 4 2 2 7" xfId="2666"/>
    <cellStyle name="20% - Accent4 4 2 2 8" xfId="2667"/>
    <cellStyle name="20% - Accent4 4 2 3" xfId="2668"/>
    <cellStyle name="20% - Accent4 4 2 3 2" xfId="2669"/>
    <cellStyle name="20% - Accent4 4 2 3 2 2" xfId="2670"/>
    <cellStyle name="20% - Accent4 4 2 3 2 3" xfId="2671"/>
    <cellStyle name="20% - Accent4 4 2 3 3" xfId="2672"/>
    <cellStyle name="20% - Accent4 4 2 3 3 2" xfId="2673"/>
    <cellStyle name="20% - Accent4 4 2 3 3 3" xfId="2674"/>
    <cellStyle name="20% - Accent4 4 2 3 4" xfId="2675"/>
    <cellStyle name="20% - Accent4 4 2 3 5" xfId="2676"/>
    <cellStyle name="20% - Accent4 4 2 3 6" xfId="2677"/>
    <cellStyle name="20% - Accent4 4 2 4" xfId="2678"/>
    <cellStyle name="20% - Accent4 4 2 4 2" xfId="2679"/>
    <cellStyle name="20% - Accent4 4 2 4 3" xfId="2680"/>
    <cellStyle name="20% - Accent4 4 2 5" xfId="2681"/>
    <cellStyle name="20% - Accent4 4 2 5 2" xfId="2682"/>
    <cellStyle name="20% - Accent4 4 2 5 3" xfId="2683"/>
    <cellStyle name="20% - Accent4 4 2 6" xfId="2684"/>
    <cellStyle name="20% - Accent4 4 2 7" xfId="2685"/>
    <cellStyle name="20% - Accent4 4 2 8" xfId="2686"/>
    <cellStyle name="20% - Accent4 4 2 9" xfId="2687"/>
    <cellStyle name="20% - Accent4 4 3" xfId="2688"/>
    <cellStyle name="20% - Accent4 4 3 10" xfId="2689"/>
    <cellStyle name="20% - Accent4 4 3 2" xfId="2690"/>
    <cellStyle name="20% - Accent4 4 3 2 2" xfId="2691"/>
    <cellStyle name="20% - Accent4 4 3 2 2 2" xfId="2692"/>
    <cellStyle name="20% - Accent4 4 3 2 2 3" xfId="2693"/>
    <cellStyle name="20% - Accent4 4 3 2 3" xfId="2694"/>
    <cellStyle name="20% - Accent4 4 3 2 3 2" xfId="2695"/>
    <cellStyle name="20% - Accent4 4 3 2 3 3" xfId="2696"/>
    <cellStyle name="20% - Accent4 4 3 2 4" xfId="2697"/>
    <cellStyle name="20% - Accent4 4 3 2 5" xfId="2698"/>
    <cellStyle name="20% - Accent4 4 3 2 6" xfId="2699"/>
    <cellStyle name="20% - Accent4 4 3 3" xfId="2700"/>
    <cellStyle name="20% - Accent4 4 3 3 2" xfId="2701"/>
    <cellStyle name="20% - Accent4 4 3 3 3" xfId="2702"/>
    <cellStyle name="20% - Accent4 4 3 4" xfId="2703"/>
    <cellStyle name="20% - Accent4 4 3 4 2" xfId="2704"/>
    <cellStyle name="20% - Accent4 4 3 4 3" xfId="2705"/>
    <cellStyle name="20% - Accent4 4 3 5" xfId="2706"/>
    <cellStyle name="20% - Accent4 4 3 6" xfId="2707"/>
    <cellStyle name="20% - Accent4 4 3 7" xfId="2708"/>
    <cellStyle name="20% - Accent4 4 3 8" xfId="2709"/>
    <cellStyle name="20% - Accent4 4 3 9" xfId="2710"/>
    <cellStyle name="20% - Accent4 4 4" xfId="2711"/>
    <cellStyle name="20% - Accent4 4 4 2" xfId="2712"/>
    <cellStyle name="20% - Accent4 4 4 2 2" xfId="2713"/>
    <cellStyle name="20% - Accent4 4 4 2 3" xfId="2714"/>
    <cellStyle name="20% - Accent4 4 4 3" xfId="2715"/>
    <cellStyle name="20% - Accent4 4 4 3 2" xfId="2716"/>
    <cellStyle name="20% - Accent4 4 4 3 3" xfId="2717"/>
    <cellStyle name="20% - Accent4 4 4 4" xfId="2718"/>
    <cellStyle name="20% - Accent4 4 4 5" xfId="2719"/>
    <cellStyle name="20% - Accent4 4 4 6" xfId="2720"/>
    <cellStyle name="20% - Accent4 4 5" xfId="2721"/>
    <cellStyle name="20% - Accent4 4 5 2" xfId="2722"/>
    <cellStyle name="20% - Accent4 4 5 3" xfId="2723"/>
    <cellStyle name="20% - Accent4 4 6" xfId="2724"/>
    <cellStyle name="20% - Accent4 4 6 2" xfId="2725"/>
    <cellStyle name="20% - Accent4 4 6 3" xfId="2726"/>
    <cellStyle name="20% - Accent4 4 7" xfId="2727"/>
    <cellStyle name="20% - Accent4 4 8" xfId="2728"/>
    <cellStyle name="20% - Accent4 4 9" xfId="2729"/>
    <cellStyle name="20% - Accent4 40" xfId="2730"/>
    <cellStyle name="20% - Accent4 41" xfId="2731"/>
    <cellStyle name="20% - Accent4 42" xfId="2732"/>
    <cellStyle name="20% - Accent4 43" xfId="2733"/>
    <cellStyle name="20% - Accent4 5" xfId="2734"/>
    <cellStyle name="20% - Accent4 5 2" xfId="2735"/>
    <cellStyle name="20% - Accent4 5 2 2" xfId="2736"/>
    <cellStyle name="20% - Accent4 5 3" xfId="2737"/>
    <cellStyle name="20% - Accent4 5 4" xfId="2738"/>
    <cellStyle name="20% - Accent4 6" xfId="2739"/>
    <cellStyle name="20% - Accent4 6 10" xfId="2740"/>
    <cellStyle name="20% - Accent4 6 11" xfId="2741"/>
    <cellStyle name="20% - Accent4 6 2" xfId="2742"/>
    <cellStyle name="20% - Accent4 6 2 2" xfId="2743"/>
    <cellStyle name="20% - Accent4 6 2 2 2" xfId="2744"/>
    <cellStyle name="20% - Accent4 6 2 2 2 2" xfId="2745"/>
    <cellStyle name="20% - Accent4 6 2 2 2 3" xfId="2746"/>
    <cellStyle name="20% - Accent4 6 2 2 3" xfId="2747"/>
    <cellStyle name="20% - Accent4 6 2 2 3 2" xfId="2748"/>
    <cellStyle name="20% - Accent4 6 2 2 3 3" xfId="2749"/>
    <cellStyle name="20% - Accent4 6 2 2 4" xfId="2750"/>
    <cellStyle name="20% - Accent4 6 2 2 5" xfId="2751"/>
    <cellStyle name="20% - Accent4 6 2 2 6" xfId="2752"/>
    <cellStyle name="20% - Accent4 6 2 3" xfId="2753"/>
    <cellStyle name="20% - Accent4 6 2 3 2" xfId="2754"/>
    <cellStyle name="20% - Accent4 6 2 3 3" xfId="2755"/>
    <cellStyle name="20% - Accent4 6 2 4" xfId="2756"/>
    <cellStyle name="20% - Accent4 6 2 4 2" xfId="2757"/>
    <cellStyle name="20% - Accent4 6 2 4 3" xfId="2758"/>
    <cellStyle name="20% - Accent4 6 2 5" xfId="2759"/>
    <cellStyle name="20% - Accent4 6 2 6" xfId="2760"/>
    <cellStyle name="20% - Accent4 6 2 7" xfId="2761"/>
    <cellStyle name="20% - Accent4 6 2 8" xfId="2762"/>
    <cellStyle name="20% - Accent4 6 3" xfId="2763"/>
    <cellStyle name="20% - Accent4 6 3 2" xfId="2764"/>
    <cellStyle name="20% - Accent4 6 3 2 2" xfId="2765"/>
    <cellStyle name="20% - Accent4 6 3 2 2 2" xfId="2766"/>
    <cellStyle name="20% - Accent4 6 3 2 3" xfId="2767"/>
    <cellStyle name="20% - Accent4 6 3 3" xfId="2768"/>
    <cellStyle name="20% - Accent4 6 3 3 2" xfId="2769"/>
    <cellStyle name="20% - Accent4 6 3 3 3" xfId="2770"/>
    <cellStyle name="20% - Accent4 6 3 4" xfId="2771"/>
    <cellStyle name="20% - Accent4 6 3 5" xfId="2772"/>
    <cellStyle name="20% - Accent4 6 3 6" xfId="2773"/>
    <cellStyle name="20% - Accent4 6 4" xfId="2774"/>
    <cellStyle name="20% - Accent4 6 4 2" xfId="2775"/>
    <cellStyle name="20% - Accent4 6 4 3" xfId="2776"/>
    <cellStyle name="20% - Accent4 6 5" xfId="2777"/>
    <cellStyle name="20% - Accent4 6 5 2" xfId="2778"/>
    <cellStyle name="20% - Accent4 6 5 3" xfId="2779"/>
    <cellStyle name="20% - Accent4 6 6" xfId="2780"/>
    <cellStyle name="20% - Accent4 6 7" xfId="2781"/>
    <cellStyle name="20% - Accent4 6 8" xfId="2782"/>
    <cellStyle name="20% - Accent4 6 9" xfId="2783"/>
    <cellStyle name="20% - Accent4 7" xfId="2784"/>
    <cellStyle name="20% - Accent4 7 10" xfId="2785"/>
    <cellStyle name="20% - Accent4 7 11" xfId="2786"/>
    <cellStyle name="20% - Accent4 7 2" xfId="2787"/>
    <cellStyle name="20% - Accent4 7 2 2" xfId="2788"/>
    <cellStyle name="20% - Accent4 7 2 2 2" xfId="2789"/>
    <cellStyle name="20% - Accent4 7 2 2 2 2" xfId="2790"/>
    <cellStyle name="20% - Accent4 7 2 2 2 3" xfId="2791"/>
    <cellStyle name="20% - Accent4 7 2 2 3" xfId="2792"/>
    <cellStyle name="20% - Accent4 7 2 2 3 2" xfId="2793"/>
    <cellStyle name="20% - Accent4 7 2 2 3 3" xfId="2794"/>
    <cellStyle name="20% - Accent4 7 2 2 4" xfId="2795"/>
    <cellStyle name="20% - Accent4 7 2 2 5" xfId="2796"/>
    <cellStyle name="20% - Accent4 7 2 2 6" xfId="2797"/>
    <cellStyle name="20% - Accent4 7 2 3" xfId="2798"/>
    <cellStyle name="20% - Accent4 7 2 3 2" xfId="2799"/>
    <cellStyle name="20% - Accent4 7 2 3 3" xfId="2800"/>
    <cellStyle name="20% - Accent4 7 2 4" xfId="2801"/>
    <cellStyle name="20% - Accent4 7 2 4 2" xfId="2802"/>
    <cellStyle name="20% - Accent4 7 2 4 3" xfId="2803"/>
    <cellStyle name="20% - Accent4 7 2 5" xfId="2804"/>
    <cellStyle name="20% - Accent4 7 2 6" xfId="2805"/>
    <cellStyle name="20% - Accent4 7 2 7" xfId="2806"/>
    <cellStyle name="20% - Accent4 7 2 8" xfId="2807"/>
    <cellStyle name="20% - Accent4 7 3" xfId="2808"/>
    <cellStyle name="20% - Accent4 7 3 2" xfId="2809"/>
    <cellStyle name="20% - Accent4 7 3 2 2" xfId="2810"/>
    <cellStyle name="20% - Accent4 7 3 2 2 2" xfId="2811"/>
    <cellStyle name="20% - Accent4 7 3 2 3" xfId="2812"/>
    <cellStyle name="20% - Accent4 7 3 3" xfId="2813"/>
    <cellStyle name="20% - Accent4 7 3 3 2" xfId="2814"/>
    <cellStyle name="20% - Accent4 7 3 3 3" xfId="2815"/>
    <cellStyle name="20% - Accent4 7 3 4" xfId="2816"/>
    <cellStyle name="20% - Accent4 7 3 5" xfId="2817"/>
    <cellStyle name="20% - Accent4 7 3 6" xfId="2818"/>
    <cellStyle name="20% - Accent4 7 4" xfId="2819"/>
    <cellStyle name="20% - Accent4 7 4 2" xfId="2820"/>
    <cellStyle name="20% - Accent4 7 4 3" xfId="2821"/>
    <cellStyle name="20% - Accent4 7 5" xfId="2822"/>
    <cellStyle name="20% - Accent4 7 5 2" xfId="2823"/>
    <cellStyle name="20% - Accent4 7 5 3" xfId="2824"/>
    <cellStyle name="20% - Accent4 7 6" xfId="2825"/>
    <cellStyle name="20% - Accent4 7 7" xfId="2826"/>
    <cellStyle name="20% - Accent4 7 8" xfId="2827"/>
    <cellStyle name="20% - Accent4 7 9" xfId="2828"/>
    <cellStyle name="20% - Accent4 8" xfId="2829"/>
    <cellStyle name="20% - Accent4 8 10" xfId="2830"/>
    <cellStyle name="20% - Accent4 8 11" xfId="2831"/>
    <cellStyle name="20% - Accent4 8 2" xfId="2832"/>
    <cellStyle name="20% - Accent4 8 2 2" xfId="2833"/>
    <cellStyle name="20% - Accent4 8 2 2 2" xfId="2834"/>
    <cellStyle name="20% - Accent4 8 2 2 2 2" xfId="2835"/>
    <cellStyle name="20% - Accent4 8 2 2 2 3" xfId="2836"/>
    <cellStyle name="20% - Accent4 8 2 2 3" xfId="2837"/>
    <cellStyle name="20% - Accent4 8 2 2 3 2" xfId="2838"/>
    <cellStyle name="20% - Accent4 8 2 2 3 3" xfId="2839"/>
    <cellStyle name="20% - Accent4 8 2 2 4" xfId="2840"/>
    <cellStyle name="20% - Accent4 8 2 2 5" xfId="2841"/>
    <cellStyle name="20% - Accent4 8 2 2 6" xfId="2842"/>
    <cellStyle name="20% - Accent4 8 2 3" xfId="2843"/>
    <cellStyle name="20% - Accent4 8 2 3 2" xfId="2844"/>
    <cellStyle name="20% - Accent4 8 2 3 3" xfId="2845"/>
    <cellStyle name="20% - Accent4 8 2 4" xfId="2846"/>
    <cellStyle name="20% - Accent4 8 2 4 2" xfId="2847"/>
    <cellStyle name="20% - Accent4 8 2 4 3" xfId="2848"/>
    <cellStyle name="20% - Accent4 8 2 5" xfId="2849"/>
    <cellStyle name="20% - Accent4 8 2 6" xfId="2850"/>
    <cellStyle name="20% - Accent4 8 2 7" xfId="2851"/>
    <cellStyle name="20% - Accent4 8 2 8" xfId="2852"/>
    <cellStyle name="20% - Accent4 8 3" xfId="2853"/>
    <cellStyle name="20% - Accent4 8 3 2" xfId="2854"/>
    <cellStyle name="20% - Accent4 8 3 2 2" xfId="2855"/>
    <cellStyle name="20% - Accent4 8 3 2 2 2" xfId="2856"/>
    <cellStyle name="20% - Accent4 8 3 2 3" xfId="2857"/>
    <cellStyle name="20% - Accent4 8 3 3" xfId="2858"/>
    <cellStyle name="20% - Accent4 8 3 3 2" xfId="2859"/>
    <cellStyle name="20% - Accent4 8 3 3 3" xfId="2860"/>
    <cellStyle name="20% - Accent4 8 3 4" xfId="2861"/>
    <cellStyle name="20% - Accent4 8 3 5" xfId="2862"/>
    <cellStyle name="20% - Accent4 8 3 6" xfId="2863"/>
    <cellStyle name="20% - Accent4 8 4" xfId="2864"/>
    <cellStyle name="20% - Accent4 8 4 2" xfId="2865"/>
    <cellStyle name="20% - Accent4 8 4 3" xfId="2866"/>
    <cellStyle name="20% - Accent4 8 5" xfId="2867"/>
    <cellStyle name="20% - Accent4 8 5 2" xfId="2868"/>
    <cellStyle name="20% - Accent4 8 5 3" xfId="2869"/>
    <cellStyle name="20% - Accent4 8 6" xfId="2870"/>
    <cellStyle name="20% - Accent4 8 7" xfId="2871"/>
    <cellStyle name="20% - Accent4 8 8" xfId="2872"/>
    <cellStyle name="20% - Accent4 8 9" xfId="2873"/>
    <cellStyle name="20% - Accent4 9" xfId="2874"/>
    <cellStyle name="20% - Accent4 9 10" xfId="2875"/>
    <cellStyle name="20% - Accent4 9 11" xfId="2876"/>
    <cellStyle name="20% - Accent4 9 2" xfId="2877"/>
    <cellStyle name="20% - Accent4 9 2 2" xfId="2878"/>
    <cellStyle name="20% - Accent4 9 2 2 2" xfId="2879"/>
    <cellStyle name="20% - Accent4 9 2 2 2 2" xfId="2880"/>
    <cellStyle name="20% - Accent4 9 2 2 2 3" xfId="2881"/>
    <cellStyle name="20% - Accent4 9 2 2 3" xfId="2882"/>
    <cellStyle name="20% - Accent4 9 2 2 3 2" xfId="2883"/>
    <cellStyle name="20% - Accent4 9 2 2 3 3" xfId="2884"/>
    <cellStyle name="20% - Accent4 9 2 2 4" xfId="2885"/>
    <cellStyle name="20% - Accent4 9 2 2 5" xfId="2886"/>
    <cellStyle name="20% - Accent4 9 2 2 6" xfId="2887"/>
    <cellStyle name="20% - Accent4 9 2 3" xfId="2888"/>
    <cellStyle name="20% - Accent4 9 2 3 2" xfId="2889"/>
    <cellStyle name="20% - Accent4 9 2 3 3" xfId="2890"/>
    <cellStyle name="20% - Accent4 9 2 4" xfId="2891"/>
    <cellStyle name="20% - Accent4 9 2 4 2" xfId="2892"/>
    <cellStyle name="20% - Accent4 9 2 4 3" xfId="2893"/>
    <cellStyle name="20% - Accent4 9 2 5" xfId="2894"/>
    <cellStyle name="20% - Accent4 9 2 6" xfId="2895"/>
    <cellStyle name="20% - Accent4 9 2 7" xfId="2896"/>
    <cellStyle name="20% - Accent4 9 2 8" xfId="2897"/>
    <cellStyle name="20% - Accent4 9 3" xfId="2898"/>
    <cellStyle name="20% - Accent4 9 3 2" xfId="2899"/>
    <cellStyle name="20% - Accent4 9 3 2 2" xfId="2900"/>
    <cellStyle name="20% - Accent4 9 3 2 2 2" xfId="2901"/>
    <cellStyle name="20% - Accent4 9 3 2 3" xfId="2902"/>
    <cellStyle name="20% - Accent4 9 3 3" xfId="2903"/>
    <cellStyle name="20% - Accent4 9 3 3 2" xfId="2904"/>
    <cellStyle name="20% - Accent4 9 3 3 3" xfId="2905"/>
    <cellStyle name="20% - Accent4 9 3 4" xfId="2906"/>
    <cellStyle name="20% - Accent4 9 3 5" xfId="2907"/>
    <cellStyle name="20% - Accent4 9 3 6" xfId="2908"/>
    <cellStyle name="20% - Accent4 9 4" xfId="2909"/>
    <cellStyle name="20% - Accent4 9 4 2" xfId="2910"/>
    <cellStyle name="20% - Accent4 9 4 3" xfId="2911"/>
    <cellStyle name="20% - Accent4 9 5" xfId="2912"/>
    <cellStyle name="20% - Accent4 9 5 2" xfId="2913"/>
    <cellStyle name="20% - Accent4 9 5 3" xfId="2914"/>
    <cellStyle name="20% - Accent4 9 6" xfId="2915"/>
    <cellStyle name="20% - Accent4 9 7" xfId="2916"/>
    <cellStyle name="20% - Accent4 9 8" xfId="2917"/>
    <cellStyle name="20% - Accent4 9 9" xfId="2918"/>
    <cellStyle name="20% - Accent5 10" xfId="2919"/>
    <cellStyle name="20% - Accent5 10 10" xfId="2920"/>
    <cellStyle name="20% - Accent5 10 11" xfId="2921"/>
    <cellStyle name="20% - Accent5 10 2" xfId="2922"/>
    <cellStyle name="20% - Accent5 10 2 2" xfId="2923"/>
    <cellStyle name="20% - Accent5 10 2 2 2" xfId="2924"/>
    <cellStyle name="20% - Accent5 10 2 2 2 2" xfId="2925"/>
    <cellStyle name="20% - Accent5 10 2 2 2 3" xfId="2926"/>
    <cellStyle name="20% - Accent5 10 2 2 3" xfId="2927"/>
    <cellStyle name="20% - Accent5 10 2 2 3 2" xfId="2928"/>
    <cellStyle name="20% - Accent5 10 2 2 3 3" xfId="2929"/>
    <cellStyle name="20% - Accent5 10 2 2 4" xfId="2930"/>
    <cellStyle name="20% - Accent5 10 2 2 5" xfId="2931"/>
    <cellStyle name="20% - Accent5 10 2 2 6" xfId="2932"/>
    <cellStyle name="20% - Accent5 10 2 3" xfId="2933"/>
    <cellStyle name="20% - Accent5 10 2 3 2" xfId="2934"/>
    <cellStyle name="20% - Accent5 10 2 3 3" xfId="2935"/>
    <cellStyle name="20% - Accent5 10 2 4" xfId="2936"/>
    <cellStyle name="20% - Accent5 10 2 4 2" xfId="2937"/>
    <cellStyle name="20% - Accent5 10 2 4 3" xfId="2938"/>
    <cellStyle name="20% - Accent5 10 2 5" xfId="2939"/>
    <cellStyle name="20% - Accent5 10 2 6" xfId="2940"/>
    <cellStyle name="20% - Accent5 10 2 7" xfId="2941"/>
    <cellStyle name="20% - Accent5 10 2 8" xfId="2942"/>
    <cellStyle name="20% - Accent5 10 3" xfId="2943"/>
    <cellStyle name="20% - Accent5 10 3 2" xfId="2944"/>
    <cellStyle name="20% - Accent5 10 3 2 2" xfId="2945"/>
    <cellStyle name="20% - Accent5 10 3 2 3" xfId="2946"/>
    <cellStyle name="20% - Accent5 10 3 3" xfId="2947"/>
    <cellStyle name="20% - Accent5 10 3 3 2" xfId="2948"/>
    <cellStyle name="20% - Accent5 10 3 3 3" xfId="2949"/>
    <cellStyle name="20% - Accent5 10 3 4" xfId="2950"/>
    <cellStyle name="20% - Accent5 10 3 5" xfId="2951"/>
    <cellStyle name="20% - Accent5 10 3 6" xfId="2952"/>
    <cellStyle name="20% - Accent5 10 4" xfId="2953"/>
    <cellStyle name="20% - Accent5 10 4 2" xfId="2954"/>
    <cellStyle name="20% - Accent5 10 4 3" xfId="2955"/>
    <cellStyle name="20% - Accent5 10 5" xfId="2956"/>
    <cellStyle name="20% - Accent5 10 5 2" xfId="2957"/>
    <cellStyle name="20% - Accent5 10 5 3" xfId="2958"/>
    <cellStyle name="20% - Accent5 10 6" xfId="2959"/>
    <cellStyle name="20% - Accent5 10 7" xfId="2960"/>
    <cellStyle name="20% - Accent5 10 8" xfId="2961"/>
    <cellStyle name="20% - Accent5 10 9" xfId="2962"/>
    <cellStyle name="20% - Accent5 11" xfId="2963"/>
    <cellStyle name="20% - Accent5 11 10" xfId="2964"/>
    <cellStyle name="20% - Accent5 11 2" xfId="2965"/>
    <cellStyle name="20% - Accent5 11 2 2" xfId="2966"/>
    <cellStyle name="20% - Accent5 11 2 2 2" xfId="2967"/>
    <cellStyle name="20% - Accent5 11 2 2 3" xfId="2968"/>
    <cellStyle name="20% - Accent5 11 2 3" xfId="2969"/>
    <cellStyle name="20% - Accent5 11 2 3 2" xfId="2970"/>
    <cellStyle name="20% - Accent5 11 2 3 3" xfId="2971"/>
    <cellStyle name="20% - Accent5 11 2 4" xfId="2972"/>
    <cellStyle name="20% - Accent5 11 2 5" xfId="2973"/>
    <cellStyle name="20% - Accent5 11 2 6" xfId="2974"/>
    <cellStyle name="20% - Accent5 11 3" xfId="2975"/>
    <cellStyle name="20% - Accent5 11 3 2" xfId="2976"/>
    <cellStyle name="20% - Accent5 11 3 3" xfId="2977"/>
    <cellStyle name="20% - Accent5 11 4" xfId="2978"/>
    <cellStyle name="20% - Accent5 11 4 2" xfId="2979"/>
    <cellStyle name="20% - Accent5 11 4 3" xfId="2980"/>
    <cellStyle name="20% - Accent5 11 5" xfId="2981"/>
    <cellStyle name="20% - Accent5 11 6" xfId="2982"/>
    <cellStyle name="20% - Accent5 11 7" xfId="2983"/>
    <cellStyle name="20% - Accent5 11 8" xfId="2984"/>
    <cellStyle name="20% - Accent5 11 9" xfId="2985"/>
    <cellStyle name="20% - Accent5 12" xfId="2986"/>
    <cellStyle name="20% - Accent5 12 2" xfId="2987"/>
    <cellStyle name="20% - Accent5 12 3" xfId="2988"/>
    <cellStyle name="20% - Accent5 12 4" xfId="2989"/>
    <cellStyle name="20% - Accent5 12 5" xfId="2990"/>
    <cellStyle name="20% - Accent5 13" xfId="2991"/>
    <cellStyle name="20% - Accent5 13 2" xfId="2992"/>
    <cellStyle name="20% - Accent5 13 3" xfId="2993"/>
    <cellStyle name="20% - Accent5 13 4" xfId="2994"/>
    <cellStyle name="20% - Accent5 14" xfId="2995"/>
    <cellStyle name="20% - Accent5 14 2" xfId="2996"/>
    <cellStyle name="20% - Accent5 14 3" xfId="2997"/>
    <cellStyle name="20% - Accent5 15" xfId="2998"/>
    <cellStyle name="20% - Accent5 15 2" xfId="2999"/>
    <cellStyle name="20% - Accent5 15 3" xfId="3000"/>
    <cellStyle name="20% - Accent5 16" xfId="3001"/>
    <cellStyle name="20% - Accent5 16 2" xfId="3002"/>
    <cellStyle name="20% - Accent5 17" xfId="3003"/>
    <cellStyle name="20% - Accent5 17 2" xfId="3004"/>
    <cellStyle name="20% - Accent5 18" xfId="3005"/>
    <cellStyle name="20% - Accent5 18 2" xfId="3006"/>
    <cellStyle name="20% - Accent5 19" xfId="3007"/>
    <cellStyle name="20% - Accent5 19 2" xfId="3008"/>
    <cellStyle name="20% - Accent5 2" xfId="3009"/>
    <cellStyle name="20% - Accent5 2 10" xfId="3010"/>
    <cellStyle name="20% - Accent5 2 11" xfId="3011"/>
    <cellStyle name="20% - Accent5 2 12" xfId="3012"/>
    <cellStyle name="20% - Accent5 2 2" xfId="3013"/>
    <cellStyle name="20% - Accent5 2 2 10" xfId="3014"/>
    <cellStyle name="20% - Accent5 2 2 11" xfId="3015"/>
    <cellStyle name="20% - Accent5 2 2 12" xfId="3016"/>
    <cellStyle name="20% - Accent5 2 2 2" xfId="3017"/>
    <cellStyle name="20% - Accent5 2 2 2 10" xfId="3018"/>
    <cellStyle name="20% - Accent5 2 2 2 2" xfId="3019"/>
    <cellStyle name="20% - Accent5 2 2 2 2 2" xfId="3020"/>
    <cellStyle name="20% - Accent5 2 2 2 2 2 2" xfId="3021"/>
    <cellStyle name="20% - Accent5 2 2 2 2 2 3" xfId="3022"/>
    <cellStyle name="20% - Accent5 2 2 2 2 2 4" xfId="3023"/>
    <cellStyle name="20% - Accent5 2 2 2 2 2 5" xfId="3024"/>
    <cellStyle name="20% - Accent5 2 2 2 2 3" xfId="3025"/>
    <cellStyle name="20% - Accent5 2 2 2 2 3 2" xfId="3026"/>
    <cellStyle name="20% - Accent5 2 2 2 2 3 3" xfId="3027"/>
    <cellStyle name="20% - Accent5 2 2 2 2 4" xfId="3028"/>
    <cellStyle name="20% - Accent5 2 2 2 2 5" xfId="3029"/>
    <cellStyle name="20% - Accent5 2 2 2 2 6" xfId="3030"/>
    <cellStyle name="20% - Accent5 2 2 2 2 7" xfId="3031"/>
    <cellStyle name="20% - Accent5 2 2 2 2 8" xfId="3032"/>
    <cellStyle name="20% - Accent5 2 2 2 3" xfId="3033"/>
    <cellStyle name="20% - Accent5 2 2 2 3 2" xfId="3034"/>
    <cellStyle name="20% - Accent5 2 2 2 3 2 2" xfId="3035"/>
    <cellStyle name="20% - Accent5 2 2 2 3 2 3" xfId="3036"/>
    <cellStyle name="20% - Accent5 2 2 2 3 3" xfId="3037"/>
    <cellStyle name="20% - Accent5 2 2 2 3 4" xfId="3038"/>
    <cellStyle name="20% - Accent5 2 2 2 3 5" xfId="3039"/>
    <cellStyle name="20% - Accent5 2 2 2 4" xfId="3040"/>
    <cellStyle name="20% - Accent5 2 2 2 4 2" xfId="3041"/>
    <cellStyle name="20% - Accent5 2 2 2 4 3" xfId="3042"/>
    <cellStyle name="20% - Accent5 2 2 2 4 4" xfId="3043"/>
    <cellStyle name="20% - Accent5 2 2 2 4 5" xfId="3044"/>
    <cellStyle name="20% - Accent5 2 2 2 5" xfId="3045"/>
    <cellStyle name="20% - Accent5 2 2 2 5 2" xfId="3046"/>
    <cellStyle name="20% - Accent5 2 2 2 5 3" xfId="3047"/>
    <cellStyle name="20% - Accent5 2 2 2 6" xfId="3048"/>
    <cellStyle name="20% - Accent5 2 2 2 7" xfId="3049"/>
    <cellStyle name="20% - Accent5 2 2 2 8" xfId="3050"/>
    <cellStyle name="20% - Accent5 2 2 2 9" xfId="3051"/>
    <cellStyle name="20% - Accent5 2 2 3" xfId="3052"/>
    <cellStyle name="20% - Accent5 2 2 3 2" xfId="3053"/>
    <cellStyle name="20% - Accent5 2 2 3 2 2" xfId="3054"/>
    <cellStyle name="20% - Accent5 2 2 3 2 3" xfId="3055"/>
    <cellStyle name="20% - Accent5 2 2 3 2 4" xfId="3056"/>
    <cellStyle name="20% - Accent5 2 2 3 2 5" xfId="3057"/>
    <cellStyle name="20% - Accent5 2 2 3 3" xfId="3058"/>
    <cellStyle name="20% - Accent5 2 2 3 3 2" xfId="3059"/>
    <cellStyle name="20% - Accent5 2 2 3 3 3" xfId="3060"/>
    <cellStyle name="20% - Accent5 2 2 3 4" xfId="3061"/>
    <cellStyle name="20% - Accent5 2 2 3 5" xfId="3062"/>
    <cellStyle name="20% - Accent5 2 2 3 6" xfId="3063"/>
    <cellStyle name="20% - Accent5 2 2 3 7" xfId="3064"/>
    <cellStyle name="20% - Accent5 2 2 3 8" xfId="3065"/>
    <cellStyle name="20% - Accent5 2 2 4" xfId="3066"/>
    <cellStyle name="20% - Accent5 2 2 4 2" xfId="3067"/>
    <cellStyle name="20% - Accent5 2 2 4 2 2" xfId="3068"/>
    <cellStyle name="20% - Accent5 2 2 4 2 3" xfId="3069"/>
    <cellStyle name="20% - Accent5 2 2 4 3" xfId="3070"/>
    <cellStyle name="20% - Accent5 2 2 4 4" xfId="3071"/>
    <cellStyle name="20% - Accent5 2 2 4 5" xfId="3072"/>
    <cellStyle name="20% - Accent5 2 2 5" xfId="3073"/>
    <cellStyle name="20% - Accent5 2 2 5 2" xfId="3074"/>
    <cellStyle name="20% - Accent5 2 2 5 3" xfId="3075"/>
    <cellStyle name="20% - Accent5 2 2 5 4" xfId="3076"/>
    <cellStyle name="20% - Accent5 2 2 5 5" xfId="3077"/>
    <cellStyle name="20% - Accent5 2 2 6" xfId="3078"/>
    <cellStyle name="20% - Accent5 2 2 6 2" xfId="3079"/>
    <cellStyle name="20% - Accent5 2 2 6 3" xfId="3080"/>
    <cellStyle name="20% - Accent5 2 2 7" xfId="3081"/>
    <cellStyle name="20% - Accent5 2 2 8" xfId="3082"/>
    <cellStyle name="20% - Accent5 2 2 9" xfId="3083"/>
    <cellStyle name="20% - Accent5 2 3" xfId="3084"/>
    <cellStyle name="20% - Accent5 2 3 10" xfId="3085"/>
    <cellStyle name="20% - Accent5 2 3 2" xfId="3086"/>
    <cellStyle name="20% - Accent5 2 3 2 2" xfId="3087"/>
    <cellStyle name="20% - Accent5 2 3 2 2 2" xfId="3088"/>
    <cellStyle name="20% - Accent5 2 3 2 2 3" xfId="3089"/>
    <cellStyle name="20% - Accent5 2 3 2 2 4" xfId="3090"/>
    <cellStyle name="20% - Accent5 2 3 2 2 5" xfId="3091"/>
    <cellStyle name="20% - Accent5 2 3 2 3" xfId="3092"/>
    <cellStyle name="20% - Accent5 2 3 2 3 2" xfId="3093"/>
    <cellStyle name="20% - Accent5 2 3 2 3 3" xfId="3094"/>
    <cellStyle name="20% - Accent5 2 3 2 4" xfId="3095"/>
    <cellStyle name="20% - Accent5 2 3 2 5" xfId="3096"/>
    <cellStyle name="20% - Accent5 2 3 2 6" xfId="3097"/>
    <cellStyle name="20% - Accent5 2 3 2 7" xfId="3098"/>
    <cellStyle name="20% - Accent5 2 3 2 8" xfId="3099"/>
    <cellStyle name="20% - Accent5 2 3 3" xfId="3100"/>
    <cellStyle name="20% - Accent5 2 3 3 2" xfId="3101"/>
    <cellStyle name="20% - Accent5 2 3 3 2 2" xfId="3102"/>
    <cellStyle name="20% - Accent5 2 3 3 2 3" xfId="3103"/>
    <cellStyle name="20% - Accent5 2 3 3 3" xfId="3104"/>
    <cellStyle name="20% - Accent5 2 3 3 4" xfId="3105"/>
    <cellStyle name="20% - Accent5 2 3 3 5" xfId="3106"/>
    <cellStyle name="20% - Accent5 2 3 4" xfId="3107"/>
    <cellStyle name="20% - Accent5 2 3 4 2" xfId="3108"/>
    <cellStyle name="20% - Accent5 2 3 4 3" xfId="3109"/>
    <cellStyle name="20% - Accent5 2 3 4 4" xfId="3110"/>
    <cellStyle name="20% - Accent5 2 3 4 5" xfId="3111"/>
    <cellStyle name="20% - Accent5 2 3 5" xfId="3112"/>
    <cellStyle name="20% - Accent5 2 3 5 2" xfId="3113"/>
    <cellStyle name="20% - Accent5 2 3 5 3" xfId="3114"/>
    <cellStyle name="20% - Accent5 2 3 6" xfId="3115"/>
    <cellStyle name="20% - Accent5 2 3 7" xfId="3116"/>
    <cellStyle name="20% - Accent5 2 3 8" xfId="3117"/>
    <cellStyle name="20% - Accent5 2 3 9" xfId="3118"/>
    <cellStyle name="20% - Accent5 2 4" xfId="3119"/>
    <cellStyle name="20% - Accent5 2 4 2" xfId="3120"/>
    <cellStyle name="20% - Accent5 2 4 2 2" xfId="3121"/>
    <cellStyle name="20% - Accent5 2 4 2 3" xfId="3122"/>
    <cellStyle name="20% - Accent5 2 4 2 4" xfId="3123"/>
    <cellStyle name="20% - Accent5 2 4 2 5" xfId="3124"/>
    <cellStyle name="20% - Accent5 2 4 3" xfId="3125"/>
    <cellStyle name="20% - Accent5 2 4 3 2" xfId="3126"/>
    <cellStyle name="20% - Accent5 2 4 3 3" xfId="3127"/>
    <cellStyle name="20% - Accent5 2 4 4" xfId="3128"/>
    <cellStyle name="20% - Accent5 2 4 5" xfId="3129"/>
    <cellStyle name="20% - Accent5 2 4 6" xfId="3130"/>
    <cellStyle name="20% - Accent5 2 4 7" xfId="3131"/>
    <cellStyle name="20% - Accent5 2 4 8" xfId="3132"/>
    <cellStyle name="20% - Accent5 2 5" xfId="3133"/>
    <cellStyle name="20% - Accent5 2 5 2" xfId="3134"/>
    <cellStyle name="20% - Accent5 2 5 2 2" xfId="3135"/>
    <cellStyle name="20% - Accent5 2 5 2 3" xfId="3136"/>
    <cellStyle name="20% - Accent5 2 5 3" xfId="3137"/>
    <cellStyle name="20% - Accent5 2 5 4" xfId="3138"/>
    <cellStyle name="20% - Accent5 2 5 5" xfId="3139"/>
    <cellStyle name="20% - Accent5 2 6" xfId="3140"/>
    <cellStyle name="20% - Accent5 2 6 2" xfId="3141"/>
    <cellStyle name="20% - Accent5 2 6 3" xfId="3142"/>
    <cellStyle name="20% - Accent5 2 6 4" xfId="3143"/>
    <cellStyle name="20% - Accent5 2 6 5" xfId="3144"/>
    <cellStyle name="20% - Accent5 2 7" xfId="3145"/>
    <cellStyle name="20% - Accent5 2 7 2" xfId="3146"/>
    <cellStyle name="20% - Accent5 2 7 3" xfId="3147"/>
    <cellStyle name="20% - Accent5 2 8" xfId="3148"/>
    <cellStyle name="20% - Accent5 2 9" xfId="3149"/>
    <cellStyle name="20% - Accent5 20" xfId="3150"/>
    <cellStyle name="20% - Accent5 20 2" xfId="3151"/>
    <cellStyle name="20% - Accent5 21" xfId="3152"/>
    <cellStyle name="20% - Accent5 21 2" xfId="3153"/>
    <cellStyle name="20% - Accent5 22" xfId="3154"/>
    <cellStyle name="20% - Accent5 22 2" xfId="3155"/>
    <cellStyle name="20% - Accent5 23" xfId="3156"/>
    <cellStyle name="20% - Accent5 23 2" xfId="3157"/>
    <cellStyle name="20% - Accent5 24" xfId="3158"/>
    <cellStyle name="20% - Accent5 24 2" xfId="3159"/>
    <cellStyle name="20% - Accent5 25" xfId="3160"/>
    <cellStyle name="20% - Accent5 25 2" xfId="3161"/>
    <cellStyle name="20% - Accent5 26" xfId="3162"/>
    <cellStyle name="20% - Accent5 26 2" xfId="3163"/>
    <cellStyle name="20% - Accent5 27" xfId="3164"/>
    <cellStyle name="20% - Accent5 27 2" xfId="3165"/>
    <cellStyle name="20% - Accent5 28" xfId="3166"/>
    <cellStyle name="20% - Accent5 28 2" xfId="3167"/>
    <cellStyle name="20% - Accent5 29" xfId="3168"/>
    <cellStyle name="20% - Accent5 29 2" xfId="3169"/>
    <cellStyle name="20% - Accent5 3" xfId="3170"/>
    <cellStyle name="20% - Accent5 3 10" xfId="3171"/>
    <cellStyle name="20% - Accent5 3 11" xfId="3172"/>
    <cellStyle name="20% - Accent5 3 12" xfId="3173"/>
    <cellStyle name="20% - Accent5 3 2" xfId="3174"/>
    <cellStyle name="20% - Accent5 3 2 10" xfId="3175"/>
    <cellStyle name="20% - Accent5 3 2 11" xfId="3176"/>
    <cellStyle name="20% - Accent5 3 2 2" xfId="3177"/>
    <cellStyle name="20% - Accent5 3 2 2 10" xfId="3178"/>
    <cellStyle name="20% - Accent5 3 2 2 2" xfId="3179"/>
    <cellStyle name="20% - Accent5 3 2 2 2 2" xfId="3180"/>
    <cellStyle name="20% - Accent5 3 2 2 2 2 2" xfId="3181"/>
    <cellStyle name="20% - Accent5 3 2 2 2 2 3" xfId="3182"/>
    <cellStyle name="20% - Accent5 3 2 2 2 3" xfId="3183"/>
    <cellStyle name="20% - Accent5 3 2 2 2 3 2" xfId="3184"/>
    <cellStyle name="20% - Accent5 3 2 2 2 3 3" xfId="3185"/>
    <cellStyle name="20% - Accent5 3 2 2 2 4" xfId="3186"/>
    <cellStyle name="20% - Accent5 3 2 2 2 5" xfId="3187"/>
    <cellStyle name="20% - Accent5 3 2 2 2 6" xfId="3188"/>
    <cellStyle name="20% - Accent5 3 2 2 3" xfId="3189"/>
    <cellStyle name="20% - Accent5 3 2 2 3 2" xfId="3190"/>
    <cellStyle name="20% - Accent5 3 2 2 3 3" xfId="3191"/>
    <cellStyle name="20% - Accent5 3 2 2 4" xfId="3192"/>
    <cellStyle name="20% - Accent5 3 2 2 4 2" xfId="3193"/>
    <cellStyle name="20% - Accent5 3 2 2 4 3" xfId="3194"/>
    <cellStyle name="20% - Accent5 3 2 2 5" xfId="3195"/>
    <cellStyle name="20% - Accent5 3 2 2 6" xfId="3196"/>
    <cellStyle name="20% - Accent5 3 2 2 7" xfId="3197"/>
    <cellStyle name="20% - Accent5 3 2 2 8" xfId="3198"/>
    <cellStyle name="20% - Accent5 3 2 2 9" xfId="3199"/>
    <cellStyle name="20% - Accent5 3 2 3" xfId="3200"/>
    <cellStyle name="20% - Accent5 3 2 3 2" xfId="3201"/>
    <cellStyle name="20% - Accent5 3 2 3 2 2" xfId="3202"/>
    <cellStyle name="20% - Accent5 3 2 3 2 3" xfId="3203"/>
    <cellStyle name="20% - Accent5 3 2 3 3" xfId="3204"/>
    <cellStyle name="20% - Accent5 3 2 3 3 2" xfId="3205"/>
    <cellStyle name="20% - Accent5 3 2 3 3 3" xfId="3206"/>
    <cellStyle name="20% - Accent5 3 2 3 4" xfId="3207"/>
    <cellStyle name="20% - Accent5 3 2 3 5" xfId="3208"/>
    <cellStyle name="20% - Accent5 3 2 3 6" xfId="3209"/>
    <cellStyle name="20% - Accent5 3 2 4" xfId="3210"/>
    <cellStyle name="20% - Accent5 3 2 4 2" xfId="3211"/>
    <cellStyle name="20% - Accent5 3 2 4 3" xfId="3212"/>
    <cellStyle name="20% - Accent5 3 2 5" xfId="3213"/>
    <cellStyle name="20% - Accent5 3 2 5 2" xfId="3214"/>
    <cellStyle name="20% - Accent5 3 2 5 3" xfId="3215"/>
    <cellStyle name="20% - Accent5 3 2 6" xfId="3216"/>
    <cellStyle name="20% - Accent5 3 2 7" xfId="3217"/>
    <cellStyle name="20% - Accent5 3 2 8" xfId="3218"/>
    <cellStyle name="20% - Accent5 3 2 9" xfId="3219"/>
    <cellStyle name="20% - Accent5 3 3" xfId="3220"/>
    <cellStyle name="20% - Accent5 3 3 10" xfId="3221"/>
    <cellStyle name="20% - Accent5 3 3 2" xfId="3222"/>
    <cellStyle name="20% - Accent5 3 3 2 2" xfId="3223"/>
    <cellStyle name="20% - Accent5 3 3 2 2 2" xfId="3224"/>
    <cellStyle name="20% - Accent5 3 3 2 2 3" xfId="3225"/>
    <cellStyle name="20% - Accent5 3 3 2 3" xfId="3226"/>
    <cellStyle name="20% - Accent5 3 3 2 3 2" xfId="3227"/>
    <cellStyle name="20% - Accent5 3 3 2 3 3" xfId="3228"/>
    <cellStyle name="20% - Accent5 3 3 2 4" xfId="3229"/>
    <cellStyle name="20% - Accent5 3 3 2 5" xfId="3230"/>
    <cellStyle name="20% - Accent5 3 3 2 6" xfId="3231"/>
    <cellStyle name="20% - Accent5 3 3 3" xfId="3232"/>
    <cellStyle name="20% - Accent5 3 3 3 2" xfId="3233"/>
    <cellStyle name="20% - Accent5 3 3 3 3" xfId="3234"/>
    <cellStyle name="20% - Accent5 3 3 4" xfId="3235"/>
    <cellStyle name="20% - Accent5 3 3 4 2" xfId="3236"/>
    <cellStyle name="20% - Accent5 3 3 4 3" xfId="3237"/>
    <cellStyle name="20% - Accent5 3 3 5" xfId="3238"/>
    <cellStyle name="20% - Accent5 3 3 6" xfId="3239"/>
    <cellStyle name="20% - Accent5 3 3 7" xfId="3240"/>
    <cellStyle name="20% - Accent5 3 3 8" xfId="3241"/>
    <cellStyle name="20% - Accent5 3 3 9" xfId="3242"/>
    <cellStyle name="20% - Accent5 3 4" xfId="3243"/>
    <cellStyle name="20% - Accent5 3 4 2" xfId="3244"/>
    <cellStyle name="20% - Accent5 3 4 2 2" xfId="3245"/>
    <cellStyle name="20% - Accent5 3 4 2 3" xfId="3246"/>
    <cellStyle name="20% - Accent5 3 4 3" xfId="3247"/>
    <cellStyle name="20% - Accent5 3 4 3 2" xfId="3248"/>
    <cellStyle name="20% - Accent5 3 4 3 3" xfId="3249"/>
    <cellStyle name="20% - Accent5 3 4 4" xfId="3250"/>
    <cellStyle name="20% - Accent5 3 4 5" xfId="3251"/>
    <cellStyle name="20% - Accent5 3 4 6" xfId="3252"/>
    <cellStyle name="20% - Accent5 3 5" xfId="3253"/>
    <cellStyle name="20% - Accent5 3 5 2" xfId="3254"/>
    <cellStyle name="20% - Accent5 3 5 3" xfId="3255"/>
    <cellStyle name="20% - Accent5 3 6" xfId="3256"/>
    <cellStyle name="20% - Accent5 3 6 2" xfId="3257"/>
    <cellStyle name="20% - Accent5 3 6 3" xfId="3258"/>
    <cellStyle name="20% - Accent5 3 7" xfId="3259"/>
    <cellStyle name="20% - Accent5 3 8" xfId="3260"/>
    <cellStyle name="20% - Accent5 3 9" xfId="3261"/>
    <cellStyle name="20% - Accent5 30" xfId="3262"/>
    <cellStyle name="20% - Accent5 30 2" xfId="3263"/>
    <cellStyle name="20% - Accent5 31" xfId="3264"/>
    <cellStyle name="20% - Accent5 31 2" xfId="3265"/>
    <cellStyle name="20% - Accent5 32" xfId="3266"/>
    <cellStyle name="20% - Accent5 32 2" xfId="3267"/>
    <cellStyle name="20% - Accent5 33" xfId="3268"/>
    <cellStyle name="20% - Accent5 33 2" xfId="3269"/>
    <cellStyle name="20% - Accent5 34" xfId="3270"/>
    <cellStyle name="20% - Accent5 34 2" xfId="3271"/>
    <cellStyle name="20% - Accent5 35" xfId="3272"/>
    <cellStyle name="20% - Accent5 35 2" xfId="3273"/>
    <cellStyle name="20% - Accent5 36" xfId="3274"/>
    <cellStyle name="20% - Accent5 36 2" xfId="3275"/>
    <cellStyle name="20% - Accent5 37" xfId="3276"/>
    <cellStyle name="20% - Accent5 37 2" xfId="3277"/>
    <cellStyle name="20% - Accent5 38" xfId="3278"/>
    <cellStyle name="20% - Accent5 39" xfId="3279"/>
    <cellStyle name="20% - Accent5 4" xfId="3280"/>
    <cellStyle name="20% - Accent5 4 10" xfId="3281"/>
    <cellStyle name="20% - Accent5 4 11" xfId="3282"/>
    <cellStyle name="20% - Accent5 4 12" xfId="3283"/>
    <cellStyle name="20% - Accent5 4 2" xfId="3284"/>
    <cellStyle name="20% - Accent5 4 2 10" xfId="3285"/>
    <cellStyle name="20% - Accent5 4 2 11" xfId="3286"/>
    <cellStyle name="20% - Accent5 4 2 2" xfId="3287"/>
    <cellStyle name="20% - Accent5 4 2 2 2" xfId="3288"/>
    <cellStyle name="20% - Accent5 4 2 2 2 2" xfId="3289"/>
    <cellStyle name="20% - Accent5 4 2 2 2 2 2" xfId="3290"/>
    <cellStyle name="20% - Accent5 4 2 2 2 2 3" xfId="3291"/>
    <cellStyle name="20% - Accent5 4 2 2 2 3" xfId="3292"/>
    <cellStyle name="20% - Accent5 4 2 2 2 3 2" xfId="3293"/>
    <cellStyle name="20% - Accent5 4 2 2 2 3 3" xfId="3294"/>
    <cellStyle name="20% - Accent5 4 2 2 2 4" xfId="3295"/>
    <cellStyle name="20% - Accent5 4 2 2 2 5" xfId="3296"/>
    <cellStyle name="20% - Accent5 4 2 2 2 6" xfId="3297"/>
    <cellStyle name="20% - Accent5 4 2 2 3" xfId="3298"/>
    <cellStyle name="20% - Accent5 4 2 2 3 2" xfId="3299"/>
    <cellStyle name="20% - Accent5 4 2 2 3 3" xfId="3300"/>
    <cellStyle name="20% - Accent5 4 2 2 4" xfId="3301"/>
    <cellStyle name="20% - Accent5 4 2 2 4 2" xfId="3302"/>
    <cellStyle name="20% - Accent5 4 2 2 4 3" xfId="3303"/>
    <cellStyle name="20% - Accent5 4 2 2 5" xfId="3304"/>
    <cellStyle name="20% - Accent5 4 2 2 6" xfId="3305"/>
    <cellStyle name="20% - Accent5 4 2 2 7" xfId="3306"/>
    <cellStyle name="20% - Accent5 4 2 2 8" xfId="3307"/>
    <cellStyle name="20% - Accent5 4 2 3" xfId="3308"/>
    <cellStyle name="20% - Accent5 4 2 3 2" xfId="3309"/>
    <cellStyle name="20% - Accent5 4 2 3 2 2" xfId="3310"/>
    <cellStyle name="20% - Accent5 4 2 3 2 3" xfId="3311"/>
    <cellStyle name="20% - Accent5 4 2 3 3" xfId="3312"/>
    <cellStyle name="20% - Accent5 4 2 3 3 2" xfId="3313"/>
    <cellStyle name="20% - Accent5 4 2 3 3 3" xfId="3314"/>
    <cellStyle name="20% - Accent5 4 2 3 4" xfId="3315"/>
    <cellStyle name="20% - Accent5 4 2 3 5" xfId="3316"/>
    <cellStyle name="20% - Accent5 4 2 3 6" xfId="3317"/>
    <cellStyle name="20% - Accent5 4 2 4" xfId="3318"/>
    <cellStyle name="20% - Accent5 4 2 4 2" xfId="3319"/>
    <cellStyle name="20% - Accent5 4 2 4 3" xfId="3320"/>
    <cellStyle name="20% - Accent5 4 2 5" xfId="3321"/>
    <cellStyle name="20% - Accent5 4 2 5 2" xfId="3322"/>
    <cellStyle name="20% - Accent5 4 2 5 3" xfId="3323"/>
    <cellStyle name="20% - Accent5 4 2 6" xfId="3324"/>
    <cellStyle name="20% - Accent5 4 2 7" xfId="3325"/>
    <cellStyle name="20% - Accent5 4 2 8" xfId="3326"/>
    <cellStyle name="20% - Accent5 4 2 9" xfId="3327"/>
    <cellStyle name="20% - Accent5 4 3" xfId="3328"/>
    <cellStyle name="20% - Accent5 4 3 10" xfId="3329"/>
    <cellStyle name="20% - Accent5 4 3 2" xfId="3330"/>
    <cellStyle name="20% - Accent5 4 3 2 2" xfId="3331"/>
    <cellStyle name="20% - Accent5 4 3 2 2 2" xfId="3332"/>
    <cellStyle name="20% - Accent5 4 3 2 2 3" xfId="3333"/>
    <cellStyle name="20% - Accent5 4 3 2 3" xfId="3334"/>
    <cellStyle name="20% - Accent5 4 3 2 3 2" xfId="3335"/>
    <cellStyle name="20% - Accent5 4 3 2 3 3" xfId="3336"/>
    <cellStyle name="20% - Accent5 4 3 2 4" xfId="3337"/>
    <cellStyle name="20% - Accent5 4 3 2 5" xfId="3338"/>
    <cellStyle name="20% - Accent5 4 3 2 6" xfId="3339"/>
    <cellStyle name="20% - Accent5 4 3 3" xfId="3340"/>
    <cellStyle name="20% - Accent5 4 3 3 2" xfId="3341"/>
    <cellStyle name="20% - Accent5 4 3 3 3" xfId="3342"/>
    <cellStyle name="20% - Accent5 4 3 4" xfId="3343"/>
    <cellStyle name="20% - Accent5 4 3 4 2" xfId="3344"/>
    <cellStyle name="20% - Accent5 4 3 4 3" xfId="3345"/>
    <cellStyle name="20% - Accent5 4 3 5" xfId="3346"/>
    <cellStyle name="20% - Accent5 4 3 6" xfId="3347"/>
    <cellStyle name="20% - Accent5 4 3 7" xfId="3348"/>
    <cellStyle name="20% - Accent5 4 3 8" xfId="3349"/>
    <cellStyle name="20% - Accent5 4 3 9" xfId="3350"/>
    <cellStyle name="20% - Accent5 4 4" xfId="3351"/>
    <cellStyle name="20% - Accent5 4 4 2" xfId="3352"/>
    <cellStyle name="20% - Accent5 4 4 2 2" xfId="3353"/>
    <cellStyle name="20% - Accent5 4 4 2 3" xfId="3354"/>
    <cellStyle name="20% - Accent5 4 4 3" xfId="3355"/>
    <cellStyle name="20% - Accent5 4 4 3 2" xfId="3356"/>
    <cellStyle name="20% - Accent5 4 4 3 3" xfId="3357"/>
    <cellStyle name="20% - Accent5 4 4 4" xfId="3358"/>
    <cellStyle name="20% - Accent5 4 4 5" xfId="3359"/>
    <cellStyle name="20% - Accent5 4 4 6" xfId="3360"/>
    <cellStyle name="20% - Accent5 4 5" xfId="3361"/>
    <cellStyle name="20% - Accent5 4 5 2" xfId="3362"/>
    <cellStyle name="20% - Accent5 4 5 3" xfId="3363"/>
    <cellStyle name="20% - Accent5 4 6" xfId="3364"/>
    <cellStyle name="20% - Accent5 4 6 2" xfId="3365"/>
    <cellStyle name="20% - Accent5 4 6 3" xfId="3366"/>
    <cellStyle name="20% - Accent5 4 7" xfId="3367"/>
    <cellStyle name="20% - Accent5 4 8" xfId="3368"/>
    <cellStyle name="20% - Accent5 4 9" xfId="3369"/>
    <cellStyle name="20% - Accent5 40" xfId="3370"/>
    <cellStyle name="20% - Accent5 41" xfId="3371"/>
    <cellStyle name="20% - Accent5 42" xfId="3372"/>
    <cellStyle name="20% - Accent5 43" xfId="3373"/>
    <cellStyle name="20% - Accent5 5" xfId="3374"/>
    <cellStyle name="20% - Accent5 5 2" xfId="3375"/>
    <cellStyle name="20% - Accent5 5 2 2" xfId="3376"/>
    <cellStyle name="20% - Accent5 5 3" xfId="3377"/>
    <cellStyle name="20% - Accent5 5 4" xfId="3378"/>
    <cellStyle name="20% - Accent5 6" xfId="3379"/>
    <cellStyle name="20% - Accent5 6 10" xfId="3380"/>
    <cellStyle name="20% - Accent5 6 11" xfId="3381"/>
    <cellStyle name="20% - Accent5 6 2" xfId="3382"/>
    <cellStyle name="20% - Accent5 6 2 2" xfId="3383"/>
    <cellStyle name="20% - Accent5 6 2 2 2" xfId="3384"/>
    <cellStyle name="20% - Accent5 6 2 2 2 2" xfId="3385"/>
    <cellStyle name="20% - Accent5 6 2 2 2 3" xfId="3386"/>
    <cellStyle name="20% - Accent5 6 2 2 3" xfId="3387"/>
    <cellStyle name="20% - Accent5 6 2 2 3 2" xfId="3388"/>
    <cellStyle name="20% - Accent5 6 2 2 3 3" xfId="3389"/>
    <cellStyle name="20% - Accent5 6 2 2 4" xfId="3390"/>
    <cellStyle name="20% - Accent5 6 2 2 5" xfId="3391"/>
    <cellStyle name="20% - Accent5 6 2 2 6" xfId="3392"/>
    <cellStyle name="20% - Accent5 6 2 3" xfId="3393"/>
    <cellStyle name="20% - Accent5 6 2 3 2" xfId="3394"/>
    <cellStyle name="20% - Accent5 6 2 3 3" xfId="3395"/>
    <cellStyle name="20% - Accent5 6 2 4" xfId="3396"/>
    <cellStyle name="20% - Accent5 6 2 4 2" xfId="3397"/>
    <cellStyle name="20% - Accent5 6 2 4 3" xfId="3398"/>
    <cellStyle name="20% - Accent5 6 2 5" xfId="3399"/>
    <cellStyle name="20% - Accent5 6 2 6" xfId="3400"/>
    <cellStyle name="20% - Accent5 6 2 7" xfId="3401"/>
    <cellStyle name="20% - Accent5 6 2 8" xfId="3402"/>
    <cellStyle name="20% - Accent5 6 3" xfId="3403"/>
    <cellStyle name="20% - Accent5 6 3 2" xfId="3404"/>
    <cellStyle name="20% - Accent5 6 3 2 2" xfId="3405"/>
    <cellStyle name="20% - Accent5 6 3 2 2 2" xfId="3406"/>
    <cellStyle name="20% - Accent5 6 3 2 3" xfId="3407"/>
    <cellStyle name="20% - Accent5 6 3 3" xfId="3408"/>
    <cellStyle name="20% - Accent5 6 3 3 2" xfId="3409"/>
    <cellStyle name="20% - Accent5 6 3 3 3" xfId="3410"/>
    <cellStyle name="20% - Accent5 6 3 4" xfId="3411"/>
    <cellStyle name="20% - Accent5 6 3 5" xfId="3412"/>
    <cellStyle name="20% - Accent5 6 3 6" xfId="3413"/>
    <cellStyle name="20% - Accent5 6 4" xfId="3414"/>
    <cellStyle name="20% - Accent5 6 4 2" xfId="3415"/>
    <cellStyle name="20% - Accent5 6 4 3" xfId="3416"/>
    <cellStyle name="20% - Accent5 6 5" xfId="3417"/>
    <cellStyle name="20% - Accent5 6 5 2" xfId="3418"/>
    <cellStyle name="20% - Accent5 6 5 3" xfId="3419"/>
    <cellStyle name="20% - Accent5 6 6" xfId="3420"/>
    <cellStyle name="20% - Accent5 6 7" xfId="3421"/>
    <cellStyle name="20% - Accent5 6 8" xfId="3422"/>
    <cellStyle name="20% - Accent5 6 9" xfId="3423"/>
    <cellStyle name="20% - Accent5 7" xfId="3424"/>
    <cellStyle name="20% - Accent5 7 10" xfId="3425"/>
    <cellStyle name="20% - Accent5 7 11" xfId="3426"/>
    <cellStyle name="20% - Accent5 7 2" xfId="3427"/>
    <cellStyle name="20% - Accent5 7 2 2" xfId="3428"/>
    <cellStyle name="20% - Accent5 7 2 2 2" xfId="3429"/>
    <cellStyle name="20% - Accent5 7 2 2 2 2" xfId="3430"/>
    <cellStyle name="20% - Accent5 7 2 2 2 3" xfId="3431"/>
    <cellStyle name="20% - Accent5 7 2 2 3" xfId="3432"/>
    <cellStyle name="20% - Accent5 7 2 2 3 2" xfId="3433"/>
    <cellStyle name="20% - Accent5 7 2 2 3 3" xfId="3434"/>
    <cellStyle name="20% - Accent5 7 2 2 4" xfId="3435"/>
    <cellStyle name="20% - Accent5 7 2 2 5" xfId="3436"/>
    <cellStyle name="20% - Accent5 7 2 2 6" xfId="3437"/>
    <cellStyle name="20% - Accent5 7 2 3" xfId="3438"/>
    <cellStyle name="20% - Accent5 7 2 3 2" xfId="3439"/>
    <cellStyle name="20% - Accent5 7 2 3 3" xfId="3440"/>
    <cellStyle name="20% - Accent5 7 2 4" xfId="3441"/>
    <cellStyle name="20% - Accent5 7 2 4 2" xfId="3442"/>
    <cellStyle name="20% - Accent5 7 2 4 3" xfId="3443"/>
    <cellStyle name="20% - Accent5 7 2 5" xfId="3444"/>
    <cellStyle name="20% - Accent5 7 2 6" xfId="3445"/>
    <cellStyle name="20% - Accent5 7 2 7" xfId="3446"/>
    <cellStyle name="20% - Accent5 7 2 8" xfId="3447"/>
    <cellStyle name="20% - Accent5 7 3" xfId="3448"/>
    <cellStyle name="20% - Accent5 7 3 2" xfId="3449"/>
    <cellStyle name="20% - Accent5 7 3 2 2" xfId="3450"/>
    <cellStyle name="20% - Accent5 7 3 2 2 2" xfId="3451"/>
    <cellStyle name="20% - Accent5 7 3 2 3" xfId="3452"/>
    <cellStyle name="20% - Accent5 7 3 3" xfId="3453"/>
    <cellStyle name="20% - Accent5 7 3 3 2" xfId="3454"/>
    <cellStyle name="20% - Accent5 7 3 3 3" xfId="3455"/>
    <cellStyle name="20% - Accent5 7 3 4" xfId="3456"/>
    <cellStyle name="20% - Accent5 7 3 5" xfId="3457"/>
    <cellStyle name="20% - Accent5 7 3 6" xfId="3458"/>
    <cellStyle name="20% - Accent5 7 4" xfId="3459"/>
    <cellStyle name="20% - Accent5 7 4 2" xfId="3460"/>
    <cellStyle name="20% - Accent5 7 4 3" xfId="3461"/>
    <cellStyle name="20% - Accent5 7 5" xfId="3462"/>
    <cellStyle name="20% - Accent5 7 5 2" xfId="3463"/>
    <cellStyle name="20% - Accent5 7 5 3" xfId="3464"/>
    <cellStyle name="20% - Accent5 7 6" xfId="3465"/>
    <cellStyle name="20% - Accent5 7 7" xfId="3466"/>
    <cellStyle name="20% - Accent5 7 8" xfId="3467"/>
    <cellStyle name="20% - Accent5 7 9" xfId="3468"/>
    <cellStyle name="20% - Accent5 8" xfId="3469"/>
    <cellStyle name="20% - Accent5 8 10" xfId="3470"/>
    <cellStyle name="20% - Accent5 8 11" xfId="3471"/>
    <cellStyle name="20% - Accent5 8 2" xfId="3472"/>
    <cellStyle name="20% - Accent5 8 2 2" xfId="3473"/>
    <cellStyle name="20% - Accent5 8 2 2 2" xfId="3474"/>
    <cellStyle name="20% - Accent5 8 2 2 2 2" xfId="3475"/>
    <cellStyle name="20% - Accent5 8 2 2 2 3" xfId="3476"/>
    <cellStyle name="20% - Accent5 8 2 2 3" xfId="3477"/>
    <cellStyle name="20% - Accent5 8 2 2 3 2" xfId="3478"/>
    <cellStyle name="20% - Accent5 8 2 2 3 3" xfId="3479"/>
    <cellStyle name="20% - Accent5 8 2 2 4" xfId="3480"/>
    <cellStyle name="20% - Accent5 8 2 2 5" xfId="3481"/>
    <cellStyle name="20% - Accent5 8 2 2 6" xfId="3482"/>
    <cellStyle name="20% - Accent5 8 2 3" xfId="3483"/>
    <cellStyle name="20% - Accent5 8 2 3 2" xfId="3484"/>
    <cellStyle name="20% - Accent5 8 2 3 3" xfId="3485"/>
    <cellStyle name="20% - Accent5 8 2 4" xfId="3486"/>
    <cellStyle name="20% - Accent5 8 2 4 2" xfId="3487"/>
    <cellStyle name="20% - Accent5 8 2 4 3" xfId="3488"/>
    <cellStyle name="20% - Accent5 8 2 5" xfId="3489"/>
    <cellStyle name="20% - Accent5 8 2 6" xfId="3490"/>
    <cellStyle name="20% - Accent5 8 2 7" xfId="3491"/>
    <cellStyle name="20% - Accent5 8 2 8" xfId="3492"/>
    <cellStyle name="20% - Accent5 8 3" xfId="3493"/>
    <cellStyle name="20% - Accent5 8 3 2" xfId="3494"/>
    <cellStyle name="20% - Accent5 8 3 2 2" xfId="3495"/>
    <cellStyle name="20% - Accent5 8 3 2 2 2" xfId="3496"/>
    <cellStyle name="20% - Accent5 8 3 2 3" xfId="3497"/>
    <cellStyle name="20% - Accent5 8 3 3" xfId="3498"/>
    <cellStyle name="20% - Accent5 8 3 3 2" xfId="3499"/>
    <cellStyle name="20% - Accent5 8 3 3 3" xfId="3500"/>
    <cellStyle name="20% - Accent5 8 3 4" xfId="3501"/>
    <cellStyle name="20% - Accent5 8 3 5" xfId="3502"/>
    <cellStyle name="20% - Accent5 8 3 6" xfId="3503"/>
    <cellStyle name="20% - Accent5 8 4" xfId="3504"/>
    <cellStyle name="20% - Accent5 8 4 2" xfId="3505"/>
    <cellStyle name="20% - Accent5 8 4 3" xfId="3506"/>
    <cellStyle name="20% - Accent5 8 5" xfId="3507"/>
    <cellStyle name="20% - Accent5 8 5 2" xfId="3508"/>
    <cellStyle name="20% - Accent5 8 5 3" xfId="3509"/>
    <cellStyle name="20% - Accent5 8 6" xfId="3510"/>
    <cellStyle name="20% - Accent5 8 7" xfId="3511"/>
    <cellStyle name="20% - Accent5 8 8" xfId="3512"/>
    <cellStyle name="20% - Accent5 8 9" xfId="3513"/>
    <cellStyle name="20% - Accent5 9" xfId="3514"/>
    <cellStyle name="20% - Accent5 9 10" xfId="3515"/>
    <cellStyle name="20% - Accent5 9 11" xfId="3516"/>
    <cellStyle name="20% - Accent5 9 2" xfId="3517"/>
    <cellStyle name="20% - Accent5 9 2 2" xfId="3518"/>
    <cellStyle name="20% - Accent5 9 2 2 2" xfId="3519"/>
    <cellStyle name="20% - Accent5 9 2 2 2 2" xfId="3520"/>
    <cellStyle name="20% - Accent5 9 2 2 2 3" xfId="3521"/>
    <cellStyle name="20% - Accent5 9 2 2 3" xfId="3522"/>
    <cellStyle name="20% - Accent5 9 2 2 3 2" xfId="3523"/>
    <cellStyle name="20% - Accent5 9 2 2 3 3" xfId="3524"/>
    <cellStyle name="20% - Accent5 9 2 2 4" xfId="3525"/>
    <cellStyle name="20% - Accent5 9 2 2 5" xfId="3526"/>
    <cellStyle name="20% - Accent5 9 2 2 6" xfId="3527"/>
    <cellStyle name="20% - Accent5 9 2 3" xfId="3528"/>
    <cellStyle name="20% - Accent5 9 2 3 2" xfId="3529"/>
    <cellStyle name="20% - Accent5 9 2 3 3" xfId="3530"/>
    <cellStyle name="20% - Accent5 9 2 4" xfId="3531"/>
    <cellStyle name="20% - Accent5 9 2 4 2" xfId="3532"/>
    <cellStyle name="20% - Accent5 9 2 4 3" xfId="3533"/>
    <cellStyle name="20% - Accent5 9 2 5" xfId="3534"/>
    <cellStyle name="20% - Accent5 9 2 6" xfId="3535"/>
    <cellStyle name="20% - Accent5 9 2 7" xfId="3536"/>
    <cellStyle name="20% - Accent5 9 2 8" xfId="3537"/>
    <cellStyle name="20% - Accent5 9 3" xfId="3538"/>
    <cellStyle name="20% - Accent5 9 3 2" xfId="3539"/>
    <cellStyle name="20% - Accent5 9 3 2 2" xfId="3540"/>
    <cellStyle name="20% - Accent5 9 3 2 2 2" xfId="3541"/>
    <cellStyle name="20% - Accent5 9 3 2 3" xfId="3542"/>
    <cellStyle name="20% - Accent5 9 3 3" xfId="3543"/>
    <cellStyle name="20% - Accent5 9 3 3 2" xfId="3544"/>
    <cellStyle name="20% - Accent5 9 3 3 3" xfId="3545"/>
    <cellStyle name="20% - Accent5 9 3 4" xfId="3546"/>
    <cellStyle name="20% - Accent5 9 3 5" xfId="3547"/>
    <cellStyle name="20% - Accent5 9 3 6" xfId="3548"/>
    <cellStyle name="20% - Accent5 9 4" xfId="3549"/>
    <cellStyle name="20% - Accent5 9 4 2" xfId="3550"/>
    <cellStyle name="20% - Accent5 9 4 3" xfId="3551"/>
    <cellStyle name="20% - Accent5 9 5" xfId="3552"/>
    <cellStyle name="20% - Accent5 9 5 2" xfId="3553"/>
    <cellStyle name="20% - Accent5 9 5 3" xfId="3554"/>
    <cellStyle name="20% - Accent5 9 6" xfId="3555"/>
    <cellStyle name="20% - Accent5 9 7" xfId="3556"/>
    <cellStyle name="20% - Accent5 9 8" xfId="3557"/>
    <cellStyle name="20% - Accent5 9 9" xfId="3558"/>
    <cellStyle name="20% - Accent6 10" xfId="3559"/>
    <cellStyle name="20% - Accent6 10 10" xfId="3560"/>
    <cellStyle name="20% - Accent6 10 11" xfId="3561"/>
    <cellStyle name="20% - Accent6 10 2" xfId="3562"/>
    <cellStyle name="20% - Accent6 10 2 2" xfId="3563"/>
    <cellStyle name="20% - Accent6 10 2 2 2" xfId="3564"/>
    <cellStyle name="20% - Accent6 10 2 2 2 2" xfId="3565"/>
    <cellStyle name="20% - Accent6 10 2 2 2 3" xfId="3566"/>
    <cellStyle name="20% - Accent6 10 2 2 3" xfId="3567"/>
    <cellStyle name="20% - Accent6 10 2 2 3 2" xfId="3568"/>
    <cellStyle name="20% - Accent6 10 2 2 3 3" xfId="3569"/>
    <cellStyle name="20% - Accent6 10 2 2 4" xfId="3570"/>
    <cellStyle name="20% - Accent6 10 2 2 5" xfId="3571"/>
    <cellStyle name="20% - Accent6 10 2 2 6" xfId="3572"/>
    <cellStyle name="20% - Accent6 10 2 3" xfId="3573"/>
    <cellStyle name="20% - Accent6 10 2 3 2" xfId="3574"/>
    <cellStyle name="20% - Accent6 10 2 3 3" xfId="3575"/>
    <cellStyle name="20% - Accent6 10 2 4" xfId="3576"/>
    <cellStyle name="20% - Accent6 10 2 4 2" xfId="3577"/>
    <cellStyle name="20% - Accent6 10 2 4 3" xfId="3578"/>
    <cellStyle name="20% - Accent6 10 2 5" xfId="3579"/>
    <cellStyle name="20% - Accent6 10 2 6" xfId="3580"/>
    <cellStyle name="20% - Accent6 10 2 7" xfId="3581"/>
    <cellStyle name="20% - Accent6 10 2 8" xfId="3582"/>
    <cellStyle name="20% - Accent6 10 3" xfId="3583"/>
    <cellStyle name="20% - Accent6 10 3 2" xfId="3584"/>
    <cellStyle name="20% - Accent6 10 3 2 2" xfId="3585"/>
    <cellStyle name="20% - Accent6 10 3 2 3" xfId="3586"/>
    <cellStyle name="20% - Accent6 10 3 3" xfId="3587"/>
    <cellStyle name="20% - Accent6 10 3 3 2" xfId="3588"/>
    <cellStyle name="20% - Accent6 10 3 3 3" xfId="3589"/>
    <cellStyle name="20% - Accent6 10 3 4" xfId="3590"/>
    <cellStyle name="20% - Accent6 10 3 5" xfId="3591"/>
    <cellStyle name="20% - Accent6 10 3 6" xfId="3592"/>
    <cellStyle name="20% - Accent6 10 4" xfId="3593"/>
    <cellStyle name="20% - Accent6 10 4 2" xfId="3594"/>
    <cellStyle name="20% - Accent6 10 4 3" xfId="3595"/>
    <cellStyle name="20% - Accent6 10 5" xfId="3596"/>
    <cellStyle name="20% - Accent6 10 5 2" xfId="3597"/>
    <cellStyle name="20% - Accent6 10 5 3" xfId="3598"/>
    <cellStyle name="20% - Accent6 10 6" xfId="3599"/>
    <cellStyle name="20% - Accent6 10 7" xfId="3600"/>
    <cellStyle name="20% - Accent6 10 8" xfId="3601"/>
    <cellStyle name="20% - Accent6 10 9" xfId="3602"/>
    <cellStyle name="20% - Accent6 11" xfId="3603"/>
    <cellStyle name="20% - Accent6 11 10" xfId="3604"/>
    <cellStyle name="20% - Accent6 11 2" xfId="3605"/>
    <cellStyle name="20% - Accent6 11 2 2" xfId="3606"/>
    <cellStyle name="20% - Accent6 11 2 2 2" xfId="3607"/>
    <cellStyle name="20% - Accent6 11 2 2 3" xfId="3608"/>
    <cellStyle name="20% - Accent6 11 2 3" xfId="3609"/>
    <cellStyle name="20% - Accent6 11 2 3 2" xfId="3610"/>
    <cellStyle name="20% - Accent6 11 2 3 3" xfId="3611"/>
    <cellStyle name="20% - Accent6 11 2 4" xfId="3612"/>
    <cellStyle name="20% - Accent6 11 2 5" xfId="3613"/>
    <cellStyle name="20% - Accent6 11 2 6" xfId="3614"/>
    <cellStyle name="20% - Accent6 11 3" xfId="3615"/>
    <cellStyle name="20% - Accent6 11 3 2" xfId="3616"/>
    <cellStyle name="20% - Accent6 11 3 3" xfId="3617"/>
    <cellStyle name="20% - Accent6 11 4" xfId="3618"/>
    <cellStyle name="20% - Accent6 11 4 2" xfId="3619"/>
    <cellStyle name="20% - Accent6 11 4 3" xfId="3620"/>
    <cellStyle name="20% - Accent6 11 5" xfId="3621"/>
    <cellStyle name="20% - Accent6 11 6" xfId="3622"/>
    <cellStyle name="20% - Accent6 11 7" xfId="3623"/>
    <cellStyle name="20% - Accent6 11 8" xfId="3624"/>
    <cellStyle name="20% - Accent6 11 9" xfId="3625"/>
    <cellStyle name="20% - Accent6 12" xfId="3626"/>
    <cellStyle name="20% - Accent6 12 2" xfId="3627"/>
    <cellStyle name="20% - Accent6 12 3" xfId="3628"/>
    <cellStyle name="20% - Accent6 12 4" xfId="3629"/>
    <cellStyle name="20% - Accent6 12 5" xfId="3630"/>
    <cellStyle name="20% - Accent6 13" xfId="3631"/>
    <cellStyle name="20% - Accent6 13 2" xfId="3632"/>
    <cellStyle name="20% - Accent6 13 3" xfId="3633"/>
    <cellStyle name="20% - Accent6 13 4" xfId="3634"/>
    <cellStyle name="20% - Accent6 14" xfId="3635"/>
    <cellStyle name="20% - Accent6 14 2" xfId="3636"/>
    <cellStyle name="20% - Accent6 14 3" xfId="3637"/>
    <cellStyle name="20% - Accent6 15" xfId="3638"/>
    <cellStyle name="20% - Accent6 15 2" xfId="3639"/>
    <cellStyle name="20% - Accent6 15 3" xfId="3640"/>
    <cellStyle name="20% - Accent6 16" xfId="3641"/>
    <cellStyle name="20% - Accent6 16 2" xfId="3642"/>
    <cellStyle name="20% - Accent6 17" xfId="3643"/>
    <cellStyle name="20% - Accent6 17 2" xfId="3644"/>
    <cellStyle name="20% - Accent6 18" xfId="3645"/>
    <cellStyle name="20% - Accent6 18 2" xfId="3646"/>
    <cellStyle name="20% - Accent6 19" xfId="3647"/>
    <cellStyle name="20% - Accent6 19 2" xfId="3648"/>
    <cellStyle name="20% - Accent6 2" xfId="3649"/>
    <cellStyle name="20% - Accent6 2 10" xfId="3650"/>
    <cellStyle name="20% - Accent6 2 11" xfId="3651"/>
    <cellStyle name="20% - Accent6 2 12" xfId="3652"/>
    <cellStyle name="20% - Accent6 2 2" xfId="3653"/>
    <cellStyle name="20% - Accent6 2 2 10" xfId="3654"/>
    <cellStyle name="20% - Accent6 2 2 11" xfId="3655"/>
    <cellStyle name="20% - Accent6 2 2 12" xfId="3656"/>
    <cellStyle name="20% - Accent6 2 2 2" xfId="3657"/>
    <cellStyle name="20% - Accent6 2 2 2 10" xfId="3658"/>
    <cellStyle name="20% - Accent6 2 2 2 2" xfId="3659"/>
    <cellStyle name="20% - Accent6 2 2 2 2 2" xfId="3660"/>
    <cellStyle name="20% - Accent6 2 2 2 2 2 2" xfId="3661"/>
    <cellStyle name="20% - Accent6 2 2 2 2 2 3" xfId="3662"/>
    <cellStyle name="20% - Accent6 2 2 2 2 2 4" xfId="3663"/>
    <cellStyle name="20% - Accent6 2 2 2 2 2 5" xfId="3664"/>
    <cellStyle name="20% - Accent6 2 2 2 2 3" xfId="3665"/>
    <cellStyle name="20% - Accent6 2 2 2 2 3 2" xfId="3666"/>
    <cellStyle name="20% - Accent6 2 2 2 2 3 3" xfId="3667"/>
    <cellStyle name="20% - Accent6 2 2 2 2 4" xfId="3668"/>
    <cellStyle name="20% - Accent6 2 2 2 2 5" xfId="3669"/>
    <cellStyle name="20% - Accent6 2 2 2 2 6" xfId="3670"/>
    <cellStyle name="20% - Accent6 2 2 2 2 7" xfId="3671"/>
    <cellStyle name="20% - Accent6 2 2 2 2 8" xfId="3672"/>
    <cellStyle name="20% - Accent6 2 2 2 3" xfId="3673"/>
    <cellStyle name="20% - Accent6 2 2 2 3 2" xfId="3674"/>
    <cellStyle name="20% - Accent6 2 2 2 3 2 2" xfId="3675"/>
    <cellStyle name="20% - Accent6 2 2 2 3 2 3" xfId="3676"/>
    <cellStyle name="20% - Accent6 2 2 2 3 3" xfId="3677"/>
    <cellStyle name="20% - Accent6 2 2 2 3 4" xfId="3678"/>
    <cellStyle name="20% - Accent6 2 2 2 3 5" xfId="3679"/>
    <cellStyle name="20% - Accent6 2 2 2 4" xfId="3680"/>
    <cellStyle name="20% - Accent6 2 2 2 4 2" xfId="3681"/>
    <cellStyle name="20% - Accent6 2 2 2 4 3" xfId="3682"/>
    <cellStyle name="20% - Accent6 2 2 2 4 4" xfId="3683"/>
    <cellStyle name="20% - Accent6 2 2 2 4 5" xfId="3684"/>
    <cellStyle name="20% - Accent6 2 2 2 5" xfId="3685"/>
    <cellStyle name="20% - Accent6 2 2 2 5 2" xfId="3686"/>
    <cellStyle name="20% - Accent6 2 2 2 5 3" xfId="3687"/>
    <cellStyle name="20% - Accent6 2 2 2 6" xfId="3688"/>
    <cellStyle name="20% - Accent6 2 2 2 7" xfId="3689"/>
    <cellStyle name="20% - Accent6 2 2 2 8" xfId="3690"/>
    <cellStyle name="20% - Accent6 2 2 2 9" xfId="3691"/>
    <cellStyle name="20% - Accent6 2 2 3" xfId="3692"/>
    <cellStyle name="20% - Accent6 2 2 3 2" xfId="3693"/>
    <cellStyle name="20% - Accent6 2 2 3 2 2" xfId="3694"/>
    <cellStyle name="20% - Accent6 2 2 3 2 3" xfId="3695"/>
    <cellStyle name="20% - Accent6 2 2 3 2 4" xfId="3696"/>
    <cellStyle name="20% - Accent6 2 2 3 2 5" xfId="3697"/>
    <cellStyle name="20% - Accent6 2 2 3 3" xfId="3698"/>
    <cellStyle name="20% - Accent6 2 2 3 3 2" xfId="3699"/>
    <cellStyle name="20% - Accent6 2 2 3 3 3" xfId="3700"/>
    <cellStyle name="20% - Accent6 2 2 3 4" xfId="3701"/>
    <cellStyle name="20% - Accent6 2 2 3 5" xfId="3702"/>
    <cellStyle name="20% - Accent6 2 2 3 6" xfId="3703"/>
    <cellStyle name="20% - Accent6 2 2 3 7" xfId="3704"/>
    <cellStyle name="20% - Accent6 2 2 3 8" xfId="3705"/>
    <cellStyle name="20% - Accent6 2 2 4" xfId="3706"/>
    <cellStyle name="20% - Accent6 2 2 4 2" xfId="3707"/>
    <cellStyle name="20% - Accent6 2 2 4 2 2" xfId="3708"/>
    <cellStyle name="20% - Accent6 2 2 4 2 3" xfId="3709"/>
    <cellStyle name="20% - Accent6 2 2 4 3" xfId="3710"/>
    <cellStyle name="20% - Accent6 2 2 4 4" xfId="3711"/>
    <cellStyle name="20% - Accent6 2 2 4 5" xfId="3712"/>
    <cellStyle name="20% - Accent6 2 2 5" xfId="3713"/>
    <cellStyle name="20% - Accent6 2 2 5 2" xfId="3714"/>
    <cellStyle name="20% - Accent6 2 2 5 3" xfId="3715"/>
    <cellStyle name="20% - Accent6 2 2 5 4" xfId="3716"/>
    <cellStyle name="20% - Accent6 2 2 5 5" xfId="3717"/>
    <cellStyle name="20% - Accent6 2 2 6" xfId="3718"/>
    <cellStyle name="20% - Accent6 2 2 6 2" xfId="3719"/>
    <cellStyle name="20% - Accent6 2 2 6 3" xfId="3720"/>
    <cellStyle name="20% - Accent6 2 2 7" xfId="3721"/>
    <cellStyle name="20% - Accent6 2 2 8" xfId="3722"/>
    <cellStyle name="20% - Accent6 2 2 9" xfId="3723"/>
    <cellStyle name="20% - Accent6 2 3" xfId="3724"/>
    <cellStyle name="20% - Accent6 2 3 10" xfId="3725"/>
    <cellStyle name="20% - Accent6 2 3 2" xfId="3726"/>
    <cellStyle name="20% - Accent6 2 3 2 2" xfId="3727"/>
    <cellStyle name="20% - Accent6 2 3 2 2 2" xfId="3728"/>
    <cellStyle name="20% - Accent6 2 3 2 2 3" xfId="3729"/>
    <cellStyle name="20% - Accent6 2 3 2 2 4" xfId="3730"/>
    <cellStyle name="20% - Accent6 2 3 2 2 5" xfId="3731"/>
    <cellStyle name="20% - Accent6 2 3 2 3" xfId="3732"/>
    <cellStyle name="20% - Accent6 2 3 2 3 2" xfId="3733"/>
    <cellStyle name="20% - Accent6 2 3 2 3 3" xfId="3734"/>
    <cellStyle name="20% - Accent6 2 3 2 4" xfId="3735"/>
    <cellStyle name="20% - Accent6 2 3 2 5" xfId="3736"/>
    <cellStyle name="20% - Accent6 2 3 2 6" xfId="3737"/>
    <cellStyle name="20% - Accent6 2 3 2 7" xfId="3738"/>
    <cellStyle name="20% - Accent6 2 3 2 8" xfId="3739"/>
    <cellStyle name="20% - Accent6 2 3 3" xfId="3740"/>
    <cellStyle name="20% - Accent6 2 3 3 2" xfId="3741"/>
    <cellStyle name="20% - Accent6 2 3 3 2 2" xfId="3742"/>
    <cellStyle name="20% - Accent6 2 3 3 2 3" xfId="3743"/>
    <cellStyle name="20% - Accent6 2 3 3 3" xfId="3744"/>
    <cellStyle name="20% - Accent6 2 3 3 4" xfId="3745"/>
    <cellStyle name="20% - Accent6 2 3 3 5" xfId="3746"/>
    <cellStyle name="20% - Accent6 2 3 4" xfId="3747"/>
    <cellStyle name="20% - Accent6 2 3 4 2" xfId="3748"/>
    <cellStyle name="20% - Accent6 2 3 4 3" xfId="3749"/>
    <cellStyle name="20% - Accent6 2 3 4 4" xfId="3750"/>
    <cellStyle name="20% - Accent6 2 3 4 5" xfId="3751"/>
    <cellStyle name="20% - Accent6 2 3 5" xfId="3752"/>
    <cellStyle name="20% - Accent6 2 3 5 2" xfId="3753"/>
    <cellStyle name="20% - Accent6 2 3 5 3" xfId="3754"/>
    <cellStyle name="20% - Accent6 2 3 6" xfId="3755"/>
    <cellStyle name="20% - Accent6 2 3 7" xfId="3756"/>
    <cellStyle name="20% - Accent6 2 3 8" xfId="3757"/>
    <cellStyle name="20% - Accent6 2 3 9" xfId="3758"/>
    <cellStyle name="20% - Accent6 2 4" xfId="3759"/>
    <cellStyle name="20% - Accent6 2 4 2" xfId="3760"/>
    <cellStyle name="20% - Accent6 2 4 2 2" xfId="3761"/>
    <cellStyle name="20% - Accent6 2 4 2 3" xfId="3762"/>
    <cellStyle name="20% - Accent6 2 4 2 4" xfId="3763"/>
    <cellStyle name="20% - Accent6 2 4 2 5" xfId="3764"/>
    <cellStyle name="20% - Accent6 2 4 3" xfId="3765"/>
    <cellStyle name="20% - Accent6 2 4 3 2" xfId="3766"/>
    <cellStyle name="20% - Accent6 2 4 3 3" xfId="3767"/>
    <cellStyle name="20% - Accent6 2 4 4" xfId="3768"/>
    <cellStyle name="20% - Accent6 2 4 5" xfId="3769"/>
    <cellStyle name="20% - Accent6 2 4 6" xfId="3770"/>
    <cellStyle name="20% - Accent6 2 4 7" xfId="3771"/>
    <cellStyle name="20% - Accent6 2 4 8" xfId="3772"/>
    <cellStyle name="20% - Accent6 2 5" xfId="3773"/>
    <cellStyle name="20% - Accent6 2 5 2" xfId="3774"/>
    <cellStyle name="20% - Accent6 2 5 2 2" xfId="3775"/>
    <cellStyle name="20% - Accent6 2 5 2 3" xfId="3776"/>
    <cellStyle name="20% - Accent6 2 5 3" xfId="3777"/>
    <cellStyle name="20% - Accent6 2 5 4" xfId="3778"/>
    <cellStyle name="20% - Accent6 2 5 5" xfId="3779"/>
    <cellStyle name="20% - Accent6 2 6" xfId="3780"/>
    <cellStyle name="20% - Accent6 2 6 2" xfId="3781"/>
    <cellStyle name="20% - Accent6 2 6 3" xfId="3782"/>
    <cellStyle name="20% - Accent6 2 6 4" xfId="3783"/>
    <cellStyle name="20% - Accent6 2 6 5" xfId="3784"/>
    <cellStyle name="20% - Accent6 2 7" xfId="3785"/>
    <cellStyle name="20% - Accent6 2 7 2" xfId="3786"/>
    <cellStyle name="20% - Accent6 2 7 3" xfId="3787"/>
    <cellStyle name="20% - Accent6 2 8" xfId="3788"/>
    <cellStyle name="20% - Accent6 2 9" xfId="3789"/>
    <cellStyle name="20% - Accent6 20" xfId="3790"/>
    <cellStyle name="20% - Accent6 20 2" xfId="3791"/>
    <cellStyle name="20% - Accent6 21" xfId="3792"/>
    <cellStyle name="20% - Accent6 21 2" xfId="3793"/>
    <cellStyle name="20% - Accent6 22" xfId="3794"/>
    <cellStyle name="20% - Accent6 22 2" xfId="3795"/>
    <cellStyle name="20% - Accent6 23" xfId="3796"/>
    <cellStyle name="20% - Accent6 23 2" xfId="3797"/>
    <cellStyle name="20% - Accent6 24" xfId="3798"/>
    <cellStyle name="20% - Accent6 24 2" xfId="3799"/>
    <cellStyle name="20% - Accent6 25" xfId="3800"/>
    <cellStyle name="20% - Accent6 25 2" xfId="3801"/>
    <cellStyle name="20% - Accent6 26" xfId="3802"/>
    <cellStyle name="20% - Accent6 26 2" xfId="3803"/>
    <cellStyle name="20% - Accent6 27" xfId="3804"/>
    <cellStyle name="20% - Accent6 27 2" xfId="3805"/>
    <cellStyle name="20% - Accent6 28" xfId="3806"/>
    <cellStyle name="20% - Accent6 28 2" xfId="3807"/>
    <cellStyle name="20% - Accent6 29" xfId="3808"/>
    <cellStyle name="20% - Accent6 29 2" xfId="3809"/>
    <cellStyle name="20% - Accent6 3" xfId="3810"/>
    <cellStyle name="20% - Accent6 3 10" xfId="3811"/>
    <cellStyle name="20% - Accent6 3 11" xfId="3812"/>
    <cellStyle name="20% - Accent6 3 12" xfId="3813"/>
    <cellStyle name="20% - Accent6 3 2" xfId="3814"/>
    <cellStyle name="20% - Accent6 3 2 10" xfId="3815"/>
    <cellStyle name="20% - Accent6 3 2 11" xfId="3816"/>
    <cellStyle name="20% - Accent6 3 2 2" xfId="3817"/>
    <cellStyle name="20% - Accent6 3 2 2 10" xfId="3818"/>
    <cellStyle name="20% - Accent6 3 2 2 2" xfId="3819"/>
    <cellStyle name="20% - Accent6 3 2 2 2 2" xfId="3820"/>
    <cellStyle name="20% - Accent6 3 2 2 2 2 2" xfId="3821"/>
    <cellStyle name="20% - Accent6 3 2 2 2 2 3" xfId="3822"/>
    <cellStyle name="20% - Accent6 3 2 2 2 3" xfId="3823"/>
    <cellStyle name="20% - Accent6 3 2 2 2 3 2" xfId="3824"/>
    <cellStyle name="20% - Accent6 3 2 2 2 3 3" xfId="3825"/>
    <cellStyle name="20% - Accent6 3 2 2 2 4" xfId="3826"/>
    <cellStyle name="20% - Accent6 3 2 2 2 5" xfId="3827"/>
    <cellStyle name="20% - Accent6 3 2 2 2 6" xfId="3828"/>
    <cellStyle name="20% - Accent6 3 2 2 3" xfId="3829"/>
    <cellStyle name="20% - Accent6 3 2 2 3 2" xfId="3830"/>
    <cellStyle name="20% - Accent6 3 2 2 3 3" xfId="3831"/>
    <cellStyle name="20% - Accent6 3 2 2 4" xfId="3832"/>
    <cellStyle name="20% - Accent6 3 2 2 4 2" xfId="3833"/>
    <cellStyle name="20% - Accent6 3 2 2 4 3" xfId="3834"/>
    <cellStyle name="20% - Accent6 3 2 2 5" xfId="3835"/>
    <cellStyle name="20% - Accent6 3 2 2 6" xfId="3836"/>
    <cellStyle name="20% - Accent6 3 2 2 7" xfId="3837"/>
    <cellStyle name="20% - Accent6 3 2 2 8" xfId="3838"/>
    <cellStyle name="20% - Accent6 3 2 2 9" xfId="3839"/>
    <cellStyle name="20% - Accent6 3 2 3" xfId="3840"/>
    <cellStyle name="20% - Accent6 3 2 3 2" xfId="3841"/>
    <cellStyle name="20% - Accent6 3 2 3 2 2" xfId="3842"/>
    <cellStyle name="20% - Accent6 3 2 3 2 3" xfId="3843"/>
    <cellStyle name="20% - Accent6 3 2 3 3" xfId="3844"/>
    <cellStyle name="20% - Accent6 3 2 3 3 2" xfId="3845"/>
    <cellStyle name="20% - Accent6 3 2 3 3 3" xfId="3846"/>
    <cellStyle name="20% - Accent6 3 2 3 4" xfId="3847"/>
    <cellStyle name="20% - Accent6 3 2 3 5" xfId="3848"/>
    <cellStyle name="20% - Accent6 3 2 3 6" xfId="3849"/>
    <cellStyle name="20% - Accent6 3 2 4" xfId="3850"/>
    <cellStyle name="20% - Accent6 3 2 4 2" xfId="3851"/>
    <cellStyle name="20% - Accent6 3 2 4 3" xfId="3852"/>
    <cellStyle name="20% - Accent6 3 2 5" xfId="3853"/>
    <cellStyle name="20% - Accent6 3 2 5 2" xfId="3854"/>
    <cellStyle name="20% - Accent6 3 2 5 3" xfId="3855"/>
    <cellStyle name="20% - Accent6 3 2 6" xfId="3856"/>
    <cellStyle name="20% - Accent6 3 2 7" xfId="3857"/>
    <cellStyle name="20% - Accent6 3 2 8" xfId="3858"/>
    <cellStyle name="20% - Accent6 3 2 9" xfId="3859"/>
    <cellStyle name="20% - Accent6 3 3" xfId="3860"/>
    <cellStyle name="20% - Accent6 3 3 10" xfId="3861"/>
    <cellStyle name="20% - Accent6 3 3 2" xfId="3862"/>
    <cellStyle name="20% - Accent6 3 3 2 2" xfId="3863"/>
    <cellStyle name="20% - Accent6 3 3 2 2 2" xfId="3864"/>
    <cellStyle name="20% - Accent6 3 3 2 2 3" xfId="3865"/>
    <cellStyle name="20% - Accent6 3 3 2 3" xfId="3866"/>
    <cellStyle name="20% - Accent6 3 3 2 3 2" xfId="3867"/>
    <cellStyle name="20% - Accent6 3 3 2 3 3" xfId="3868"/>
    <cellStyle name="20% - Accent6 3 3 2 4" xfId="3869"/>
    <cellStyle name="20% - Accent6 3 3 2 5" xfId="3870"/>
    <cellStyle name="20% - Accent6 3 3 2 6" xfId="3871"/>
    <cellStyle name="20% - Accent6 3 3 3" xfId="3872"/>
    <cellStyle name="20% - Accent6 3 3 3 2" xfId="3873"/>
    <cellStyle name="20% - Accent6 3 3 3 3" xfId="3874"/>
    <cellStyle name="20% - Accent6 3 3 4" xfId="3875"/>
    <cellStyle name="20% - Accent6 3 3 4 2" xfId="3876"/>
    <cellStyle name="20% - Accent6 3 3 4 3" xfId="3877"/>
    <cellStyle name="20% - Accent6 3 3 5" xfId="3878"/>
    <cellStyle name="20% - Accent6 3 3 6" xfId="3879"/>
    <cellStyle name="20% - Accent6 3 3 7" xfId="3880"/>
    <cellStyle name="20% - Accent6 3 3 8" xfId="3881"/>
    <cellStyle name="20% - Accent6 3 3 9" xfId="3882"/>
    <cellStyle name="20% - Accent6 3 4" xfId="3883"/>
    <cellStyle name="20% - Accent6 3 4 2" xfId="3884"/>
    <cellStyle name="20% - Accent6 3 4 2 2" xfId="3885"/>
    <cellStyle name="20% - Accent6 3 4 2 3" xfId="3886"/>
    <cellStyle name="20% - Accent6 3 4 3" xfId="3887"/>
    <cellStyle name="20% - Accent6 3 4 3 2" xfId="3888"/>
    <cellStyle name="20% - Accent6 3 4 3 3" xfId="3889"/>
    <cellStyle name="20% - Accent6 3 4 4" xfId="3890"/>
    <cellStyle name="20% - Accent6 3 4 5" xfId="3891"/>
    <cellStyle name="20% - Accent6 3 4 6" xfId="3892"/>
    <cellStyle name="20% - Accent6 3 5" xfId="3893"/>
    <cellStyle name="20% - Accent6 3 5 2" xfId="3894"/>
    <cellStyle name="20% - Accent6 3 5 3" xfId="3895"/>
    <cellStyle name="20% - Accent6 3 6" xfId="3896"/>
    <cellStyle name="20% - Accent6 3 6 2" xfId="3897"/>
    <cellStyle name="20% - Accent6 3 6 3" xfId="3898"/>
    <cellStyle name="20% - Accent6 3 7" xfId="3899"/>
    <cellStyle name="20% - Accent6 3 8" xfId="3900"/>
    <cellStyle name="20% - Accent6 3 9" xfId="3901"/>
    <cellStyle name="20% - Accent6 30" xfId="3902"/>
    <cellStyle name="20% - Accent6 30 2" xfId="3903"/>
    <cellStyle name="20% - Accent6 31" xfId="3904"/>
    <cellStyle name="20% - Accent6 31 2" xfId="3905"/>
    <cellStyle name="20% - Accent6 32" xfId="3906"/>
    <cellStyle name="20% - Accent6 32 2" xfId="3907"/>
    <cellStyle name="20% - Accent6 33" xfId="3908"/>
    <cellStyle name="20% - Accent6 33 2" xfId="3909"/>
    <cellStyle name="20% - Accent6 34" xfId="3910"/>
    <cellStyle name="20% - Accent6 34 2" xfId="3911"/>
    <cellStyle name="20% - Accent6 35" xfId="3912"/>
    <cellStyle name="20% - Accent6 35 2" xfId="3913"/>
    <cellStyle name="20% - Accent6 36" xfId="3914"/>
    <cellStyle name="20% - Accent6 36 2" xfId="3915"/>
    <cellStyle name="20% - Accent6 37" xfId="3916"/>
    <cellStyle name="20% - Accent6 37 2" xfId="3917"/>
    <cellStyle name="20% - Accent6 38" xfId="3918"/>
    <cellStyle name="20% - Accent6 39" xfId="3919"/>
    <cellStyle name="20% - Accent6 4" xfId="3920"/>
    <cellStyle name="20% - Accent6 4 10" xfId="3921"/>
    <cellStyle name="20% - Accent6 4 11" xfId="3922"/>
    <cellStyle name="20% - Accent6 4 12" xfId="3923"/>
    <cellStyle name="20% - Accent6 4 2" xfId="3924"/>
    <cellStyle name="20% - Accent6 4 2 10" xfId="3925"/>
    <cellStyle name="20% - Accent6 4 2 11" xfId="3926"/>
    <cellStyle name="20% - Accent6 4 2 2" xfId="3927"/>
    <cellStyle name="20% - Accent6 4 2 2 2" xfId="3928"/>
    <cellStyle name="20% - Accent6 4 2 2 2 2" xfId="3929"/>
    <cellStyle name="20% - Accent6 4 2 2 2 2 2" xfId="3930"/>
    <cellStyle name="20% - Accent6 4 2 2 2 2 3" xfId="3931"/>
    <cellStyle name="20% - Accent6 4 2 2 2 3" xfId="3932"/>
    <cellStyle name="20% - Accent6 4 2 2 2 3 2" xfId="3933"/>
    <cellStyle name="20% - Accent6 4 2 2 2 3 3" xfId="3934"/>
    <cellStyle name="20% - Accent6 4 2 2 2 4" xfId="3935"/>
    <cellStyle name="20% - Accent6 4 2 2 2 5" xfId="3936"/>
    <cellStyle name="20% - Accent6 4 2 2 2 6" xfId="3937"/>
    <cellStyle name="20% - Accent6 4 2 2 3" xfId="3938"/>
    <cellStyle name="20% - Accent6 4 2 2 3 2" xfId="3939"/>
    <cellStyle name="20% - Accent6 4 2 2 3 3" xfId="3940"/>
    <cellStyle name="20% - Accent6 4 2 2 4" xfId="3941"/>
    <cellStyle name="20% - Accent6 4 2 2 4 2" xfId="3942"/>
    <cellStyle name="20% - Accent6 4 2 2 4 3" xfId="3943"/>
    <cellStyle name="20% - Accent6 4 2 2 5" xfId="3944"/>
    <cellStyle name="20% - Accent6 4 2 2 6" xfId="3945"/>
    <cellStyle name="20% - Accent6 4 2 2 7" xfId="3946"/>
    <cellStyle name="20% - Accent6 4 2 2 8" xfId="3947"/>
    <cellStyle name="20% - Accent6 4 2 3" xfId="3948"/>
    <cellStyle name="20% - Accent6 4 2 3 2" xfId="3949"/>
    <cellStyle name="20% - Accent6 4 2 3 2 2" xfId="3950"/>
    <cellStyle name="20% - Accent6 4 2 3 2 3" xfId="3951"/>
    <cellStyle name="20% - Accent6 4 2 3 3" xfId="3952"/>
    <cellStyle name="20% - Accent6 4 2 3 3 2" xfId="3953"/>
    <cellStyle name="20% - Accent6 4 2 3 3 3" xfId="3954"/>
    <cellStyle name="20% - Accent6 4 2 3 4" xfId="3955"/>
    <cellStyle name="20% - Accent6 4 2 3 5" xfId="3956"/>
    <cellStyle name="20% - Accent6 4 2 3 6" xfId="3957"/>
    <cellStyle name="20% - Accent6 4 2 4" xfId="3958"/>
    <cellStyle name="20% - Accent6 4 2 4 2" xfId="3959"/>
    <cellStyle name="20% - Accent6 4 2 4 3" xfId="3960"/>
    <cellStyle name="20% - Accent6 4 2 5" xfId="3961"/>
    <cellStyle name="20% - Accent6 4 2 5 2" xfId="3962"/>
    <cellStyle name="20% - Accent6 4 2 5 3" xfId="3963"/>
    <cellStyle name="20% - Accent6 4 2 6" xfId="3964"/>
    <cellStyle name="20% - Accent6 4 2 7" xfId="3965"/>
    <cellStyle name="20% - Accent6 4 2 8" xfId="3966"/>
    <cellStyle name="20% - Accent6 4 2 9" xfId="3967"/>
    <cellStyle name="20% - Accent6 4 3" xfId="3968"/>
    <cellStyle name="20% - Accent6 4 3 10" xfId="3969"/>
    <cellStyle name="20% - Accent6 4 3 2" xfId="3970"/>
    <cellStyle name="20% - Accent6 4 3 2 2" xfId="3971"/>
    <cellStyle name="20% - Accent6 4 3 2 2 2" xfId="3972"/>
    <cellStyle name="20% - Accent6 4 3 2 2 3" xfId="3973"/>
    <cellStyle name="20% - Accent6 4 3 2 3" xfId="3974"/>
    <cellStyle name="20% - Accent6 4 3 2 3 2" xfId="3975"/>
    <cellStyle name="20% - Accent6 4 3 2 3 3" xfId="3976"/>
    <cellStyle name="20% - Accent6 4 3 2 4" xfId="3977"/>
    <cellStyle name="20% - Accent6 4 3 2 5" xfId="3978"/>
    <cellStyle name="20% - Accent6 4 3 2 6" xfId="3979"/>
    <cellStyle name="20% - Accent6 4 3 3" xfId="3980"/>
    <cellStyle name="20% - Accent6 4 3 3 2" xfId="3981"/>
    <cellStyle name="20% - Accent6 4 3 3 3" xfId="3982"/>
    <cellStyle name="20% - Accent6 4 3 4" xfId="3983"/>
    <cellStyle name="20% - Accent6 4 3 4 2" xfId="3984"/>
    <cellStyle name="20% - Accent6 4 3 4 3" xfId="3985"/>
    <cellStyle name="20% - Accent6 4 3 5" xfId="3986"/>
    <cellStyle name="20% - Accent6 4 3 6" xfId="3987"/>
    <cellStyle name="20% - Accent6 4 3 7" xfId="3988"/>
    <cellStyle name="20% - Accent6 4 3 8" xfId="3989"/>
    <cellStyle name="20% - Accent6 4 3 9" xfId="3990"/>
    <cellStyle name="20% - Accent6 4 4" xfId="3991"/>
    <cellStyle name="20% - Accent6 4 4 2" xfId="3992"/>
    <cellStyle name="20% - Accent6 4 4 2 2" xfId="3993"/>
    <cellStyle name="20% - Accent6 4 4 2 3" xfId="3994"/>
    <cellStyle name="20% - Accent6 4 4 3" xfId="3995"/>
    <cellStyle name="20% - Accent6 4 4 3 2" xfId="3996"/>
    <cellStyle name="20% - Accent6 4 4 3 3" xfId="3997"/>
    <cellStyle name="20% - Accent6 4 4 4" xfId="3998"/>
    <cellStyle name="20% - Accent6 4 4 5" xfId="3999"/>
    <cellStyle name="20% - Accent6 4 4 6" xfId="4000"/>
    <cellStyle name="20% - Accent6 4 5" xfId="4001"/>
    <cellStyle name="20% - Accent6 4 5 2" xfId="4002"/>
    <cellStyle name="20% - Accent6 4 5 3" xfId="4003"/>
    <cellStyle name="20% - Accent6 4 6" xfId="4004"/>
    <cellStyle name="20% - Accent6 4 6 2" xfId="4005"/>
    <cellStyle name="20% - Accent6 4 6 3" xfId="4006"/>
    <cellStyle name="20% - Accent6 4 7" xfId="4007"/>
    <cellStyle name="20% - Accent6 4 8" xfId="4008"/>
    <cellStyle name="20% - Accent6 4 9" xfId="4009"/>
    <cellStyle name="20% - Accent6 40" xfId="4010"/>
    <cellStyle name="20% - Accent6 41" xfId="4011"/>
    <cellStyle name="20% - Accent6 42" xfId="4012"/>
    <cellStyle name="20% - Accent6 43" xfId="4013"/>
    <cellStyle name="20% - Accent6 5" xfId="4014"/>
    <cellStyle name="20% - Accent6 5 2" xfId="4015"/>
    <cellStyle name="20% - Accent6 5 2 2" xfId="4016"/>
    <cellStyle name="20% - Accent6 5 3" xfId="4017"/>
    <cellStyle name="20% - Accent6 5 4" xfId="4018"/>
    <cellStyle name="20% - Accent6 6" xfId="4019"/>
    <cellStyle name="20% - Accent6 6 10" xfId="4020"/>
    <cellStyle name="20% - Accent6 6 11" xfId="4021"/>
    <cellStyle name="20% - Accent6 6 2" xfId="4022"/>
    <cellStyle name="20% - Accent6 6 2 2" xfId="4023"/>
    <cellStyle name="20% - Accent6 6 2 2 2" xfId="4024"/>
    <cellStyle name="20% - Accent6 6 2 2 2 2" xfId="4025"/>
    <cellStyle name="20% - Accent6 6 2 2 2 3" xfId="4026"/>
    <cellStyle name="20% - Accent6 6 2 2 3" xfId="4027"/>
    <cellStyle name="20% - Accent6 6 2 2 3 2" xfId="4028"/>
    <cellStyle name="20% - Accent6 6 2 2 3 3" xfId="4029"/>
    <cellStyle name="20% - Accent6 6 2 2 4" xfId="4030"/>
    <cellStyle name="20% - Accent6 6 2 2 5" xfId="4031"/>
    <cellStyle name="20% - Accent6 6 2 2 6" xfId="4032"/>
    <cellStyle name="20% - Accent6 6 2 3" xfId="4033"/>
    <cellStyle name="20% - Accent6 6 2 3 2" xfId="4034"/>
    <cellStyle name="20% - Accent6 6 2 3 3" xfId="4035"/>
    <cellStyle name="20% - Accent6 6 2 4" xfId="4036"/>
    <cellStyle name="20% - Accent6 6 2 4 2" xfId="4037"/>
    <cellStyle name="20% - Accent6 6 2 4 3" xfId="4038"/>
    <cellStyle name="20% - Accent6 6 2 5" xfId="4039"/>
    <cellStyle name="20% - Accent6 6 2 6" xfId="4040"/>
    <cellStyle name="20% - Accent6 6 2 7" xfId="4041"/>
    <cellStyle name="20% - Accent6 6 2 8" xfId="4042"/>
    <cellStyle name="20% - Accent6 6 3" xfId="4043"/>
    <cellStyle name="20% - Accent6 6 3 2" xfId="4044"/>
    <cellStyle name="20% - Accent6 6 3 2 2" xfId="4045"/>
    <cellStyle name="20% - Accent6 6 3 2 2 2" xfId="4046"/>
    <cellStyle name="20% - Accent6 6 3 2 3" xfId="4047"/>
    <cellStyle name="20% - Accent6 6 3 3" xfId="4048"/>
    <cellStyle name="20% - Accent6 6 3 3 2" xfId="4049"/>
    <cellStyle name="20% - Accent6 6 3 3 3" xfId="4050"/>
    <cellStyle name="20% - Accent6 6 3 4" xfId="4051"/>
    <cellStyle name="20% - Accent6 6 3 5" xfId="4052"/>
    <cellStyle name="20% - Accent6 6 3 6" xfId="4053"/>
    <cellStyle name="20% - Accent6 6 4" xfId="4054"/>
    <cellStyle name="20% - Accent6 6 4 2" xfId="4055"/>
    <cellStyle name="20% - Accent6 6 4 3" xfId="4056"/>
    <cellStyle name="20% - Accent6 6 5" xfId="4057"/>
    <cellStyle name="20% - Accent6 6 5 2" xfId="4058"/>
    <cellStyle name="20% - Accent6 6 5 3" xfId="4059"/>
    <cellStyle name="20% - Accent6 6 6" xfId="4060"/>
    <cellStyle name="20% - Accent6 6 7" xfId="4061"/>
    <cellStyle name="20% - Accent6 6 8" xfId="4062"/>
    <cellStyle name="20% - Accent6 6 9" xfId="4063"/>
    <cellStyle name="20% - Accent6 7" xfId="4064"/>
    <cellStyle name="20% - Accent6 7 10" xfId="4065"/>
    <cellStyle name="20% - Accent6 7 11" xfId="4066"/>
    <cellStyle name="20% - Accent6 7 2" xfId="4067"/>
    <cellStyle name="20% - Accent6 7 2 2" xfId="4068"/>
    <cellStyle name="20% - Accent6 7 2 2 2" xfId="4069"/>
    <cellStyle name="20% - Accent6 7 2 2 2 2" xfId="4070"/>
    <cellStyle name="20% - Accent6 7 2 2 2 3" xfId="4071"/>
    <cellStyle name="20% - Accent6 7 2 2 3" xfId="4072"/>
    <cellStyle name="20% - Accent6 7 2 2 3 2" xfId="4073"/>
    <cellStyle name="20% - Accent6 7 2 2 3 3" xfId="4074"/>
    <cellStyle name="20% - Accent6 7 2 2 4" xfId="4075"/>
    <cellStyle name="20% - Accent6 7 2 2 5" xfId="4076"/>
    <cellStyle name="20% - Accent6 7 2 2 6" xfId="4077"/>
    <cellStyle name="20% - Accent6 7 2 3" xfId="4078"/>
    <cellStyle name="20% - Accent6 7 2 3 2" xfId="4079"/>
    <cellStyle name="20% - Accent6 7 2 3 3" xfId="4080"/>
    <cellStyle name="20% - Accent6 7 2 4" xfId="4081"/>
    <cellStyle name="20% - Accent6 7 2 4 2" xfId="4082"/>
    <cellStyle name="20% - Accent6 7 2 4 3" xfId="4083"/>
    <cellStyle name="20% - Accent6 7 2 5" xfId="4084"/>
    <cellStyle name="20% - Accent6 7 2 6" xfId="4085"/>
    <cellStyle name="20% - Accent6 7 2 7" xfId="4086"/>
    <cellStyle name="20% - Accent6 7 2 8" xfId="4087"/>
    <cellStyle name="20% - Accent6 7 3" xfId="4088"/>
    <cellStyle name="20% - Accent6 7 3 2" xfId="4089"/>
    <cellStyle name="20% - Accent6 7 3 2 2" xfId="4090"/>
    <cellStyle name="20% - Accent6 7 3 2 2 2" xfId="4091"/>
    <cellStyle name="20% - Accent6 7 3 2 3" xfId="4092"/>
    <cellStyle name="20% - Accent6 7 3 3" xfId="4093"/>
    <cellStyle name="20% - Accent6 7 3 3 2" xfId="4094"/>
    <cellStyle name="20% - Accent6 7 3 3 3" xfId="4095"/>
    <cellStyle name="20% - Accent6 7 3 4" xfId="4096"/>
    <cellStyle name="20% - Accent6 7 3 5" xfId="4097"/>
    <cellStyle name="20% - Accent6 7 3 6" xfId="4098"/>
    <cellStyle name="20% - Accent6 7 4" xfId="4099"/>
    <cellStyle name="20% - Accent6 7 4 2" xfId="4100"/>
    <cellStyle name="20% - Accent6 7 4 3" xfId="4101"/>
    <cellStyle name="20% - Accent6 7 5" xfId="4102"/>
    <cellStyle name="20% - Accent6 7 5 2" xfId="4103"/>
    <cellStyle name="20% - Accent6 7 5 3" xfId="4104"/>
    <cellStyle name="20% - Accent6 7 6" xfId="4105"/>
    <cellStyle name="20% - Accent6 7 7" xfId="4106"/>
    <cellStyle name="20% - Accent6 7 8" xfId="4107"/>
    <cellStyle name="20% - Accent6 7 9" xfId="4108"/>
    <cellStyle name="20% - Accent6 8" xfId="4109"/>
    <cellStyle name="20% - Accent6 8 10" xfId="4110"/>
    <cellStyle name="20% - Accent6 8 11" xfId="4111"/>
    <cellStyle name="20% - Accent6 8 2" xfId="4112"/>
    <cellStyle name="20% - Accent6 8 2 2" xfId="4113"/>
    <cellStyle name="20% - Accent6 8 2 2 2" xfId="4114"/>
    <cellStyle name="20% - Accent6 8 2 2 2 2" xfId="4115"/>
    <cellStyle name="20% - Accent6 8 2 2 2 3" xfId="4116"/>
    <cellStyle name="20% - Accent6 8 2 2 3" xfId="4117"/>
    <cellStyle name="20% - Accent6 8 2 2 3 2" xfId="4118"/>
    <cellStyle name="20% - Accent6 8 2 2 3 3" xfId="4119"/>
    <cellStyle name="20% - Accent6 8 2 2 4" xfId="4120"/>
    <cellStyle name="20% - Accent6 8 2 2 5" xfId="4121"/>
    <cellStyle name="20% - Accent6 8 2 2 6" xfId="4122"/>
    <cellStyle name="20% - Accent6 8 2 3" xfId="4123"/>
    <cellStyle name="20% - Accent6 8 2 3 2" xfId="4124"/>
    <cellStyle name="20% - Accent6 8 2 3 3" xfId="4125"/>
    <cellStyle name="20% - Accent6 8 2 4" xfId="4126"/>
    <cellStyle name="20% - Accent6 8 2 4 2" xfId="4127"/>
    <cellStyle name="20% - Accent6 8 2 4 3" xfId="4128"/>
    <cellStyle name="20% - Accent6 8 2 5" xfId="4129"/>
    <cellStyle name="20% - Accent6 8 2 6" xfId="4130"/>
    <cellStyle name="20% - Accent6 8 2 7" xfId="4131"/>
    <cellStyle name="20% - Accent6 8 2 8" xfId="4132"/>
    <cellStyle name="20% - Accent6 8 3" xfId="4133"/>
    <cellStyle name="20% - Accent6 8 3 2" xfId="4134"/>
    <cellStyle name="20% - Accent6 8 3 2 2" xfId="4135"/>
    <cellStyle name="20% - Accent6 8 3 2 2 2" xfId="4136"/>
    <cellStyle name="20% - Accent6 8 3 2 3" xfId="4137"/>
    <cellStyle name="20% - Accent6 8 3 3" xfId="4138"/>
    <cellStyle name="20% - Accent6 8 3 3 2" xfId="4139"/>
    <cellStyle name="20% - Accent6 8 3 3 3" xfId="4140"/>
    <cellStyle name="20% - Accent6 8 3 4" xfId="4141"/>
    <cellStyle name="20% - Accent6 8 3 5" xfId="4142"/>
    <cellStyle name="20% - Accent6 8 3 6" xfId="4143"/>
    <cellStyle name="20% - Accent6 8 4" xfId="4144"/>
    <cellStyle name="20% - Accent6 8 4 2" xfId="4145"/>
    <cellStyle name="20% - Accent6 8 4 3" xfId="4146"/>
    <cellStyle name="20% - Accent6 8 5" xfId="4147"/>
    <cellStyle name="20% - Accent6 8 5 2" xfId="4148"/>
    <cellStyle name="20% - Accent6 8 5 3" xfId="4149"/>
    <cellStyle name="20% - Accent6 8 6" xfId="4150"/>
    <cellStyle name="20% - Accent6 8 7" xfId="4151"/>
    <cellStyle name="20% - Accent6 8 8" xfId="4152"/>
    <cellStyle name="20% - Accent6 8 9" xfId="4153"/>
    <cellStyle name="20% - Accent6 9" xfId="4154"/>
    <cellStyle name="20% - Accent6 9 10" xfId="4155"/>
    <cellStyle name="20% - Accent6 9 11" xfId="4156"/>
    <cellStyle name="20% - Accent6 9 2" xfId="4157"/>
    <cellStyle name="20% - Accent6 9 2 2" xfId="4158"/>
    <cellStyle name="20% - Accent6 9 2 2 2" xfId="4159"/>
    <cellStyle name="20% - Accent6 9 2 2 2 2" xfId="4160"/>
    <cellStyle name="20% - Accent6 9 2 2 2 3" xfId="4161"/>
    <cellStyle name="20% - Accent6 9 2 2 3" xfId="4162"/>
    <cellStyle name="20% - Accent6 9 2 2 3 2" xfId="4163"/>
    <cellStyle name="20% - Accent6 9 2 2 3 3" xfId="4164"/>
    <cellStyle name="20% - Accent6 9 2 2 4" xfId="4165"/>
    <cellStyle name="20% - Accent6 9 2 2 5" xfId="4166"/>
    <cellStyle name="20% - Accent6 9 2 2 6" xfId="4167"/>
    <cellStyle name="20% - Accent6 9 2 3" xfId="4168"/>
    <cellStyle name="20% - Accent6 9 2 3 2" xfId="4169"/>
    <cellStyle name="20% - Accent6 9 2 3 3" xfId="4170"/>
    <cellStyle name="20% - Accent6 9 2 4" xfId="4171"/>
    <cellStyle name="20% - Accent6 9 2 4 2" xfId="4172"/>
    <cellStyle name="20% - Accent6 9 2 4 3" xfId="4173"/>
    <cellStyle name="20% - Accent6 9 2 5" xfId="4174"/>
    <cellStyle name="20% - Accent6 9 2 6" xfId="4175"/>
    <cellStyle name="20% - Accent6 9 2 7" xfId="4176"/>
    <cellStyle name="20% - Accent6 9 2 8" xfId="4177"/>
    <cellStyle name="20% - Accent6 9 3" xfId="4178"/>
    <cellStyle name="20% - Accent6 9 3 2" xfId="4179"/>
    <cellStyle name="20% - Accent6 9 3 2 2" xfId="4180"/>
    <cellStyle name="20% - Accent6 9 3 2 2 2" xfId="4181"/>
    <cellStyle name="20% - Accent6 9 3 2 3" xfId="4182"/>
    <cellStyle name="20% - Accent6 9 3 3" xfId="4183"/>
    <cellStyle name="20% - Accent6 9 3 3 2" xfId="4184"/>
    <cellStyle name="20% - Accent6 9 3 3 3" xfId="4185"/>
    <cellStyle name="20% - Accent6 9 3 4" xfId="4186"/>
    <cellStyle name="20% - Accent6 9 3 5" xfId="4187"/>
    <cellStyle name="20% - Accent6 9 3 6" xfId="4188"/>
    <cellStyle name="20% - Accent6 9 4" xfId="4189"/>
    <cellStyle name="20% - Accent6 9 4 2" xfId="4190"/>
    <cellStyle name="20% - Accent6 9 4 3" xfId="4191"/>
    <cellStyle name="20% - Accent6 9 5" xfId="4192"/>
    <cellStyle name="20% - Accent6 9 5 2" xfId="4193"/>
    <cellStyle name="20% - Accent6 9 5 3" xfId="4194"/>
    <cellStyle name="20% - Accent6 9 6" xfId="4195"/>
    <cellStyle name="20% - Accent6 9 7" xfId="4196"/>
    <cellStyle name="20% - Accent6 9 8" xfId="4197"/>
    <cellStyle name="20% - Accent6 9 9" xfId="4198"/>
    <cellStyle name="³f¹ô[0]_pldt" xfId="4199"/>
    <cellStyle name="³f¹ô_pldt" xfId="4200"/>
    <cellStyle name="40% - Accent1 10" xfId="4201"/>
    <cellStyle name="40% - Accent1 10 10" xfId="4202"/>
    <cellStyle name="40% - Accent1 10 11" xfId="4203"/>
    <cellStyle name="40% - Accent1 10 2" xfId="4204"/>
    <cellStyle name="40% - Accent1 10 2 2" xfId="4205"/>
    <cellStyle name="40% - Accent1 10 2 2 2" xfId="4206"/>
    <cellStyle name="40% - Accent1 10 2 2 2 2" xfId="4207"/>
    <cellStyle name="40% - Accent1 10 2 2 2 3" xfId="4208"/>
    <cellStyle name="40% - Accent1 10 2 2 3" xfId="4209"/>
    <cellStyle name="40% - Accent1 10 2 2 3 2" xfId="4210"/>
    <cellStyle name="40% - Accent1 10 2 2 3 3" xfId="4211"/>
    <cellStyle name="40% - Accent1 10 2 2 4" xfId="4212"/>
    <cellStyle name="40% - Accent1 10 2 2 5" xfId="4213"/>
    <cellStyle name="40% - Accent1 10 2 2 6" xfId="4214"/>
    <cellStyle name="40% - Accent1 10 2 3" xfId="4215"/>
    <cellStyle name="40% - Accent1 10 2 3 2" xfId="4216"/>
    <cellStyle name="40% - Accent1 10 2 3 3" xfId="4217"/>
    <cellStyle name="40% - Accent1 10 2 4" xfId="4218"/>
    <cellStyle name="40% - Accent1 10 2 4 2" xfId="4219"/>
    <cellStyle name="40% - Accent1 10 2 4 3" xfId="4220"/>
    <cellStyle name="40% - Accent1 10 2 5" xfId="4221"/>
    <cellStyle name="40% - Accent1 10 2 6" xfId="4222"/>
    <cellStyle name="40% - Accent1 10 2 7" xfId="4223"/>
    <cellStyle name="40% - Accent1 10 2 8" xfId="4224"/>
    <cellStyle name="40% - Accent1 10 3" xfId="4225"/>
    <cellStyle name="40% - Accent1 10 3 2" xfId="4226"/>
    <cellStyle name="40% - Accent1 10 3 2 2" xfId="4227"/>
    <cellStyle name="40% - Accent1 10 3 2 3" xfId="4228"/>
    <cellStyle name="40% - Accent1 10 3 3" xfId="4229"/>
    <cellStyle name="40% - Accent1 10 3 3 2" xfId="4230"/>
    <cellStyle name="40% - Accent1 10 3 3 3" xfId="4231"/>
    <cellStyle name="40% - Accent1 10 3 4" xfId="4232"/>
    <cellStyle name="40% - Accent1 10 3 5" xfId="4233"/>
    <cellStyle name="40% - Accent1 10 3 6" xfId="4234"/>
    <cellStyle name="40% - Accent1 10 4" xfId="4235"/>
    <cellStyle name="40% - Accent1 10 4 2" xfId="4236"/>
    <cellStyle name="40% - Accent1 10 4 3" xfId="4237"/>
    <cellStyle name="40% - Accent1 10 5" xfId="4238"/>
    <cellStyle name="40% - Accent1 10 5 2" xfId="4239"/>
    <cellStyle name="40% - Accent1 10 5 3" xfId="4240"/>
    <cellStyle name="40% - Accent1 10 6" xfId="4241"/>
    <cellStyle name="40% - Accent1 10 7" xfId="4242"/>
    <cellStyle name="40% - Accent1 10 8" xfId="4243"/>
    <cellStyle name="40% - Accent1 10 9" xfId="4244"/>
    <cellStyle name="40% - Accent1 11" xfId="4245"/>
    <cellStyle name="40% - Accent1 11 10" xfId="4246"/>
    <cellStyle name="40% - Accent1 11 2" xfId="4247"/>
    <cellStyle name="40% - Accent1 11 2 2" xfId="4248"/>
    <cellStyle name="40% - Accent1 11 2 2 2" xfId="4249"/>
    <cellStyle name="40% - Accent1 11 2 2 3" xfId="4250"/>
    <cellStyle name="40% - Accent1 11 2 3" xfId="4251"/>
    <cellStyle name="40% - Accent1 11 2 3 2" xfId="4252"/>
    <cellStyle name="40% - Accent1 11 2 3 3" xfId="4253"/>
    <cellStyle name="40% - Accent1 11 2 4" xfId="4254"/>
    <cellStyle name="40% - Accent1 11 2 5" xfId="4255"/>
    <cellStyle name="40% - Accent1 11 2 6" xfId="4256"/>
    <cellStyle name="40% - Accent1 11 3" xfId="4257"/>
    <cellStyle name="40% - Accent1 11 3 2" xfId="4258"/>
    <cellStyle name="40% - Accent1 11 3 3" xfId="4259"/>
    <cellStyle name="40% - Accent1 11 4" xfId="4260"/>
    <cellStyle name="40% - Accent1 11 4 2" xfId="4261"/>
    <cellStyle name="40% - Accent1 11 4 3" xfId="4262"/>
    <cellStyle name="40% - Accent1 11 5" xfId="4263"/>
    <cellStyle name="40% - Accent1 11 6" xfId="4264"/>
    <cellStyle name="40% - Accent1 11 7" xfId="4265"/>
    <cellStyle name="40% - Accent1 11 8" xfId="4266"/>
    <cellStyle name="40% - Accent1 11 9" xfId="4267"/>
    <cellStyle name="40% - Accent1 12" xfId="4268"/>
    <cellStyle name="40% - Accent1 12 2" xfId="4269"/>
    <cellStyle name="40% - Accent1 12 3" xfId="4270"/>
    <cellStyle name="40% - Accent1 12 4" xfId="4271"/>
    <cellStyle name="40% - Accent1 12 5" xfId="4272"/>
    <cellStyle name="40% - Accent1 13" xfId="4273"/>
    <cellStyle name="40% - Accent1 13 2" xfId="4274"/>
    <cellStyle name="40% - Accent1 13 3" xfId="4275"/>
    <cellStyle name="40% - Accent1 13 4" xfId="4276"/>
    <cellStyle name="40% - Accent1 14" xfId="4277"/>
    <cellStyle name="40% - Accent1 14 2" xfId="4278"/>
    <cellStyle name="40% - Accent1 14 3" xfId="4279"/>
    <cellStyle name="40% - Accent1 15" xfId="4280"/>
    <cellStyle name="40% - Accent1 15 2" xfId="4281"/>
    <cellStyle name="40% - Accent1 15 3" xfId="4282"/>
    <cellStyle name="40% - Accent1 16" xfId="4283"/>
    <cellStyle name="40% - Accent1 16 2" xfId="4284"/>
    <cellStyle name="40% - Accent1 17" xfId="4285"/>
    <cellStyle name="40% - Accent1 17 2" xfId="4286"/>
    <cellStyle name="40% - Accent1 18" xfId="4287"/>
    <cellStyle name="40% - Accent1 18 2" xfId="4288"/>
    <cellStyle name="40% - Accent1 19" xfId="4289"/>
    <cellStyle name="40% - Accent1 19 2" xfId="4290"/>
    <cellStyle name="40% - Accent1 2" xfId="4291"/>
    <cellStyle name="40% - Accent1 2 10" xfId="4292"/>
    <cellStyle name="40% - Accent1 2 11" xfId="4293"/>
    <cellStyle name="40% - Accent1 2 12" xfId="4294"/>
    <cellStyle name="40% - Accent1 2 2" xfId="4295"/>
    <cellStyle name="40% - Accent1 2 2 10" xfId="4296"/>
    <cellStyle name="40% - Accent1 2 2 11" xfId="4297"/>
    <cellStyle name="40% - Accent1 2 2 12" xfId="4298"/>
    <cellStyle name="40% - Accent1 2 2 2" xfId="4299"/>
    <cellStyle name="40% - Accent1 2 2 2 10" xfId="4300"/>
    <cellStyle name="40% - Accent1 2 2 2 2" xfId="4301"/>
    <cellStyle name="40% - Accent1 2 2 2 2 2" xfId="4302"/>
    <cellStyle name="40% - Accent1 2 2 2 2 2 2" xfId="4303"/>
    <cellStyle name="40% - Accent1 2 2 2 2 2 3" xfId="4304"/>
    <cellStyle name="40% - Accent1 2 2 2 2 2 4" xfId="4305"/>
    <cellStyle name="40% - Accent1 2 2 2 2 2 5" xfId="4306"/>
    <cellStyle name="40% - Accent1 2 2 2 2 3" xfId="4307"/>
    <cellStyle name="40% - Accent1 2 2 2 2 3 2" xfId="4308"/>
    <cellStyle name="40% - Accent1 2 2 2 2 3 3" xfId="4309"/>
    <cellStyle name="40% - Accent1 2 2 2 2 4" xfId="4310"/>
    <cellStyle name="40% - Accent1 2 2 2 2 5" xfId="4311"/>
    <cellStyle name="40% - Accent1 2 2 2 2 6" xfId="4312"/>
    <cellStyle name="40% - Accent1 2 2 2 2 7" xfId="4313"/>
    <cellStyle name="40% - Accent1 2 2 2 2 8" xfId="4314"/>
    <cellStyle name="40% - Accent1 2 2 2 3" xfId="4315"/>
    <cellStyle name="40% - Accent1 2 2 2 3 2" xfId="4316"/>
    <cellStyle name="40% - Accent1 2 2 2 3 2 2" xfId="4317"/>
    <cellStyle name="40% - Accent1 2 2 2 3 2 3" xfId="4318"/>
    <cellStyle name="40% - Accent1 2 2 2 3 3" xfId="4319"/>
    <cellStyle name="40% - Accent1 2 2 2 3 4" xfId="4320"/>
    <cellStyle name="40% - Accent1 2 2 2 3 5" xfId="4321"/>
    <cellStyle name="40% - Accent1 2 2 2 4" xfId="4322"/>
    <cellStyle name="40% - Accent1 2 2 2 4 2" xfId="4323"/>
    <cellStyle name="40% - Accent1 2 2 2 4 3" xfId="4324"/>
    <cellStyle name="40% - Accent1 2 2 2 4 4" xfId="4325"/>
    <cellStyle name="40% - Accent1 2 2 2 4 5" xfId="4326"/>
    <cellStyle name="40% - Accent1 2 2 2 5" xfId="4327"/>
    <cellStyle name="40% - Accent1 2 2 2 5 2" xfId="4328"/>
    <cellStyle name="40% - Accent1 2 2 2 5 3" xfId="4329"/>
    <cellStyle name="40% - Accent1 2 2 2 6" xfId="4330"/>
    <cellStyle name="40% - Accent1 2 2 2 7" xfId="4331"/>
    <cellStyle name="40% - Accent1 2 2 2 8" xfId="4332"/>
    <cellStyle name="40% - Accent1 2 2 2 9" xfId="4333"/>
    <cellStyle name="40% - Accent1 2 2 3" xfId="4334"/>
    <cellStyle name="40% - Accent1 2 2 3 2" xfId="4335"/>
    <cellStyle name="40% - Accent1 2 2 3 2 2" xfId="4336"/>
    <cellStyle name="40% - Accent1 2 2 3 2 3" xfId="4337"/>
    <cellStyle name="40% - Accent1 2 2 3 2 4" xfId="4338"/>
    <cellStyle name="40% - Accent1 2 2 3 2 5" xfId="4339"/>
    <cellStyle name="40% - Accent1 2 2 3 3" xfId="4340"/>
    <cellStyle name="40% - Accent1 2 2 3 3 2" xfId="4341"/>
    <cellStyle name="40% - Accent1 2 2 3 3 3" xfId="4342"/>
    <cellStyle name="40% - Accent1 2 2 3 4" xfId="4343"/>
    <cellStyle name="40% - Accent1 2 2 3 5" xfId="4344"/>
    <cellStyle name="40% - Accent1 2 2 3 6" xfId="4345"/>
    <cellStyle name="40% - Accent1 2 2 3 7" xfId="4346"/>
    <cellStyle name="40% - Accent1 2 2 3 8" xfId="4347"/>
    <cellStyle name="40% - Accent1 2 2 4" xfId="4348"/>
    <cellStyle name="40% - Accent1 2 2 4 2" xfId="4349"/>
    <cellStyle name="40% - Accent1 2 2 4 2 2" xfId="4350"/>
    <cellStyle name="40% - Accent1 2 2 4 2 3" xfId="4351"/>
    <cellStyle name="40% - Accent1 2 2 4 3" xfId="4352"/>
    <cellStyle name="40% - Accent1 2 2 4 4" xfId="4353"/>
    <cellStyle name="40% - Accent1 2 2 4 5" xfId="4354"/>
    <cellStyle name="40% - Accent1 2 2 5" xfId="4355"/>
    <cellStyle name="40% - Accent1 2 2 5 2" xfId="4356"/>
    <cellStyle name="40% - Accent1 2 2 5 3" xfId="4357"/>
    <cellStyle name="40% - Accent1 2 2 5 4" xfId="4358"/>
    <cellStyle name="40% - Accent1 2 2 5 5" xfId="4359"/>
    <cellStyle name="40% - Accent1 2 2 6" xfId="4360"/>
    <cellStyle name="40% - Accent1 2 2 6 2" xfId="4361"/>
    <cellStyle name="40% - Accent1 2 2 6 3" xfId="4362"/>
    <cellStyle name="40% - Accent1 2 2 7" xfId="4363"/>
    <cellStyle name="40% - Accent1 2 2 8" xfId="4364"/>
    <cellStyle name="40% - Accent1 2 2 9" xfId="4365"/>
    <cellStyle name="40% - Accent1 2 3" xfId="4366"/>
    <cellStyle name="40% - Accent1 2 3 10" xfId="4367"/>
    <cellStyle name="40% - Accent1 2 3 2" xfId="4368"/>
    <cellStyle name="40% - Accent1 2 3 2 2" xfId="4369"/>
    <cellStyle name="40% - Accent1 2 3 2 2 2" xfId="4370"/>
    <cellStyle name="40% - Accent1 2 3 2 2 3" xfId="4371"/>
    <cellStyle name="40% - Accent1 2 3 2 2 4" xfId="4372"/>
    <cellStyle name="40% - Accent1 2 3 2 2 5" xfId="4373"/>
    <cellStyle name="40% - Accent1 2 3 2 3" xfId="4374"/>
    <cellStyle name="40% - Accent1 2 3 2 3 2" xfId="4375"/>
    <cellStyle name="40% - Accent1 2 3 2 3 3" xfId="4376"/>
    <cellStyle name="40% - Accent1 2 3 2 4" xfId="4377"/>
    <cellStyle name="40% - Accent1 2 3 2 5" xfId="4378"/>
    <cellStyle name="40% - Accent1 2 3 2 6" xfId="4379"/>
    <cellStyle name="40% - Accent1 2 3 2 7" xfId="4380"/>
    <cellStyle name="40% - Accent1 2 3 2 8" xfId="4381"/>
    <cellStyle name="40% - Accent1 2 3 3" xfId="4382"/>
    <cellStyle name="40% - Accent1 2 3 3 2" xfId="4383"/>
    <cellStyle name="40% - Accent1 2 3 3 2 2" xfId="4384"/>
    <cellStyle name="40% - Accent1 2 3 3 2 3" xfId="4385"/>
    <cellStyle name="40% - Accent1 2 3 3 3" xfId="4386"/>
    <cellStyle name="40% - Accent1 2 3 3 4" xfId="4387"/>
    <cellStyle name="40% - Accent1 2 3 3 5" xfId="4388"/>
    <cellStyle name="40% - Accent1 2 3 4" xfId="4389"/>
    <cellStyle name="40% - Accent1 2 3 4 2" xfId="4390"/>
    <cellStyle name="40% - Accent1 2 3 4 3" xfId="4391"/>
    <cellStyle name="40% - Accent1 2 3 4 4" xfId="4392"/>
    <cellStyle name="40% - Accent1 2 3 4 5" xfId="4393"/>
    <cellStyle name="40% - Accent1 2 3 5" xfId="4394"/>
    <cellStyle name="40% - Accent1 2 3 5 2" xfId="4395"/>
    <cellStyle name="40% - Accent1 2 3 5 3" xfId="4396"/>
    <cellStyle name="40% - Accent1 2 3 6" xfId="4397"/>
    <cellStyle name="40% - Accent1 2 3 7" xfId="4398"/>
    <cellStyle name="40% - Accent1 2 3 8" xfId="4399"/>
    <cellStyle name="40% - Accent1 2 3 9" xfId="4400"/>
    <cellStyle name="40% - Accent1 2 4" xfId="4401"/>
    <cellStyle name="40% - Accent1 2 4 2" xfId="4402"/>
    <cellStyle name="40% - Accent1 2 4 2 2" xfId="4403"/>
    <cellStyle name="40% - Accent1 2 4 2 3" xfId="4404"/>
    <cellStyle name="40% - Accent1 2 4 2 4" xfId="4405"/>
    <cellStyle name="40% - Accent1 2 4 2 5" xfId="4406"/>
    <cellStyle name="40% - Accent1 2 4 3" xfId="4407"/>
    <cellStyle name="40% - Accent1 2 4 3 2" xfId="4408"/>
    <cellStyle name="40% - Accent1 2 4 3 3" xfId="4409"/>
    <cellStyle name="40% - Accent1 2 4 4" xfId="4410"/>
    <cellStyle name="40% - Accent1 2 4 5" xfId="4411"/>
    <cellStyle name="40% - Accent1 2 4 6" xfId="4412"/>
    <cellStyle name="40% - Accent1 2 4 7" xfId="4413"/>
    <cellStyle name="40% - Accent1 2 4 8" xfId="4414"/>
    <cellStyle name="40% - Accent1 2 5" xfId="4415"/>
    <cellStyle name="40% - Accent1 2 5 2" xfId="4416"/>
    <cellStyle name="40% - Accent1 2 5 2 2" xfId="4417"/>
    <cellStyle name="40% - Accent1 2 5 2 3" xfId="4418"/>
    <cellStyle name="40% - Accent1 2 5 3" xfId="4419"/>
    <cellStyle name="40% - Accent1 2 5 4" xfId="4420"/>
    <cellStyle name="40% - Accent1 2 5 5" xfId="4421"/>
    <cellStyle name="40% - Accent1 2 6" xfId="4422"/>
    <cellStyle name="40% - Accent1 2 6 2" xfId="4423"/>
    <cellStyle name="40% - Accent1 2 6 3" xfId="4424"/>
    <cellStyle name="40% - Accent1 2 6 4" xfId="4425"/>
    <cellStyle name="40% - Accent1 2 6 5" xfId="4426"/>
    <cellStyle name="40% - Accent1 2 7" xfId="4427"/>
    <cellStyle name="40% - Accent1 2 7 2" xfId="4428"/>
    <cellStyle name="40% - Accent1 2 7 3" xfId="4429"/>
    <cellStyle name="40% - Accent1 2 8" xfId="4430"/>
    <cellStyle name="40% - Accent1 2 9" xfId="4431"/>
    <cellStyle name="40% - Accent1 20" xfId="4432"/>
    <cellStyle name="40% - Accent1 20 2" xfId="4433"/>
    <cellStyle name="40% - Accent1 21" xfId="4434"/>
    <cellStyle name="40% - Accent1 21 2" xfId="4435"/>
    <cellStyle name="40% - Accent1 22" xfId="4436"/>
    <cellStyle name="40% - Accent1 22 2" xfId="4437"/>
    <cellStyle name="40% - Accent1 23" xfId="4438"/>
    <cellStyle name="40% - Accent1 23 2" xfId="4439"/>
    <cellStyle name="40% - Accent1 24" xfId="4440"/>
    <cellStyle name="40% - Accent1 24 2" xfId="4441"/>
    <cellStyle name="40% - Accent1 25" xfId="4442"/>
    <cellStyle name="40% - Accent1 25 2" xfId="4443"/>
    <cellStyle name="40% - Accent1 26" xfId="4444"/>
    <cellStyle name="40% - Accent1 26 2" xfId="4445"/>
    <cellStyle name="40% - Accent1 27" xfId="4446"/>
    <cellStyle name="40% - Accent1 27 2" xfId="4447"/>
    <cellStyle name="40% - Accent1 28" xfId="4448"/>
    <cellStyle name="40% - Accent1 28 2" xfId="4449"/>
    <cellStyle name="40% - Accent1 29" xfId="4450"/>
    <cellStyle name="40% - Accent1 29 2" xfId="4451"/>
    <cellStyle name="40% - Accent1 3" xfId="4452"/>
    <cellStyle name="40% - Accent1 3 10" xfId="4453"/>
    <cellStyle name="40% - Accent1 3 11" xfId="4454"/>
    <cellStyle name="40% - Accent1 3 12" xfId="4455"/>
    <cellStyle name="40% - Accent1 3 2" xfId="4456"/>
    <cellStyle name="40% - Accent1 3 2 10" xfId="4457"/>
    <cellStyle name="40% - Accent1 3 2 11" xfId="4458"/>
    <cellStyle name="40% - Accent1 3 2 2" xfId="4459"/>
    <cellStyle name="40% - Accent1 3 2 2 10" xfId="4460"/>
    <cellStyle name="40% - Accent1 3 2 2 2" xfId="4461"/>
    <cellStyle name="40% - Accent1 3 2 2 2 2" xfId="4462"/>
    <cellStyle name="40% - Accent1 3 2 2 2 2 2" xfId="4463"/>
    <cellStyle name="40% - Accent1 3 2 2 2 2 3" xfId="4464"/>
    <cellStyle name="40% - Accent1 3 2 2 2 3" xfId="4465"/>
    <cellStyle name="40% - Accent1 3 2 2 2 3 2" xfId="4466"/>
    <cellStyle name="40% - Accent1 3 2 2 2 3 3" xfId="4467"/>
    <cellStyle name="40% - Accent1 3 2 2 2 4" xfId="4468"/>
    <cellStyle name="40% - Accent1 3 2 2 2 5" xfId="4469"/>
    <cellStyle name="40% - Accent1 3 2 2 2 6" xfId="4470"/>
    <cellStyle name="40% - Accent1 3 2 2 3" xfId="4471"/>
    <cellStyle name="40% - Accent1 3 2 2 3 2" xfId="4472"/>
    <cellStyle name="40% - Accent1 3 2 2 3 3" xfId="4473"/>
    <cellStyle name="40% - Accent1 3 2 2 4" xfId="4474"/>
    <cellStyle name="40% - Accent1 3 2 2 4 2" xfId="4475"/>
    <cellStyle name="40% - Accent1 3 2 2 4 3" xfId="4476"/>
    <cellStyle name="40% - Accent1 3 2 2 5" xfId="4477"/>
    <cellStyle name="40% - Accent1 3 2 2 6" xfId="4478"/>
    <cellStyle name="40% - Accent1 3 2 2 7" xfId="4479"/>
    <cellStyle name="40% - Accent1 3 2 2 8" xfId="4480"/>
    <cellStyle name="40% - Accent1 3 2 2 9" xfId="4481"/>
    <cellStyle name="40% - Accent1 3 2 3" xfId="4482"/>
    <cellStyle name="40% - Accent1 3 2 3 2" xfId="4483"/>
    <cellStyle name="40% - Accent1 3 2 3 2 2" xfId="4484"/>
    <cellStyle name="40% - Accent1 3 2 3 2 3" xfId="4485"/>
    <cellStyle name="40% - Accent1 3 2 3 3" xfId="4486"/>
    <cellStyle name="40% - Accent1 3 2 3 3 2" xfId="4487"/>
    <cellStyle name="40% - Accent1 3 2 3 3 3" xfId="4488"/>
    <cellStyle name="40% - Accent1 3 2 3 4" xfId="4489"/>
    <cellStyle name="40% - Accent1 3 2 3 5" xfId="4490"/>
    <cellStyle name="40% - Accent1 3 2 3 6" xfId="4491"/>
    <cellStyle name="40% - Accent1 3 2 4" xfId="4492"/>
    <cellStyle name="40% - Accent1 3 2 4 2" xfId="4493"/>
    <cellStyle name="40% - Accent1 3 2 4 3" xfId="4494"/>
    <cellStyle name="40% - Accent1 3 2 5" xfId="4495"/>
    <cellStyle name="40% - Accent1 3 2 5 2" xfId="4496"/>
    <cellStyle name="40% - Accent1 3 2 5 3" xfId="4497"/>
    <cellStyle name="40% - Accent1 3 2 6" xfId="4498"/>
    <cellStyle name="40% - Accent1 3 2 7" xfId="4499"/>
    <cellStyle name="40% - Accent1 3 2 8" xfId="4500"/>
    <cellStyle name="40% - Accent1 3 2 9" xfId="4501"/>
    <cellStyle name="40% - Accent1 3 3" xfId="4502"/>
    <cellStyle name="40% - Accent1 3 3 10" xfId="4503"/>
    <cellStyle name="40% - Accent1 3 3 2" xfId="4504"/>
    <cellStyle name="40% - Accent1 3 3 2 2" xfId="4505"/>
    <cellStyle name="40% - Accent1 3 3 2 2 2" xfId="4506"/>
    <cellStyle name="40% - Accent1 3 3 2 2 3" xfId="4507"/>
    <cellStyle name="40% - Accent1 3 3 2 3" xfId="4508"/>
    <cellStyle name="40% - Accent1 3 3 2 3 2" xfId="4509"/>
    <cellStyle name="40% - Accent1 3 3 2 3 3" xfId="4510"/>
    <cellStyle name="40% - Accent1 3 3 2 4" xfId="4511"/>
    <cellStyle name="40% - Accent1 3 3 2 5" xfId="4512"/>
    <cellStyle name="40% - Accent1 3 3 2 6" xfId="4513"/>
    <cellStyle name="40% - Accent1 3 3 3" xfId="4514"/>
    <cellStyle name="40% - Accent1 3 3 3 2" xfId="4515"/>
    <cellStyle name="40% - Accent1 3 3 3 3" xfId="4516"/>
    <cellStyle name="40% - Accent1 3 3 4" xfId="4517"/>
    <cellStyle name="40% - Accent1 3 3 4 2" xfId="4518"/>
    <cellStyle name="40% - Accent1 3 3 4 3" xfId="4519"/>
    <cellStyle name="40% - Accent1 3 3 5" xfId="4520"/>
    <cellStyle name="40% - Accent1 3 3 6" xfId="4521"/>
    <cellStyle name="40% - Accent1 3 3 7" xfId="4522"/>
    <cellStyle name="40% - Accent1 3 3 8" xfId="4523"/>
    <cellStyle name="40% - Accent1 3 3 9" xfId="4524"/>
    <cellStyle name="40% - Accent1 3 4" xfId="4525"/>
    <cellStyle name="40% - Accent1 3 4 2" xfId="4526"/>
    <cellStyle name="40% - Accent1 3 4 2 2" xfId="4527"/>
    <cellStyle name="40% - Accent1 3 4 2 3" xfId="4528"/>
    <cellStyle name="40% - Accent1 3 4 3" xfId="4529"/>
    <cellStyle name="40% - Accent1 3 4 3 2" xfId="4530"/>
    <cellStyle name="40% - Accent1 3 4 3 3" xfId="4531"/>
    <cellStyle name="40% - Accent1 3 4 4" xfId="4532"/>
    <cellStyle name="40% - Accent1 3 4 5" xfId="4533"/>
    <cellStyle name="40% - Accent1 3 4 6" xfId="4534"/>
    <cellStyle name="40% - Accent1 3 5" xfId="4535"/>
    <cellStyle name="40% - Accent1 3 5 2" xfId="4536"/>
    <cellStyle name="40% - Accent1 3 5 3" xfId="4537"/>
    <cellStyle name="40% - Accent1 3 6" xfId="4538"/>
    <cellStyle name="40% - Accent1 3 6 2" xfId="4539"/>
    <cellStyle name="40% - Accent1 3 6 3" xfId="4540"/>
    <cellStyle name="40% - Accent1 3 7" xfId="4541"/>
    <cellStyle name="40% - Accent1 3 8" xfId="4542"/>
    <cellStyle name="40% - Accent1 3 9" xfId="4543"/>
    <cellStyle name="40% - Accent1 30" xfId="4544"/>
    <cellStyle name="40% - Accent1 30 2" xfId="4545"/>
    <cellStyle name="40% - Accent1 31" xfId="4546"/>
    <cellStyle name="40% - Accent1 31 2" xfId="4547"/>
    <cellStyle name="40% - Accent1 32" xfId="4548"/>
    <cellStyle name="40% - Accent1 32 2" xfId="4549"/>
    <cellStyle name="40% - Accent1 33" xfId="4550"/>
    <cellStyle name="40% - Accent1 33 2" xfId="4551"/>
    <cellStyle name="40% - Accent1 34" xfId="4552"/>
    <cellStyle name="40% - Accent1 34 2" xfId="4553"/>
    <cellStyle name="40% - Accent1 35" xfId="4554"/>
    <cellStyle name="40% - Accent1 35 2" xfId="4555"/>
    <cellStyle name="40% - Accent1 36" xfId="4556"/>
    <cellStyle name="40% - Accent1 36 2" xfId="4557"/>
    <cellStyle name="40% - Accent1 37" xfId="4558"/>
    <cellStyle name="40% - Accent1 37 2" xfId="4559"/>
    <cellStyle name="40% - Accent1 38" xfId="4560"/>
    <cellStyle name="40% - Accent1 39" xfId="4561"/>
    <cellStyle name="40% - Accent1 4" xfId="4562"/>
    <cellStyle name="40% - Accent1 4 10" xfId="4563"/>
    <cellStyle name="40% - Accent1 4 11" xfId="4564"/>
    <cellStyle name="40% - Accent1 4 12" xfId="4565"/>
    <cellStyle name="40% - Accent1 4 2" xfId="4566"/>
    <cellStyle name="40% - Accent1 4 2 10" xfId="4567"/>
    <cellStyle name="40% - Accent1 4 2 11" xfId="4568"/>
    <cellStyle name="40% - Accent1 4 2 2" xfId="4569"/>
    <cellStyle name="40% - Accent1 4 2 2 2" xfId="4570"/>
    <cellStyle name="40% - Accent1 4 2 2 2 2" xfId="4571"/>
    <cellStyle name="40% - Accent1 4 2 2 2 2 2" xfId="4572"/>
    <cellStyle name="40% - Accent1 4 2 2 2 2 3" xfId="4573"/>
    <cellStyle name="40% - Accent1 4 2 2 2 3" xfId="4574"/>
    <cellStyle name="40% - Accent1 4 2 2 2 3 2" xfId="4575"/>
    <cellStyle name="40% - Accent1 4 2 2 2 3 3" xfId="4576"/>
    <cellStyle name="40% - Accent1 4 2 2 2 4" xfId="4577"/>
    <cellStyle name="40% - Accent1 4 2 2 2 5" xfId="4578"/>
    <cellStyle name="40% - Accent1 4 2 2 2 6" xfId="4579"/>
    <cellStyle name="40% - Accent1 4 2 2 3" xfId="4580"/>
    <cellStyle name="40% - Accent1 4 2 2 3 2" xfId="4581"/>
    <cellStyle name="40% - Accent1 4 2 2 3 3" xfId="4582"/>
    <cellStyle name="40% - Accent1 4 2 2 4" xfId="4583"/>
    <cellStyle name="40% - Accent1 4 2 2 4 2" xfId="4584"/>
    <cellStyle name="40% - Accent1 4 2 2 4 3" xfId="4585"/>
    <cellStyle name="40% - Accent1 4 2 2 5" xfId="4586"/>
    <cellStyle name="40% - Accent1 4 2 2 6" xfId="4587"/>
    <cellStyle name="40% - Accent1 4 2 2 7" xfId="4588"/>
    <cellStyle name="40% - Accent1 4 2 2 8" xfId="4589"/>
    <cellStyle name="40% - Accent1 4 2 3" xfId="4590"/>
    <cellStyle name="40% - Accent1 4 2 3 2" xfId="4591"/>
    <cellStyle name="40% - Accent1 4 2 3 2 2" xfId="4592"/>
    <cellStyle name="40% - Accent1 4 2 3 2 3" xfId="4593"/>
    <cellStyle name="40% - Accent1 4 2 3 3" xfId="4594"/>
    <cellStyle name="40% - Accent1 4 2 3 3 2" xfId="4595"/>
    <cellStyle name="40% - Accent1 4 2 3 3 3" xfId="4596"/>
    <cellStyle name="40% - Accent1 4 2 3 4" xfId="4597"/>
    <cellStyle name="40% - Accent1 4 2 3 5" xfId="4598"/>
    <cellStyle name="40% - Accent1 4 2 3 6" xfId="4599"/>
    <cellStyle name="40% - Accent1 4 2 4" xfId="4600"/>
    <cellStyle name="40% - Accent1 4 2 4 2" xfId="4601"/>
    <cellStyle name="40% - Accent1 4 2 4 3" xfId="4602"/>
    <cellStyle name="40% - Accent1 4 2 5" xfId="4603"/>
    <cellStyle name="40% - Accent1 4 2 5 2" xfId="4604"/>
    <cellStyle name="40% - Accent1 4 2 5 3" xfId="4605"/>
    <cellStyle name="40% - Accent1 4 2 6" xfId="4606"/>
    <cellStyle name="40% - Accent1 4 2 7" xfId="4607"/>
    <cellStyle name="40% - Accent1 4 2 8" xfId="4608"/>
    <cellStyle name="40% - Accent1 4 2 9" xfId="4609"/>
    <cellStyle name="40% - Accent1 4 3" xfId="4610"/>
    <cellStyle name="40% - Accent1 4 3 10" xfId="4611"/>
    <cellStyle name="40% - Accent1 4 3 2" xfId="4612"/>
    <cellStyle name="40% - Accent1 4 3 2 2" xfId="4613"/>
    <cellStyle name="40% - Accent1 4 3 2 2 2" xfId="4614"/>
    <cellStyle name="40% - Accent1 4 3 2 2 3" xfId="4615"/>
    <cellStyle name="40% - Accent1 4 3 2 3" xfId="4616"/>
    <cellStyle name="40% - Accent1 4 3 2 3 2" xfId="4617"/>
    <cellStyle name="40% - Accent1 4 3 2 3 3" xfId="4618"/>
    <cellStyle name="40% - Accent1 4 3 2 4" xfId="4619"/>
    <cellStyle name="40% - Accent1 4 3 2 5" xfId="4620"/>
    <cellStyle name="40% - Accent1 4 3 2 6" xfId="4621"/>
    <cellStyle name="40% - Accent1 4 3 3" xfId="4622"/>
    <cellStyle name="40% - Accent1 4 3 3 2" xfId="4623"/>
    <cellStyle name="40% - Accent1 4 3 3 3" xfId="4624"/>
    <cellStyle name="40% - Accent1 4 3 4" xfId="4625"/>
    <cellStyle name="40% - Accent1 4 3 4 2" xfId="4626"/>
    <cellStyle name="40% - Accent1 4 3 4 3" xfId="4627"/>
    <cellStyle name="40% - Accent1 4 3 5" xfId="4628"/>
    <cellStyle name="40% - Accent1 4 3 6" xfId="4629"/>
    <cellStyle name="40% - Accent1 4 3 7" xfId="4630"/>
    <cellStyle name="40% - Accent1 4 3 8" xfId="4631"/>
    <cellStyle name="40% - Accent1 4 3 9" xfId="4632"/>
    <cellStyle name="40% - Accent1 4 4" xfId="4633"/>
    <cellStyle name="40% - Accent1 4 4 2" xfId="4634"/>
    <cellStyle name="40% - Accent1 4 4 2 2" xfId="4635"/>
    <cellStyle name="40% - Accent1 4 4 2 3" xfId="4636"/>
    <cellStyle name="40% - Accent1 4 4 3" xfId="4637"/>
    <cellStyle name="40% - Accent1 4 4 3 2" xfId="4638"/>
    <cellStyle name="40% - Accent1 4 4 3 3" xfId="4639"/>
    <cellStyle name="40% - Accent1 4 4 4" xfId="4640"/>
    <cellStyle name="40% - Accent1 4 4 5" xfId="4641"/>
    <cellStyle name="40% - Accent1 4 4 6" xfId="4642"/>
    <cellStyle name="40% - Accent1 4 5" xfId="4643"/>
    <cellStyle name="40% - Accent1 4 5 2" xfId="4644"/>
    <cellStyle name="40% - Accent1 4 5 3" xfId="4645"/>
    <cellStyle name="40% - Accent1 4 6" xfId="4646"/>
    <cellStyle name="40% - Accent1 4 6 2" xfId="4647"/>
    <cellStyle name="40% - Accent1 4 6 3" xfId="4648"/>
    <cellStyle name="40% - Accent1 4 7" xfId="4649"/>
    <cellStyle name="40% - Accent1 4 8" xfId="4650"/>
    <cellStyle name="40% - Accent1 4 9" xfId="4651"/>
    <cellStyle name="40% - Accent1 40" xfId="4652"/>
    <cellStyle name="40% - Accent1 41" xfId="4653"/>
    <cellStyle name="40% - Accent1 42" xfId="4654"/>
    <cellStyle name="40% - Accent1 43" xfId="4655"/>
    <cellStyle name="40% - Accent1 5" xfId="4656"/>
    <cellStyle name="40% - Accent1 5 2" xfId="4657"/>
    <cellStyle name="40% - Accent1 5 2 2" xfId="4658"/>
    <cellStyle name="40% - Accent1 5 3" xfId="4659"/>
    <cellStyle name="40% - Accent1 5 4" xfId="4660"/>
    <cellStyle name="40% - Accent1 6" xfId="4661"/>
    <cellStyle name="40% - Accent1 6 10" xfId="4662"/>
    <cellStyle name="40% - Accent1 6 11" xfId="4663"/>
    <cellStyle name="40% - Accent1 6 2" xfId="4664"/>
    <cellStyle name="40% - Accent1 6 2 2" xfId="4665"/>
    <cellStyle name="40% - Accent1 6 2 2 2" xfId="4666"/>
    <cellStyle name="40% - Accent1 6 2 2 2 2" xfId="4667"/>
    <cellStyle name="40% - Accent1 6 2 2 2 3" xfId="4668"/>
    <cellStyle name="40% - Accent1 6 2 2 3" xfId="4669"/>
    <cellStyle name="40% - Accent1 6 2 2 3 2" xfId="4670"/>
    <cellStyle name="40% - Accent1 6 2 2 3 3" xfId="4671"/>
    <cellStyle name="40% - Accent1 6 2 2 4" xfId="4672"/>
    <cellStyle name="40% - Accent1 6 2 2 5" xfId="4673"/>
    <cellStyle name="40% - Accent1 6 2 2 6" xfId="4674"/>
    <cellStyle name="40% - Accent1 6 2 3" xfId="4675"/>
    <cellStyle name="40% - Accent1 6 2 3 2" xfId="4676"/>
    <cellStyle name="40% - Accent1 6 2 3 3" xfId="4677"/>
    <cellStyle name="40% - Accent1 6 2 4" xfId="4678"/>
    <cellStyle name="40% - Accent1 6 2 4 2" xfId="4679"/>
    <cellStyle name="40% - Accent1 6 2 4 3" xfId="4680"/>
    <cellStyle name="40% - Accent1 6 2 5" xfId="4681"/>
    <cellStyle name="40% - Accent1 6 2 6" xfId="4682"/>
    <cellStyle name="40% - Accent1 6 2 7" xfId="4683"/>
    <cellStyle name="40% - Accent1 6 2 8" xfId="4684"/>
    <cellStyle name="40% - Accent1 6 3" xfId="4685"/>
    <cellStyle name="40% - Accent1 6 3 2" xfId="4686"/>
    <cellStyle name="40% - Accent1 6 3 2 2" xfId="4687"/>
    <cellStyle name="40% - Accent1 6 3 2 2 2" xfId="4688"/>
    <cellStyle name="40% - Accent1 6 3 2 3" xfId="4689"/>
    <cellStyle name="40% - Accent1 6 3 3" xfId="4690"/>
    <cellStyle name="40% - Accent1 6 3 3 2" xfId="4691"/>
    <cellStyle name="40% - Accent1 6 3 3 3" xfId="4692"/>
    <cellStyle name="40% - Accent1 6 3 4" xfId="4693"/>
    <cellStyle name="40% - Accent1 6 3 5" xfId="4694"/>
    <cellStyle name="40% - Accent1 6 3 6" xfId="4695"/>
    <cellStyle name="40% - Accent1 6 4" xfId="4696"/>
    <cellStyle name="40% - Accent1 6 4 2" xfId="4697"/>
    <cellStyle name="40% - Accent1 6 4 3" xfId="4698"/>
    <cellStyle name="40% - Accent1 6 5" xfId="4699"/>
    <cellStyle name="40% - Accent1 6 5 2" xfId="4700"/>
    <cellStyle name="40% - Accent1 6 5 3" xfId="4701"/>
    <cellStyle name="40% - Accent1 6 6" xfId="4702"/>
    <cellStyle name="40% - Accent1 6 7" xfId="4703"/>
    <cellStyle name="40% - Accent1 6 8" xfId="4704"/>
    <cellStyle name="40% - Accent1 6 9" xfId="4705"/>
    <cellStyle name="40% - Accent1 7" xfId="4706"/>
    <cellStyle name="40% - Accent1 7 10" xfId="4707"/>
    <cellStyle name="40% - Accent1 7 11" xfId="4708"/>
    <cellStyle name="40% - Accent1 7 2" xfId="4709"/>
    <cellStyle name="40% - Accent1 7 2 2" xfId="4710"/>
    <cellStyle name="40% - Accent1 7 2 2 2" xfId="4711"/>
    <cellStyle name="40% - Accent1 7 2 2 2 2" xfId="4712"/>
    <cellStyle name="40% - Accent1 7 2 2 2 3" xfId="4713"/>
    <cellStyle name="40% - Accent1 7 2 2 3" xfId="4714"/>
    <cellStyle name="40% - Accent1 7 2 2 3 2" xfId="4715"/>
    <cellStyle name="40% - Accent1 7 2 2 3 3" xfId="4716"/>
    <cellStyle name="40% - Accent1 7 2 2 4" xfId="4717"/>
    <cellStyle name="40% - Accent1 7 2 2 5" xfId="4718"/>
    <cellStyle name="40% - Accent1 7 2 2 6" xfId="4719"/>
    <cellStyle name="40% - Accent1 7 2 3" xfId="4720"/>
    <cellStyle name="40% - Accent1 7 2 3 2" xfId="4721"/>
    <cellStyle name="40% - Accent1 7 2 3 3" xfId="4722"/>
    <cellStyle name="40% - Accent1 7 2 4" xfId="4723"/>
    <cellStyle name="40% - Accent1 7 2 4 2" xfId="4724"/>
    <cellStyle name="40% - Accent1 7 2 4 3" xfId="4725"/>
    <cellStyle name="40% - Accent1 7 2 5" xfId="4726"/>
    <cellStyle name="40% - Accent1 7 2 6" xfId="4727"/>
    <cellStyle name="40% - Accent1 7 2 7" xfId="4728"/>
    <cellStyle name="40% - Accent1 7 2 8" xfId="4729"/>
    <cellStyle name="40% - Accent1 7 3" xfId="4730"/>
    <cellStyle name="40% - Accent1 7 3 2" xfId="4731"/>
    <cellStyle name="40% - Accent1 7 3 2 2" xfId="4732"/>
    <cellStyle name="40% - Accent1 7 3 2 2 2" xfId="4733"/>
    <cellStyle name="40% - Accent1 7 3 2 3" xfId="4734"/>
    <cellStyle name="40% - Accent1 7 3 3" xfId="4735"/>
    <cellStyle name="40% - Accent1 7 3 3 2" xfId="4736"/>
    <cellStyle name="40% - Accent1 7 3 3 3" xfId="4737"/>
    <cellStyle name="40% - Accent1 7 3 4" xfId="4738"/>
    <cellStyle name="40% - Accent1 7 3 5" xfId="4739"/>
    <cellStyle name="40% - Accent1 7 3 6" xfId="4740"/>
    <cellStyle name="40% - Accent1 7 4" xfId="4741"/>
    <cellStyle name="40% - Accent1 7 4 2" xfId="4742"/>
    <cellStyle name="40% - Accent1 7 4 3" xfId="4743"/>
    <cellStyle name="40% - Accent1 7 5" xfId="4744"/>
    <cellStyle name="40% - Accent1 7 5 2" xfId="4745"/>
    <cellStyle name="40% - Accent1 7 5 3" xfId="4746"/>
    <cellStyle name="40% - Accent1 7 6" xfId="4747"/>
    <cellStyle name="40% - Accent1 7 7" xfId="4748"/>
    <cellStyle name="40% - Accent1 7 8" xfId="4749"/>
    <cellStyle name="40% - Accent1 7 9" xfId="4750"/>
    <cellStyle name="40% - Accent1 8" xfId="4751"/>
    <cellStyle name="40% - Accent1 8 10" xfId="4752"/>
    <cellStyle name="40% - Accent1 8 11" xfId="4753"/>
    <cellStyle name="40% - Accent1 8 2" xfId="4754"/>
    <cellStyle name="40% - Accent1 8 2 2" xfId="4755"/>
    <cellStyle name="40% - Accent1 8 2 2 2" xfId="4756"/>
    <cellStyle name="40% - Accent1 8 2 2 2 2" xfId="4757"/>
    <cellStyle name="40% - Accent1 8 2 2 2 3" xfId="4758"/>
    <cellStyle name="40% - Accent1 8 2 2 3" xfId="4759"/>
    <cellStyle name="40% - Accent1 8 2 2 3 2" xfId="4760"/>
    <cellStyle name="40% - Accent1 8 2 2 3 3" xfId="4761"/>
    <cellStyle name="40% - Accent1 8 2 2 4" xfId="4762"/>
    <cellStyle name="40% - Accent1 8 2 2 5" xfId="4763"/>
    <cellStyle name="40% - Accent1 8 2 2 6" xfId="4764"/>
    <cellStyle name="40% - Accent1 8 2 3" xfId="4765"/>
    <cellStyle name="40% - Accent1 8 2 3 2" xfId="4766"/>
    <cellStyle name="40% - Accent1 8 2 3 3" xfId="4767"/>
    <cellStyle name="40% - Accent1 8 2 4" xfId="4768"/>
    <cellStyle name="40% - Accent1 8 2 4 2" xfId="4769"/>
    <cellStyle name="40% - Accent1 8 2 4 3" xfId="4770"/>
    <cellStyle name="40% - Accent1 8 2 5" xfId="4771"/>
    <cellStyle name="40% - Accent1 8 2 6" xfId="4772"/>
    <cellStyle name="40% - Accent1 8 2 7" xfId="4773"/>
    <cellStyle name="40% - Accent1 8 2 8" xfId="4774"/>
    <cellStyle name="40% - Accent1 8 3" xfId="4775"/>
    <cellStyle name="40% - Accent1 8 3 2" xfId="4776"/>
    <cellStyle name="40% - Accent1 8 3 2 2" xfId="4777"/>
    <cellStyle name="40% - Accent1 8 3 2 2 2" xfId="4778"/>
    <cellStyle name="40% - Accent1 8 3 2 3" xfId="4779"/>
    <cellStyle name="40% - Accent1 8 3 3" xfId="4780"/>
    <cellStyle name="40% - Accent1 8 3 3 2" xfId="4781"/>
    <cellStyle name="40% - Accent1 8 3 3 3" xfId="4782"/>
    <cellStyle name="40% - Accent1 8 3 4" xfId="4783"/>
    <cellStyle name="40% - Accent1 8 3 5" xfId="4784"/>
    <cellStyle name="40% - Accent1 8 3 6" xfId="4785"/>
    <cellStyle name="40% - Accent1 8 4" xfId="4786"/>
    <cellStyle name="40% - Accent1 8 4 2" xfId="4787"/>
    <cellStyle name="40% - Accent1 8 4 3" xfId="4788"/>
    <cellStyle name="40% - Accent1 8 5" xfId="4789"/>
    <cellStyle name="40% - Accent1 8 5 2" xfId="4790"/>
    <cellStyle name="40% - Accent1 8 5 3" xfId="4791"/>
    <cellStyle name="40% - Accent1 8 6" xfId="4792"/>
    <cellStyle name="40% - Accent1 8 7" xfId="4793"/>
    <cellStyle name="40% - Accent1 8 8" xfId="4794"/>
    <cellStyle name="40% - Accent1 8 9" xfId="4795"/>
    <cellStyle name="40% - Accent1 9" xfId="4796"/>
    <cellStyle name="40% - Accent1 9 10" xfId="4797"/>
    <cellStyle name="40% - Accent1 9 11" xfId="4798"/>
    <cellStyle name="40% - Accent1 9 2" xfId="4799"/>
    <cellStyle name="40% - Accent1 9 2 2" xfId="4800"/>
    <cellStyle name="40% - Accent1 9 2 2 2" xfId="4801"/>
    <cellStyle name="40% - Accent1 9 2 2 2 2" xfId="4802"/>
    <cellStyle name="40% - Accent1 9 2 2 2 3" xfId="4803"/>
    <cellStyle name="40% - Accent1 9 2 2 3" xfId="4804"/>
    <cellStyle name="40% - Accent1 9 2 2 3 2" xfId="4805"/>
    <cellStyle name="40% - Accent1 9 2 2 3 3" xfId="4806"/>
    <cellStyle name="40% - Accent1 9 2 2 4" xfId="4807"/>
    <cellStyle name="40% - Accent1 9 2 2 5" xfId="4808"/>
    <cellStyle name="40% - Accent1 9 2 2 6" xfId="4809"/>
    <cellStyle name="40% - Accent1 9 2 3" xfId="4810"/>
    <cellStyle name="40% - Accent1 9 2 3 2" xfId="4811"/>
    <cellStyle name="40% - Accent1 9 2 3 3" xfId="4812"/>
    <cellStyle name="40% - Accent1 9 2 4" xfId="4813"/>
    <cellStyle name="40% - Accent1 9 2 4 2" xfId="4814"/>
    <cellStyle name="40% - Accent1 9 2 4 3" xfId="4815"/>
    <cellStyle name="40% - Accent1 9 2 5" xfId="4816"/>
    <cellStyle name="40% - Accent1 9 2 6" xfId="4817"/>
    <cellStyle name="40% - Accent1 9 2 7" xfId="4818"/>
    <cellStyle name="40% - Accent1 9 2 8" xfId="4819"/>
    <cellStyle name="40% - Accent1 9 3" xfId="4820"/>
    <cellStyle name="40% - Accent1 9 3 2" xfId="4821"/>
    <cellStyle name="40% - Accent1 9 3 2 2" xfId="4822"/>
    <cellStyle name="40% - Accent1 9 3 2 2 2" xfId="4823"/>
    <cellStyle name="40% - Accent1 9 3 2 3" xfId="4824"/>
    <cellStyle name="40% - Accent1 9 3 3" xfId="4825"/>
    <cellStyle name="40% - Accent1 9 3 3 2" xfId="4826"/>
    <cellStyle name="40% - Accent1 9 3 3 3" xfId="4827"/>
    <cellStyle name="40% - Accent1 9 3 4" xfId="4828"/>
    <cellStyle name="40% - Accent1 9 3 5" xfId="4829"/>
    <cellStyle name="40% - Accent1 9 3 6" xfId="4830"/>
    <cellStyle name="40% - Accent1 9 4" xfId="4831"/>
    <cellStyle name="40% - Accent1 9 4 2" xfId="4832"/>
    <cellStyle name="40% - Accent1 9 4 3" xfId="4833"/>
    <cellStyle name="40% - Accent1 9 5" xfId="4834"/>
    <cellStyle name="40% - Accent1 9 5 2" xfId="4835"/>
    <cellStyle name="40% - Accent1 9 5 3" xfId="4836"/>
    <cellStyle name="40% - Accent1 9 6" xfId="4837"/>
    <cellStyle name="40% - Accent1 9 7" xfId="4838"/>
    <cellStyle name="40% - Accent1 9 8" xfId="4839"/>
    <cellStyle name="40% - Accent1 9 9" xfId="4840"/>
    <cellStyle name="40% - Accent2 10" xfId="4841"/>
    <cellStyle name="40% - Accent2 10 10" xfId="4842"/>
    <cellStyle name="40% - Accent2 10 11" xfId="4843"/>
    <cellStyle name="40% - Accent2 10 2" xfId="4844"/>
    <cellStyle name="40% - Accent2 10 2 2" xfId="4845"/>
    <cellStyle name="40% - Accent2 10 2 2 2" xfId="4846"/>
    <cellStyle name="40% - Accent2 10 2 2 2 2" xfId="4847"/>
    <cellStyle name="40% - Accent2 10 2 2 2 3" xfId="4848"/>
    <cellStyle name="40% - Accent2 10 2 2 3" xfId="4849"/>
    <cellStyle name="40% - Accent2 10 2 2 3 2" xfId="4850"/>
    <cellStyle name="40% - Accent2 10 2 2 3 3" xfId="4851"/>
    <cellStyle name="40% - Accent2 10 2 2 4" xfId="4852"/>
    <cellStyle name="40% - Accent2 10 2 2 5" xfId="4853"/>
    <cellStyle name="40% - Accent2 10 2 2 6" xfId="4854"/>
    <cellStyle name="40% - Accent2 10 2 3" xfId="4855"/>
    <cellStyle name="40% - Accent2 10 2 3 2" xfId="4856"/>
    <cellStyle name="40% - Accent2 10 2 3 3" xfId="4857"/>
    <cellStyle name="40% - Accent2 10 2 4" xfId="4858"/>
    <cellStyle name="40% - Accent2 10 2 4 2" xfId="4859"/>
    <cellStyle name="40% - Accent2 10 2 4 3" xfId="4860"/>
    <cellStyle name="40% - Accent2 10 2 5" xfId="4861"/>
    <cellStyle name="40% - Accent2 10 2 6" xfId="4862"/>
    <cellStyle name="40% - Accent2 10 2 7" xfId="4863"/>
    <cellStyle name="40% - Accent2 10 2 8" xfId="4864"/>
    <cellStyle name="40% - Accent2 10 3" xfId="4865"/>
    <cellStyle name="40% - Accent2 10 3 2" xfId="4866"/>
    <cellStyle name="40% - Accent2 10 3 2 2" xfId="4867"/>
    <cellStyle name="40% - Accent2 10 3 2 3" xfId="4868"/>
    <cellStyle name="40% - Accent2 10 3 3" xfId="4869"/>
    <cellStyle name="40% - Accent2 10 3 3 2" xfId="4870"/>
    <cellStyle name="40% - Accent2 10 3 3 3" xfId="4871"/>
    <cellStyle name="40% - Accent2 10 3 4" xfId="4872"/>
    <cellStyle name="40% - Accent2 10 3 5" xfId="4873"/>
    <cellStyle name="40% - Accent2 10 3 6" xfId="4874"/>
    <cellStyle name="40% - Accent2 10 4" xfId="4875"/>
    <cellStyle name="40% - Accent2 10 4 2" xfId="4876"/>
    <cellStyle name="40% - Accent2 10 4 3" xfId="4877"/>
    <cellStyle name="40% - Accent2 10 5" xfId="4878"/>
    <cellStyle name="40% - Accent2 10 5 2" xfId="4879"/>
    <cellStyle name="40% - Accent2 10 5 3" xfId="4880"/>
    <cellStyle name="40% - Accent2 10 6" xfId="4881"/>
    <cellStyle name="40% - Accent2 10 7" xfId="4882"/>
    <cellStyle name="40% - Accent2 10 8" xfId="4883"/>
    <cellStyle name="40% - Accent2 10 9" xfId="4884"/>
    <cellStyle name="40% - Accent2 11" xfId="4885"/>
    <cellStyle name="40% - Accent2 11 10" xfId="4886"/>
    <cellStyle name="40% - Accent2 11 2" xfId="4887"/>
    <cellStyle name="40% - Accent2 11 2 2" xfId="4888"/>
    <cellStyle name="40% - Accent2 11 2 2 2" xfId="4889"/>
    <cellStyle name="40% - Accent2 11 2 2 3" xfId="4890"/>
    <cellStyle name="40% - Accent2 11 2 3" xfId="4891"/>
    <cellStyle name="40% - Accent2 11 2 3 2" xfId="4892"/>
    <cellStyle name="40% - Accent2 11 2 3 3" xfId="4893"/>
    <cellStyle name="40% - Accent2 11 2 4" xfId="4894"/>
    <cellStyle name="40% - Accent2 11 2 5" xfId="4895"/>
    <cellStyle name="40% - Accent2 11 2 6" xfId="4896"/>
    <cellStyle name="40% - Accent2 11 3" xfId="4897"/>
    <cellStyle name="40% - Accent2 11 3 2" xfId="4898"/>
    <cellStyle name="40% - Accent2 11 3 3" xfId="4899"/>
    <cellStyle name="40% - Accent2 11 4" xfId="4900"/>
    <cellStyle name="40% - Accent2 11 4 2" xfId="4901"/>
    <cellStyle name="40% - Accent2 11 4 3" xfId="4902"/>
    <cellStyle name="40% - Accent2 11 5" xfId="4903"/>
    <cellStyle name="40% - Accent2 11 6" xfId="4904"/>
    <cellStyle name="40% - Accent2 11 7" xfId="4905"/>
    <cellStyle name="40% - Accent2 11 8" xfId="4906"/>
    <cellStyle name="40% - Accent2 11 9" xfId="4907"/>
    <cellStyle name="40% - Accent2 12" xfId="4908"/>
    <cellStyle name="40% - Accent2 12 2" xfId="4909"/>
    <cellStyle name="40% - Accent2 12 3" xfId="4910"/>
    <cellStyle name="40% - Accent2 12 4" xfId="4911"/>
    <cellStyle name="40% - Accent2 12 5" xfId="4912"/>
    <cellStyle name="40% - Accent2 13" xfId="4913"/>
    <cellStyle name="40% - Accent2 13 2" xfId="4914"/>
    <cellStyle name="40% - Accent2 13 3" xfId="4915"/>
    <cellStyle name="40% - Accent2 13 4" xfId="4916"/>
    <cellStyle name="40% - Accent2 14" xfId="4917"/>
    <cellStyle name="40% - Accent2 14 2" xfId="4918"/>
    <cellStyle name="40% - Accent2 14 3" xfId="4919"/>
    <cellStyle name="40% - Accent2 15" xfId="4920"/>
    <cellStyle name="40% - Accent2 15 2" xfId="4921"/>
    <cellStyle name="40% - Accent2 15 3" xfId="4922"/>
    <cellStyle name="40% - Accent2 16" xfId="4923"/>
    <cellStyle name="40% - Accent2 16 2" xfId="4924"/>
    <cellStyle name="40% - Accent2 17" xfId="4925"/>
    <cellStyle name="40% - Accent2 17 2" xfId="4926"/>
    <cellStyle name="40% - Accent2 18" xfId="4927"/>
    <cellStyle name="40% - Accent2 18 2" xfId="4928"/>
    <cellStyle name="40% - Accent2 19" xfId="4929"/>
    <cellStyle name="40% - Accent2 19 2" xfId="4930"/>
    <cellStyle name="40% - Accent2 2" xfId="4931"/>
    <cellStyle name="40% - Accent2 2 10" xfId="4932"/>
    <cellStyle name="40% - Accent2 2 11" xfId="4933"/>
    <cellStyle name="40% - Accent2 2 12" xfId="4934"/>
    <cellStyle name="40% - Accent2 2 2" xfId="4935"/>
    <cellStyle name="40% - Accent2 2 2 10" xfId="4936"/>
    <cellStyle name="40% - Accent2 2 2 11" xfId="4937"/>
    <cellStyle name="40% - Accent2 2 2 12" xfId="4938"/>
    <cellStyle name="40% - Accent2 2 2 2" xfId="4939"/>
    <cellStyle name="40% - Accent2 2 2 2 10" xfId="4940"/>
    <cellStyle name="40% - Accent2 2 2 2 2" xfId="4941"/>
    <cellStyle name="40% - Accent2 2 2 2 2 2" xfId="4942"/>
    <cellStyle name="40% - Accent2 2 2 2 2 2 2" xfId="4943"/>
    <cellStyle name="40% - Accent2 2 2 2 2 2 3" xfId="4944"/>
    <cellStyle name="40% - Accent2 2 2 2 2 2 4" xfId="4945"/>
    <cellStyle name="40% - Accent2 2 2 2 2 2 5" xfId="4946"/>
    <cellStyle name="40% - Accent2 2 2 2 2 3" xfId="4947"/>
    <cellStyle name="40% - Accent2 2 2 2 2 3 2" xfId="4948"/>
    <cellStyle name="40% - Accent2 2 2 2 2 3 3" xfId="4949"/>
    <cellStyle name="40% - Accent2 2 2 2 2 4" xfId="4950"/>
    <cellStyle name="40% - Accent2 2 2 2 2 5" xfId="4951"/>
    <cellStyle name="40% - Accent2 2 2 2 2 6" xfId="4952"/>
    <cellStyle name="40% - Accent2 2 2 2 2 7" xfId="4953"/>
    <cellStyle name="40% - Accent2 2 2 2 2 8" xfId="4954"/>
    <cellStyle name="40% - Accent2 2 2 2 3" xfId="4955"/>
    <cellStyle name="40% - Accent2 2 2 2 3 2" xfId="4956"/>
    <cellStyle name="40% - Accent2 2 2 2 3 2 2" xfId="4957"/>
    <cellStyle name="40% - Accent2 2 2 2 3 2 3" xfId="4958"/>
    <cellStyle name="40% - Accent2 2 2 2 3 3" xfId="4959"/>
    <cellStyle name="40% - Accent2 2 2 2 3 4" xfId="4960"/>
    <cellStyle name="40% - Accent2 2 2 2 3 5" xfId="4961"/>
    <cellStyle name="40% - Accent2 2 2 2 4" xfId="4962"/>
    <cellStyle name="40% - Accent2 2 2 2 4 2" xfId="4963"/>
    <cellStyle name="40% - Accent2 2 2 2 4 3" xfId="4964"/>
    <cellStyle name="40% - Accent2 2 2 2 4 4" xfId="4965"/>
    <cellStyle name="40% - Accent2 2 2 2 4 5" xfId="4966"/>
    <cellStyle name="40% - Accent2 2 2 2 5" xfId="4967"/>
    <cellStyle name="40% - Accent2 2 2 2 5 2" xfId="4968"/>
    <cellStyle name="40% - Accent2 2 2 2 5 3" xfId="4969"/>
    <cellStyle name="40% - Accent2 2 2 2 6" xfId="4970"/>
    <cellStyle name="40% - Accent2 2 2 2 7" xfId="4971"/>
    <cellStyle name="40% - Accent2 2 2 2 8" xfId="4972"/>
    <cellStyle name="40% - Accent2 2 2 2 9" xfId="4973"/>
    <cellStyle name="40% - Accent2 2 2 3" xfId="4974"/>
    <cellStyle name="40% - Accent2 2 2 3 2" xfId="4975"/>
    <cellStyle name="40% - Accent2 2 2 3 2 2" xfId="4976"/>
    <cellStyle name="40% - Accent2 2 2 3 2 3" xfId="4977"/>
    <cellStyle name="40% - Accent2 2 2 3 2 4" xfId="4978"/>
    <cellStyle name="40% - Accent2 2 2 3 2 5" xfId="4979"/>
    <cellStyle name="40% - Accent2 2 2 3 3" xfId="4980"/>
    <cellStyle name="40% - Accent2 2 2 3 3 2" xfId="4981"/>
    <cellStyle name="40% - Accent2 2 2 3 3 3" xfId="4982"/>
    <cellStyle name="40% - Accent2 2 2 3 4" xfId="4983"/>
    <cellStyle name="40% - Accent2 2 2 3 5" xfId="4984"/>
    <cellStyle name="40% - Accent2 2 2 3 6" xfId="4985"/>
    <cellStyle name="40% - Accent2 2 2 3 7" xfId="4986"/>
    <cellStyle name="40% - Accent2 2 2 3 8" xfId="4987"/>
    <cellStyle name="40% - Accent2 2 2 4" xfId="4988"/>
    <cellStyle name="40% - Accent2 2 2 4 2" xfId="4989"/>
    <cellStyle name="40% - Accent2 2 2 4 2 2" xfId="4990"/>
    <cellStyle name="40% - Accent2 2 2 4 2 3" xfId="4991"/>
    <cellStyle name="40% - Accent2 2 2 4 3" xfId="4992"/>
    <cellStyle name="40% - Accent2 2 2 4 4" xfId="4993"/>
    <cellStyle name="40% - Accent2 2 2 4 5" xfId="4994"/>
    <cellStyle name="40% - Accent2 2 2 5" xfId="4995"/>
    <cellStyle name="40% - Accent2 2 2 5 2" xfId="4996"/>
    <cellStyle name="40% - Accent2 2 2 5 3" xfId="4997"/>
    <cellStyle name="40% - Accent2 2 2 5 4" xfId="4998"/>
    <cellStyle name="40% - Accent2 2 2 5 5" xfId="4999"/>
    <cellStyle name="40% - Accent2 2 2 6" xfId="5000"/>
    <cellStyle name="40% - Accent2 2 2 6 2" xfId="5001"/>
    <cellStyle name="40% - Accent2 2 2 6 3" xfId="5002"/>
    <cellStyle name="40% - Accent2 2 2 7" xfId="5003"/>
    <cellStyle name="40% - Accent2 2 2 8" xfId="5004"/>
    <cellStyle name="40% - Accent2 2 2 9" xfId="5005"/>
    <cellStyle name="40% - Accent2 2 3" xfId="5006"/>
    <cellStyle name="40% - Accent2 2 3 10" xfId="5007"/>
    <cellStyle name="40% - Accent2 2 3 2" xfId="5008"/>
    <cellStyle name="40% - Accent2 2 3 2 2" xfId="5009"/>
    <cellStyle name="40% - Accent2 2 3 2 2 2" xfId="5010"/>
    <cellStyle name="40% - Accent2 2 3 2 2 3" xfId="5011"/>
    <cellStyle name="40% - Accent2 2 3 2 2 4" xfId="5012"/>
    <cellStyle name="40% - Accent2 2 3 2 2 5" xfId="5013"/>
    <cellStyle name="40% - Accent2 2 3 2 3" xfId="5014"/>
    <cellStyle name="40% - Accent2 2 3 2 3 2" xfId="5015"/>
    <cellStyle name="40% - Accent2 2 3 2 3 3" xfId="5016"/>
    <cellStyle name="40% - Accent2 2 3 2 4" xfId="5017"/>
    <cellStyle name="40% - Accent2 2 3 2 5" xfId="5018"/>
    <cellStyle name="40% - Accent2 2 3 2 6" xfId="5019"/>
    <cellStyle name="40% - Accent2 2 3 2 7" xfId="5020"/>
    <cellStyle name="40% - Accent2 2 3 2 8" xfId="5021"/>
    <cellStyle name="40% - Accent2 2 3 3" xfId="5022"/>
    <cellStyle name="40% - Accent2 2 3 3 2" xfId="5023"/>
    <cellStyle name="40% - Accent2 2 3 3 2 2" xfId="5024"/>
    <cellStyle name="40% - Accent2 2 3 3 2 3" xfId="5025"/>
    <cellStyle name="40% - Accent2 2 3 3 3" xfId="5026"/>
    <cellStyle name="40% - Accent2 2 3 3 4" xfId="5027"/>
    <cellStyle name="40% - Accent2 2 3 3 5" xfId="5028"/>
    <cellStyle name="40% - Accent2 2 3 4" xfId="5029"/>
    <cellStyle name="40% - Accent2 2 3 4 2" xfId="5030"/>
    <cellStyle name="40% - Accent2 2 3 4 3" xfId="5031"/>
    <cellStyle name="40% - Accent2 2 3 4 4" xfId="5032"/>
    <cellStyle name="40% - Accent2 2 3 4 5" xfId="5033"/>
    <cellStyle name="40% - Accent2 2 3 5" xfId="5034"/>
    <cellStyle name="40% - Accent2 2 3 5 2" xfId="5035"/>
    <cellStyle name="40% - Accent2 2 3 5 3" xfId="5036"/>
    <cellStyle name="40% - Accent2 2 3 6" xfId="5037"/>
    <cellStyle name="40% - Accent2 2 3 7" xfId="5038"/>
    <cellStyle name="40% - Accent2 2 3 8" xfId="5039"/>
    <cellStyle name="40% - Accent2 2 3 9" xfId="5040"/>
    <cellStyle name="40% - Accent2 2 4" xfId="5041"/>
    <cellStyle name="40% - Accent2 2 4 2" xfId="5042"/>
    <cellStyle name="40% - Accent2 2 4 2 2" xfId="5043"/>
    <cellStyle name="40% - Accent2 2 4 2 3" xfId="5044"/>
    <cellStyle name="40% - Accent2 2 4 2 4" xfId="5045"/>
    <cellStyle name="40% - Accent2 2 4 2 5" xfId="5046"/>
    <cellStyle name="40% - Accent2 2 4 3" xfId="5047"/>
    <cellStyle name="40% - Accent2 2 4 3 2" xfId="5048"/>
    <cellStyle name="40% - Accent2 2 4 3 3" xfId="5049"/>
    <cellStyle name="40% - Accent2 2 4 4" xfId="5050"/>
    <cellStyle name="40% - Accent2 2 4 5" xfId="5051"/>
    <cellStyle name="40% - Accent2 2 4 6" xfId="5052"/>
    <cellStyle name="40% - Accent2 2 4 7" xfId="5053"/>
    <cellStyle name="40% - Accent2 2 4 8" xfId="5054"/>
    <cellStyle name="40% - Accent2 2 5" xfId="5055"/>
    <cellStyle name="40% - Accent2 2 5 2" xfId="5056"/>
    <cellStyle name="40% - Accent2 2 5 2 2" xfId="5057"/>
    <cellStyle name="40% - Accent2 2 5 2 3" xfId="5058"/>
    <cellStyle name="40% - Accent2 2 5 3" xfId="5059"/>
    <cellStyle name="40% - Accent2 2 5 4" xfId="5060"/>
    <cellStyle name="40% - Accent2 2 5 5" xfId="5061"/>
    <cellStyle name="40% - Accent2 2 6" xfId="5062"/>
    <cellStyle name="40% - Accent2 2 6 2" xfId="5063"/>
    <cellStyle name="40% - Accent2 2 6 3" xfId="5064"/>
    <cellStyle name="40% - Accent2 2 6 4" xfId="5065"/>
    <cellStyle name="40% - Accent2 2 6 5" xfId="5066"/>
    <cellStyle name="40% - Accent2 2 7" xfId="5067"/>
    <cellStyle name="40% - Accent2 2 7 2" xfId="5068"/>
    <cellStyle name="40% - Accent2 2 7 3" xfId="5069"/>
    <cellStyle name="40% - Accent2 2 8" xfId="5070"/>
    <cellStyle name="40% - Accent2 2 9" xfId="5071"/>
    <cellStyle name="40% - Accent2 20" xfId="5072"/>
    <cellStyle name="40% - Accent2 20 2" xfId="5073"/>
    <cellStyle name="40% - Accent2 21" xfId="5074"/>
    <cellStyle name="40% - Accent2 21 2" xfId="5075"/>
    <cellStyle name="40% - Accent2 22" xfId="5076"/>
    <cellStyle name="40% - Accent2 22 2" xfId="5077"/>
    <cellStyle name="40% - Accent2 23" xfId="5078"/>
    <cellStyle name="40% - Accent2 23 2" xfId="5079"/>
    <cellStyle name="40% - Accent2 24" xfId="5080"/>
    <cellStyle name="40% - Accent2 24 2" xfId="5081"/>
    <cellStyle name="40% - Accent2 25" xfId="5082"/>
    <cellStyle name="40% - Accent2 25 2" xfId="5083"/>
    <cellStyle name="40% - Accent2 26" xfId="5084"/>
    <cellStyle name="40% - Accent2 26 2" xfId="5085"/>
    <cellStyle name="40% - Accent2 27" xfId="5086"/>
    <cellStyle name="40% - Accent2 27 2" xfId="5087"/>
    <cellStyle name="40% - Accent2 28" xfId="5088"/>
    <cellStyle name="40% - Accent2 28 2" xfId="5089"/>
    <cellStyle name="40% - Accent2 29" xfId="5090"/>
    <cellStyle name="40% - Accent2 29 2" xfId="5091"/>
    <cellStyle name="40% - Accent2 3" xfId="5092"/>
    <cellStyle name="40% - Accent2 3 10" xfId="5093"/>
    <cellStyle name="40% - Accent2 3 11" xfId="5094"/>
    <cellStyle name="40% - Accent2 3 12" xfId="5095"/>
    <cellStyle name="40% - Accent2 3 2" xfId="5096"/>
    <cellStyle name="40% - Accent2 3 2 10" xfId="5097"/>
    <cellStyle name="40% - Accent2 3 2 11" xfId="5098"/>
    <cellStyle name="40% - Accent2 3 2 2" xfId="5099"/>
    <cellStyle name="40% - Accent2 3 2 2 10" xfId="5100"/>
    <cellStyle name="40% - Accent2 3 2 2 2" xfId="5101"/>
    <cellStyle name="40% - Accent2 3 2 2 2 2" xfId="5102"/>
    <cellStyle name="40% - Accent2 3 2 2 2 2 2" xfId="5103"/>
    <cellStyle name="40% - Accent2 3 2 2 2 2 3" xfId="5104"/>
    <cellStyle name="40% - Accent2 3 2 2 2 3" xfId="5105"/>
    <cellStyle name="40% - Accent2 3 2 2 2 3 2" xfId="5106"/>
    <cellStyle name="40% - Accent2 3 2 2 2 3 3" xfId="5107"/>
    <cellStyle name="40% - Accent2 3 2 2 2 4" xfId="5108"/>
    <cellStyle name="40% - Accent2 3 2 2 2 5" xfId="5109"/>
    <cellStyle name="40% - Accent2 3 2 2 2 6" xfId="5110"/>
    <cellStyle name="40% - Accent2 3 2 2 3" xfId="5111"/>
    <cellStyle name="40% - Accent2 3 2 2 3 2" xfId="5112"/>
    <cellStyle name="40% - Accent2 3 2 2 3 3" xfId="5113"/>
    <cellStyle name="40% - Accent2 3 2 2 4" xfId="5114"/>
    <cellStyle name="40% - Accent2 3 2 2 4 2" xfId="5115"/>
    <cellStyle name="40% - Accent2 3 2 2 4 3" xfId="5116"/>
    <cellStyle name="40% - Accent2 3 2 2 5" xfId="5117"/>
    <cellStyle name="40% - Accent2 3 2 2 6" xfId="5118"/>
    <cellStyle name="40% - Accent2 3 2 2 7" xfId="5119"/>
    <cellStyle name="40% - Accent2 3 2 2 8" xfId="5120"/>
    <cellStyle name="40% - Accent2 3 2 2 9" xfId="5121"/>
    <cellStyle name="40% - Accent2 3 2 3" xfId="5122"/>
    <cellStyle name="40% - Accent2 3 2 3 2" xfId="5123"/>
    <cellStyle name="40% - Accent2 3 2 3 2 2" xfId="5124"/>
    <cellStyle name="40% - Accent2 3 2 3 2 3" xfId="5125"/>
    <cellStyle name="40% - Accent2 3 2 3 3" xfId="5126"/>
    <cellStyle name="40% - Accent2 3 2 3 3 2" xfId="5127"/>
    <cellStyle name="40% - Accent2 3 2 3 3 3" xfId="5128"/>
    <cellStyle name="40% - Accent2 3 2 3 4" xfId="5129"/>
    <cellStyle name="40% - Accent2 3 2 3 5" xfId="5130"/>
    <cellStyle name="40% - Accent2 3 2 3 6" xfId="5131"/>
    <cellStyle name="40% - Accent2 3 2 4" xfId="5132"/>
    <cellStyle name="40% - Accent2 3 2 4 2" xfId="5133"/>
    <cellStyle name="40% - Accent2 3 2 4 3" xfId="5134"/>
    <cellStyle name="40% - Accent2 3 2 5" xfId="5135"/>
    <cellStyle name="40% - Accent2 3 2 5 2" xfId="5136"/>
    <cellStyle name="40% - Accent2 3 2 5 3" xfId="5137"/>
    <cellStyle name="40% - Accent2 3 2 6" xfId="5138"/>
    <cellStyle name="40% - Accent2 3 2 7" xfId="5139"/>
    <cellStyle name="40% - Accent2 3 2 8" xfId="5140"/>
    <cellStyle name="40% - Accent2 3 2 9" xfId="5141"/>
    <cellStyle name="40% - Accent2 3 3" xfId="5142"/>
    <cellStyle name="40% - Accent2 3 3 10" xfId="5143"/>
    <cellStyle name="40% - Accent2 3 3 2" xfId="5144"/>
    <cellStyle name="40% - Accent2 3 3 2 2" xfId="5145"/>
    <cellStyle name="40% - Accent2 3 3 2 2 2" xfId="5146"/>
    <cellStyle name="40% - Accent2 3 3 2 2 3" xfId="5147"/>
    <cellStyle name="40% - Accent2 3 3 2 3" xfId="5148"/>
    <cellStyle name="40% - Accent2 3 3 2 3 2" xfId="5149"/>
    <cellStyle name="40% - Accent2 3 3 2 3 3" xfId="5150"/>
    <cellStyle name="40% - Accent2 3 3 2 4" xfId="5151"/>
    <cellStyle name="40% - Accent2 3 3 2 5" xfId="5152"/>
    <cellStyle name="40% - Accent2 3 3 2 6" xfId="5153"/>
    <cellStyle name="40% - Accent2 3 3 3" xfId="5154"/>
    <cellStyle name="40% - Accent2 3 3 3 2" xfId="5155"/>
    <cellStyle name="40% - Accent2 3 3 3 3" xfId="5156"/>
    <cellStyle name="40% - Accent2 3 3 4" xfId="5157"/>
    <cellStyle name="40% - Accent2 3 3 4 2" xfId="5158"/>
    <cellStyle name="40% - Accent2 3 3 4 3" xfId="5159"/>
    <cellStyle name="40% - Accent2 3 3 5" xfId="5160"/>
    <cellStyle name="40% - Accent2 3 3 6" xfId="5161"/>
    <cellStyle name="40% - Accent2 3 3 7" xfId="5162"/>
    <cellStyle name="40% - Accent2 3 3 8" xfId="5163"/>
    <cellStyle name="40% - Accent2 3 3 9" xfId="5164"/>
    <cellStyle name="40% - Accent2 3 4" xfId="5165"/>
    <cellStyle name="40% - Accent2 3 4 2" xfId="5166"/>
    <cellStyle name="40% - Accent2 3 4 2 2" xfId="5167"/>
    <cellStyle name="40% - Accent2 3 4 2 3" xfId="5168"/>
    <cellStyle name="40% - Accent2 3 4 3" xfId="5169"/>
    <cellStyle name="40% - Accent2 3 4 3 2" xfId="5170"/>
    <cellStyle name="40% - Accent2 3 4 3 3" xfId="5171"/>
    <cellStyle name="40% - Accent2 3 4 4" xfId="5172"/>
    <cellStyle name="40% - Accent2 3 4 5" xfId="5173"/>
    <cellStyle name="40% - Accent2 3 4 6" xfId="5174"/>
    <cellStyle name="40% - Accent2 3 5" xfId="5175"/>
    <cellStyle name="40% - Accent2 3 5 2" xfId="5176"/>
    <cellStyle name="40% - Accent2 3 5 3" xfId="5177"/>
    <cellStyle name="40% - Accent2 3 6" xfId="5178"/>
    <cellStyle name="40% - Accent2 3 6 2" xfId="5179"/>
    <cellStyle name="40% - Accent2 3 6 3" xfId="5180"/>
    <cellStyle name="40% - Accent2 3 7" xfId="5181"/>
    <cellStyle name="40% - Accent2 3 8" xfId="5182"/>
    <cellStyle name="40% - Accent2 3 9" xfId="5183"/>
    <cellStyle name="40% - Accent2 30" xfId="5184"/>
    <cellStyle name="40% - Accent2 30 2" xfId="5185"/>
    <cellStyle name="40% - Accent2 31" xfId="5186"/>
    <cellStyle name="40% - Accent2 31 2" xfId="5187"/>
    <cellStyle name="40% - Accent2 32" xfId="5188"/>
    <cellStyle name="40% - Accent2 32 2" xfId="5189"/>
    <cellStyle name="40% - Accent2 33" xfId="5190"/>
    <cellStyle name="40% - Accent2 33 2" xfId="5191"/>
    <cellStyle name="40% - Accent2 34" xfId="5192"/>
    <cellStyle name="40% - Accent2 34 2" xfId="5193"/>
    <cellStyle name="40% - Accent2 35" xfId="5194"/>
    <cellStyle name="40% - Accent2 35 2" xfId="5195"/>
    <cellStyle name="40% - Accent2 36" xfId="5196"/>
    <cellStyle name="40% - Accent2 36 2" xfId="5197"/>
    <cellStyle name="40% - Accent2 37" xfId="5198"/>
    <cellStyle name="40% - Accent2 37 2" xfId="5199"/>
    <cellStyle name="40% - Accent2 38" xfId="5200"/>
    <cellStyle name="40% - Accent2 39" xfId="5201"/>
    <cellStyle name="40% - Accent2 4" xfId="5202"/>
    <cellStyle name="40% - Accent2 4 10" xfId="5203"/>
    <cellStyle name="40% - Accent2 4 11" xfId="5204"/>
    <cellStyle name="40% - Accent2 4 12" xfId="5205"/>
    <cellStyle name="40% - Accent2 4 2" xfId="5206"/>
    <cellStyle name="40% - Accent2 4 2 10" xfId="5207"/>
    <cellStyle name="40% - Accent2 4 2 11" xfId="5208"/>
    <cellStyle name="40% - Accent2 4 2 2" xfId="5209"/>
    <cellStyle name="40% - Accent2 4 2 2 2" xfId="5210"/>
    <cellStyle name="40% - Accent2 4 2 2 2 2" xfId="5211"/>
    <cellStyle name="40% - Accent2 4 2 2 2 2 2" xfId="5212"/>
    <cellStyle name="40% - Accent2 4 2 2 2 2 3" xfId="5213"/>
    <cellStyle name="40% - Accent2 4 2 2 2 3" xfId="5214"/>
    <cellStyle name="40% - Accent2 4 2 2 2 3 2" xfId="5215"/>
    <cellStyle name="40% - Accent2 4 2 2 2 3 3" xfId="5216"/>
    <cellStyle name="40% - Accent2 4 2 2 2 4" xfId="5217"/>
    <cellStyle name="40% - Accent2 4 2 2 2 5" xfId="5218"/>
    <cellStyle name="40% - Accent2 4 2 2 2 6" xfId="5219"/>
    <cellStyle name="40% - Accent2 4 2 2 3" xfId="5220"/>
    <cellStyle name="40% - Accent2 4 2 2 3 2" xfId="5221"/>
    <cellStyle name="40% - Accent2 4 2 2 3 3" xfId="5222"/>
    <cellStyle name="40% - Accent2 4 2 2 4" xfId="5223"/>
    <cellStyle name="40% - Accent2 4 2 2 4 2" xfId="5224"/>
    <cellStyle name="40% - Accent2 4 2 2 4 3" xfId="5225"/>
    <cellStyle name="40% - Accent2 4 2 2 5" xfId="5226"/>
    <cellStyle name="40% - Accent2 4 2 2 6" xfId="5227"/>
    <cellStyle name="40% - Accent2 4 2 2 7" xfId="5228"/>
    <cellStyle name="40% - Accent2 4 2 2 8" xfId="5229"/>
    <cellStyle name="40% - Accent2 4 2 3" xfId="5230"/>
    <cellStyle name="40% - Accent2 4 2 3 2" xfId="5231"/>
    <cellStyle name="40% - Accent2 4 2 3 2 2" xfId="5232"/>
    <cellStyle name="40% - Accent2 4 2 3 2 3" xfId="5233"/>
    <cellStyle name="40% - Accent2 4 2 3 3" xfId="5234"/>
    <cellStyle name="40% - Accent2 4 2 3 3 2" xfId="5235"/>
    <cellStyle name="40% - Accent2 4 2 3 3 3" xfId="5236"/>
    <cellStyle name="40% - Accent2 4 2 3 4" xfId="5237"/>
    <cellStyle name="40% - Accent2 4 2 3 5" xfId="5238"/>
    <cellStyle name="40% - Accent2 4 2 3 6" xfId="5239"/>
    <cellStyle name="40% - Accent2 4 2 4" xfId="5240"/>
    <cellStyle name="40% - Accent2 4 2 4 2" xfId="5241"/>
    <cellStyle name="40% - Accent2 4 2 4 3" xfId="5242"/>
    <cellStyle name="40% - Accent2 4 2 5" xfId="5243"/>
    <cellStyle name="40% - Accent2 4 2 5 2" xfId="5244"/>
    <cellStyle name="40% - Accent2 4 2 5 3" xfId="5245"/>
    <cellStyle name="40% - Accent2 4 2 6" xfId="5246"/>
    <cellStyle name="40% - Accent2 4 2 7" xfId="5247"/>
    <cellStyle name="40% - Accent2 4 2 8" xfId="5248"/>
    <cellStyle name="40% - Accent2 4 2 9" xfId="5249"/>
    <cellStyle name="40% - Accent2 4 3" xfId="5250"/>
    <cellStyle name="40% - Accent2 4 3 10" xfId="5251"/>
    <cellStyle name="40% - Accent2 4 3 2" xfId="5252"/>
    <cellStyle name="40% - Accent2 4 3 2 2" xfId="5253"/>
    <cellStyle name="40% - Accent2 4 3 2 2 2" xfId="5254"/>
    <cellStyle name="40% - Accent2 4 3 2 2 3" xfId="5255"/>
    <cellStyle name="40% - Accent2 4 3 2 3" xfId="5256"/>
    <cellStyle name="40% - Accent2 4 3 2 3 2" xfId="5257"/>
    <cellStyle name="40% - Accent2 4 3 2 3 3" xfId="5258"/>
    <cellStyle name="40% - Accent2 4 3 2 4" xfId="5259"/>
    <cellStyle name="40% - Accent2 4 3 2 5" xfId="5260"/>
    <cellStyle name="40% - Accent2 4 3 2 6" xfId="5261"/>
    <cellStyle name="40% - Accent2 4 3 3" xfId="5262"/>
    <cellStyle name="40% - Accent2 4 3 3 2" xfId="5263"/>
    <cellStyle name="40% - Accent2 4 3 3 3" xfId="5264"/>
    <cellStyle name="40% - Accent2 4 3 4" xfId="5265"/>
    <cellStyle name="40% - Accent2 4 3 4 2" xfId="5266"/>
    <cellStyle name="40% - Accent2 4 3 4 3" xfId="5267"/>
    <cellStyle name="40% - Accent2 4 3 5" xfId="5268"/>
    <cellStyle name="40% - Accent2 4 3 6" xfId="5269"/>
    <cellStyle name="40% - Accent2 4 3 7" xfId="5270"/>
    <cellStyle name="40% - Accent2 4 3 8" xfId="5271"/>
    <cellStyle name="40% - Accent2 4 3 9" xfId="5272"/>
    <cellStyle name="40% - Accent2 4 4" xfId="5273"/>
    <cellStyle name="40% - Accent2 4 4 2" xfId="5274"/>
    <cellStyle name="40% - Accent2 4 4 2 2" xfId="5275"/>
    <cellStyle name="40% - Accent2 4 4 2 3" xfId="5276"/>
    <cellStyle name="40% - Accent2 4 4 3" xfId="5277"/>
    <cellStyle name="40% - Accent2 4 4 3 2" xfId="5278"/>
    <cellStyle name="40% - Accent2 4 4 3 3" xfId="5279"/>
    <cellStyle name="40% - Accent2 4 4 4" xfId="5280"/>
    <cellStyle name="40% - Accent2 4 4 5" xfId="5281"/>
    <cellStyle name="40% - Accent2 4 4 6" xfId="5282"/>
    <cellStyle name="40% - Accent2 4 5" xfId="5283"/>
    <cellStyle name="40% - Accent2 4 5 2" xfId="5284"/>
    <cellStyle name="40% - Accent2 4 5 3" xfId="5285"/>
    <cellStyle name="40% - Accent2 4 6" xfId="5286"/>
    <cellStyle name="40% - Accent2 4 6 2" xfId="5287"/>
    <cellStyle name="40% - Accent2 4 6 3" xfId="5288"/>
    <cellStyle name="40% - Accent2 4 7" xfId="5289"/>
    <cellStyle name="40% - Accent2 4 8" xfId="5290"/>
    <cellStyle name="40% - Accent2 4 9" xfId="5291"/>
    <cellStyle name="40% - Accent2 40" xfId="5292"/>
    <cellStyle name="40% - Accent2 41" xfId="5293"/>
    <cellStyle name="40% - Accent2 42" xfId="5294"/>
    <cellStyle name="40% - Accent2 43" xfId="5295"/>
    <cellStyle name="40% - Accent2 5" xfId="5296"/>
    <cellStyle name="40% - Accent2 5 2" xfId="5297"/>
    <cellStyle name="40% - Accent2 5 2 2" xfId="5298"/>
    <cellStyle name="40% - Accent2 5 3" xfId="5299"/>
    <cellStyle name="40% - Accent2 5 4" xfId="5300"/>
    <cellStyle name="40% - Accent2 6" xfId="5301"/>
    <cellStyle name="40% - Accent2 6 10" xfId="5302"/>
    <cellStyle name="40% - Accent2 6 11" xfId="5303"/>
    <cellStyle name="40% - Accent2 6 2" xfId="5304"/>
    <cellStyle name="40% - Accent2 6 2 2" xfId="5305"/>
    <cellStyle name="40% - Accent2 6 2 2 2" xfId="5306"/>
    <cellStyle name="40% - Accent2 6 2 2 2 2" xfId="5307"/>
    <cellStyle name="40% - Accent2 6 2 2 2 3" xfId="5308"/>
    <cellStyle name="40% - Accent2 6 2 2 3" xfId="5309"/>
    <cellStyle name="40% - Accent2 6 2 2 3 2" xfId="5310"/>
    <cellStyle name="40% - Accent2 6 2 2 3 3" xfId="5311"/>
    <cellStyle name="40% - Accent2 6 2 2 4" xfId="5312"/>
    <cellStyle name="40% - Accent2 6 2 2 5" xfId="5313"/>
    <cellStyle name="40% - Accent2 6 2 2 6" xfId="5314"/>
    <cellStyle name="40% - Accent2 6 2 3" xfId="5315"/>
    <cellStyle name="40% - Accent2 6 2 3 2" xfId="5316"/>
    <cellStyle name="40% - Accent2 6 2 3 3" xfId="5317"/>
    <cellStyle name="40% - Accent2 6 2 4" xfId="5318"/>
    <cellStyle name="40% - Accent2 6 2 4 2" xfId="5319"/>
    <cellStyle name="40% - Accent2 6 2 4 3" xfId="5320"/>
    <cellStyle name="40% - Accent2 6 2 5" xfId="5321"/>
    <cellStyle name="40% - Accent2 6 2 6" xfId="5322"/>
    <cellStyle name="40% - Accent2 6 2 7" xfId="5323"/>
    <cellStyle name="40% - Accent2 6 2 8" xfId="5324"/>
    <cellStyle name="40% - Accent2 6 3" xfId="5325"/>
    <cellStyle name="40% - Accent2 6 3 2" xfId="5326"/>
    <cellStyle name="40% - Accent2 6 3 2 2" xfId="5327"/>
    <cellStyle name="40% - Accent2 6 3 2 2 2" xfId="5328"/>
    <cellStyle name="40% - Accent2 6 3 2 3" xfId="5329"/>
    <cellStyle name="40% - Accent2 6 3 3" xfId="5330"/>
    <cellStyle name="40% - Accent2 6 3 3 2" xfId="5331"/>
    <cellStyle name="40% - Accent2 6 3 3 3" xfId="5332"/>
    <cellStyle name="40% - Accent2 6 3 4" xfId="5333"/>
    <cellStyle name="40% - Accent2 6 3 5" xfId="5334"/>
    <cellStyle name="40% - Accent2 6 3 6" xfId="5335"/>
    <cellStyle name="40% - Accent2 6 4" xfId="5336"/>
    <cellStyle name="40% - Accent2 6 4 2" xfId="5337"/>
    <cellStyle name="40% - Accent2 6 4 3" xfId="5338"/>
    <cellStyle name="40% - Accent2 6 5" xfId="5339"/>
    <cellStyle name="40% - Accent2 6 5 2" xfId="5340"/>
    <cellStyle name="40% - Accent2 6 5 3" xfId="5341"/>
    <cellStyle name="40% - Accent2 6 6" xfId="5342"/>
    <cellStyle name="40% - Accent2 6 7" xfId="5343"/>
    <cellStyle name="40% - Accent2 6 8" xfId="5344"/>
    <cellStyle name="40% - Accent2 6 9" xfId="5345"/>
    <cellStyle name="40% - Accent2 7" xfId="5346"/>
    <cellStyle name="40% - Accent2 7 10" xfId="5347"/>
    <cellStyle name="40% - Accent2 7 11" xfId="5348"/>
    <cellStyle name="40% - Accent2 7 2" xfId="5349"/>
    <cellStyle name="40% - Accent2 7 2 2" xfId="5350"/>
    <cellStyle name="40% - Accent2 7 2 2 2" xfId="5351"/>
    <cellStyle name="40% - Accent2 7 2 2 2 2" xfId="5352"/>
    <cellStyle name="40% - Accent2 7 2 2 2 3" xfId="5353"/>
    <cellStyle name="40% - Accent2 7 2 2 3" xfId="5354"/>
    <cellStyle name="40% - Accent2 7 2 2 3 2" xfId="5355"/>
    <cellStyle name="40% - Accent2 7 2 2 3 3" xfId="5356"/>
    <cellStyle name="40% - Accent2 7 2 2 4" xfId="5357"/>
    <cellStyle name="40% - Accent2 7 2 2 5" xfId="5358"/>
    <cellStyle name="40% - Accent2 7 2 2 6" xfId="5359"/>
    <cellStyle name="40% - Accent2 7 2 3" xfId="5360"/>
    <cellStyle name="40% - Accent2 7 2 3 2" xfId="5361"/>
    <cellStyle name="40% - Accent2 7 2 3 3" xfId="5362"/>
    <cellStyle name="40% - Accent2 7 2 4" xfId="5363"/>
    <cellStyle name="40% - Accent2 7 2 4 2" xfId="5364"/>
    <cellStyle name="40% - Accent2 7 2 4 3" xfId="5365"/>
    <cellStyle name="40% - Accent2 7 2 5" xfId="5366"/>
    <cellStyle name="40% - Accent2 7 2 6" xfId="5367"/>
    <cellStyle name="40% - Accent2 7 2 7" xfId="5368"/>
    <cellStyle name="40% - Accent2 7 2 8" xfId="5369"/>
    <cellStyle name="40% - Accent2 7 3" xfId="5370"/>
    <cellStyle name="40% - Accent2 7 3 2" xfId="5371"/>
    <cellStyle name="40% - Accent2 7 3 2 2" xfId="5372"/>
    <cellStyle name="40% - Accent2 7 3 2 2 2" xfId="5373"/>
    <cellStyle name="40% - Accent2 7 3 2 3" xfId="5374"/>
    <cellStyle name="40% - Accent2 7 3 3" xfId="5375"/>
    <cellStyle name="40% - Accent2 7 3 3 2" xfId="5376"/>
    <cellStyle name="40% - Accent2 7 3 3 3" xfId="5377"/>
    <cellStyle name="40% - Accent2 7 3 4" xfId="5378"/>
    <cellStyle name="40% - Accent2 7 3 5" xfId="5379"/>
    <cellStyle name="40% - Accent2 7 3 6" xfId="5380"/>
    <cellStyle name="40% - Accent2 7 4" xfId="5381"/>
    <cellStyle name="40% - Accent2 7 4 2" xfId="5382"/>
    <cellStyle name="40% - Accent2 7 4 3" xfId="5383"/>
    <cellStyle name="40% - Accent2 7 5" xfId="5384"/>
    <cellStyle name="40% - Accent2 7 5 2" xfId="5385"/>
    <cellStyle name="40% - Accent2 7 5 3" xfId="5386"/>
    <cellStyle name="40% - Accent2 7 6" xfId="5387"/>
    <cellStyle name="40% - Accent2 7 7" xfId="5388"/>
    <cellStyle name="40% - Accent2 7 8" xfId="5389"/>
    <cellStyle name="40% - Accent2 7 9" xfId="5390"/>
    <cellStyle name="40% - Accent2 8" xfId="5391"/>
    <cellStyle name="40% - Accent2 8 10" xfId="5392"/>
    <cellStyle name="40% - Accent2 8 11" xfId="5393"/>
    <cellStyle name="40% - Accent2 8 2" xfId="5394"/>
    <cellStyle name="40% - Accent2 8 2 2" xfId="5395"/>
    <cellStyle name="40% - Accent2 8 2 2 2" xfId="5396"/>
    <cellStyle name="40% - Accent2 8 2 2 2 2" xfId="5397"/>
    <cellStyle name="40% - Accent2 8 2 2 2 3" xfId="5398"/>
    <cellStyle name="40% - Accent2 8 2 2 3" xfId="5399"/>
    <cellStyle name="40% - Accent2 8 2 2 3 2" xfId="5400"/>
    <cellStyle name="40% - Accent2 8 2 2 3 3" xfId="5401"/>
    <cellStyle name="40% - Accent2 8 2 2 4" xfId="5402"/>
    <cellStyle name="40% - Accent2 8 2 2 5" xfId="5403"/>
    <cellStyle name="40% - Accent2 8 2 2 6" xfId="5404"/>
    <cellStyle name="40% - Accent2 8 2 3" xfId="5405"/>
    <cellStyle name="40% - Accent2 8 2 3 2" xfId="5406"/>
    <cellStyle name="40% - Accent2 8 2 3 3" xfId="5407"/>
    <cellStyle name="40% - Accent2 8 2 4" xfId="5408"/>
    <cellStyle name="40% - Accent2 8 2 4 2" xfId="5409"/>
    <cellStyle name="40% - Accent2 8 2 4 3" xfId="5410"/>
    <cellStyle name="40% - Accent2 8 2 5" xfId="5411"/>
    <cellStyle name="40% - Accent2 8 2 6" xfId="5412"/>
    <cellStyle name="40% - Accent2 8 2 7" xfId="5413"/>
    <cellStyle name="40% - Accent2 8 2 8" xfId="5414"/>
    <cellStyle name="40% - Accent2 8 3" xfId="5415"/>
    <cellStyle name="40% - Accent2 8 3 2" xfId="5416"/>
    <cellStyle name="40% - Accent2 8 3 2 2" xfId="5417"/>
    <cellStyle name="40% - Accent2 8 3 2 2 2" xfId="5418"/>
    <cellStyle name="40% - Accent2 8 3 2 3" xfId="5419"/>
    <cellStyle name="40% - Accent2 8 3 3" xfId="5420"/>
    <cellStyle name="40% - Accent2 8 3 3 2" xfId="5421"/>
    <cellStyle name="40% - Accent2 8 3 3 3" xfId="5422"/>
    <cellStyle name="40% - Accent2 8 3 4" xfId="5423"/>
    <cellStyle name="40% - Accent2 8 3 5" xfId="5424"/>
    <cellStyle name="40% - Accent2 8 3 6" xfId="5425"/>
    <cellStyle name="40% - Accent2 8 4" xfId="5426"/>
    <cellStyle name="40% - Accent2 8 4 2" xfId="5427"/>
    <cellStyle name="40% - Accent2 8 4 3" xfId="5428"/>
    <cellStyle name="40% - Accent2 8 5" xfId="5429"/>
    <cellStyle name="40% - Accent2 8 5 2" xfId="5430"/>
    <cellStyle name="40% - Accent2 8 5 3" xfId="5431"/>
    <cellStyle name="40% - Accent2 8 6" xfId="5432"/>
    <cellStyle name="40% - Accent2 8 7" xfId="5433"/>
    <cellStyle name="40% - Accent2 8 8" xfId="5434"/>
    <cellStyle name="40% - Accent2 8 9" xfId="5435"/>
    <cellStyle name="40% - Accent2 9" xfId="5436"/>
    <cellStyle name="40% - Accent2 9 10" xfId="5437"/>
    <cellStyle name="40% - Accent2 9 11" xfId="5438"/>
    <cellStyle name="40% - Accent2 9 2" xfId="5439"/>
    <cellStyle name="40% - Accent2 9 2 2" xfId="5440"/>
    <cellStyle name="40% - Accent2 9 2 2 2" xfId="5441"/>
    <cellStyle name="40% - Accent2 9 2 2 2 2" xfId="5442"/>
    <cellStyle name="40% - Accent2 9 2 2 2 3" xfId="5443"/>
    <cellStyle name="40% - Accent2 9 2 2 3" xfId="5444"/>
    <cellStyle name="40% - Accent2 9 2 2 3 2" xfId="5445"/>
    <cellStyle name="40% - Accent2 9 2 2 3 3" xfId="5446"/>
    <cellStyle name="40% - Accent2 9 2 2 4" xfId="5447"/>
    <cellStyle name="40% - Accent2 9 2 2 5" xfId="5448"/>
    <cellStyle name="40% - Accent2 9 2 2 6" xfId="5449"/>
    <cellStyle name="40% - Accent2 9 2 3" xfId="5450"/>
    <cellStyle name="40% - Accent2 9 2 3 2" xfId="5451"/>
    <cellStyle name="40% - Accent2 9 2 3 3" xfId="5452"/>
    <cellStyle name="40% - Accent2 9 2 4" xfId="5453"/>
    <cellStyle name="40% - Accent2 9 2 4 2" xfId="5454"/>
    <cellStyle name="40% - Accent2 9 2 4 3" xfId="5455"/>
    <cellStyle name="40% - Accent2 9 2 5" xfId="5456"/>
    <cellStyle name="40% - Accent2 9 2 6" xfId="5457"/>
    <cellStyle name="40% - Accent2 9 2 7" xfId="5458"/>
    <cellStyle name="40% - Accent2 9 2 8" xfId="5459"/>
    <cellStyle name="40% - Accent2 9 3" xfId="5460"/>
    <cellStyle name="40% - Accent2 9 3 2" xfId="5461"/>
    <cellStyle name="40% - Accent2 9 3 2 2" xfId="5462"/>
    <cellStyle name="40% - Accent2 9 3 2 2 2" xfId="5463"/>
    <cellStyle name="40% - Accent2 9 3 2 3" xfId="5464"/>
    <cellStyle name="40% - Accent2 9 3 3" xfId="5465"/>
    <cellStyle name="40% - Accent2 9 3 3 2" xfId="5466"/>
    <cellStyle name="40% - Accent2 9 3 3 3" xfId="5467"/>
    <cellStyle name="40% - Accent2 9 3 4" xfId="5468"/>
    <cellStyle name="40% - Accent2 9 3 5" xfId="5469"/>
    <cellStyle name="40% - Accent2 9 3 6" xfId="5470"/>
    <cellStyle name="40% - Accent2 9 4" xfId="5471"/>
    <cellStyle name="40% - Accent2 9 4 2" xfId="5472"/>
    <cellStyle name="40% - Accent2 9 4 3" xfId="5473"/>
    <cellStyle name="40% - Accent2 9 5" xfId="5474"/>
    <cellStyle name="40% - Accent2 9 5 2" xfId="5475"/>
    <cellStyle name="40% - Accent2 9 5 3" xfId="5476"/>
    <cellStyle name="40% - Accent2 9 6" xfId="5477"/>
    <cellStyle name="40% - Accent2 9 7" xfId="5478"/>
    <cellStyle name="40% - Accent2 9 8" xfId="5479"/>
    <cellStyle name="40% - Accent2 9 9" xfId="5480"/>
    <cellStyle name="40% - Accent3 10" xfId="5481"/>
    <cellStyle name="40% - Accent3 10 10" xfId="5482"/>
    <cellStyle name="40% - Accent3 10 11" xfId="5483"/>
    <cellStyle name="40% - Accent3 10 2" xfId="5484"/>
    <cellStyle name="40% - Accent3 10 2 2" xfId="5485"/>
    <cellStyle name="40% - Accent3 10 2 2 2" xfId="5486"/>
    <cellStyle name="40% - Accent3 10 2 2 2 2" xfId="5487"/>
    <cellStyle name="40% - Accent3 10 2 2 2 3" xfId="5488"/>
    <cellStyle name="40% - Accent3 10 2 2 3" xfId="5489"/>
    <cellStyle name="40% - Accent3 10 2 2 3 2" xfId="5490"/>
    <cellStyle name="40% - Accent3 10 2 2 3 3" xfId="5491"/>
    <cellStyle name="40% - Accent3 10 2 2 4" xfId="5492"/>
    <cellStyle name="40% - Accent3 10 2 2 5" xfId="5493"/>
    <cellStyle name="40% - Accent3 10 2 2 6" xfId="5494"/>
    <cellStyle name="40% - Accent3 10 2 3" xfId="5495"/>
    <cellStyle name="40% - Accent3 10 2 3 2" xfId="5496"/>
    <cellStyle name="40% - Accent3 10 2 3 3" xfId="5497"/>
    <cellStyle name="40% - Accent3 10 2 4" xfId="5498"/>
    <cellStyle name="40% - Accent3 10 2 4 2" xfId="5499"/>
    <cellStyle name="40% - Accent3 10 2 4 3" xfId="5500"/>
    <cellStyle name="40% - Accent3 10 2 5" xfId="5501"/>
    <cellStyle name="40% - Accent3 10 2 6" xfId="5502"/>
    <cellStyle name="40% - Accent3 10 2 7" xfId="5503"/>
    <cellStyle name="40% - Accent3 10 2 8" xfId="5504"/>
    <cellStyle name="40% - Accent3 10 3" xfId="5505"/>
    <cellStyle name="40% - Accent3 10 3 2" xfId="5506"/>
    <cellStyle name="40% - Accent3 10 3 2 2" xfId="5507"/>
    <cellStyle name="40% - Accent3 10 3 2 3" xfId="5508"/>
    <cellStyle name="40% - Accent3 10 3 3" xfId="5509"/>
    <cellStyle name="40% - Accent3 10 3 3 2" xfId="5510"/>
    <cellStyle name="40% - Accent3 10 3 3 3" xfId="5511"/>
    <cellStyle name="40% - Accent3 10 3 4" xfId="5512"/>
    <cellStyle name="40% - Accent3 10 3 5" xfId="5513"/>
    <cellStyle name="40% - Accent3 10 3 6" xfId="5514"/>
    <cellStyle name="40% - Accent3 10 4" xfId="5515"/>
    <cellStyle name="40% - Accent3 10 4 2" xfId="5516"/>
    <cellStyle name="40% - Accent3 10 4 3" xfId="5517"/>
    <cellStyle name="40% - Accent3 10 5" xfId="5518"/>
    <cellStyle name="40% - Accent3 10 5 2" xfId="5519"/>
    <cellStyle name="40% - Accent3 10 5 3" xfId="5520"/>
    <cellStyle name="40% - Accent3 10 6" xfId="5521"/>
    <cellStyle name="40% - Accent3 10 7" xfId="5522"/>
    <cellStyle name="40% - Accent3 10 8" xfId="5523"/>
    <cellStyle name="40% - Accent3 10 9" xfId="5524"/>
    <cellStyle name="40% - Accent3 11" xfId="5525"/>
    <cellStyle name="40% - Accent3 11 10" xfId="5526"/>
    <cellStyle name="40% - Accent3 11 2" xfId="5527"/>
    <cellStyle name="40% - Accent3 11 2 2" xfId="5528"/>
    <cellStyle name="40% - Accent3 11 2 2 2" xfId="5529"/>
    <cellStyle name="40% - Accent3 11 2 2 3" xfId="5530"/>
    <cellStyle name="40% - Accent3 11 2 3" xfId="5531"/>
    <cellStyle name="40% - Accent3 11 2 3 2" xfId="5532"/>
    <cellStyle name="40% - Accent3 11 2 3 3" xfId="5533"/>
    <cellStyle name="40% - Accent3 11 2 4" xfId="5534"/>
    <cellStyle name="40% - Accent3 11 2 5" xfId="5535"/>
    <cellStyle name="40% - Accent3 11 2 6" xfId="5536"/>
    <cellStyle name="40% - Accent3 11 3" xfId="5537"/>
    <cellStyle name="40% - Accent3 11 3 2" xfId="5538"/>
    <cellStyle name="40% - Accent3 11 3 3" xfId="5539"/>
    <cellStyle name="40% - Accent3 11 4" xfId="5540"/>
    <cellStyle name="40% - Accent3 11 4 2" xfId="5541"/>
    <cellStyle name="40% - Accent3 11 4 3" xfId="5542"/>
    <cellStyle name="40% - Accent3 11 5" xfId="5543"/>
    <cellStyle name="40% - Accent3 11 6" xfId="5544"/>
    <cellStyle name="40% - Accent3 11 7" xfId="5545"/>
    <cellStyle name="40% - Accent3 11 8" xfId="5546"/>
    <cellStyle name="40% - Accent3 11 9" xfId="5547"/>
    <cellStyle name="40% - Accent3 12" xfId="5548"/>
    <cellStyle name="40% - Accent3 12 2" xfId="5549"/>
    <cellStyle name="40% - Accent3 12 3" xfId="5550"/>
    <cellStyle name="40% - Accent3 12 4" xfId="5551"/>
    <cellStyle name="40% - Accent3 12 5" xfId="5552"/>
    <cellStyle name="40% - Accent3 13" xfId="5553"/>
    <cellStyle name="40% - Accent3 13 2" xfId="5554"/>
    <cellStyle name="40% - Accent3 13 3" xfId="5555"/>
    <cellStyle name="40% - Accent3 13 4" xfId="5556"/>
    <cellStyle name="40% - Accent3 14" xfId="5557"/>
    <cellStyle name="40% - Accent3 14 2" xfId="5558"/>
    <cellStyle name="40% - Accent3 14 3" xfId="5559"/>
    <cellStyle name="40% - Accent3 15" xfId="5560"/>
    <cellStyle name="40% - Accent3 15 2" xfId="5561"/>
    <cellStyle name="40% - Accent3 15 3" xfId="5562"/>
    <cellStyle name="40% - Accent3 16" xfId="5563"/>
    <cellStyle name="40% - Accent3 16 2" xfId="5564"/>
    <cellStyle name="40% - Accent3 17" xfId="5565"/>
    <cellStyle name="40% - Accent3 17 2" xfId="5566"/>
    <cellStyle name="40% - Accent3 18" xfId="5567"/>
    <cellStyle name="40% - Accent3 18 2" xfId="5568"/>
    <cellStyle name="40% - Accent3 19" xfId="5569"/>
    <cellStyle name="40% - Accent3 19 2" xfId="5570"/>
    <cellStyle name="40% - Accent3 2" xfId="5571"/>
    <cellStyle name="40% - Accent3 2 10" xfId="5572"/>
    <cellStyle name="40% - Accent3 2 11" xfId="5573"/>
    <cellStyle name="40% - Accent3 2 12" xfId="5574"/>
    <cellStyle name="40% - Accent3 2 2" xfId="5575"/>
    <cellStyle name="40% - Accent3 2 2 10" xfId="5576"/>
    <cellStyle name="40% - Accent3 2 2 11" xfId="5577"/>
    <cellStyle name="40% - Accent3 2 2 12" xfId="5578"/>
    <cellStyle name="40% - Accent3 2 2 2" xfId="5579"/>
    <cellStyle name="40% - Accent3 2 2 2 10" xfId="5580"/>
    <cellStyle name="40% - Accent3 2 2 2 2" xfId="5581"/>
    <cellStyle name="40% - Accent3 2 2 2 2 2" xfId="5582"/>
    <cellStyle name="40% - Accent3 2 2 2 2 2 2" xfId="5583"/>
    <cellStyle name="40% - Accent3 2 2 2 2 2 3" xfId="5584"/>
    <cellStyle name="40% - Accent3 2 2 2 2 2 4" xfId="5585"/>
    <cellStyle name="40% - Accent3 2 2 2 2 2 5" xfId="5586"/>
    <cellStyle name="40% - Accent3 2 2 2 2 3" xfId="5587"/>
    <cellStyle name="40% - Accent3 2 2 2 2 3 2" xfId="5588"/>
    <cellStyle name="40% - Accent3 2 2 2 2 3 3" xfId="5589"/>
    <cellStyle name="40% - Accent3 2 2 2 2 4" xfId="5590"/>
    <cellStyle name="40% - Accent3 2 2 2 2 5" xfId="5591"/>
    <cellStyle name="40% - Accent3 2 2 2 2 6" xfId="5592"/>
    <cellStyle name="40% - Accent3 2 2 2 2 7" xfId="5593"/>
    <cellStyle name="40% - Accent3 2 2 2 2 8" xfId="5594"/>
    <cellStyle name="40% - Accent3 2 2 2 3" xfId="5595"/>
    <cellStyle name="40% - Accent3 2 2 2 3 2" xfId="5596"/>
    <cellStyle name="40% - Accent3 2 2 2 3 2 2" xfId="5597"/>
    <cellStyle name="40% - Accent3 2 2 2 3 2 3" xfId="5598"/>
    <cellStyle name="40% - Accent3 2 2 2 3 3" xfId="5599"/>
    <cellStyle name="40% - Accent3 2 2 2 3 4" xfId="5600"/>
    <cellStyle name="40% - Accent3 2 2 2 3 5" xfId="5601"/>
    <cellStyle name="40% - Accent3 2 2 2 4" xfId="5602"/>
    <cellStyle name="40% - Accent3 2 2 2 4 2" xfId="5603"/>
    <cellStyle name="40% - Accent3 2 2 2 4 3" xfId="5604"/>
    <cellStyle name="40% - Accent3 2 2 2 4 4" xfId="5605"/>
    <cellStyle name="40% - Accent3 2 2 2 4 5" xfId="5606"/>
    <cellStyle name="40% - Accent3 2 2 2 5" xfId="5607"/>
    <cellStyle name="40% - Accent3 2 2 2 5 2" xfId="5608"/>
    <cellStyle name="40% - Accent3 2 2 2 5 3" xfId="5609"/>
    <cellStyle name="40% - Accent3 2 2 2 6" xfId="5610"/>
    <cellStyle name="40% - Accent3 2 2 2 7" xfId="5611"/>
    <cellStyle name="40% - Accent3 2 2 2 8" xfId="5612"/>
    <cellStyle name="40% - Accent3 2 2 2 9" xfId="5613"/>
    <cellStyle name="40% - Accent3 2 2 3" xfId="5614"/>
    <cellStyle name="40% - Accent3 2 2 3 2" xfId="5615"/>
    <cellStyle name="40% - Accent3 2 2 3 2 2" xfId="5616"/>
    <cellStyle name="40% - Accent3 2 2 3 2 3" xfId="5617"/>
    <cellStyle name="40% - Accent3 2 2 3 2 4" xfId="5618"/>
    <cellStyle name="40% - Accent3 2 2 3 2 5" xfId="5619"/>
    <cellStyle name="40% - Accent3 2 2 3 3" xfId="5620"/>
    <cellStyle name="40% - Accent3 2 2 3 3 2" xfId="5621"/>
    <cellStyle name="40% - Accent3 2 2 3 3 3" xfId="5622"/>
    <cellStyle name="40% - Accent3 2 2 3 4" xfId="5623"/>
    <cellStyle name="40% - Accent3 2 2 3 5" xfId="5624"/>
    <cellStyle name="40% - Accent3 2 2 3 6" xfId="5625"/>
    <cellStyle name="40% - Accent3 2 2 3 7" xfId="5626"/>
    <cellStyle name="40% - Accent3 2 2 3 8" xfId="5627"/>
    <cellStyle name="40% - Accent3 2 2 4" xfId="5628"/>
    <cellStyle name="40% - Accent3 2 2 4 2" xfId="5629"/>
    <cellStyle name="40% - Accent3 2 2 4 2 2" xfId="5630"/>
    <cellStyle name="40% - Accent3 2 2 4 2 3" xfId="5631"/>
    <cellStyle name="40% - Accent3 2 2 4 3" xfId="5632"/>
    <cellStyle name="40% - Accent3 2 2 4 4" xfId="5633"/>
    <cellStyle name="40% - Accent3 2 2 4 5" xfId="5634"/>
    <cellStyle name="40% - Accent3 2 2 5" xfId="5635"/>
    <cellStyle name="40% - Accent3 2 2 5 2" xfId="5636"/>
    <cellStyle name="40% - Accent3 2 2 5 3" xfId="5637"/>
    <cellStyle name="40% - Accent3 2 2 5 4" xfId="5638"/>
    <cellStyle name="40% - Accent3 2 2 5 5" xfId="5639"/>
    <cellStyle name="40% - Accent3 2 2 6" xfId="5640"/>
    <cellStyle name="40% - Accent3 2 2 6 2" xfId="5641"/>
    <cellStyle name="40% - Accent3 2 2 6 3" xfId="5642"/>
    <cellStyle name="40% - Accent3 2 2 7" xfId="5643"/>
    <cellStyle name="40% - Accent3 2 2 8" xfId="5644"/>
    <cellStyle name="40% - Accent3 2 2 9" xfId="5645"/>
    <cellStyle name="40% - Accent3 2 3" xfId="5646"/>
    <cellStyle name="40% - Accent3 2 3 10" xfId="5647"/>
    <cellStyle name="40% - Accent3 2 3 2" xfId="5648"/>
    <cellStyle name="40% - Accent3 2 3 2 2" xfId="5649"/>
    <cellStyle name="40% - Accent3 2 3 2 2 2" xfId="5650"/>
    <cellStyle name="40% - Accent3 2 3 2 2 3" xfId="5651"/>
    <cellStyle name="40% - Accent3 2 3 2 2 4" xfId="5652"/>
    <cellStyle name="40% - Accent3 2 3 2 2 5" xfId="5653"/>
    <cellStyle name="40% - Accent3 2 3 2 3" xfId="5654"/>
    <cellStyle name="40% - Accent3 2 3 2 3 2" xfId="5655"/>
    <cellStyle name="40% - Accent3 2 3 2 3 3" xfId="5656"/>
    <cellStyle name="40% - Accent3 2 3 2 4" xfId="5657"/>
    <cellStyle name="40% - Accent3 2 3 2 5" xfId="5658"/>
    <cellStyle name="40% - Accent3 2 3 2 6" xfId="5659"/>
    <cellStyle name="40% - Accent3 2 3 2 7" xfId="5660"/>
    <cellStyle name="40% - Accent3 2 3 2 8" xfId="5661"/>
    <cellStyle name="40% - Accent3 2 3 3" xfId="5662"/>
    <cellStyle name="40% - Accent3 2 3 3 2" xfId="5663"/>
    <cellStyle name="40% - Accent3 2 3 3 2 2" xfId="5664"/>
    <cellStyle name="40% - Accent3 2 3 3 2 3" xfId="5665"/>
    <cellStyle name="40% - Accent3 2 3 3 3" xfId="5666"/>
    <cellStyle name="40% - Accent3 2 3 3 4" xfId="5667"/>
    <cellStyle name="40% - Accent3 2 3 3 5" xfId="5668"/>
    <cellStyle name="40% - Accent3 2 3 4" xfId="5669"/>
    <cellStyle name="40% - Accent3 2 3 4 2" xfId="5670"/>
    <cellStyle name="40% - Accent3 2 3 4 3" xfId="5671"/>
    <cellStyle name="40% - Accent3 2 3 4 4" xfId="5672"/>
    <cellStyle name="40% - Accent3 2 3 4 5" xfId="5673"/>
    <cellStyle name="40% - Accent3 2 3 5" xfId="5674"/>
    <cellStyle name="40% - Accent3 2 3 5 2" xfId="5675"/>
    <cellStyle name="40% - Accent3 2 3 5 3" xfId="5676"/>
    <cellStyle name="40% - Accent3 2 3 6" xfId="5677"/>
    <cellStyle name="40% - Accent3 2 3 7" xfId="5678"/>
    <cellStyle name="40% - Accent3 2 3 8" xfId="5679"/>
    <cellStyle name="40% - Accent3 2 3 9" xfId="5680"/>
    <cellStyle name="40% - Accent3 2 4" xfId="5681"/>
    <cellStyle name="40% - Accent3 2 4 2" xfId="5682"/>
    <cellStyle name="40% - Accent3 2 4 2 2" xfId="5683"/>
    <cellStyle name="40% - Accent3 2 4 2 3" xfId="5684"/>
    <cellStyle name="40% - Accent3 2 4 2 4" xfId="5685"/>
    <cellStyle name="40% - Accent3 2 4 2 5" xfId="5686"/>
    <cellStyle name="40% - Accent3 2 4 3" xfId="5687"/>
    <cellStyle name="40% - Accent3 2 4 3 2" xfId="5688"/>
    <cellStyle name="40% - Accent3 2 4 3 3" xfId="5689"/>
    <cellStyle name="40% - Accent3 2 4 4" xfId="5690"/>
    <cellStyle name="40% - Accent3 2 4 5" xfId="5691"/>
    <cellStyle name="40% - Accent3 2 4 6" xfId="5692"/>
    <cellStyle name="40% - Accent3 2 4 7" xfId="5693"/>
    <cellStyle name="40% - Accent3 2 4 8" xfId="5694"/>
    <cellStyle name="40% - Accent3 2 5" xfId="5695"/>
    <cellStyle name="40% - Accent3 2 5 2" xfId="5696"/>
    <cellStyle name="40% - Accent3 2 5 2 2" xfId="5697"/>
    <cellStyle name="40% - Accent3 2 5 2 3" xfId="5698"/>
    <cellStyle name="40% - Accent3 2 5 3" xfId="5699"/>
    <cellStyle name="40% - Accent3 2 5 4" xfId="5700"/>
    <cellStyle name="40% - Accent3 2 5 5" xfId="5701"/>
    <cellStyle name="40% - Accent3 2 6" xfId="5702"/>
    <cellStyle name="40% - Accent3 2 6 2" xfId="5703"/>
    <cellStyle name="40% - Accent3 2 6 3" xfId="5704"/>
    <cellStyle name="40% - Accent3 2 6 4" xfId="5705"/>
    <cellStyle name="40% - Accent3 2 6 5" xfId="5706"/>
    <cellStyle name="40% - Accent3 2 7" xfId="5707"/>
    <cellStyle name="40% - Accent3 2 7 2" xfId="5708"/>
    <cellStyle name="40% - Accent3 2 7 3" xfId="5709"/>
    <cellStyle name="40% - Accent3 2 8" xfId="5710"/>
    <cellStyle name="40% - Accent3 2 9" xfId="5711"/>
    <cellStyle name="40% - Accent3 20" xfId="5712"/>
    <cellStyle name="40% - Accent3 20 2" xfId="5713"/>
    <cellStyle name="40% - Accent3 21" xfId="5714"/>
    <cellStyle name="40% - Accent3 21 2" xfId="5715"/>
    <cellStyle name="40% - Accent3 22" xfId="5716"/>
    <cellStyle name="40% - Accent3 22 2" xfId="5717"/>
    <cellStyle name="40% - Accent3 23" xfId="5718"/>
    <cellStyle name="40% - Accent3 23 2" xfId="5719"/>
    <cellStyle name="40% - Accent3 24" xfId="5720"/>
    <cellStyle name="40% - Accent3 24 2" xfId="5721"/>
    <cellStyle name="40% - Accent3 25" xfId="5722"/>
    <cellStyle name="40% - Accent3 25 2" xfId="5723"/>
    <cellStyle name="40% - Accent3 26" xfId="5724"/>
    <cellStyle name="40% - Accent3 26 2" xfId="5725"/>
    <cellStyle name="40% - Accent3 27" xfId="5726"/>
    <cellStyle name="40% - Accent3 27 2" xfId="5727"/>
    <cellStyle name="40% - Accent3 28" xfId="5728"/>
    <cellStyle name="40% - Accent3 28 2" xfId="5729"/>
    <cellStyle name="40% - Accent3 29" xfId="5730"/>
    <cellStyle name="40% - Accent3 29 2" xfId="5731"/>
    <cellStyle name="40% - Accent3 3" xfId="5732"/>
    <cellStyle name="40% - Accent3 3 10" xfId="5733"/>
    <cellStyle name="40% - Accent3 3 10 2" xfId="5734"/>
    <cellStyle name="40% - Accent3 3 11" xfId="5735"/>
    <cellStyle name="40% - Accent3 3 12" xfId="5736"/>
    <cellStyle name="40% - Accent3 3 13" xfId="5737"/>
    <cellStyle name="40% - Accent3 3 14" xfId="5738"/>
    <cellStyle name="40% - Accent3 3 2" xfId="5739"/>
    <cellStyle name="40% - Accent3 3 2 10" xfId="5740"/>
    <cellStyle name="40% - Accent3 3 2 11" xfId="5741"/>
    <cellStyle name="40% - Accent3 3 2 12" xfId="5742"/>
    <cellStyle name="40% - Accent3 3 2 2" xfId="5743"/>
    <cellStyle name="40% - Accent3 3 2 2 10" xfId="5744"/>
    <cellStyle name="40% - Accent3 3 2 2 11" xfId="5745"/>
    <cellStyle name="40% - Accent3 3 2 2 2" xfId="5746"/>
    <cellStyle name="40% - Accent3 3 2 2 2 2" xfId="5747"/>
    <cellStyle name="40% - Accent3 3 2 2 2 2 2" xfId="5748"/>
    <cellStyle name="40% - Accent3 3 2 2 2 2 3" xfId="5749"/>
    <cellStyle name="40% - Accent3 3 2 2 2 3" xfId="5750"/>
    <cellStyle name="40% - Accent3 3 2 2 2 3 2" xfId="5751"/>
    <cellStyle name="40% - Accent3 3 2 2 2 3 3" xfId="5752"/>
    <cellStyle name="40% - Accent3 3 2 2 2 4" xfId="5753"/>
    <cellStyle name="40% - Accent3 3 2 2 2 5" xfId="5754"/>
    <cellStyle name="40% - Accent3 3 2 2 2 6" xfId="5755"/>
    <cellStyle name="40% - Accent3 3 2 2 2 7" xfId="5756"/>
    <cellStyle name="40% - Accent3 3 2 2 3" xfId="5757"/>
    <cellStyle name="40% - Accent3 3 2 2 3 2" xfId="5758"/>
    <cellStyle name="40% - Accent3 3 2 2 3 3" xfId="5759"/>
    <cellStyle name="40% - Accent3 3 2 2 4" xfId="5760"/>
    <cellStyle name="40% - Accent3 3 2 2 4 2" xfId="5761"/>
    <cellStyle name="40% - Accent3 3 2 2 4 3" xfId="5762"/>
    <cellStyle name="40% - Accent3 3 2 2 5" xfId="5763"/>
    <cellStyle name="40% - Accent3 3 2 2 6" xfId="5764"/>
    <cellStyle name="40% - Accent3 3 2 2 7" xfId="5765"/>
    <cellStyle name="40% - Accent3 3 2 2 8" xfId="5766"/>
    <cellStyle name="40% - Accent3 3 2 2 9" xfId="5767"/>
    <cellStyle name="40% - Accent3 3 2 3" xfId="5768"/>
    <cellStyle name="40% - Accent3 3 2 3 2" xfId="5769"/>
    <cellStyle name="40% - Accent3 3 2 3 2 2" xfId="5770"/>
    <cellStyle name="40% - Accent3 3 2 3 2 3" xfId="5771"/>
    <cellStyle name="40% - Accent3 3 2 3 3" xfId="5772"/>
    <cellStyle name="40% - Accent3 3 2 3 3 2" xfId="5773"/>
    <cellStyle name="40% - Accent3 3 2 3 3 3" xfId="5774"/>
    <cellStyle name="40% - Accent3 3 2 3 4" xfId="5775"/>
    <cellStyle name="40% - Accent3 3 2 3 5" xfId="5776"/>
    <cellStyle name="40% - Accent3 3 2 3 6" xfId="5777"/>
    <cellStyle name="40% - Accent3 3 2 3 7" xfId="5778"/>
    <cellStyle name="40% - Accent3 3 2 4" xfId="5779"/>
    <cellStyle name="40% - Accent3 3 2 4 2" xfId="5780"/>
    <cellStyle name="40% - Accent3 3 2 4 3" xfId="5781"/>
    <cellStyle name="40% - Accent3 3 2 4 4" xfId="5782"/>
    <cellStyle name="40% - Accent3 3 2 5" xfId="5783"/>
    <cellStyle name="40% - Accent3 3 2 5 2" xfId="5784"/>
    <cellStyle name="40% - Accent3 3 2 5 3" xfId="5785"/>
    <cellStyle name="40% - Accent3 3 2 5 4" xfId="5786"/>
    <cellStyle name="40% - Accent3 3 2 6" xfId="5787"/>
    <cellStyle name="40% - Accent3 3 2 7" xfId="5788"/>
    <cellStyle name="40% - Accent3 3 2 8" xfId="5789"/>
    <cellStyle name="40% - Accent3 3 2 9" xfId="5790"/>
    <cellStyle name="40% - Accent3 3 3" xfId="5791"/>
    <cellStyle name="40% - Accent3 3 3 10" xfId="5792"/>
    <cellStyle name="40% - Accent3 3 3 11" xfId="5793"/>
    <cellStyle name="40% - Accent3 3 3 2" xfId="5794"/>
    <cellStyle name="40% - Accent3 3 3 2 2" xfId="5795"/>
    <cellStyle name="40% - Accent3 3 3 2 2 2" xfId="5796"/>
    <cellStyle name="40% - Accent3 3 3 2 2 3" xfId="5797"/>
    <cellStyle name="40% - Accent3 3 3 2 3" xfId="5798"/>
    <cellStyle name="40% - Accent3 3 3 2 3 2" xfId="5799"/>
    <cellStyle name="40% - Accent3 3 3 2 3 3" xfId="5800"/>
    <cellStyle name="40% - Accent3 3 3 2 4" xfId="5801"/>
    <cellStyle name="40% - Accent3 3 3 2 5" xfId="5802"/>
    <cellStyle name="40% - Accent3 3 3 2 6" xfId="5803"/>
    <cellStyle name="40% - Accent3 3 3 2 7" xfId="5804"/>
    <cellStyle name="40% - Accent3 3 3 2 8" xfId="5805"/>
    <cellStyle name="40% - Accent3 3 3 3" xfId="5806"/>
    <cellStyle name="40% - Accent3 3 3 3 2" xfId="5807"/>
    <cellStyle name="40% - Accent3 3 3 3 3" xfId="5808"/>
    <cellStyle name="40% - Accent3 3 3 3 4" xfId="5809"/>
    <cellStyle name="40% - Accent3 3 3 4" xfId="5810"/>
    <cellStyle name="40% - Accent3 3 3 4 2" xfId="5811"/>
    <cellStyle name="40% - Accent3 3 3 4 3" xfId="5812"/>
    <cellStyle name="40% - Accent3 3 3 4 4" xfId="5813"/>
    <cellStyle name="40% - Accent3 3 3 5" xfId="5814"/>
    <cellStyle name="40% - Accent3 3 3 5 2" xfId="5815"/>
    <cellStyle name="40% - Accent3 3 3 6" xfId="5816"/>
    <cellStyle name="40% - Accent3 3 3 7" xfId="5817"/>
    <cellStyle name="40% - Accent3 3 3 8" xfId="5818"/>
    <cellStyle name="40% - Accent3 3 3 9" xfId="5819"/>
    <cellStyle name="40% - Accent3 3 4" xfId="5820"/>
    <cellStyle name="40% - Accent3 3 4 2" xfId="5821"/>
    <cellStyle name="40% - Accent3 3 4 2 2" xfId="5822"/>
    <cellStyle name="40% - Accent3 3 4 2 3" xfId="5823"/>
    <cellStyle name="40% - Accent3 3 4 2 4" xfId="5824"/>
    <cellStyle name="40% - Accent3 3 4 2 5" xfId="5825"/>
    <cellStyle name="40% - Accent3 3 4 3" xfId="5826"/>
    <cellStyle name="40% - Accent3 3 4 3 2" xfId="5827"/>
    <cellStyle name="40% - Accent3 3 4 3 3" xfId="5828"/>
    <cellStyle name="40% - Accent3 3 4 3 4" xfId="5829"/>
    <cellStyle name="40% - Accent3 3 4 4" xfId="5830"/>
    <cellStyle name="40% - Accent3 3 4 4 2" xfId="5831"/>
    <cellStyle name="40% - Accent3 3 4 5" xfId="5832"/>
    <cellStyle name="40% - Accent3 3 4 5 2" xfId="5833"/>
    <cellStyle name="40% - Accent3 3 4 6" xfId="5834"/>
    <cellStyle name="40% - Accent3 3 4 7" xfId="5835"/>
    <cellStyle name="40% - Accent3 3 4 8" xfId="5836"/>
    <cellStyle name="40% - Accent3 3 5" xfId="5837"/>
    <cellStyle name="40% - Accent3 3 5 2" xfId="5838"/>
    <cellStyle name="40% - Accent3 3 5 2 2" xfId="5839"/>
    <cellStyle name="40% - Accent3 3 5 2 3" xfId="5840"/>
    <cellStyle name="40% - Accent3 3 5 3" xfId="5841"/>
    <cellStyle name="40% - Accent3 3 5 3 2" xfId="5842"/>
    <cellStyle name="40% - Accent3 3 5 4" xfId="5843"/>
    <cellStyle name="40% - Accent3 3 5 5" xfId="5844"/>
    <cellStyle name="40% - Accent3 3 5 6" xfId="5845"/>
    <cellStyle name="40% - Accent3 3 5 7" xfId="5846"/>
    <cellStyle name="40% - Accent3 3 6" xfId="5847"/>
    <cellStyle name="40% - Accent3 3 6 2" xfId="5848"/>
    <cellStyle name="40% - Accent3 3 6 2 2" xfId="5849"/>
    <cellStyle name="40% - Accent3 3 6 2 3" xfId="5850"/>
    <cellStyle name="40% - Accent3 3 6 3" xfId="5851"/>
    <cellStyle name="40% - Accent3 3 6 3 2" xfId="5852"/>
    <cellStyle name="40% - Accent3 3 6 4" xfId="5853"/>
    <cellStyle name="40% - Accent3 3 6 5" xfId="5854"/>
    <cellStyle name="40% - Accent3 3 6 6" xfId="5855"/>
    <cellStyle name="40% - Accent3 3 6 7" xfId="5856"/>
    <cellStyle name="40% - Accent3 3 7" xfId="5857"/>
    <cellStyle name="40% - Accent3 3 7 2" xfId="5858"/>
    <cellStyle name="40% - Accent3 3 7 2 2" xfId="5859"/>
    <cellStyle name="40% - Accent3 3 7 3" xfId="5860"/>
    <cellStyle name="40% - Accent3 3 7 4" xfId="5861"/>
    <cellStyle name="40% - Accent3 3 7 5" xfId="5862"/>
    <cellStyle name="40% - Accent3 3 7 6" xfId="5863"/>
    <cellStyle name="40% - Accent3 3 7 7" xfId="5864"/>
    <cellStyle name="40% - Accent3 3 8" xfId="5865"/>
    <cellStyle name="40% - Accent3 3 8 2" xfId="5866"/>
    <cellStyle name="40% - Accent3 3 8 3" xfId="5867"/>
    <cellStyle name="40% - Accent3 3 9" xfId="5868"/>
    <cellStyle name="40% - Accent3 3 9 2" xfId="5869"/>
    <cellStyle name="40% - Accent3 30" xfId="5870"/>
    <cellStyle name="40% - Accent3 30 2" xfId="5871"/>
    <cellStyle name="40% - Accent3 31" xfId="5872"/>
    <cellStyle name="40% - Accent3 31 2" xfId="5873"/>
    <cellStyle name="40% - Accent3 32" xfId="5874"/>
    <cellStyle name="40% - Accent3 32 2" xfId="5875"/>
    <cellStyle name="40% - Accent3 33" xfId="5876"/>
    <cellStyle name="40% - Accent3 33 2" xfId="5877"/>
    <cellStyle name="40% - Accent3 34" xfId="5878"/>
    <cellStyle name="40% - Accent3 34 2" xfId="5879"/>
    <cellStyle name="40% - Accent3 35" xfId="5880"/>
    <cellStyle name="40% - Accent3 35 2" xfId="5881"/>
    <cellStyle name="40% - Accent3 36" xfId="5882"/>
    <cellStyle name="40% - Accent3 36 2" xfId="5883"/>
    <cellStyle name="40% - Accent3 37" xfId="5884"/>
    <cellStyle name="40% - Accent3 37 2" xfId="5885"/>
    <cellStyle name="40% - Accent3 38" xfId="5886"/>
    <cellStyle name="40% - Accent3 39" xfId="5887"/>
    <cellStyle name="40% - Accent3 4" xfId="5888"/>
    <cellStyle name="40% - Accent3 4 10" xfId="5889"/>
    <cellStyle name="40% - Accent3 4 11" xfId="5890"/>
    <cellStyle name="40% - Accent3 4 12" xfId="5891"/>
    <cellStyle name="40% - Accent3 4 13" xfId="5892"/>
    <cellStyle name="40% - Accent3 4 2" xfId="5893"/>
    <cellStyle name="40% - Accent3 4 2 10" xfId="5894"/>
    <cellStyle name="40% - Accent3 4 2 11" xfId="5895"/>
    <cellStyle name="40% - Accent3 4 2 2" xfId="5896"/>
    <cellStyle name="40% - Accent3 4 2 2 2" xfId="5897"/>
    <cellStyle name="40% - Accent3 4 2 2 2 2" xfId="5898"/>
    <cellStyle name="40% - Accent3 4 2 2 2 2 2" xfId="5899"/>
    <cellStyle name="40% - Accent3 4 2 2 2 2 3" xfId="5900"/>
    <cellStyle name="40% - Accent3 4 2 2 2 3" xfId="5901"/>
    <cellStyle name="40% - Accent3 4 2 2 2 3 2" xfId="5902"/>
    <cellStyle name="40% - Accent3 4 2 2 2 3 3" xfId="5903"/>
    <cellStyle name="40% - Accent3 4 2 2 2 4" xfId="5904"/>
    <cellStyle name="40% - Accent3 4 2 2 2 5" xfId="5905"/>
    <cellStyle name="40% - Accent3 4 2 2 2 6" xfId="5906"/>
    <cellStyle name="40% - Accent3 4 2 2 3" xfId="5907"/>
    <cellStyle name="40% - Accent3 4 2 2 3 2" xfId="5908"/>
    <cellStyle name="40% - Accent3 4 2 2 3 3" xfId="5909"/>
    <cellStyle name="40% - Accent3 4 2 2 4" xfId="5910"/>
    <cellStyle name="40% - Accent3 4 2 2 4 2" xfId="5911"/>
    <cellStyle name="40% - Accent3 4 2 2 4 3" xfId="5912"/>
    <cellStyle name="40% - Accent3 4 2 2 5" xfId="5913"/>
    <cellStyle name="40% - Accent3 4 2 2 6" xfId="5914"/>
    <cellStyle name="40% - Accent3 4 2 2 7" xfId="5915"/>
    <cellStyle name="40% - Accent3 4 2 2 8" xfId="5916"/>
    <cellStyle name="40% - Accent3 4 2 3" xfId="5917"/>
    <cellStyle name="40% - Accent3 4 2 3 2" xfId="5918"/>
    <cellStyle name="40% - Accent3 4 2 3 2 2" xfId="5919"/>
    <cellStyle name="40% - Accent3 4 2 3 2 3" xfId="5920"/>
    <cellStyle name="40% - Accent3 4 2 3 3" xfId="5921"/>
    <cellStyle name="40% - Accent3 4 2 3 3 2" xfId="5922"/>
    <cellStyle name="40% - Accent3 4 2 3 3 3" xfId="5923"/>
    <cellStyle name="40% - Accent3 4 2 3 4" xfId="5924"/>
    <cellStyle name="40% - Accent3 4 2 3 5" xfId="5925"/>
    <cellStyle name="40% - Accent3 4 2 3 6" xfId="5926"/>
    <cellStyle name="40% - Accent3 4 2 4" xfId="5927"/>
    <cellStyle name="40% - Accent3 4 2 4 2" xfId="5928"/>
    <cellStyle name="40% - Accent3 4 2 4 3" xfId="5929"/>
    <cellStyle name="40% - Accent3 4 2 5" xfId="5930"/>
    <cellStyle name="40% - Accent3 4 2 5 2" xfId="5931"/>
    <cellStyle name="40% - Accent3 4 2 5 3" xfId="5932"/>
    <cellStyle name="40% - Accent3 4 2 6" xfId="5933"/>
    <cellStyle name="40% - Accent3 4 2 7" xfId="5934"/>
    <cellStyle name="40% - Accent3 4 2 8" xfId="5935"/>
    <cellStyle name="40% - Accent3 4 2 9" xfId="5936"/>
    <cellStyle name="40% - Accent3 4 3" xfId="5937"/>
    <cellStyle name="40% - Accent3 4 3 10" xfId="5938"/>
    <cellStyle name="40% - Accent3 4 3 2" xfId="5939"/>
    <cellStyle name="40% - Accent3 4 3 2 2" xfId="5940"/>
    <cellStyle name="40% - Accent3 4 3 2 2 2" xfId="5941"/>
    <cellStyle name="40% - Accent3 4 3 2 2 3" xfId="5942"/>
    <cellStyle name="40% - Accent3 4 3 2 3" xfId="5943"/>
    <cellStyle name="40% - Accent3 4 3 2 3 2" xfId="5944"/>
    <cellStyle name="40% - Accent3 4 3 2 3 3" xfId="5945"/>
    <cellStyle name="40% - Accent3 4 3 2 4" xfId="5946"/>
    <cellStyle name="40% - Accent3 4 3 2 5" xfId="5947"/>
    <cellStyle name="40% - Accent3 4 3 2 6" xfId="5948"/>
    <cellStyle name="40% - Accent3 4 3 3" xfId="5949"/>
    <cellStyle name="40% - Accent3 4 3 3 2" xfId="5950"/>
    <cellStyle name="40% - Accent3 4 3 3 3" xfId="5951"/>
    <cellStyle name="40% - Accent3 4 3 4" xfId="5952"/>
    <cellStyle name="40% - Accent3 4 3 4 2" xfId="5953"/>
    <cellStyle name="40% - Accent3 4 3 4 3" xfId="5954"/>
    <cellStyle name="40% - Accent3 4 3 5" xfId="5955"/>
    <cellStyle name="40% - Accent3 4 3 6" xfId="5956"/>
    <cellStyle name="40% - Accent3 4 3 7" xfId="5957"/>
    <cellStyle name="40% - Accent3 4 3 8" xfId="5958"/>
    <cellStyle name="40% - Accent3 4 3 9" xfId="5959"/>
    <cellStyle name="40% - Accent3 4 4" xfId="5960"/>
    <cellStyle name="40% - Accent3 4 4 2" xfId="5961"/>
    <cellStyle name="40% - Accent3 4 4 2 2" xfId="5962"/>
    <cellStyle name="40% - Accent3 4 4 2 3" xfId="5963"/>
    <cellStyle name="40% - Accent3 4 4 3" xfId="5964"/>
    <cellStyle name="40% - Accent3 4 4 3 2" xfId="5965"/>
    <cellStyle name="40% - Accent3 4 4 3 3" xfId="5966"/>
    <cellStyle name="40% - Accent3 4 4 4" xfId="5967"/>
    <cellStyle name="40% - Accent3 4 4 5" xfId="5968"/>
    <cellStyle name="40% - Accent3 4 4 6" xfId="5969"/>
    <cellStyle name="40% - Accent3 4 5" xfId="5970"/>
    <cellStyle name="40% - Accent3 4 5 2" xfId="5971"/>
    <cellStyle name="40% - Accent3 4 5 3" xfId="5972"/>
    <cellStyle name="40% - Accent3 4 6" xfId="5973"/>
    <cellStyle name="40% - Accent3 4 6 2" xfId="5974"/>
    <cellStyle name="40% - Accent3 4 6 3" xfId="5975"/>
    <cellStyle name="40% - Accent3 4 7" xfId="5976"/>
    <cellStyle name="40% - Accent3 4 8" xfId="5977"/>
    <cellStyle name="40% - Accent3 4 9" xfId="5978"/>
    <cellStyle name="40% - Accent3 40" xfId="5979"/>
    <cellStyle name="40% - Accent3 41" xfId="5980"/>
    <cellStyle name="40% - Accent3 42" xfId="5981"/>
    <cellStyle name="40% - Accent3 43" xfId="5982"/>
    <cellStyle name="40% - Accent3 5" xfId="5983"/>
    <cellStyle name="40% - Accent3 5 2" xfId="5984"/>
    <cellStyle name="40% - Accent3 5 2 2" xfId="5985"/>
    <cellStyle name="40% - Accent3 5 3" xfId="5986"/>
    <cellStyle name="40% - Accent3 5 4" xfId="5987"/>
    <cellStyle name="40% - Accent3 6" xfId="5988"/>
    <cellStyle name="40% - Accent3 6 10" xfId="5989"/>
    <cellStyle name="40% - Accent3 6 11" xfId="5990"/>
    <cellStyle name="40% - Accent3 6 2" xfId="5991"/>
    <cellStyle name="40% - Accent3 6 2 2" xfId="5992"/>
    <cellStyle name="40% - Accent3 6 2 2 2" xfId="5993"/>
    <cellStyle name="40% - Accent3 6 2 2 2 2" xfId="5994"/>
    <cellStyle name="40% - Accent3 6 2 2 2 3" xfId="5995"/>
    <cellStyle name="40% - Accent3 6 2 2 3" xfId="5996"/>
    <cellStyle name="40% - Accent3 6 2 2 3 2" xfId="5997"/>
    <cellStyle name="40% - Accent3 6 2 2 3 3" xfId="5998"/>
    <cellStyle name="40% - Accent3 6 2 2 4" xfId="5999"/>
    <cellStyle name="40% - Accent3 6 2 2 5" xfId="6000"/>
    <cellStyle name="40% - Accent3 6 2 2 6" xfId="6001"/>
    <cellStyle name="40% - Accent3 6 2 3" xfId="6002"/>
    <cellStyle name="40% - Accent3 6 2 3 2" xfId="6003"/>
    <cellStyle name="40% - Accent3 6 2 3 3" xfId="6004"/>
    <cellStyle name="40% - Accent3 6 2 4" xfId="6005"/>
    <cellStyle name="40% - Accent3 6 2 4 2" xfId="6006"/>
    <cellStyle name="40% - Accent3 6 2 4 3" xfId="6007"/>
    <cellStyle name="40% - Accent3 6 2 5" xfId="6008"/>
    <cellStyle name="40% - Accent3 6 2 6" xfId="6009"/>
    <cellStyle name="40% - Accent3 6 2 7" xfId="6010"/>
    <cellStyle name="40% - Accent3 6 2 8" xfId="6011"/>
    <cellStyle name="40% - Accent3 6 3" xfId="6012"/>
    <cellStyle name="40% - Accent3 6 3 2" xfId="6013"/>
    <cellStyle name="40% - Accent3 6 3 2 2" xfId="6014"/>
    <cellStyle name="40% - Accent3 6 3 2 2 2" xfId="6015"/>
    <cellStyle name="40% - Accent3 6 3 2 3" xfId="6016"/>
    <cellStyle name="40% - Accent3 6 3 3" xfId="6017"/>
    <cellStyle name="40% - Accent3 6 3 3 2" xfId="6018"/>
    <cellStyle name="40% - Accent3 6 3 3 3" xfId="6019"/>
    <cellStyle name="40% - Accent3 6 3 4" xfId="6020"/>
    <cellStyle name="40% - Accent3 6 3 5" xfId="6021"/>
    <cellStyle name="40% - Accent3 6 3 6" xfId="6022"/>
    <cellStyle name="40% - Accent3 6 4" xfId="6023"/>
    <cellStyle name="40% - Accent3 6 4 2" xfId="6024"/>
    <cellStyle name="40% - Accent3 6 4 3" xfId="6025"/>
    <cellStyle name="40% - Accent3 6 5" xfId="6026"/>
    <cellStyle name="40% - Accent3 6 5 2" xfId="6027"/>
    <cellStyle name="40% - Accent3 6 5 3" xfId="6028"/>
    <cellStyle name="40% - Accent3 6 6" xfId="6029"/>
    <cellStyle name="40% - Accent3 6 7" xfId="6030"/>
    <cellStyle name="40% - Accent3 6 8" xfId="6031"/>
    <cellStyle name="40% - Accent3 6 9" xfId="6032"/>
    <cellStyle name="40% - Accent3 7" xfId="6033"/>
    <cellStyle name="40% - Accent3 7 10" xfId="6034"/>
    <cellStyle name="40% - Accent3 7 11" xfId="6035"/>
    <cellStyle name="40% - Accent3 7 2" xfId="6036"/>
    <cellStyle name="40% - Accent3 7 2 2" xfId="6037"/>
    <cellStyle name="40% - Accent3 7 2 2 2" xfId="6038"/>
    <cellStyle name="40% - Accent3 7 2 2 2 2" xfId="6039"/>
    <cellStyle name="40% - Accent3 7 2 2 2 3" xfId="6040"/>
    <cellStyle name="40% - Accent3 7 2 2 3" xfId="6041"/>
    <cellStyle name="40% - Accent3 7 2 2 3 2" xfId="6042"/>
    <cellStyle name="40% - Accent3 7 2 2 3 3" xfId="6043"/>
    <cellStyle name="40% - Accent3 7 2 2 4" xfId="6044"/>
    <cellStyle name="40% - Accent3 7 2 2 5" xfId="6045"/>
    <cellStyle name="40% - Accent3 7 2 2 6" xfId="6046"/>
    <cellStyle name="40% - Accent3 7 2 3" xfId="6047"/>
    <cellStyle name="40% - Accent3 7 2 3 2" xfId="6048"/>
    <cellStyle name="40% - Accent3 7 2 3 3" xfId="6049"/>
    <cellStyle name="40% - Accent3 7 2 4" xfId="6050"/>
    <cellStyle name="40% - Accent3 7 2 4 2" xfId="6051"/>
    <cellStyle name="40% - Accent3 7 2 4 3" xfId="6052"/>
    <cellStyle name="40% - Accent3 7 2 5" xfId="6053"/>
    <cellStyle name="40% - Accent3 7 2 6" xfId="6054"/>
    <cellStyle name="40% - Accent3 7 2 7" xfId="6055"/>
    <cellStyle name="40% - Accent3 7 2 8" xfId="6056"/>
    <cellStyle name="40% - Accent3 7 3" xfId="6057"/>
    <cellStyle name="40% - Accent3 7 3 2" xfId="6058"/>
    <cellStyle name="40% - Accent3 7 3 2 2" xfId="6059"/>
    <cellStyle name="40% - Accent3 7 3 2 2 2" xfId="6060"/>
    <cellStyle name="40% - Accent3 7 3 2 3" xfId="6061"/>
    <cellStyle name="40% - Accent3 7 3 3" xfId="6062"/>
    <cellStyle name="40% - Accent3 7 3 3 2" xfId="6063"/>
    <cellStyle name="40% - Accent3 7 3 3 3" xfId="6064"/>
    <cellStyle name="40% - Accent3 7 3 4" xfId="6065"/>
    <cellStyle name="40% - Accent3 7 3 5" xfId="6066"/>
    <cellStyle name="40% - Accent3 7 3 6" xfId="6067"/>
    <cellStyle name="40% - Accent3 7 4" xfId="6068"/>
    <cellStyle name="40% - Accent3 7 4 2" xfId="6069"/>
    <cellStyle name="40% - Accent3 7 4 3" xfId="6070"/>
    <cellStyle name="40% - Accent3 7 5" xfId="6071"/>
    <cellStyle name="40% - Accent3 7 5 2" xfId="6072"/>
    <cellStyle name="40% - Accent3 7 5 3" xfId="6073"/>
    <cellStyle name="40% - Accent3 7 6" xfId="6074"/>
    <cellStyle name="40% - Accent3 7 7" xfId="6075"/>
    <cellStyle name="40% - Accent3 7 8" xfId="6076"/>
    <cellStyle name="40% - Accent3 7 9" xfId="6077"/>
    <cellStyle name="40% - Accent3 8" xfId="6078"/>
    <cellStyle name="40% - Accent3 8 10" xfId="6079"/>
    <cellStyle name="40% - Accent3 8 11" xfId="6080"/>
    <cellStyle name="40% - Accent3 8 2" xfId="6081"/>
    <cellStyle name="40% - Accent3 8 2 2" xfId="6082"/>
    <cellStyle name="40% - Accent3 8 2 2 2" xfId="6083"/>
    <cellStyle name="40% - Accent3 8 2 2 2 2" xfId="6084"/>
    <cellStyle name="40% - Accent3 8 2 2 2 3" xfId="6085"/>
    <cellStyle name="40% - Accent3 8 2 2 3" xfId="6086"/>
    <cellStyle name="40% - Accent3 8 2 2 3 2" xfId="6087"/>
    <cellStyle name="40% - Accent3 8 2 2 3 3" xfId="6088"/>
    <cellStyle name="40% - Accent3 8 2 2 4" xfId="6089"/>
    <cellStyle name="40% - Accent3 8 2 2 5" xfId="6090"/>
    <cellStyle name="40% - Accent3 8 2 2 6" xfId="6091"/>
    <cellStyle name="40% - Accent3 8 2 3" xfId="6092"/>
    <cellStyle name="40% - Accent3 8 2 3 2" xfId="6093"/>
    <cellStyle name="40% - Accent3 8 2 3 3" xfId="6094"/>
    <cellStyle name="40% - Accent3 8 2 4" xfId="6095"/>
    <cellStyle name="40% - Accent3 8 2 4 2" xfId="6096"/>
    <cellStyle name="40% - Accent3 8 2 4 3" xfId="6097"/>
    <cellStyle name="40% - Accent3 8 2 5" xfId="6098"/>
    <cellStyle name="40% - Accent3 8 2 6" xfId="6099"/>
    <cellStyle name="40% - Accent3 8 2 7" xfId="6100"/>
    <cellStyle name="40% - Accent3 8 2 8" xfId="6101"/>
    <cellStyle name="40% - Accent3 8 3" xfId="6102"/>
    <cellStyle name="40% - Accent3 8 3 2" xfId="6103"/>
    <cellStyle name="40% - Accent3 8 3 2 2" xfId="6104"/>
    <cellStyle name="40% - Accent3 8 3 2 2 2" xfId="6105"/>
    <cellStyle name="40% - Accent3 8 3 2 3" xfId="6106"/>
    <cellStyle name="40% - Accent3 8 3 3" xfId="6107"/>
    <cellStyle name="40% - Accent3 8 3 3 2" xfId="6108"/>
    <cellStyle name="40% - Accent3 8 3 3 3" xfId="6109"/>
    <cellStyle name="40% - Accent3 8 3 4" xfId="6110"/>
    <cellStyle name="40% - Accent3 8 3 5" xfId="6111"/>
    <cellStyle name="40% - Accent3 8 3 6" xfId="6112"/>
    <cellStyle name="40% - Accent3 8 4" xfId="6113"/>
    <cellStyle name="40% - Accent3 8 4 2" xfId="6114"/>
    <cellStyle name="40% - Accent3 8 4 3" xfId="6115"/>
    <cellStyle name="40% - Accent3 8 5" xfId="6116"/>
    <cellStyle name="40% - Accent3 8 5 2" xfId="6117"/>
    <cellStyle name="40% - Accent3 8 5 3" xfId="6118"/>
    <cellStyle name="40% - Accent3 8 6" xfId="6119"/>
    <cellStyle name="40% - Accent3 8 7" xfId="6120"/>
    <cellStyle name="40% - Accent3 8 8" xfId="6121"/>
    <cellStyle name="40% - Accent3 8 9" xfId="6122"/>
    <cellStyle name="40% - Accent3 9" xfId="6123"/>
    <cellStyle name="40% - Accent3 9 10" xfId="6124"/>
    <cellStyle name="40% - Accent3 9 11" xfId="6125"/>
    <cellStyle name="40% - Accent3 9 2" xfId="6126"/>
    <cellStyle name="40% - Accent3 9 2 2" xfId="6127"/>
    <cellStyle name="40% - Accent3 9 2 2 2" xfId="6128"/>
    <cellStyle name="40% - Accent3 9 2 2 2 2" xfId="6129"/>
    <cellStyle name="40% - Accent3 9 2 2 2 3" xfId="6130"/>
    <cellStyle name="40% - Accent3 9 2 2 3" xfId="6131"/>
    <cellStyle name="40% - Accent3 9 2 2 3 2" xfId="6132"/>
    <cellStyle name="40% - Accent3 9 2 2 3 3" xfId="6133"/>
    <cellStyle name="40% - Accent3 9 2 2 4" xfId="6134"/>
    <cellStyle name="40% - Accent3 9 2 2 5" xfId="6135"/>
    <cellStyle name="40% - Accent3 9 2 2 6" xfId="6136"/>
    <cellStyle name="40% - Accent3 9 2 3" xfId="6137"/>
    <cellStyle name="40% - Accent3 9 2 3 2" xfId="6138"/>
    <cellStyle name="40% - Accent3 9 2 3 3" xfId="6139"/>
    <cellStyle name="40% - Accent3 9 2 4" xfId="6140"/>
    <cellStyle name="40% - Accent3 9 2 4 2" xfId="6141"/>
    <cellStyle name="40% - Accent3 9 2 4 3" xfId="6142"/>
    <cellStyle name="40% - Accent3 9 2 5" xfId="6143"/>
    <cellStyle name="40% - Accent3 9 2 6" xfId="6144"/>
    <cellStyle name="40% - Accent3 9 2 7" xfId="6145"/>
    <cellStyle name="40% - Accent3 9 2 8" xfId="6146"/>
    <cellStyle name="40% - Accent3 9 3" xfId="6147"/>
    <cellStyle name="40% - Accent3 9 3 2" xfId="6148"/>
    <cellStyle name="40% - Accent3 9 3 2 2" xfId="6149"/>
    <cellStyle name="40% - Accent3 9 3 2 2 2" xfId="6150"/>
    <cellStyle name="40% - Accent3 9 3 2 3" xfId="6151"/>
    <cellStyle name="40% - Accent3 9 3 3" xfId="6152"/>
    <cellStyle name="40% - Accent3 9 3 3 2" xfId="6153"/>
    <cellStyle name="40% - Accent3 9 3 3 3" xfId="6154"/>
    <cellStyle name="40% - Accent3 9 3 4" xfId="6155"/>
    <cellStyle name="40% - Accent3 9 3 5" xfId="6156"/>
    <cellStyle name="40% - Accent3 9 3 6" xfId="6157"/>
    <cellStyle name="40% - Accent3 9 4" xfId="6158"/>
    <cellStyle name="40% - Accent3 9 4 2" xfId="6159"/>
    <cellStyle name="40% - Accent3 9 4 3" xfId="6160"/>
    <cellStyle name="40% - Accent3 9 5" xfId="6161"/>
    <cellStyle name="40% - Accent3 9 5 2" xfId="6162"/>
    <cellStyle name="40% - Accent3 9 5 3" xfId="6163"/>
    <cellStyle name="40% - Accent3 9 6" xfId="6164"/>
    <cellStyle name="40% - Accent3 9 7" xfId="6165"/>
    <cellStyle name="40% - Accent3 9 8" xfId="6166"/>
    <cellStyle name="40% - Accent3 9 9" xfId="6167"/>
    <cellStyle name="40% - Accent4 10" xfId="6168"/>
    <cellStyle name="40% - Accent4 10 10" xfId="6169"/>
    <cellStyle name="40% - Accent4 10 11" xfId="6170"/>
    <cellStyle name="40% - Accent4 10 2" xfId="6171"/>
    <cellStyle name="40% - Accent4 10 2 2" xfId="6172"/>
    <cellStyle name="40% - Accent4 10 2 2 2" xfId="6173"/>
    <cellStyle name="40% - Accent4 10 2 2 2 2" xfId="6174"/>
    <cellStyle name="40% - Accent4 10 2 2 2 3" xfId="6175"/>
    <cellStyle name="40% - Accent4 10 2 2 3" xfId="6176"/>
    <cellStyle name="40% - Accent4 10 2 2 3 2" xfId="6177"/>
    <cellStyle name="40% - Accent4 10 2 2 3 3" xfId="6178"/>
    <cellStyle name="40% - Accent4 10 2 2 4" xfId="6179"/>
    <cellStyle name="40% - Accent4 10 2 2 5" xfId="6180"/>
    <cellStyle name="40% - Accent4 10 2 2 6" xfId="6181"/>
    <cellStyle name="40% - Accent4 10 2 3" xfId="6182"/>
    <cellStyle name="40% - Accent4 10 2 3 2" xfId="6183"/>
    <cellStyle name="40% - Accent4 10 2 3 3" xfId="6184"/>
    <cellStyle name="40% - Accent4 10 2 4" xfId="6185"/>
    <cellStyle name="40% - Accent4 10 2 4 2" xfId="6186"/>
    <cellStyle name="40% - Accent4 10 2 4 3" xfId="6187"/>
    <cellStyle name="40% - Accent4 10 2 5" xfId="6188"/>
    <cellStyle name="40% - Accent4 10 2 6" xfId="6189"/>
    <cellStyle name="40% - Accent4 10 2 7" xfId="6190"/>
    <cellStyle name="40% - Accent4 10 2 8" xfId="6191"/>
    <cellStyle name="40% - Accent4 10 3" xfId="6192"/>
    <cellStyle name="40% - Accent4 10 3 2" xfId="6193"/>
    <cellStyle name="40% - Accent4 10 3 2 2" xfId="6194"/>
    <cellStyle name="40% - Accent4 10 3 2 3" xfId="6195"/>
    <cellStyle name="40% - Accent4 10 3 3" xfId="6196"/>
    <cellStyle name="40% - Accent4 10 3 3 2" xfId="6197"/>
    <cellStyle name="40% - Accent4 10 3 3 3" xfId="6198"/>
    <cellStyle name="40% - Accent4 10 3 4" xfId="6199"/>
    <cellStyle name="40% - Accent4 10 3 5" xfId="6200"/>
    <cellStyle name="40% - Accent4 10 3 6" xfId="6201"/>
    <cellStyle name="40% - Accent4 10 4" xfId="6202"/>
    <cellStyle name="40% - Accent4 10 4 2" xfId="6203"/>
    <cellStyle name="40% - Accent4 10 4 3" xfId="6204"/>
    <cellStyle name="40% - Accent4 10 5" xfId="6205"/>
    <cellStyle name="40% - Accent4 10 5 2" xfId="6206"/>
    <cellStyle name="40% - Accent4 10 5 3" xfId="6207"/>
    <cellStyle name="40% - Accent4 10 6" xfId="6208"/>
    <cellStyle name="40% - Accent4 10 7" xfId="6209"/>
    <cellStyle name="40% - Accent4 10 8" xfId="6210"/>
    <cellStyle name="40% - Accent4 10 9" xfId="6211"/>
    <cellStyle name="40% - Accent4 11" xfId="6212"/>
    <cellStyle name="40% - Accent4 11 10" xfId="6213"/>
    <cellStyle name="40% - Accent4 11 2" xfId="6214"/>
    <cellStyle name="40% - Accent4 11 2 2" xfId="6215"/>
    <cellStyle name="40% - Accent4 11 2 2 2" xfId="6216"/>
    <cellStyle name="40% - Accent4 11 2 2 3" xfId="6217"/>
    <cellStyle name="40% - Accent4 11 2 3" xfId="6218"/>
    <cellStyle name="40% - Accent4 11 2 3 2" xfId="6219"/>
    <cellStyle name="40% - Accent4 11 2 3 3" xfId="6220"/>
    <cellStyle name="40% - Accent4 11 2 4" xfId="6221"/>
    <cellStyle name="40% - Accent4 11 2 5" xfId="6222"/>
    <cellStyle name="40% - Accent4 11 2 6" xfId="6223"/>
    <cellStyle name="40% - Accent4 11 3" xfId="6224"/>
    <cellStyle name="40% - Accent4 11 3 2" xfId="6225"/>
    <cellStyle name="40% - Accent4 11 3 3" xfId="6226"/>
    <cellStyle name="40% - Accent4 11 4" xfId="6227"/>
    <cellStyle name="40% - Accent4 11 4 2" xfId="6228"/>
    <cellStyle name="40% - Accent4 11 4 3" xfId="6229"/>
    <cellStyle name="40% - Accent4 11 5" xfId="6230"/>
    <cellStyle name="40% - Accent4 11 6" xfId="6231"/>
    <cellStyle name="40% - Accent4 11 7" xfId="6232"/>
    <cellStyle name="40% - Accent4 11 8" xfId="6233"/>
    <cellStyle name="40% - Accent4 11 9" xfId="6234"/>
    <cellStyle name="40% - Accent4 12" xfId="6235"/>
    <cellStyle name="40% - Accent4 12 2" xfId="6236"/>
    <cellStyle name="40% - Accent4 12 3" xfId="6237"/>
    <cellStyle name="40% - Accent4 12 4" xfId="6238"/>
    <cellStyle name="40% - Accent4 12 5" xfId="6239"/>
    <cellStyle name="40% - Accent4 13" xfId="6240"/>
    <cellStyle name="40% - Accent4 13 2" xfId="6241"/>
    <cellStyle name="40% - Accent4 13 3" xfId="6242"/>
    <cellStyle name="40% - Accent4 13 4" xfId="6243"/>
    <cellStyle name="40% - Accent4 14" xfId="6244"/>
    <cellStyle name="40% - Accent4 14 2" xfId="6245"/>
    <cellStyle name="40% - Accent4 14 3" xfId="6246"/>
    <cellStyle name="40% - Accent4 15" xfId="6247"/>
    <cellStyle name="40% - Accent4 15 2" xfId="6248"/>
    <cellStyle name="40% - Accent4 15 3" xfId="6249"/>
    <cellStyle name="40% - Accent4 16" xfId="6250"/>
    <cellStyle name="40% - Accent4 16 2" xfId="6251"/>
    <cellStyle name="40% - Accent4 17" xfId="6252"/>
    <cellStyle name="40% - Accent4 17 2" xfId="6253"/>
    <cellStyle name="40% - Accent4 18" xfId="6254"/>
    <cellStyle name="40% - Accent4 18 2" xfId="6255"/>
    <cellStyle name="40% - Accent4 19" xfId="6256"/>
    <cellStyle name="40% - Accent4 19 2" xfId="6257"/>
    <cellStyle name="40% - Accent4 2" xfId="6258"/>
    <cellStyle name="40% - Accent4 2 10" xfId="6259"/>
    <cellStyle name="40% - Accent4 2 11" xfId="6260"/>
    <cellStyle name="40% - Accent4 2 12" xfId="6261"/>
    <cellStyle name="40% - Accent4 2 2" xfId="6262"/>
    <cellStyle name="40% - Accent4 2 2 10" xfId="6263"/>
    <cellStyle name="40% - Accent4 2 2 11" xfId="6264"/>
    <cellStyle name="40% - Accent4 2 2 12" xfId="6265"/>
    <cellStyle name="40% - Accent4 2 2 2" xfId="6266"/>
    <cellStyle name="40% - Accent4 2 2 2 10" xfId="6267"/>
    <cellStyle name="40% - Accent4 2 2 2 2" xfId="6268"/>
    <cellStyle name="40% - Accent4 2 2 2 2 2" xfId="6269"/>
    <cellStyle name="40% - Accent4 2 2 2 2 2 2" xfId="6270"/>
    <cellStyle name="40% - Accent4 2 2 2 2 2 3" xfId="6271"/>
    <cellStyle name="40% - Accent4 2 2 2 2 2 4" xfId="6272"/>
    <cellStyle name="40% - Accent4 2 2 2 2 2 5" xfId="6273"/>
    <cellStyle name="40% - Accent4 2 2 2 2 3" xfId="6274"/>
    <cellStyle name="40% - Accent4 2 2 2 2 3 2" xfId="6275"/>
    <cellStyle name="40% - Accent4 2 2 2 2 3 3" xfId="6276"/>
    <cellStyle name="40% - Accent4 2 2 2 2 4" xfId="6277"/>
    <cellStyle name="40% - Accent4 2 2 2 2 5" xfId="6278"/>
    <cellStyle name="40% - Accent4 2 2 2 2 6" xfId="6279"/>
    <cellStyle name="40% - Accent4 2 2 2 2 7" xfId="6280"/>
    <cellStyle name="40% - Accent4 2 2 2 2 8" xfId="6281"/>
    <cellStyle name="40% - Accent4 2 2 2 3" xfId="6282"/>
    <cellStyle name="40% - Accent4 2 2 2 3 2" xfId="6283"/>
    <cellStyle name="40% - Accent4 2 2 2 3 2 2" xfId="6284"/>
    <cellStyle name="40% - Accent4 2 2 2 3 2 3" xfId="6285"/>
    <cellStyle name="40% - Accent4 2 2 2 3 3" xfId="6286"/>
    <cellStyle name="40% - Accent4 2 2 2 3 4" xfId="6287"/>
    <cellStyle name="40% - Accent4 2 2 2 3 5" xfId="6288"/>
    <cellStyle name="40% - Accent4 2 2 2 4" xfId="6289"/>
    <cellStyle name="40% - Accent4 2 2 2 4 2" xfId="6290"/>
    <cellStyle name="40% - Accent4 2 2 2 4 3" xfId="6291"/>
    <cellStyle name="40% - Accent4 2 2 2 4 4" xfId="6292"/>
    <cellStyle name="40% - Accent4 2 2 2 4 5" xfId="6293"/>
    <cellStyle name="40% - Accent4 2 2 2 5" xfId="6294"/>
    <cellStyle name="40% - Accent4 2 2 2 5 2" xfId="6295"/>
    <cellStyle name="40% - Accent4 2 2 2 5 3" xfId="6296"/>
    <cellStyle name="40% - Accent4 2 2 2 6" xfId="6297"/>
    <cellStyle name="40% - Accent4 2 2 2 7" xfId="6298"/>
    <cellStyle name="40% - Accent4 2 2 2 8" xfId="6299"/>
    <cellStyle name="40% - Accent4 2 2 2 9" xfId="6300"/>
    <cellStyle name="40% - Accent4 2 2 3" xfId="6301"/>
    <cellStyle name="40% - Accent4 2 2 3 2" xfId="6302"/>
    <cellStyle name="40% - Accent4 2 2 3 2 2" xfId="6303"/>
    <cellStyle name="40% - Accent4 2 2 3 2 3" xfId="6304"/>
    <cellStyle name="40% - Accent4 2 2 3 2 4" xfId="6305"/>
    <cellStyle name="40% - Accent4 2 2 3 2 5" xfId="6306"/>
    <cellStyle name="40% - Accent4 2 2 3 3" xfId="6307"/>
    <cellStyle name="40% - Accent4 2 2 3 3 2" xfId="6308"/>
    <cellStyle name="40% - Accent4 2 2 3 3 3" xfId="6309"/>
    <cellStyle name="40% - Accent4 2 2 3 4" xfId="6310"/>
    <cellStyle name="40% - Accent4 2 2 3 5" xfId="6311"/>
    <cellStyle name="40% - Accent4 2 2 3 6" xfId="6312"/>
    <cellStyle name="40% - Accent4 2 2 3 7" xfId="6313"/>
    <cellStyle name="40% - Accent4 2 2 3 8" xfId="6314"/>
    <cellStyle name="40% - Accent4 2 2 4" xfId="6315"/>
    <cellStyle name="40% - Accent4 2 2 4 2" xfId="6316"/>
    <cellStyle name="40% - Accent4 2 2 4 2 2" xfId="6317"/>
    <cellStyle name="40% - Accent4 2 2 4 2 3" xfId="6318"/>
    <cellStyle name="40% - Accent4 2 2 4 3" xfId="6319"/>
    <cellStyle name="40% - Accent4 2 2 4 4" xfId="6320"/>
    <cellStyle name="40% - Accent4 2 2 4 5" xfId="6321"/>
    <cellStyle name="40% - Accent4 2 2 5" xfId="6322"/>
    <cellStyle name="40% - Accent4 2 2 5 2" xfId="6323"/>
    <cellStyle name="40% - Accent4 2 2 5 3" xfId="6324"/>
    <cellStyle name="40% - Accent4 2 2 5 4" xfId="6325"/>
    <cellStyle name="40% - Accent4 2 2 5 5" xfId="6326"/>
    <cellStyle name="40% - Accent4 2 2 6" xfId="6327"/>
    <cellStyle name="40% - Accent4 2 2 6 2" xfId="6328"/>
    <cellStyle name="40% - Accent4 2 2 6 3" xfId="6329"/>
    <cellStyle name="40% - Accent4 2 2 7" xfId="6330"/>
    <cellStyle name="40% - Accent4 2 2 8" xfId="6331"/>
    <cellStyle name="40% - Accent4 2 2 9" xfId="6332"/>
    <cellStyle name="40% - Accent4 2 3" xfId="6333"/>
    <cellStyle name="40% - Accent4 2 3 10" xfId="6334"/>
    <cellStyle name="40% - Accent4 2 3 2" xfId="6335"/>
    <cellStyle name="40% - Accent4 2 3 2 2" xfId="6336"/>
    <cellStyle name="40% - Accent4 2 3 2 2 2" xfId="6337"/>
    <cellStyle name="40% - Accent4 2 3 2 2 3" xfId="6338"/>
    <cellStyle name="40% - Accent4 2 3 2 2 4" xfId="6339"/>
    <cellStyle name="40% - Accent4 2 3 2 2 5" xfId="6340"/>
    <cellStyle name="40% - Accent4 2 3 2 3" xfId="6341"/>
    <cellStyle name="40% - Accent4 2 3 2 3 2" xfId="6342"/>
    <cellStyle name="40% - Accent4 2 3 2 3 3" xfId="6343"/>
    <cellStyle name="40% - Accent4 2 3 2 4" xfId="6344"/>
    <cellStyle name="40% - Accent4 2 3 2 5" xfId="6345"/>
    <cellStyle name="40% - Accent4 2 3 2 6" xfId="6346"/>
    <cellStyle name="40% - Accent4 2 3 2 7" xfId="6347"/>
    <cellStyle name="40% - Accent4 2 3 2 8" xfId="6348"/>
    <cellStyle name="40% - Accent4 2 3 3" xfId="6349"/>
    <cellStyle name="40% - Accent4 2 3 3 2" xfId="6350"/>
    <cellStyle name="40% - Accent4 2 3 3 2 2" xfId="6351"/>
    <cellStyle name="40% - Accent4 2 3 3 2 3" xfId="6352"/>
    <cellStyle name="40% - Accent4 2 3 3 3" xfId="6353"/>
    <cellStyle name="40% - Accent4 2 3 3 4" xfId="6354"/>
    <cellStyle name="40% - Accent4 2 3 3 5" xfId="6355"/>
    <cellStyle name="40% - Accent4 2 3 4" xfId="6356"/>
    <cellStyle name="40% - Accent4 2 3 4 2" xfId="6357"/>
    <cellStyle name="40% - Accent4 2 3 4 3" xfId="6358"/>
    <cellStyle name="40% - Accent4 2 3 4 4" xfId="6359"/>
    <cellStyle name="40% - Accent4 2 3 4 5" xfId="6360"/>
    <cellStyle name="40% - Accent4 2 3 5" xfId="6361"/>
    <cellStyle name="40% - Accent4 2 3 5 2" xfId="6362"/>
    <cellStyle name="40% - Accent4 2 3 5 3" xfId="6363"/>
    <cellStyle name="40% - Accent4 2 3 6" xfId="6364"/>
    <cellStyle name="40% - Accent4 2 3 7" xfId="6365"/>
    <cellStyle name="40% - Accent4 2 3 8" xfId="6366"/>
    <cellStyle name="40% - Accent4 2 3 9" xfId="6367"/>
    <cellStyle name="40% - Accent4 2 4" xfId="6368"/>
    <cellStyle name="40% - Accent4 2 4 2" xfId="6369"/>
    <cellStyle name="40% - Accent4 2 4 2 2" xfId="6370"/>
    <cellStyle name="40% - Accent4 2 4 2 3" xfId="6371"/>
    <cellStyle name="40% - Accent4 2 4 2 4" xfId="6372"/>
    <cellStyle name="40% - Accent4 2 4 2 5" xfId="6373"/>
    <cellStyle name="40% - Accent4 2 4 3" xfId="6374"/>
    <cellStyle name="40% - Accent4 2 4 3 2" xfId="6375"/>
    <cellStyle name="40% - Accent4 2 4 3 3" xfId="6376"/>
    <cellStyle name="40% - Accent4 2 4 4" xfId="6377"/>
    <cellStyle name="40% - Accent4 2 4 5" xfId="6378"/>
    <cellStyle name="40% - Accent4 2 4 6" xfId="6379"/>
    <cellStyle name="40% - Accent4 2 4 7" xfId="6380"/>
    <cellStyle name="40% - Accent4 2 4 8" xfId="6381"/>
    <cellStyle name="40% - Accent4 2 5" xfId="6382"/>
    <cellStyle name="40% - Accent4 2 5 2" xfId="6383"/>
    <cellStyle name="40% - Accent4 2 5 2 2" xfId="6384"/>
    <cellStyle name="40% - Accent4 2 5 2 3" xfId="6385"/>
    <cellStyle name="40% - Accent4 2 5 3" xfId="6386"/>
    <cellStyle name="40% - Accent4 2 5 4" xfId="6387"/>
    <cellStyle name="40% - Accent4 2 5 5" xfId="6388"/>
    <cellStyle name="40% - Accent4 2 6" xfId="6389"/>
    <cellStyle name="40% - Accent4 2 6 2" xfId="6390"/>
    <cellStyle name="40% - Accent4 2 6 3" xfId="6391"/>
    <cellStyle name="40% - Accent4 2 6 4" xfId="6392"/>
    <cellStyle name="40% - Accent4 2 6 5" xfId="6393"/>
    <cellStyle name="40% - Accent4 2 7" xfId="6394"/>
    <cellStyle name="40% - Accent4 2 7 2" xfId="6395"/>
    <cellStyle name="40% - Accent4 2 7 3" xfId="6396"/>
    <cellStyle name="40% - Accent4 2 8" xfId="6397"/>
    <cellStyle name="40% - Accent4 2 9" xfId="6398"/>
    <cellStyle name="40% - Accent4 20" xfId="6399"/>
    <cellStyle name="40% - Accent4 20 2" xfId="6400"/>
    <cellStyle name="40% - Accent4 21" xfId="6401"/>
    <cellStyle name="40% - Accent4 21 2" xfId="6402"/>
    <cellStyle name="40% - Accent4 22" xfId="6403"/>
    <cellStyle name="40% - Accent4 22 2" xfId="6404"/>
    <cellStyle name="40% - Accent4 23" xfId="6405"/>
    <cellStyle name="40% - Accent4 23 2" xfId="6406"/>
    <cellStyle name="40% - Accent4 24" xfId="6407"/>
    <cellStyle name="40% - Accent4 24 2" xfId="6408"/>
    <cellStyle name="40% - Accent4 25" xfId="6409"/>
    <cellStyle name="40% - Accent4 25 2" xfId="6410"/>
    <cellStyle name="40% - Accent4 26" xfId="6411"/>
    <cellStyle name="40% - Accent4 26 2" xfId="6412"/>
    <cellStyle name="40% - Accent4 27" xfId="6413"/>
    <cellStyle name="40% - Accent4 27 2" xfId="6414"/>
    <cellStyle name="40% - Accent4 28" xfId="6415"/>
    <cellStyle name="40% - Accent4 28 2" xfId="6416"/>
    <cellStyle name="40% - Accent4 29" xfId="6417"/>
    <cellStyle name="40% - Accent4 29 2" xfId="6418"/>
    <cellStyle name="40% - Accent4 3" xfId="6419"/>
    <cellStyle name="40% - Accent4 3 10" xfId="6420"/>
    <cellStyle name="40% - Accent4 3 11" xfId="6421"/>
    <cellStyle name="40% - Accent4 3 12" xfId="6422"/>
    <cellStyle name="40% - Accent4 3 2" xfId="6423"/>
    <cellStyle name="40% - Accent4 3 2 10" xfId="6424"/>
    <cellStyle name="40% - Accent4 3 2 11" xfId="6425"/>
    <cellStyle name="40% - Accent4 3 2 2" xfId="6426"/>
    <cellStyle name="40% - Accent4 3 2 2 10" xfId="6427"/>
    <cellStyle name="40% - Accent4 3 2 2 2" xfId="6428"/>
    <cellStyle name="40% - Accent4 3 2 2 2 2" xfId="6429"/>
    <cellStyle name="40% - Accent4 3 2 2 2 2 2" xfId="6430"/>
    <cellStyle name="40% - Accent4 3 2 2 2 2 3" xfId="6431"/>
    <cellStyle name="40% - Accent4 3 2 2 2 3" xfId="6432"/>
    <cellStyle name="40% - Accent4 3 2 2 2 3 2" xfId="6433"/>
    <cellStyle name="40% - Accent4 3 2 2 2 3 3" xfId="6434"/>
    <cellStyle name="40% - Accent4 3 2 2 2 4" xfId="6435"/>
    <cellStyle name="40% - Accent4 3 2 2 2 5" xfId="6436"/>
    <cellStyle name="40% - Accent4 3 2 2 2 6" xfId="6437"/>
    <cellStyle name="40% - Accent4 3 2 2 3" xfId="6438"/>
    <cellStyle name="40% - Accent4 3 2 2 3 2" xfId="6439"/>
    <cellStyle name="40% - Accent4 3 2 2 3 3" xfId="6440"/>
    <cellStyle name="40% - Accent4 3 2 2 4" xfId="6441"/>
    <cellStyle name="40% - Accent4 3 2 2 4 2" xfId="6442"/>
    <cellStyle name="40% - Accent4 3 2 2 4 3" xfId="6443"/>
    <cellStyle name="40% - Accent4 3 2 2 5" xfId="6444"/>
    <cellStyle name="40% - Accent4 3 2 2 6" xfId="6445"/>
    <cellStyle name="40% - Accent4 3 2 2 7" xfId="6446"/>
    <cellStyle name="40% - Accent4 3 2 2 8" xfId="6447"/>
    <cellStyle name="40% - Accent4 3 2 2 9" xfId="6448"/>
    <cellStyle name="40% - Accent4 3 2 3" xfId="6449"/>
    <cellStyle name="40% - Accent4 3 2 3 2" xfId="6450"/>
    <cellStyle name="40% - Accent4 3 2 3 2 2" xfId="6451"/>
    <cellStyle name="40% - Accent4 3 2 3 2 3" xfId="6452"/>
    <cellStyle name="40% - Accent4 3 2 3 3" xfId="6453"/>
    <cellStyle name="40% - Accent4 3 2 3 3 2" xfId="6454"/>
    <cellStyle name="40% - Accent4 3 2 3 3 3" xfId="6455"/>
    <cellStyle name="40% - Accent4 3 2 3 4" xfId="6456"/>
    <cellStyle name="40% - Accent4 3 2 3 5" xfId="6457"/>
    <cellStyle name="40% - Accent4 3 2 3 6" xfId="6458"/>
    <cellStyle name="40% - Accent4 3 2 4" xfId="6459"/>
    <cellStyle name="40% - Accent4 3 2 4 2" xfId="6460"/>
    <cellStyle name="40% - Accent4 3 2 4 3" xfId="6461"/>
    <cellStyle name="40% - Accent4 3 2 5" xfId="6462"/>
    <cellStyle name="40% - Accent4 3 2 5 2" xfId="6463"/>
    <cellStyle name="40% - Accent4 3 2 5 3" xfId="6464"/>
    <cellStyle name="40% - Accent4 3 2 6" xfId="6465"/>
    <cellStyle name="40% - Accent4 3 2 7" xfId="6466"/>
    <cellStyle name="40% - Accent4 3 2 8" xfId="6467"/>
    <cellStyle name="40% - Accent4 3 2 9" xfId="6468"/>
    <cellStyle name="40% - Accent4 3 3" xfId="6469"/>
    <cellStyle name="40% - Accent4 3 3 10" xfId="6470"/>
    <cellStyle name="40% - Accent4 3 3 2" xfId="6471"/>
    <cellStyle name="40% - Accent4 3 3 2 2" xfId="6472"/>
    <cellStyle name="40% - Accent4 3 3 2 2 2" xfId="6473"/>
    <cellStyle name="40% - Accent4 3 3 2 2 3" xfId="6474"/>
    <cellStyle name="40% - Accent4 3 3 2 3" xfId="6475"/>
    <cellStyle name="40% - Accent4 3 3 2 3 2" xfId="6476"/>
    <cellStyle name="40% - Accent4 3 3 2 3 3" xfId="6477"/>
    <cellStyle name="40% - Accent4 3 3 2 4" xfId="6478"/>
    <cellStyle name="40% - Accent4 3 3 2 5" xfId="6479"/>
    <cellStyle name="40% - Accent4 3 3 2 6" xfId="6480"/>
    <cellStyle name="40% - Accent4 3 3 3" xfId="6481"/>
    <cellStyle name="40% - Accent4 3 3 3 2" xfId="6482"/>
    <cellStyle name="40% - Accent4 3 3 3 3" xfId="6483"/>
    <cellStyle name="40% - Accent4 3 3 4" xfId="6484"/>
    <cellStyle name="40% - Accent4 3 3 4 2" xfId="6485"/>
    <cellStyle name="40% - Accent4 3 3 4 3" xfId="6486"/>
    <cellStyle name="40% - Accent4 3 3 5" xfId="6487"/>
    <cellStyle name="40% - Accent4 3 3 6" xfId="6488"/>
    <cellStyle name="40% - Accent4 3 3 7" xfId="6489"/>
    <cellStyle name="40% - Accent4 3 3 8" xfId="6490"/>
    <cellStyle name="40% - Accent4 3 3 9" xfId="6491"/>
    <cellStyle name="40% - Accent4 3 4" xfId="6492"/>
    <cellStyle name="40% - Accent4 3 4 2" xfId="6493"/>
    <cellStyle name="40% - Accent4 3 4 2 2" xfId="6494"/>
    <cellStyle name="40% - Accent4 3 4 2 3" xfId="6495"/>
    <cellStyle name="40% - Accent4 3 4 3" xfId="6496"/>
    <cellStyle name="40% - Accent4 3 4 3 2" xfId="6497"/>
    <cellStyle name="40% - Accent4 3 4 3 3" xfId="6498"/>
    <cellStyle name="40% - Accent4 3 4 4" xfId="6499"/>
    <cellStyle name="40% - Accent4 3 4 5" xfId="6500"/>
    <cellStyle name="40% - Accent4 3 4 6" xfId="6501"/>
    <cellStyle name="40% - Accent4 3 5" xfId="6502"/>
    <cellStyle name="40% - Accent4 3 5 2" xfId="6503"/>
    <cellStyle name="40% - Accent4 3 5 3" xfId="6504"/>
    <cellStyle name="40% - Accent4 3 6" xfId="6505"/>
    <cellStyle name="40% - Accent4 3 6 2" xfId="6506"/>
    <cellStyle name="40% - Accent4 3 6 3" xfId="6507"/>
    <cellStyle name="40% - Accent4 3 7" xfId="6508"/>
    <cellStyle name="40% - Accent4 3 8" xfId="6509"/>
    <cellStyle name="40% - Accent4 3 9" xfId="6510"/>
    <cellStyle name="40% - Accent4 30" xfId="6511"/>
    <cellStyle name="40% - Accent4 30 2" xfId="6512"/>
    <cellStyle name="40% - Accent4 31" xfId="6513"/>
    <cellStyle name="40% - Accent4 31 2" xfId="6514"/>
    <cellStyle name="40% - Accent4 32" xfId="6515"/>
    <cellStyle name="40% - Accent4 32 2" xfId="6516"/>
    <cellStyle name="40% - Accent4 33" xfId="6517"/>
    <cellStyle name="40% - Accent4 33 2" xfId="6518"/>
    <cellStyle name="40% - Accent4 34" xfId="6519"/>
    <cellStyle name="40% - Accent4 34 2" xfId="6520"/>
    <cellStyle name="40% - Accent4 35" xfId="6521"/>
    <cellStyle name="40% - Accent4 35 2" xfId="6522"/>
    <cellStyle name="40% - Accent4 36" xfId="6523"/>
    <cellStyle name="40% - Accent4 36 2" xfId="6524"/>
    <cellStyle name="40% - Accent4 37" xfId="6525"/>
    <cellStyle name="40% - Accent4 37 2" xfId="6526"/>
    <cellStyle name="40% - Accent4 38" xfId="6527"/>
    <cellStyle name="40% - Accent4 39" xfId="6528"/>
    <cellStyle name="40% - Accent4 4" xfId="6529"/>
    <cellStyle name="40% - Accent4 4 10" xfId="6530"/>
    <cellStyle name="40% - Accent4 4 11" xfId="6531"/>
    <cellStyle name="40% - Accent4 4 12" xfId="6532"/>
    <cellStyle name="40% - Accent4 4 2" xfId="6533"/>
    <cellStyle name="40% - Accent4 4 2 10" xfId="6534"/>
    <cellStyle name="40% - Accent4 4 2 11" xfId="6535"/>
    <cellStyle name="40% - Accent4 4 2 2" xfId="6536"/>
    <cellStyle name="40% - Accent4 4 2 2 2" xfId="6537"/>
    <cellStyle name="40% - Accent4 4 2 2 2 2" xfId="6538"/>
    <cellStyle name="40% - Accent4 4 2 2 2 2 2" xfId="6539"/>
    <cellStyle name="40% - Accent4 4 2 2 2 2 3" xfId="6540"/>
    <cellStyle name="40% - Accent4 4 2 2 2 3" xfId="6541"/>
    <cellStyle name="40% - Accent4 4 2 2 2 3 2" xfId="6542"/>
    <cellStyle name="40% - Accent4 4 2 2 2 3 3" xfId="6543"/>
    <cellStyle name="40% - Accent4 4 2 2 2 4" xfId="6544"/>
    <cellStyle name="40% - Accent4 4 2 2 2 5" xfId="6545"/>
    <cellStyle name="40% - Accent4 4 2 2 2 6" xfId="6546"/>
    <cellStyle name="40% - Accent4 4 2 2 3" xfId="6547"/>
    <cellStyle name="40% - Accent4 4 2 2 3 2" xfId="6548"/>
    <cellStyle name="40% - Accent4 4 2 2 3 3" xfId="6549"/>
    <cellStyle name="40% - Accent4 4 2 2 4" xfId="6550"/>
    <cellStyle name="40% - Accent4 4 2 2 4 2" xfId="6551"/>
    <cellStyle name="40% - Accent4 4 2 2 4 3" xfId="6552"/>
    <cellStyle name="40% - Accent4 4 2 2 5" xfId="6553"/>
    <cellStyle name="40% - Accent4 4 2 2 6" xfId="6554"/>
    <cellStyle name="40% - Accent4 4 2 2 7" xfId="6555"/>
    <cellStyle name="40% - Accent4 4 2 2 8" xfId="6556"/>
    <cellStyle name="40% - Accent4 4 2 3" xfId="6557"/>
    <cellStyle name="40% - Accent4 4 2 3 2" xfId="6558"/>
    <cellStyle name="40% - Accent4 4 2 3 2 2" xfId="6559"/>
    <cellStyle name="40% - Accent4 4 2 3 2 3" xfId="6560"/>
    <cellStyle name="40% - Accent4 4 2 3 3" xfId="6561"/>
    <cellStyle name="40% - Accent4 4 2 3 3 2" xfId="6562"/>
    <cellStyle name="40% - Accent4 4 2 3 3 3" xfId="6563"/>
    <cellStyle name="40% - Accent4 4 2 3 4" xfId="6564"/>
    <cellStyle name="40% - Accent4 4 2 3 5" xfId="6565"/>
    <cellStyle name="40% - Accent4 4 2 3 6" xfId="6566"/>
    <cellStyle name="40% - Accent4 4 2 4" xfId="6567"/>
    <cellStyle name="40% - Accent4 4 2 4 2" xfId="6568"/>
    <cellStyle name="40% - Accent4 4 2 4 3" xfId="6569"/>
    <cellStyle name="40% - Accent4 4 2 5" xfId="6570"/>
    <cellStyle name="40% - Accent4 4 2 5 2" xfId="6571"/>
    <cellStyle name="40% - Accent4 4 2 5 3" xfId="6572"/>
    <cellStyle name="40% - Accent4 4 2 6" xfId="6573"/>
    <cellStyle name="40% - Accent4 4 2 7" xfId="6574"/>
    <cellStyle name="40% - Accent4 4 2 8" xfId="6575"/>
    <cellStyle name="40% - Accent4 4 2 9" xfId="6576"/>
    <cellStyle name="40% - Accent4 4 3" xfId="6577"/>
    <cellStyle name="40% - Accent4 4 3 10" xfId="6578"/>
    <cellStyle name="40% - Accent4 4 3 2" xfId="6579"/>
    <cellStyle name="40% - Accent4 4 3 2 2" xfId="6580"/>
    <cellStyle name="40% - Accent4 4 3 2 2 2" xfId="6581"/>
    <cellStyle name="40% - Accent4 4 3 2 2 3" xfId="6582"/>
    <cellStyle name="40% - Accent4 4 3 2 3" xfId="6583"/>
    <cellStyle name="40% - Accent4 4 3 2 3 2" xfId="6584"/>
    <cellStyle name="40% - Accent4 4 3 2 3 3" xfId="6585"/>
    <cellStyle name="40% - Accent4 4 3 2 4" xfId="6586"/>
    <cellStyle name="40% - Accent4 4 3 2 5" xfId="6587"/>
    <cellStyle name="40% - Accent4 4 3 2 6" xfId="6588"/>
    <cellStyle name="40% - Accent4 4 3 3" xfId="6589"/>
    <cellStyle name="40% - Accent4 4 3 3 2" xfId="6590"/>
    <cellStyle name="40% - Accent4 4 3 3 3" xfId="6591"/>
    <cellStyle name="40% - Accent4 4 3 4" xfId="6592"/>
    <cellStyle name="40% - Accent4 4 3 4 2" xfId="6593"/>
    <cellStyle name="40% - Accent4 4 3 4 3" xfId="6594"/>
    <cellStyle name="40% - Accent4 4 3 5" xfId="6595"/>
    <cellStyle name="40% - Accent4 4 3 6" xfId="6596"/>
    <cellStyle name="40% - Accent4 4 3 7" xfId="6597"/>
    <cellStyle name="40% - Accent4 4 3 8" xfId="6598"/>
    <cellStyle name="40% - Accent4 4 3 9" xfId="6599"/>
    <cellStyle name="40% - Accent4 4 4" xfId="6600"/>
    <cellStyle name="40% - Accent4 4 4 2" xfId="6601"/>
    <cellStyle name="40% - Accent4 4 4 2 2" xfId="6602"/>
    <cellStyle name="40% - Accent4 4 4 2 3" xfId="6603"/>
    <cellStyle name="40% - Accent4 4 4 3" xfId="6604"/>
    <cellStyle name="40% - Accent4 4 4 3 2" xfId="6605"/>
    <cellStyle name="40% - Accent4 4 4 3 3" xfId="6606"/>
    <cellStyle name="40% - Accent4 4 4 4" xfId="6607"/>
    <cellStyle name="40% - Accent4 4 4 5" xfId="6608"/>
    <cellStyle name="40% - Accent4 4 4 6" xfId="6609"/>
    <cellStyle name="40% - Accent4 4 5" xfId="6610"/>
    <cellStyle name="40% - Accent4 4 5 2" xfId="6611"/>
    <cellStyle name="40% - Accent4 4 5 3" xfId="6612"/>
    <cellStyle name="40% - Accent4 4 6" xfId="6613"/>
    <cellStyle name="40% - Accent4 4 6 2" xfId="6614"/>
    <cellStyle name="40% - Accent4 4 6 3" xfId="6615"/>
    <cellStyle name="40% - Accent4 4 7" xfId="6616"/>
    <cellStyle name="40% - Accent4 4 8" xfId="6617"/>
    <cellStyle name="40% - Accent4 4 9" xfId="6618"/>
    <cellStyle name="40% - Accent4 40" xfId="6619"/>
    <cellStyle name="40% - Accent4 41" xfId="6620"/>
    <cellStyle name="40% - Accent4 42" xfId="6621"/>
    <cellStyle name="40% - Accent4 43" xfId="6622"/>
    <cellStyle name="40% - Accent4 5" xfId="6623"/>
    <cellStyle name="40% - Accent4 5 2" xfId="6624"/>
    <cellStyle name="40% - Accent4 5 2 2" xfId="6625"/>
    <cellStyle name="40% - Accent4 5 3" xfId="6626"/>
    <cellStyle name="40% - Accent4 5 4" xfId="6627"/>
    <cellStyle name="40% - Accent4 6" xfId="6628"/>
    <cellStyle name="40% - Accent4 6 10" xfId="6629"/>
    <cellStyle name="40% - Accent4 6 11" xfId="6630"/>
    <cellStyle name="40% - Accent4 6 2" xfId="6631"/>
    <cellStyle name="40% - Accent4 6 2 2" xfId="6632"/>
    <cellStyle name="40% - Accent4 6 2 2 2" xfId="6633"/>
    <cellStyle name="40% - Accent4 6 2 2 2 2" xfId="6634"/>
    <cellStyle name="40% - Accent4 6 2 2 2 3" xfId="6635"/>
    <cellStyle name="40% - Accent4 6 2 2 3" xfId="6636"/>
    <cellStyle name="40% - Accent4 6 2 2 3 2" xfId="6637"/>
    <cellStyle name="40% - Accent4 6 2 2 3 3" xfId="6638"/>
    <cellStyle name="40% - Accent4 6 2 2 4" xfId="6639"/>
    <cellStyle name="40% - Accent4 6 2 2 5" xfId="6640"/>
    <cellStyle name="40% - Accent4 6 2 2 6" xfId="6641"/>
    <cellStyle name="40% - Accent4 6 2 3" xfId="6642"/>
    <cellStyle name="40% - Accent4 6 2 3 2" xfId="6643"/>
    <cellStyle name="40% - Accent4 6 2 3 3" xfId="6644"/>
    <cellStyle name="40% - Accent4 6 2 4" xfId="6645"/>
    <cellStyle name="40% - Accent4 6 2 4 2" xfId="6646"/>
    <cellStyle name="40% - Accent4 6 2 4 3" xfId="6647"/>
    <cellStyle name="40% - Accent4 6 2 5" xfId="6648"/>
    <cellStyle name="40% - Accent4 6 2 6" xfId="6649"/>
    <cellStyle name="40% - Accent4 6 2 7" xfId="6650"/>
    <cellStyle name="40% - Accent4 6 2 8" xfId="6651"/>
    <cellStyle name="40% - Accent4 6 3" xfId="6652"/>
    <cellStyle name="40% - Accent4 6 3 2" xfId="6653"/>
    <cellStyle name="40% - Accent4 6 3 2 2" xfId="6654"/>
    <cellStyle name="40% - Accent4 6 3 2 2 2" xfId="6655"/>
    <cellStyle name="40% - Accent4 6 3 2 3" xfId="6656"/>
    <cellStyle name="40% - Accent4 6 3 3" xfId="6657"/>
    <cellStyle name="40% - Accent4 6 3 3 2" xfId="6658"/>
    <cellStyle name="40% - Accent4 6 3 3 3" xfId="6659"/>
    <cellStyle name="40% - Accent4 6 3 4" xfId="6660"/>
    <cellStyle name="40% - Accent4 6 3 5" xfId="6661"/>
    <cellStyle name="40% - Accent4 6 3 6" xfId="6662"/>
    <cellStyle name="40% - Accent4 6 4" xfId="6663"/>
    <cellStyle name="40% - Accent4 6 4 2" xfId="6664"/>
    <cellStyle name="40% - Accent4 6 4 3" xfId="6665"/>
    <cellStyle name="40% - Accent4 6 5" xfId="6666"/>
    <cellStyle name="40% - Accent4 6 5 2" xfId="6667"/>
    <cellStyle name="40% - Accent4 6 5 3" xfId="6668"/>
    <cellStyle name="40% - Accent4 6 6" xfId="6669"/>
    <cellStyle name="40% - Accent4 6 7" xfId="6670"/>
    <cellStyle name="40% - Accent4 6 8" xfId="6671"/>
    <cellStyle name="40% - Accent4 6 9" xfId="6672"/>
    <cellStyle name="40% - Accent4 7" xfId="6673"/>
    <cellStyle name="40% - Accent4 7 10" xfId="6674"/>
    <cellStyle name="40% - Accent4 7 11" xfId="6675"/>
    <cellStyle name="40% - Accent4 7 2" xfId="6676"/>
    <cellStyle name="40% - Accent4 7 2 2" xfId="6677"/>
    <cellStyle name="40% - Accent4 7 2 2 2" xfId="6678"/>
    <cellStyle name="40% - Accent4 7 2 2 2 2" xfId="6679"/>
    <cellStyle name="40% - Accent4 7 2 2 2 3" xfId="6680"/>
    <cellStyle name="40% - Accent4 7 2 2 3" xfId="6681"/>
    <cellStyle name="40% - Accent4 7 2 2 3 2" xfId="6682"/>
    <cellStyle name="40% - Accent4 7 2 2 3 3" xfId="6683"/>
    <cellStyle name="40% - Accent4 7 2 2 4" xfId="6684"/>
    <cellStyle name="40% - Accent4 7 2 2 5" xfId="6685"/>
    <cellStyle name="40% - Accent4 7 2 2 6" xfId="6686"/>
    <cellStyle name="40% - Accent4 7 2 3" xfId="6687"/>
    <cellStyle name="40% - Accent4 7 2 3 2" xfId="6688"/>
    <cellStyle name="40% - Accent4 7 2 3 3" xfId="6689"/>
    <cellStyle name="40% - Accent4 7 2 4" xfId="6690"/>
    <cellStyle name="40% - Accent4 7 2 4 2" xfId="6691"/>
    <cellStyle name="40% - Accent4 7 2 4 3" xfId="6692"/>
    <cellStyle name="40% - Accent4 7 2 5" xfId="6693"/>
    <cellStyle name="40% - Accent4 7 2 6" xfId="6694"/>
    <cellStyle name="40% - Accent4 7 2 7" xfId="6695"/>
    <cellStyle name="40% - Accent4 7 2 8" xfId="6696"/>
    <cellStyle name="40% - Accent4 7 3" xfId="6697"/>
    <cellStyle name="40% - Accent4 7 3 2" xfId="6698"/>
    <cellStyle name="40% - Accent4 7 3 2 2" xfId="6699"/>
    <cellStyle name="40% - Accent4 7 3 2 2 2" xfId="6700"/>
    <cellStyle name="40% - Accent4 7 3 2 3" xfId="6701"/>
    <cellStyle name="40% - Accent4 7 3 3" xfId="6702"/>
    <cellStyle name="40% - Accent4 7 3 3 2" xfId="6703"/>
    <cellStyle name="40% - Accent4 7 3 3 3" xfId="6704"/>
    <cellStyle name="40% - Accent4 7 3 4" xfId="6705"/>
    <cellStyle name="40% - Accent4 7 3 5" xfId="6706"/>
    <cellStyle name="40% - Accent4 7 3 6" xfId="6707"/>
    <cellStyle name="40% - Accent4 7 4" xfId="6708"/>
    <cellStyle name="40% - Accent4 7 4 2" xfId="6709"/>
    <cellStyle name="40% - Accent4 7 4 3" xfId="6710"/>
    <cellStyle name="40% - Accent4 7 5" xfId="6711"/>
    <cellStyle name="40% - Accent4 7 5 2" xfId="6712"/>
    <cellStyle name="40% - Accent4 7 5 3" xfId="6713"/>
    <cellStyle name="40% - Accent4 7 6" xfId="6714"/>
    <cellStyle name="40% - Accent4 7 7" xfId="6715"/>
    <cellStyle name="40% - Accent4 7 8" xfId="6716"/>
    <cellStyle name="40% - Accent4 7 9" xfId="6717"/>
    <cellStyle name="40% - Accent4 8" xfId="6718"/>
    <cellStyle name="40% - Accent4 8 10" xfId="6719"/>
    <cellStyle name="40% - Accent4 8 11" xfId="6720"/>
    <cellStyle name="40% - Accent4 8 2" xfId="6721"/>
    <cellStyle name="40% - Accent4 8 2 2" xfId="6722"/>
    <cellStyle name="40% - Accent4 8 2 2 2" xfId="6723"/>
    <cellStyle name="40% - Accent4 8 2 2 2 2" xfId="6724"/>
    <cellStyle name="40% - Accent4 8 2 2 2 3" xfId="6725"/>
    <cellStyle name="40% - Accent4 8 2 2 3" xfId="6726"/>
    <cellStyle name="40% - Accent4 8 2 2 3 2" xfId="6727"/>
    <cellStyle name="40% - Accent4 8 2 2 3 3" xfId="6728"/>
    <cellStyle name="40% - Accent4 8 2 2 4" xfId="6729"/>
    <cellStyle name="40% - Accent4 8 2 2 5" xfId="6730"/>
    <cellStyle name="40% - Accent4 8 2 2 6" xfId="6731"/>
    <cellStyle name="40% - Accent4 8 2 3" xfId="6732"/>
    <cellStyle name="40% - Accent4 8 2 3 2" xfId="6733"/>
    <cellStyle name="40% - Accent4 8 2 3 3" xfId="6734"/>
    <cellStyle name="40% - Accent4 8 2 4" xfId="6735"/>
    <cellStyle name="40% - Accent4 8 2 4 2" xfId="6736"/>
    <cellStyle name="40% - Accent4 8 2 4 3" xfId="6737"/>
    <cellStyle name="40% - Accent4 8 2 5" xfId="6738"/>
    <cellStyle name="40% - Accent4 8 2 6" xfId="6739"/>
    <cellStyle name="40% - Accent4 8 2 7" xfId="6740"/>
    <cellStyle name="40% - Accent4 8 2 8" xfId="6741"/>
    <cellStyle name="40% - Accent4 8 3" xfId="6742"/>
    <cellStyle name="40% - Accent4 8 3 2" xfId="6743"/>
    <cellStyle name="40% - Accent4 8 3 2 2" xfId="6744"/>
    <cellStyle name="40% - Accent4 8 3 2 2 2" xfId="6745"/>
    <cellStyle name="40% - Accent4 8 3 2 3" xfId="6746"/>
    <cellStyle name="40% - Accent4 8 3 3" xfId="6747"/>
    <cellStyle name="40% - Accent4 8 3 3 2" xfId="6748"/>
    <cellStyle name="40% - Accent4 8 3 3 3" xfId="6749"/>
    <cellStyle name="40% - Accent4 8 3 4" xfId="6750"/>
    <cellStyle name="40% - Accent4 8 3 5" xfId="6751"/>
    <cellStyle name="40% - Accent4 8 3 6" xfId="6752"/>
    <cellStyle name="40% - Accent4 8 4" xfId="6753"/>
    <cellStyle name="40% - Accent4 8 4 2" xfId="6754"/>
    <cellStyle name="40% - Accent4 8 4 3" xfId="6755"/>
    <cellStyle name="40% - Accent4 8 5" xfId="6756"/>
    <cellStyle name="40% - Accent4 8 5 2" xfId="6757"/>
    <cellStyle name="40% - Accent4 8 5 3" xfId="6758"/>
    <cellStyle name="40% - Accent4 8 6" xfId="6759"/>
    <cellStyle name="40% - Accent4 8 7" xfId="6760"/>
    <cellStyle name="40% - Accent4 8 8" xfId="6761"/>
    <cellStyle name="40% - Accent4 8 9" xfId="6762"/>
    <cellStyle name="40% - Accent4 9" xfId="6763"/>
    <cellStyle name="40% - Accent4 9 10" xfId="6764"/>
    <cellStyle name="40% - Accent4 9 11" xfId="6765"/>
    <cellStyle name="40% - Accent4 9 2" xfId="6766"/>
    <cellStyle name="40% - Accent4 9 2 2" xfId="6767"/>
    <cellStyle name="40% - Accent4 9 2 2 2" xfId="6768"/>
    <cellStyle name="40% - Accent4 9 2 2 2 2" xfId="6769"/>
    <cellStyle name="40% - Accent4 9 2 2 2 3" xfId="6770"/>
    <cellStyle name="40% - Accent4 9 2 2 3" xfId="6771"/>
    <cellStyle name="40% - Accent4 9 2 2 3 2" xfId="6772"/>
    <cellStyle name="40% - Accent4 9 2 2 3 3" xfId="6773"/>
    <cellStyle name="40% - Accent4 9 2 2 4" xfId="6774"/>
    <cellStyle name="40% - Accent4 9 2 2 5" xfId="6775"/>
    <cellStyle name="40% - Accent4 9 2 2 6" xfId="6776"/>
    <cellStyle name="40% - Accent4 9 2 3" xfId="6777"/>
    <cellStyle name="40% - Accent4 9 2 3 2" xfId="6778"/>
    <cellStyle name="40% - Accent4 9 2 3 3" xfId="6779"/>
    <cellStyle name="40% - Accent4 9 2 4" xfId="6780"/>
    <cellStyle name="40% - Accent4 9 2 4 2" xfId="6781"/>
    <cellStyle name="40% - Accent4 9 2 4 3" xfId="6782"/>
    <cellStyle name="40% - Accent4 9 2 5" xfId="6783"/>
    <cellStyle name="40% - Accent4 9 2 6" xfId="6784"/>
    <cellStyle name="40% - Accent4 9 2 7" xfId="6785"/>
    <cellStyle name="40% - Accent4 9 2 8" xfId="6786"/>
    <cellStyle name="40% - Accent4 9 3" xfId="6787"/>
    <cellStyle name="40% - Accent4 9 3 2" xfId="6788"/>
    <cellStyle name="40% - Accent4 9 3 2 2" xfId="6789"/>
    <cellStyle name="40% - Accent4 9 3 2 2 2" xfId="6790"/>
    <cellStyle name="40% - Accent4 9 3 2 3" xfId="6791"/>
    <cellStyle name="40% - Accent4 9 3 3" xfId="6792"/>
    <cellStyle name="40% - Accent4 9 3 3 2" xfId="6793"/>
    <cellStyle name="40% - Accent4 9 3 3 3" xfId="6794"/>
    <cellStyle name="40% - Accent4 9 3 4" xfId="6795"/>
    <cellStyle name="40% - Accent4 9 3 5" xfId="6796"/>
    <cellStyle name="40% - Accent4 9 3 6" xfId="6797"/>
    <cellStyle name="40% - Accent4 9 4" xfId="6798"/>
    <cellStyle name="40% - Accent4 9 4 2" xfId="6799"/>
    <cellStyle name="40% - Accent4 9 4 3" xfId="6800"/>
    <cellStyle name="40% - Accent4 9 5" xfId="6801"/>
    <cellStyle name="40% - Accent4 9 5 2" xfId="6802"/>
    <cellStyle name="40% - Accent4 9 5 3" xfId="6803"/>
    <cellStyle name="40% - Accent4 9 6" xfId="6804"/>
    <cellStyle name="40% - Accent4 9 7" xfId="6805"/>
    <cellStyle name="40% - Accent4 9 8" xfId="6806"/>
    <cellStyle name="40% - Accent4 9 9" xfId="6807"/>
    <cellStyle name="40% - Accent5 10" xfId="6808"/>
    <cellStyle name="40% - Accent5 10 10" xfId="6809"/>
    <cellStyle name="40% - Accent5 10 11" xfId="6810"/>
    <cellStyle name="40% - Accent5 10 2" xfId="6811"/>
    <cellStyle name="40% - Accent5 10 2 2" xfId="6812"/>
    <cellStyle name="40% - Accent5 10 2 2 2" xfId="6813"/>
    <cellStyle name="40% - Accent5 10 2 2 2 2" xfId="6814"/>
    <cellStyle name="40% - Accent5 10 2 2 2 3" xfId="6815"/>
    <cellStyle name="40% - Accent5 10 2 2 3" xfId="6816"/>
    <cellStyle name="40% - Accent5 10 2 2 3 2" xfId="6817"/>
    <cellStyle name="40% - Accent5 10 2 2 3 3" xfId="6818"/>
    <cellStyle name="40% - Accent5 10 2 2 4" xfId="6819"/>
    <cellStyle name="40% - Accent5 10 2 2 5" xfId="6820"/>
    <cellStyle name="40% - Accent5 10 2 2 6" xfId="6821"/>
    <cellStyle name="40% - Accent5 10 2 3" xfId="6822"/>
    <cellStyle name="40% - Accent5 10 2 3 2" xfId="6823"/>
    <cellStyle name="40% - Accent5 10 2 3 3" xfId="6824"/>
    <cellStyle name="40% - Accent5 10 2 4" xfId="6825"/>
    <cellStyle name="40% - Accent5 10 2 4 2" xfId="6826"/>
    <cellStyle name="40% - Accent5 10 2 4 3" xfId="6827"/>
    <cellStyle name="40% - Accent5 10 2 5" xfId="6828"/>
    <cellStyle name="40% - Accent5 10 2 6" xfId="6829"/>
    <cellStyle name="40% - Accent5 10 2 7" xfId="6830"/>
    <cellStyle name="40% - Accent5 10 2 8" xfId="6831"/>
    <cellStyle name="40% - Accent5 10 3" xfId="6832"/>
    <cellStyle name="40% - Accent5 10 3 2" xfId="6833"/>
    <cellStyle name="40% - Accent5 10 3 2 2" xfId="6834"/>
    <cellStyle name="40% - Accent5 10 3 2 3" xfId="6835"/>
    <cellStyle name="40% - Accent5 10 3 3" xfId="6836"/>
    <cellStyle name="40% - Accent5 10 3 3 2" xfId="6837"/>
    <cellStyle name="40% - Accent5 10 3 3 3" xfId="6838"/>
    <cellStyle name="40% - Accent5 10 3 4" xfId="6839"/>
    <cellStyle name="40% - Accent5 10 3 5" xfId="6840"/>
    <cellStyle name="40% - Accent5 10 3 6" xfId="6841"/>
    <cellStyle name="40% - Accent5 10 4" xfId="6842"/>
    <cellStyle name="40% - Accent5 10 4 2" xfId="6843"/>
    <cellStyle name="40% - Accent5 10 4 3" xfId="6844"/>
    <cellStyle name="40% - Accent5 10 5" xfId="6845"/>
    <cellStyle name="40% - Accent5 10 5 2" xfId="6846"/>
    <cellStyle name="40% - Accent5 10 5 3" xfId="6847"/>
    <cellStyle name="40% - Accent5 10 6" xfId="6848"/>
    <cellStyle name="40% - Accent5 10 7" xfId="6849"/>
    <cellStyle name="40% - Accent5 10 8" xfId="6850"/>
    <cellStyle name="40% - Accent5 10 9" xfId="6851"/>
    <cellStyle name="40% - Accent5 11" xfId="6852"/>
    <cellStyle name="40% - Accent5 11 10" xfId="6853"/>
    <cellStyle name="40% - Accent5 11 2" xfId="6854"/>
    <cellStyle name="40% - Accent5 11 2 2" xfId="6855"/>
    <cellStyle name="40% - Accent5 11 2 2 2" xfId="6856"/>
    <cellStyle name="40% - Accent5 11 2 2 3" xfId="6857"/>
    <cellStyle name="40% - Accent5 11 2 3" xfId="6858"/>
    <cellStyle name="40% - Accent5 11 2 3 2" xfId="6859"/>
    <cellStyle name="40% - Accent5 11 2 3 3" xfId="6860"/>
    <cellStyle name="40% - Accent5 11 2 4" xfId="6861"/>
    <cellStyle name="40% - Accent5 11 2 5" xfId="6862"/>
    <cellStyle name="40% - Accent5 11 2 6" xfId="6863"/>
    <cellStyle name="40% - Accent5 11 3" xfId="6864"/>
    <cellStyle name="40% - Accent5 11 3 2" xfId="6865"/>
    <cellStyle name="40% - Accent5 11 3 3" xfId="6866"/>
    <cellStyle name="40% - Accent5 11 4" xfId="6867"/>
    <cellStyle name="40% - Accent5 11 4 2" xfId="6868"/>
    <cellStyle name="40% - Accent5 11 4 3" xfId="6869"/>
    <cellStyle name="40% - Accent5 11 5" xfId="6870"/>
    <cellStyle name="40% - Accent5 11 6" xfId="6871"/>
    <cellStyle name="40% - Accent5 11 7" xfId="6872"/>
    <cellStyle name="40% - Accent5 11 8" xfId="6873"/>
    <cellStyle name="40% - Accent5 11 9" xfId="6874"/>
    <cellStyle name="40% - Accent5 12" xfId="6875"/>
    <cellStyle name="40% - Accent5 12 2" xfId="6876"/>
    <cellStyle name="40% - Accent5 12 3" xfId="6877"/>
    <cellStyle name="40% - Accent5 12 4" xfId="6878"/>
    <cellStyle name="40% - Accent5 12 5" xfId="6879"/>
    <cellStyle name="40% - Accent5 13" xfId="6880"/>
    <cellStyle name="40% - Accent5 13 2" xfId="6881"/>
    <cellStyle name="40% - Accent5 13 3" xfId="6882"/>
    <cellStyle name="40% - Accent5 13 4" xfId="6883"/>
    <cellStyle name="40% - Accent5 14" xfId="6884"/>
    <cellStyle name="40% - Accent5 14 2" xfId="6885"/>
    <cellStyle name="40% - Accent5 14 3" xfId="6886"/>
    <cellStyle name="40% - Accent5 15" xfId="6887"/>
    <cellStyle name="40% - Accent5 15 2" xfId="6888"/>
    <cellStyle name="40% - Accent5 15 3" xfId="6889"/>
    <cellStyle name="40% - Accent5 16" xfId="6890"/>
    <cellStyle name="40% - Accent5 16 2" xfId="6891"/>
    <cellStyle name="40% - Accent5 17" xfId="6892"/>
    <cellStyle name="40% - Accent5 17 2" xfId="6893"/>
    <cellStyle name="40% - Accent5 18" xfId="6894"/>
    <cellStyle name="40% - Accent5 18 2" xfId="6895"/>
    <cellStyle name="40% - Accent5 19" xfId="6896"/>
    <cellStyle name="40% - Accent5 19 2" xfId="6897"/>
    <cellStyle name="40% - Accent5 2" xfId="6898"/>
    <cellStyle name="40% - Accent5 2 10" xfId="6899"/>
    <cellStyle name="40% - Accent5 2 11" xfId="6900"/>
    <cellStyle name="40% - Accent5 2 12" xfId="6901"/>
    <cellStyle name="40% - Accent5 2 2" xfId="6902"/>
    <cellStyle name="40% - Accent5 2 2 10" xfId="6903"/>
    <cellStyle name="40% - Accent5 2 2 11" xfId="6904"/>
    <cellStyle name="40% - Accent5 2 2 12" xfId="6905"/>
    <cellStyle name="40% - Accent5 2 2 2" xfId="6906"/>
    <cellStyle name="40% - Accent5 2 2 2 10" xfId="6907"/>
    <cellStyle name="40% - Accent5 2 2 2 2" xfId="6908"/>
    <cellStyle name="40% - Accent5 2 2 2 2 2" xfId="6909"/>
    <cellStyle name="40% - Accent5 2 2 2 2 2 2" xfId="6910"/>
    <cellStyle name="40% - Accent5 2 2 2 2 2 3" xfId="6911"/>
    <cellStyle name="40% - Accent5 2 2 2 2 2 4" xfId="6912"/>
    <cellStyle name="40% - Accent5 2 2 2 2 2 5" xfId="6913"/>
    <cellStyle name="40% - Accent5 2 2 2 2 3" xfId="6914"/>
    <cellStyle name="40% - Accent5 2 2 2 2 3 2" xfId="6915"/>
    <cellStyle name="40% - Accent5 2 2 2 2 3 3" xfId="6916"/>
    <cellStyle name="40% - Accent5 2 2 2 2 4" xfId="6917"/>
    <cellStyle name="40% - Accent5 2 2 2 2 5" xfId="6918"/>
    <cellStyle name="40% - Accent5 2 2 2 2 6" xfId="6919"/>
    <cellStyle name="40% - Accent5 2 2 2 2 7" xfId="6920"/>
    <cellStyle name="40% - Accent5 2 2 2 2 8" xfId="6921"/>
    <cellStyle name="40% - Accent5 2 2 2 3" xfId="6922"/>
    <cellStyle name="40% - Accent5 2 2 2 3 2" xfId="6923"/>
    <cellStyle name="40% - Accent5 2 2 2 3 2 2" xfId="6924"/>
    <cellStyle name="40% - Accent5 2 2 2 3 2 3" xfId="6925"/>
    <cellStyle name="40% - Accent5 2 2 2 3 3" xfId="6926"/>
    <cellStyle name="40% - Accent5 2 2 2 3 4" xfId="6927"/>
    <cellStyle name="40% - Accent5 2 2 2 3 5" xfId="6928"/>
    <cellStyle name="40% - Accent5 2 2 2 4" xfId="6929"/>
    <cellStyle name="40% - Accent5 2 2 2 4 2" xfId="6930"/>
    <cellStyle name="40% - Accent5 2 2 2 4 3" xfId="6931"/>
    <cellStyle name="40% - Accent5 2 2 2 4 4" xfId="6932"/>
    <cellStyle name="40% - Accent5 2 2 2 4 5" xfId="6933"/>
    <cellStyle name="40% - Accent5 2 2 2 5" xfId="6934"/>
    <cellStyle name="40% - Accent5 2 2 2 5 2" xfId="6935"/>
    <cellStyle name="40% - Accent5 2 2 2 5 3" xfId="6936"/>
    <cellStyle name="40% - Accent5 2 2 2 6" xfId="6937"/>
    <cellStyle name="40% - Accent5 2 2 2 7" xfId="6938"/>
    <cellStyle name="40% - Accent5 2 2 2 8" xfId="6939"/>
    <cellStyle name="40% - Accent5 2 2 2 9" xfId="6940"/>
    <cellStyle name="40% - Accent5 2 2 3" xfId="6941"/>
    <cellStyle name="40% - Accent5 2 2 3 2" xfId="6942"/>
    <cellStyle name="40% - Accent5 2 2 3 2 2" xfId="6943"/>
    <cellStyle name="40% - Accent5 2 2 3 2 3" xfId="6944"/>
    <cellStyle name="40% - Accent5 2 2 3 2 4" xfId="6945"/>
    <cellStyle name="40% - Accent5 2 2 3 2 5" xfId="6946"/>
    <cellStyle name="40% - Accent5 2 2 3 3" xfId="6947"/>
    <cellStyle name="40% - Accent5 2 2 3 3 2" xfId="6948"/>
    <cellStyle name="40% - Accent5 2 2 3 3 3" xfId="6949"/>
    <cellStyle name="40% - Accent5 2 2 3 4" xfId="6950"/>
    <cellStyle name="40% - Accent5 2 2 3 5" xfId="6951"/>
    <cellStyle name="40% - Accent5 2 2 3 6" xfId="6952"/>
    <cellStyle name="40% - Accent5 2 2 3 7" xfId="6953"/>
    <cellStyle name="40% - Accent5 2 2 3 8" xfId="6954"/>
    <cellStyle name="40% - Accent5 2 2 4" xfId="6955"/>
    <cellStyle name="40% - Accent5 2 2 4 2" xfId="6956"/>
    <cellStyle name="40% - Accent5 2 2 4 2 2" xfId="6957"/>
    <cellStyle name="40% - Accent5 2 2 4 2 3" xfId="6958"/>
    <cellStyle name="40% - Accent5 2 2 4 3" xfId="6959"/>
    <cellStyle name="40% - Accent5 2 2 4 4" xfId="6960"/>
    <cellStyle name="40% - Accent5 2 2 4 5" xfId="6961"/>
    <cellStyle name="40% - Accent5 2 2 5" xfId="6962"/>
    <cellStyle name="40% - Accent5 2 2 5 2" xfId="6963"/>
    <cellStyle name="40% - Accent5 2 2 5 3" xfId="6964"/>
    <cellStyle name="40% - Accent5 2 2 5 4" xfId="6965"/>
    <cellStyle name="40% - Accent5 2 2 5 5" xfId="6966"/>
    <cellStyle name="40% - Accent5 2 2 6" xfId="6967"/>
    <cellStyle name="40% - Accent5 2 2 6 2" xfId="6968"/>
    <cellStyle name="40% - Accent5 2 2 6 3" xfId="6969"/>
    <cellStyle name="40% - Accent5 2 2 7" xfId="6970"/>
    <cellStyle name="40% - Accent5 2 2 8" xfId="6971"/>
    <cellStyle name="40% - Accent5 2 2 9" xfId="6972"/>
    <cellStyle name="40% - Accent5 2 3" xfId="6973"/>
    <cellStyle name="40% - Accent5 2 3 10" xfId="6974"/>
    <cellStyle name="40% - Accent5 2 3 2" xfId="6975"/>
    <cellStyle name="40% - Accent5 2 3 2 2" xfId="6976"/>
    <cellStyle name="40% - Accent5 2 3 2 2 2" xfId="6977"/>
    <cellStyle name="40% - Accent5 2 3 2 2 3" xfId="6978"/>
    <cellStyle name="40% - Accent5 2 3 2 2 4" xfId="6979"/>
    <cellStyle name="40% - Accent5 2 3 2 2 5" xfId="6980"/>
    <cellStyle name="40% - Accent5 2 3 2 3" xfId="6981"/>
    <cellStyle name="40% - Accent5 2 3 2 3 2" xfId="6982"/>
    <cellStyle name="40% - Accent5 2 3 2 3 3" xfId="6983"/>
    <cellStyle name="40% - Accent5 2 3 2 4" xfId="6984"/>
    <cellStyle name="40% - Accent5 2 3 2 5" xfId="6985"/>
    <cellStyle name="40% - Accent5 2 3 2 6" xfId="6986"/>
    <cellStyle name="40% - Accent5 2 3 2 7" xfId="6987"/>
    <cellStyle name="40% - Accent5 2 3 2 8" xfId="6988"/>
    <cellStyle name="40% - Accent5 2 3 3" xfId="6989"/>
    <cellStyle name="40% - Accent5 2 3 3 2" xfId="6990"/>
    <cellStyle name="40% - Accent5 2 3 3 2 2" xfId="6991"/>
    <cellStyle name="40% - Accent5 2 3 3 2 3" xfId="6992"/>
    <cellStyle name="40% - Accent5 2 3 3 3" xfId="6993"/>
    <cellStyle name="40% - Accent5 2 3 3 4" xfId="6994"/>
    <cellStyle name="40% - Accent5 2 3 3 5" xfId="6995"/>
    <cellStyle name="40% - Accent5 2 3 4" xfId="6996"/>
    <cellStyle name="40% - Accent5 2 3 4 2" xfId="6997"/>
    <cellStyle name="40% - Accent5 2 3 4 3" xfId="6998"/>
    <cellStyle name="40% - Accent5 2 3 4 4" xfId="6999"/>
    <cellStyle name="40% - Accent5 2 3 4 5" xfId="7000"/>
    <cellStyle name="40% - Accent5 2 3 5" xfId="7001"/>
    <cellStyle name="40% - Accent5 2 3 5 2" xfId="7002"/>
    <cellStyle name="40% - Accent5 2 3 5 3" xfId="7003"/>
    <cellStyle name="40% - Accent5 2 3 6" xfId="7004"/>
    <cellStyle name="40% - Accent5 2 3 7" xfId="7005"/>
    <cellStyle name="40% - Accent5 2 3 8" xfId="7006"/>
    <cellStyle name="40% - Accent5 2 3 9" xfId="7007"/>
    <cellStyle name="40% - Accent5 2 4" xfId="7008"/>
    <cellStyle name="40% - Accent5 2 4 2" xfId="7009"/>
    <cellStyle name="40% - Accent5 2 4 2 2" xfId="7010"/>
    <cellStyle name="40% - Accent5 2 4 2 3" xfId="7011"/>
    <cellStyle name="40% - Accent5 2 4 2 4" xfId="7012"/>
    <cellStyle name="40% - Accent5 2 4 2 5" xfId="7013"/>
    <cellStyle name="40% - Accent5 2 4 3" xfId="7014"/>
    <cellStyle name="40% - Accent5 2 4 3 2" xfId="7015"/>
    <cellStyle name="40% - Accent5 2 4 3 3" xfId="7016"/>
    <cellStyle name="40% - Accent5 2 4 4" xfId="7017"/>
    <cellStyle name="40% - Accent5 2 4 5" xfId="7018"/>
    <cellStyle name="40% - Accent5 2 4 6" xfId="7019"/>
    <cellStyle name="40% - Accent5 2 4 7" xfId="7020"/>
    <cellStyle name="40% - Accent5 2 4 8" xfId="7021"/>
    <cellStyle name="40% - Accent5 2 5" xfId="7022"/>
    <cellStyle name="40% - Accent5 2 5 2" xfId="7023"/>
    <cellStyle name="40% - Accent5 2 5 2 2" xfId="7024"/>
    <cellStyle name="40% - Accent5 2 5 2 3" xfId="7025"/>
    <cellStyle name="40% - Accent5 2 5 3" xfId="7026"/>
    <cellStyle name="40% - Accent5 2 5 4" xfId="7027"/>
    <cellStyle name="40% - Accent5 2 5 5" xfId="7028"/>
    <cellStyle name="40% - Accent5 2 6" xfId="7029"/>
    <cellStyle name="40% - Accent5 2 6 2" xfId="7030"/>
    <cellStyle name="40% - Accent5 2 6 3" xfId="7031"/>
    <cellStyle name="40% - Accent5 2 6 4" xfId="7032"/>
    <cellStyle name="40% - Accent5 2 6 5" xfId="7033"/>
    <cellStyle name="40% - Accent5 2 7" xfId="7034"/>
    <cellStyle name="40% - Accent5 2 7 2" xfId="7035"/>
    <cellStyle name="40% - Accent5 2 7 3" xfId="7036"/>
    <cellStyle name="40% - Accent5 2 8" xfId="7037"/>
    <cellStyle name="40% - Accent5 2 9" xfId="7038"/>
    <cellStyle name="40% - Accent5 20" xfId="7039"/>
    <cellStyle name="40% - Accent5 20 2" xfId="7040"/>
    <cellStyle name="40% - Accent5 21" xfId="7041"/>
    <cellStyle name="40% - Accent5 21 2" xfId="7042"/>
    <cellStyle name="40% - Accent5 22" xfId="7043"/>
    <cellStyle name="40% - Accent5 22 2" xfId="7044"/>
    <cellStyle name="40% - Accent5 23" xfId="7045"/>
    <cellStyle name="40% - Accent5 23 2" xfId="7046"/>
    <cellStyle name="40% - Accent5 24" xfId="7047"/>
    <cellStyle name="40% - Accent5 24 2" xfId="7048"/>
    <cellStyle name="40% - Accent5 25" xfId="7049"/>
    <cellStyle name="40% - Accent5 25 2" xfId="7050"/>
    <cellStyle name="40% - Accent5 26" xfId="7051"/>
    <cellStyle name="40% - Accent5 26 2" xfId="7052"/>
    <cellStyle name="40% - Accent5 27" xfId="7053"/>
    <cellStyle name="40% - Accent5 27 2" xfId="7054"/>
    <cellStyle name="40% - Accent5 28" xfId="7055"/>
    <cellStyle name="40% - Accent5 28 2" xfId="7056"/>
    <cellStyle name="40% - Accent5 29" xfId="7057"/>
    <cellStyle name="40% - Accent5 29 2" xfId="7058"/>
    <cellStyle name="40% - Accent5 3" xfId="7059"/>
    <cellStyle name="40% - Accent5 3 10" xfId="7060"/>
    <cellStyle name="40% - Accent5 3 11" xfId="7061"/>
    <cellStyle name="40% - Accent5 3 12" xfId="7062"/>
    <cellStyle name="40% - Accent5 3 2" xfId="7063"/>
    <cellStyle name="40% - Accent5 3 2 10" xfId="7064"/>
    <cellStyle name="40% - Accent5 3 2 11" xfId="7065"/>
    <cellStyle name="40% - Accent5 3 2 2" xfId="7066"/>
    <cellStyle name="40% - Accent5 3 2 2 10" xfId="7067"/>
    <cellStyle name="40% - Accent5 3 2 2 2" xfId="7068"/>
    <cellStyle name="40% - Accent5 3 2 2 2 2" xfId="7069"/>
    <cellStyle name="40% - Accent5 3 2 2 2 2 2" xfId="7070"/>
    <cellStyle name="40% - Accent5 3 2 2 2 2 3" xfId="7071"/>
    <cellStyle name="40% - Accent5 3 2 2 2 3" xfId="7072"/>
    <cellStyle name="40% - Accent5 3 2 2 2 3 2" xfId="7073"/>
    <cellStyle name="40% - Accent5 3 2 2 2 3 3" xfId="7074"/>
    <cellStyle name="40% - Accent5 3 2 2 2 4" xfId="7075"/>
    <cellStyle name="40% - Accent5 3 2 2 2 5" xfId="7076"/>
    <cellStyle name="40% - Accent5 3 2 2 2 6" xfId="7077"/>
    <cellStyle name="40% - Accent5 3 2 2 3" xfId="7078"/>
    <cellStyle name="40% - Accent5 3 2 2 3 2" xfId="7079"/>
    <cellStyle name="40% - Accent5 3 2 2 3 3" xfId="7080"/>
    <cellStyle name="40% - Accent5 3 2 2 4" xfId="7081"/>
    <cellStyle name="40% - Accent5 3 2 2 4 2" xfId="7082"/>
    <cellStyle name="40% - Accent5 3 2 2 4 3" xfId="7083"/>
    <cellStyle name="40% - Accent5 3 2 2 5" xfId="7084"/>
    <cellStyle name="40% - Accent5 3 2 2 6" xfId="7085"/>
    <cellStyle name="40% - Accent5 3 2 2 7" xfId="7086"/>
    <cellStyle name="40% - Accent5 3 2 2 8" xfId="7087"/>
    <cellStyle name="40% - Accent5 3 2 2 9" xfId="7088"/>
    <cellStyle name="40% - Accent5 3 2 3" xfId="7089"/>
    <cellStyle name="40% - Accent5 3 2 3 2" xfId="7090"/>
    <cellStyle name="40% - Accent5 3 2 3 2 2" xfId="7091"/>
    <cellStyle name="40% - Accent5 3 2 3 2 3" xfId="7092"/>
    <cellStyle name="40% - Accent5 3 2 3 3" xfId="7093"/>
    <cellStyle name="40% - Accent5 3 2 3 3 2" xfId="7094"/>
    <cellStyle name="40% - Accent5 3 2 3 3 3" xfId="7095"/>
    <cellStyle name="40% - Accent5 3 2 3 4" xfId="7096"/>
    <cellStyle name="40% - Accent5 3 2 3 5" xfId="7097"/>
    <cellStyle name="40% - Accent5 3 2 3 6" xfId="7098"/>
    <cellStyle name="40% - Accent5 3 2 4" xfId="7099"/>
    <cellStyle name="40% - Accent5 3 2 4 2" xfId="7100"/>
    <cellStyle name="40% - Accent5 3 2 4 3" xfId="7101"/>
    <cellStyle name="40% - Accent5 3 2 5" xfId="7102"/>
    <cellStyle name="40% - Accent5 3 2 5 2" xfId="7103"/>
    <cellStyle name="40% - Accent5 3 2 5 3" xfId="7104"/>
    <cellStyle name="40% - Accent5 3 2 6" xfId="7105"/>
    <cellStyle name="40% - Accent5 3 2 7" xfId="7106"/>
    <cellStyle name="40% - Accent5 3 2 8" xfId="7107"/>
    <cellStyle name="40% - Accent5 3 2 9" xfId="7108"/>
    <cellStyle name="40% - Accent5 3 3" xfId="7109"/>
    <cellStyle name="40% - Accent5 3 3 10" xfId="7110"/>
    <cellStyle name="40% - Accent5 3 3 2" xfId="7111"/>
    <cellStyle name="40% - Accent5 3 3 2 2" xfId="7112"/>
    <cellStyle name="40% - Accent5 3 3 2 2 2" xfId="7113"/>
    <cellStyle name="40% - Accent5 3 3 2 2 3" xfId="7114"/>
    <cellStyle name="40% - Accent5 3 3 2 3" xfId="7115"/>
    <cellStyle name="40% - Accent5 3 3 2 3 2" xfId="7116"/>
    <cellStyle name="40% - Accent5 3 3 2 3 3" xfId="7117"/>
    <cellStyle name="40% - Accent5 3 3 2 4" xfId="7118"/>
    <cellStyle name="40% - Accent5 3 3 2 5" xfId="7119"/>
    <cellStyle name="40% - Accent5 3 3 2 6" xfId="7120"/>
    <cellStyle name="40% - Accent5 3 3 3" xfId="7121"/>
    <cellStyle name="40% - Accent5 3 3 3 2" xfId="7122"/>
    <cellStyle name="40% - Accent5 3 3 3 3" xfId="7123"/>
    <cellStyle name="40% - Accent5 3 3 4" xfId="7124"/>
    <cellStyle name="40% - Accent5 3 3 4 2" xfId="7125"/>
    <cellStyle name="40% - Accent5 3 3 4 3" xfId="7126"/>
    <cellStyle name="40% - Accent5 3 3 5" xfId="7127"/>
    <cellStyle name="40% - Accent5 3 3 6" xfId="7128"/>
    <cellStyle name="40% - Accent5 3 3 7" xfId="7129"/>
    <cellStyle name="40% - Accent5 3 3 8" xfId="7130"/>
    <cellStyle name="40% - Accent5 3 3 9" xfId="7131"/>
    <cellStyle name="40% - Accent5 3 4" xfId="7132"/>
    <cellStyle name="40% - Accent5 3 4 2" xfId="7133"/>
    <cellStyle name="40% - Accent5 3 4 2 2" xfId="7134"/>
    <cellStyle name="40% - Accent5 3 4 2 3" xfId="7135"/>
    <cellStyle name="40% - Accent5 3 4 3" xfId="7136"/>
    <cellStyle name="40% - Accent5 3 4 3 2" xfId="7137"/>
    <cellStyle name="40% - Accent5 3 4 3 3" xfId="7138"/>
    <cellStyle name="40% - Accent5 3 4 4" xfId="7139"/>
    <cellStyle name="40% - Accent5 3 4 5" xfId="7140"/>
    <cellStyle name="40% - Accent5 3 4 6" xfId="7141"/>
    <cellStyle name="40% - Accent5 3 5" xfId="7142"/>
    <cellStyle name="40% - Accent5 3 5 2" xfId="7143"/>
    <cellStyle name="40% - Accent5 3 5 3" xfId="7144"/>
    <cellStyle name="40% - Accent5 3 6" xfId="7145"/>
    <cellStyle name="40% - Accent5 3 6 2" xfId="7146"/>
    <cellStyle name="40% - Accent5 3 6 3" xfId="7147"/>
    <cellStyle name="40% - Accent5 3 7" xfId="7148"/>
    <cellStyle name="40% - Accent5 3 8" xfId="7149"/>
    <cellStyle name="40% - Accent5 3 9" xfId="7150"/>
    <cellStyle name="40% - Accent5 30" xfId="7151"/>
    <cellStyle name="40% - Accent5 30 2" xfId="7152"/>
    <cellStyle name="40% - Accent5 31" xfId="7153"/>
    <cellStyle name="40% - Accent5 31 2" xfId="7154"/>
    <cellStyle name="40% - Accent5 32" xfId="7155"/>
    <cellStyle name="40% - Accent5 32 2" xfId="7156"/>
    <cellStyle name="40% - Accent5 33" xfId="7157"/>
    <cellStyle name="40% - Accent5 33 2" xfId="7158"/>
    <cellStyle name="40% - Accent5 34" xfId="7159"/>
    <cellStyle name="40% - Accent5 34 2" xfId="7160"/>
    <cellStyle name="40% - Accent5 35" xfId="7161"/>
    <cellStyle name="40% - Accent5 35 2" xfId="7162"/>
    <cellStyle name="40% - Accent5 36" xfId="7163"/>
    <cellStyle name="40% - Accent5 36 2" xfId="7164"/>
    <cellStyle name="40% - Accent5 37" xfId="7165"/>
    <cellStyle name="40% - Accent5 37 2" xfId="7166"/>
    <cellStyle name="40% - Accent5 38" xfId="7167"/>
    <cellStyle name="40% - Accent5 39" xfId="7168"/>
    <cellStyle name="40% - Accent5 4" xfId="7169"/>
    <cellStyle name="40% - Accent5 4 10" xfId="7170"/>
    <cellStyle name="40% - Accent5 4 11" xfId="7171"/>
    <cellStyle name="40% - Accent5 4 12" xfId="7172"/>
    <cellStyle name="40% - Accent5 4 2" xfId="7173"/>
    <cellStyle name="40% - Accent5 4 2 10" xfId="7174"/>
    <cellStyle name="40% - Accent5 4 2 11" xfId="7175"/>
    <cellStyle name="40% - Accent5 4 2 2" xfId="7176"/>
    <cellStyle name="40% - Accent5 4 2 2 2" xfId="7177"/>
    <cellStyle name="40% - Accent5 4 2 2 2 2" xfId="7178"/>
    <cellStyle name="40% - Accent5 4 2 2 2 2 2" xfId="7179"/>
    <cellStyle name="40% - Accent5 4 2 2 2 2 3" xfId="7180"/>
    <cellStyle name="40% - Accent5 4 2 2 2 3" xfId="7181"/>
    <cellStyle name="40% - Accent5 4 2 2 2 3 2" xfId="7182"/>
    <cellStyle name="40% - Accent5 4 2 2 2 3 3" xfId="7183"/>
    <cellStyle name="40% - Accent5 4 2 2 2 4" xfId="7184"/>
    <cellStyle name="40% - Accent5 4 2 2 2 5" xfId="7185"/>
    <cellStyle name="40% - Accent5 4 2 2 2 6" xfId="7186"/>
    <cellStyle name="40% - Accent5 4 2 2 3" xfId="7187"/>
    <cellStyle name="40% - Accent5 4 2 2 3 2" xfId="7188"/>
    <cellStyle name="40% - Accent5 4 2 2 3 3" xfId="7189"/>
    <cellStyle name="40% - Accent5 4 2 2 4" xfId="7190"/>
    <cellStyle name="40% - Accent5 4 2 2 4 2" xfId="7191"/>
    <cellStyle name="40% - Accent5 4 2 2 4 3" xfId="7192"/>
    <cellStyle name="40% - Accent5 4 2 2 5" xfId="7193"/>
    <cellStyle name="40% - Accent5 4 2 2 6" xfId="7194"/>
    <cellStyle name="40% - Accent5 4 2 2 7" xfId="7195"/>
    <cellStyle name="40% - Accent5 4 2 2 8" xfId="7196"/>
    <cellStyle name="40% - Accent5 4 2 3" xfId="7197"/>
    <cellStyle name="40% - Accent5 4 2 3 2" xfId="7198"/>
    <cellStyle name="40% - Accent5 4 2 3 2 2" xfId="7199"/>
    <cellStyle name="40% - Accent5 4 2 3 2 3" xfId="7200"/>
    <cellStyle name="40% - Accent5 4 2 3 3" xfId="7201"/>
    <cellStyle name="40% - Accent5 4 2 3 3 2" xfId="7202"/>
    <cellStyle name="40% - Accent5 4 2 3 3 3" xfId="7203"/>
    <cellStyle name="40% - Accent5 4 2 3 4" xfId="7204"/>
    <cellStyle name="40% - Accent5 4 2 3 5" xfId="7205"/>
    <cellStyle name="40% - Accent5 4 2 3 6" xfId="7206"/>
    <cellStyle name="40% - Accent5 4 2 4" xfId="7207"/>
    <cellStyle name="40% - Accent5 4 2 4 2" xfId="7208"/>
    <cellStyle name="40% - Accent5 4 2 4 3" xfId="7209"/>
    <cellStyle name="40% - Accent5 4 2 5" xfId="7210"/>
    <cellStyle name="40% - Accent5 4 2 5 2" xfId="7211"/>
    <cellStyle name="40% - Accent5 4 2 5 3" xfId="7212"/>
    <cellStyle name="40% - Accent5 4 2 6" xfId="7213"/>
    <cellStyle name="40% - Accent5 4 2 7" xfId="7214"/>
    <cellStyle name="40% - Accent5 4 2 8" xfId="7215"/>
    <cellStyle name="40% - Accent5 4 2 9" xfId="7216"/>
    <cellStyle name="40% - Accent5 4 3" xfId="7217"/>
    <cellStyle name="40% - Accent5 4 3 10" xfId="7218"/>
    <cellStyle name="40% - Accent5 4 3 2" xfId="7219"/>
    <cellStyle name="40% - Accent5 4 3 2 2" xfId="7220"/>
    <cellStyle name="40% - Accent5 4 3 2 2 2" xfId="7221"/>
    <cellStyle name="40% - Accent5 4 3 2 2 3" xfId="7222"/>
    <cellStyle name="40% - Accent5 4 3 2 3" xfId="7223"/>
    <cellStyle name="40% - Accent5 4 3 2 3 2" xfId="7224"/>
    <cellStyle name="40% - Accent5 4 3 2 3 3" xfId="7225"/>
    <cellStyle name="40% - Accent5 4 3 2 4" xfId="7226"/>
    <cellStyle name="40% - Accent5 4 3 2 5" xfId="7227"/>
    <cellStyle name="40% - Accent5 4 3 2 6" xfId="7228"/>
    <cellStyle name="40% - Accent5 4 3 3" xfId="7229"/>
    <cellStyle name="40% - Accent5 4 3 3 2" xfId="7230"/>
    <cellStyle name="40% - Accent5 4 3 3 3" xfId="7231"/>
    <cellStyle name="40% - Accent5 4 3 4" xfId="7232"/>
    <cellStyle name="40% - Accent5 4 3 4 2" xfId="7233"/>
    <cellStyle name="40% - Accent5 4 3 4 3" xfId="7234"/>
    <cellStyle name="40% - Accent5 4 3 5" xfId="7235"/>
    <cellStyle name="40% - Accent5 4 3 6" xfId="7236"/>
    <cellStyle name="40% - Accent5 4 3 7" xfId="7237"/>
    <cellStyle name="40% - Accent5 4 3 8" xfId="7238"/>
    <cellStyle name="40% - Accent5 4 3 9" xfId="7239"/>
    <cellStyle name="40% - Accent5 4 4" xfId="7240"/>
    <cellStyle name="40% - Accent5 4 4 2" xfId="7241"/>
    <cellStyle name="40% - Accent5 4 4 2 2" xfId="7242"/>
    <cellStyle name="40% - Accent5 4 4 2 3" xfId="7243"/>
    <cellStyle name="40% - Accent5 4 4 3" xfId="7244"/>
    <cellStyle name="40% - Accent5 4 4 3 2" xfId="7245"/>
    <cellStyle name="40% - Accent5 4 4 3 3" xfId="7246"/>
    <cellStyle name="40% - Accent5 4 4 4" xfId="7247"/>
    <cellStyle name="40% - Accent5 4 4 5" xfId="7248"/>
    <cellStyle name="40% - Accent5 4 4 6" xfId="7249"/>
    <cellStyle name="40% - Accent5 4 5" xfId="7250"/>
    <cellStyle name="40% - Accent5 4 5 2" xfId="7251"/>
    <cellStyle name="40% - Accent5 4 5 3" xfId="7252"/>
    <cellStyle name="40% - Accent5 4 6" xfId="7253"/>
    <cellStyle name="40% - Accent5 4 6 2" xfId="7254"/>
    <cellStyle name="40% - Accent5 4 6 3" xfId="7255"/>
    <cellStyle name="40% - Accent5 4 7" xfId="7256"/>
    <cellStyle name="40% - Accent5 4 8" xfId="7257"/>
    <cellStyle name="40% - Accent5 4 9" xfId="7258"/>
    <cellStyle name="40% - Accent5 40" xfId="7259"/>
    <cellStyle name="40% - Accent5 41" xfId="7260"/>
    <cellStyle name="40% - Accent5 42" xfId="7261"/>
    <cellStyle name="40% - Accent5 43" xfId="7262"/>
    <cellStyle name="40% - Accent5 5" xfId="7263"/>
    <cellStyle name="40% - Accent5 5 2" xfId="7264"/>
    <cellStyle name="40% - Accent5 5 2 2" xfId="7265"/>
    <cellStyle name="40% - Accent5 5 3" xfId="7266"/>
    <cellStyle name="40% - Accent5 5 4" xfId="7267"/>
    <cellStyle name="40% - Accent5 6" xfId="7268"/>
    <cellStyle name="40% - Accent5 6 10" xfId="7269"/>
    <cellStyle name="40% - Accent5 6 11" xfId="7270"/>
    <cellStyle name="40% - Accent5 6 2" xfId="7271"/>
    <cellStyle name="40% - Accent5 6 2 2" xfId="7272"/>
    <cellStyle name="40% - Accent5 6 2 2 2" xfId="7273"/>
    <cellStyle name="40% - Accent5 6 2 2 2 2" xfId="7274"/>
    <cellStyle name="40% - Accent5 6 2 2 2 3" xfId="7275"/>
    <cellStyle name="40% - Accent5 6 2 2 3" xfId="7276"/>
    <cellStyle name="40% - Accent5 6 2 2 3 2" xfId="7277"/>
    <cellStyle name="40% - Accent5 6 2 2 3 3" xfId="7278"/>
    <cellStyle name="40% - Accent5 6 2 2 4" xfId="7279"/>
    <cellStyle name="40% - Accent5 6 2 2 5" xfId="7280"/>
    <cellStyle name="40% - Accent5 6 2 2 6" xfId="7281"/>
    <cellStyle name="40% - Accent5 6 2 3" xfId="7282"/>
    <cellStyle name="40% - Accent5 6 2 3 2" xfId="7283"/>
    <cellStyle name="40% - Accent5 6 2 3 3" xfId="7284"/>
    <cellStyle name="40% - Accent5 6 2 4" xfId="7285"/>
    <cellStyle name="40% - Accent5 6 2 4 2" xfId="7286"/>
    <cellStyle name="40% - Accent5 6 2 4 3" xfId="7287"/>
    <cellStyle name="40% - Accent5 6 2 5" xfId="7288"/>
    <cellStyle name="40% - Accent5 6 2 6" xfId="7289"/>
    <cellStyle name="40% - Accent5 6 2 7" xfId="7290"/>
    <cellStyle name="40% - Accent5 6 2 8" xfId="7291"/>
    <cellStyle name="40% - Accent5 6 3" xfId="7292"/>
    <cellStyle name="40% - Accent5 6 3 2" xfId="7293"/>
    <cellStyle name="40% - Accent5 6 3 2 2" xfId="7294"/>
    <cellStyle name="40% - Accent5 6 3 2 2 2" xfId="7295"/>
    <cellStyle name="40% - Accent5 6 3 2 3" xfId="7296"/>
    <cellStyle name="40% - Accent5 6 3 3" xfId="7297"/>
    <cellStyle name="40% - Accent5 6 3 3 2" xfId="7298"/>
    <cellStyle name="40% - Accent5 6 3 3 3" xfId="7299"/>
    <cellStyle name="40% - Accent5 6 3 4" xfId="7300"/>
    <cellStyle name="40% - Accent5 6 3 5" xfId="7301"/>
    <cellStyle name="40% - Accent5 6 3 6" xfId="7302"/>
    <cellStyle name="40% - Accent5 6 4" xfId="7303"/>
    <cellStyle name="40% - Accent5 6 4 2" xfId="7304"/>
    <cellStyle name="40% - Accent5 6 4 3" xfId="7305"/>
    <cellStyle name="40% - Accent5 6 5" xfId="7306"/>
    <cellStyle name="40% - Accent5 6 5 2" xfId="7307"/>
    <cellStyle name="40% - Accent5 6 5 3" xfId="7308"/>
    <cellStyle name="40% - Accent5 6 6" xfId="7309"/>
    <cellStyle name="40% - Accent5 6 7" xfId="7310"/>
    <cellStyle name="40% - Accent5 6 8" xfId="7311"/>
    <cellStyle name="40% - Accent5 6 9" xfId="7312"/>
    <cellStyle name="40% - Accent5 7" xfId="7313"/>
    <cellStyle name="40% - Accent5 7 10" xfId="7314"/>
    <cellStyle name="40% - Accent5 7 11" xfId="7315"/>
    <cellStyle name="40% - Accent5 7 2" xfId="7316"/>
    <cellStyle name="40% - Accent5 7 2 2" xfId="7317"/>
    <cellStyle name="40% - Accent5 7 2 2 2" xfId="7318"/>
    <cellStyle name="40% - Accent5 7 2 2 2 2" xfId="7319"/>
    <cellStyle name="40% - Accent5 7 2 2 2 3" xfId="7320"/>
    <cellStyle name="40% - Accent5 7 2 2 3" xfId="7321"/>
    <cellStyle name="40% - Accent5 7 2 2 3 2" xfId="7322"/>
    <cellStyle name="40% - Accent5 7 2 2 3 3" xfId="7323"/>
    <cellStyle name="40% - Accent5 7 2 2 4" xfId="7324"/>
    <cellStyle name="40% - Accent5 7 2 2 5" xfId="7325"/>
    <cellStyle name="40% - Accent5 7 2 2 6" xfId="7326"/>
    <cellStyle name="40% - Accent5 7 2 3" xfId="7327"/>
    <cellStyle name="40% - Accent5 7 2 3 2" xfId="7328"/>
    <cellStyle name="40% - Accent5 7 2 3 3" xfId="7329"/>
    <cellStyle name="40% - Accent5 7 2 4" xfId="7330"/>
    <cellStyle name="40% - Accent5 7 2 4 2" xfId="7331"/>
    <cellStyle name="40% - Accent5 7 2 4 3" xfId="7332"/>
    <cellStyle name="40% - Accent5 7 2 5" xfId="7333"/>
    <cellStyle name="40% - Accent5 7 2 6" xfId="7334"/>
    <cellStyle name="40% - Accent5 7 2 7" xfId="7335"/>
    <cellStyle name="40% - Accent5 7 2 8" xfId="7336"/>
    <cellStyle name="40% - Accent5 7 3" xfId="7337"/>
    <cellStyle name="40% - Accent5 7 3 2" xfId="7338"/>
    <cellStyle name="40% - Accent5 7 3 2 2" xfId="7339"/>
    <cellStyle name="40% - Accent5 7 3 2 2 2" xfId="7340"/>
    <cellStyle name="40% - Accent5 7 3 2 3" xfId="7341"/>
    <cellStyle name="40% - Accent5 7 3 3" xfId="7342"/>
    <cellStyle name="40% - Accent5 7 3 3 2" xfId="7343"/>
    <cellStyle name="40% - Accent5 7 3 3 3" xfId="7344"/>
    <cellStyle name="40% - Accent5 7 3 4" xfId="7345"/>
    <cellStyle name="40% - Accent5 7 3 5" xfId="7346"/>
    <cellStyle name="40% - Accent5 7 3 6" xfId="7347"/>
    <cellStyle name="40% - Accent5 7 4" xfId="7348"/>
    <cellStyle name="40% - Accent5 7 4 2" xfId="7349"/>
    <cellStyle name="40% - Accent5 7 4 3" xfId="7350"/>
    <cellStyle name="40% - Accent5 7 5" xfId="7351"/>
    <cellStyle name="40% - Accent5 7 5 2" xfId="7352"/>
    <cellStyle name="40% - Accent5 7 5 3" xfId="7353"/>
    <cellStyle name="40% - Accent5 7 6" xfId="7354"/>
    <cellStyle name="40% - Accent5 7 7" xfId="7355"/>
    <cellStyle name="40% - Accent5 7 8" xfId="7356"/>
    <cellStyle name="40% - Accent5 7 9" xfId="7357"/>
    <cellStyle name="40% - Accent5 8" xfId="7358"/>
    <cellStyle name="40% - Accent5 8 10" xfId="7359"/>
    <cellStyle name="40% - Accent5 8 11" xfId="7360"/>
    <cellStyle name="40% - Accent5 8 2" xfId="7361"/>
    <cellStyle name="40% - Accent5 8 2 2" xfId="7362"/>
    <cellStyle name="40% - Accent5 8 2 2 2" xfId="7363"/>
    <cellStyle name="40% - Accent5 8 2 2 2 2" xfId="7364"/>
    <cellStyle name="40% - Accent5 8 2 2 2 3" xfId="7365"/>
    <cellStyle name="40% - Accent5 8 2 2 3" xfId="7366"/>
    <cellStyle name="40% - Accent5 8 2 2 3 2" xfId="7367"/>
    <cellStyle name="40% - Accent5 8 2 2 3 3" xfId="7368"/>
    <cellStyle name="40% - Accent5 8 2 2 4" xfId="7369"/>
    <cellStyle name="40% - Accent5 8 2 2 5" xfId="7370"/>
    <cellStyle name="40% - Accent5 8 2 2 6" xfId="7371"/>
    <cellStyle name="40% - Accent5 8 2 3" xfId="7372"/>
    <cellStyle name="40% - Accent5 8 2 3 2" xfId="7373"/>
    <cellStyle name="40% - Accent5 8 2 3 3" xfId="7374"/>
    <cellStyle name="40% - Accent5 8 2 4" xfId="7375"/>
    <cellStyle name="40% - Accent5 8 2 4 2" xfId="7376"/>
    <cellStyle name="40% - Accent5 8 2 4 3" xfId="7377"/>
    <cellStyle name="40% - Accent5 8 2 5" xfId="7378"/>
    <cellStyle name="40% - Accent5 8 2 6" xfId="7379"/>
    <cellStyle name="40% - Accent5 8 2 7" xfId="7380"/>
    <cellStyle name="40% - Accent5 8 2 8" xfId="7381"/>
    <cellStyle name="40% - Accent5 8 3" xfId="7382"/>
    <cellStyle name="40% - Accent5 8 3 2" xfId="7383"/>
    <cellStyle name="40% - Accent5 8 3 2 2" xfId="7384"/>
    <cellStyle name="40% - Accent5 8 3 2 2 2" xfId="7385"/>
    <cellStyle name="40% - Accent5 8 3 2 3" xfId="7386"/>
    <cellStyle name="40% - Accent5 8 3 3" xfId="7387"/>
    <cellStyle name="40% - Accent5 8 3 3 2" xfId="7388"/>
    <cellStyle name="40% - Accent5 8 3 3 3" xfId="7389"/>
    <cellStyle name="40% - Accent5 8 3 4" xfId="7390"/>
    <cellStyle name="40% - Accent5 8 3 5" xfId="7391"/>
    <cellStyle name="40% - Accent5 8 3 6" xfId="7392"/>
    <cellStyle name="40% - Accent5 8 4" xfId="7393"/>
    <cellStyle name="40% - Accent5 8 4 2" xfId="7394"/>
    <cellStyle name="40% - Accent5 8 4 3" xfId="7395"/>
    <cellStyle name="40% - Accent5 8 5" xfId="7396"/>
    <cellStyle name="40% - Accent5 8 5 2" xfId="7397"/>
    <cellStyle name="40% - Accent5 8 5 3" xfId="7398"/>
    <cellStyle name="40% - Accent5 8 6" xfId="7399"/>
    <cellStyle name="40% - Accent5 8 7" xfId="7400"/>
    <cellStyle name="40% - Accent5 8 8" xfId="7401"/>
    <cellStyle name="40% - Accent5 8 9" xfId="7402"/>
    <cellStyle name="40% - Accent5 9" xfId="7403"/>
    <cellStyle name="40% - Accent5 9 10" xfId="7404"/>
    <cellStyle name="40% - Accent5 9 11" xfId="7405"/>
    <cellStyle name="40% - Accent5 9 2" xfId="7406"/>
    <cellStyle name="40% - Accent5 9 2 2" xfId="7407"/>
    <cellStyle name="40% - Accent5 9 2 2 2" xfId="7408"/>
    <cellStyle name="40% - Accent5 9 2 2 2 2" xfId="7409"/>
    <cellStyle name="40% - Accent5 9 2 2 2 3" xfId="7410"/>
    <cellStyle name="40% - Accent5 9 2 2 3" xfId="7411"/>
    <cellStyle name="40% - Accent5 9 2 2 3 2" xfId="7412"/>
    <cellStyle name="40% - Accent5 9 2 2 3 3" xfId="7413"/>
    <cellStyle name="40% - Accent5 9 2 2 4" xfId="7414"/>
    <cellStyle name="40% - Accent5 9 2 2 5" xfId="7415"/>
    <cellStyle name="40% - Accent5 9 2 2 6" xfId="7416"/>
    <cellStyle name="40% - Accent5 9 2 3" xfId="7417"/>
    <cellStyle name="40% - Accent5 9 2 3 2" xfId="7418"/>
    <cellStyle name="40% - Accent5 9 2 3 3" xfId="7419"/>
    <cellStyle name="40% - Accent5 9 2 4" xfId="7420"/>
    <cellStyle name="40% - Accent5 9 2 4 2" xfId="7421"/>
    <cellStyle name="40% - Accent5 9 2 4 3" xfId="7422"/>
    <cellStyle name="40% - Accent5 9 2 5" xfId="7423"/>
    <cellStyle name="40% - Accent5 9 2 6" xfId="7424"/>
    <cellStyle name="40% - Accent5 9 2 7" xfId="7425"/>
    <cellStyle name="40% - Accent5 9 2 8" xfId="7426"/>
    <cellStyle name="40% - Accent5 9 3" xfId="7427"/>
    <cellStyle name="40% - Accent5 9 3 2" xfId="7428"/>
    <cellStyle name="40% - Accent5 9 3 2 2" xfId="7429"/>
    <cellStyle name="40% - Accent5 9 3 2 2 2" xfId="7430"/>
    <cellStyle name="40% - Accent5 9 3 2 3" xfId="7431"/>
    <cellStyle name="40% - Accent5 9 3 3" xfId="7432"/>
    <cellStyle name="40% - Accent5 9 3 3 2" xfId="7433"/>
    <cellStyle name="40% - Accent5 9 3 3 3" xfId="7434"/>
    <cellStyle name="40% - Accent5 9 3 4" xfId="7435"/>
    <cellStyle name="40% - Accent5 9 3 5" xfId="7436"/>
    <cellStyle name="40% - Accent5 9 3 6" xfId="7437"/>
    <cellStyle name="40% - Accent5 9 4" xfId="7438"/>
    <cellStyle name="40% - Accent5 9 4 2" xfId="7439"/>
    <cellStyle name="40% - Accent5 9 4 3" xfId="7440"/>
    <cellStyle name="40% - Accent5 9 5" xfId="7441"/>
    <cellStyle name="40% - Accent5 9 5 2" xfId="7442"/>
    <cellStyle name="40% - Accent5 9 5 3" xfId="7443"/>
    <cellStyle name="40% - Accent5 9 6" xfId="7444"/>
    <cellStyle name="40% - Accent5 9 7" xfId="7445"/>
    <cellStyle name="40% - Accent5 9 8" xfId="7446"/>
    <cellStyle name="40% - Accent5 9 9" xfId="7447"/>
    <cellStyle name="40% - Accent6 10" xfId="7448"/>
    <cellStyle name="40% - Accent6 10 10" xfId="7449"/>
    <cellStyle name="40% - Accent6 10 11" xfId="7450"/>
    <cellStyle name="40% - Accent6 10 2" xfId="7451"/>
    <cellStyle name="40% - Accent6 10 2 2" xfId="7452"/>
    <cellStyle name="40% - Accent6 10 2 2 2" xfId="7453"/>
    <cellStyle name="40% - Accent6 10 2 2 2 2" xfId="7454"/>
    <cellStyle name="40% - Accent6 10 2 2 2 3" xfId="7455"/>
    <cellStyle name="40% - Accent6 10 2 2 3" xfId="7456"/>
    <cellStyle name="40% - Accent6 10 2 2 3 2" xfId="7457"/>
    <cellStyle name="40% - Accent6 10 2 2 3 3" xfId="7458"/>
    <cellStyle name="40% - Accent6 10 2 2 4" xfId="7459"/>
    <cellStyle name="40% - Accent6 10 2 2 5" xfId="7460"/>
    <cellStyle name="40% - Accent6 10 2 2 6" xfId="7461"/>
    <cellStyle name="40% - Accent6 10 2 3" xfId="7462"/>
    <cellStyle name="40% - Accent6 10 2 3 2" xfId="7463"/>
    <cellStyle name="40% - Accent6 10 2 3 3" xfId="7464"/>
    <cellStyle name="40% - Accent6 10 2 4" xfId="7465"/>
    <cellStyle name="40% - Accent6 10 2 4 2" xfId="7466"/>
    <cellStyle name="40% - Accent6 10 2 4 3" xfId="7467"/>
    <cellStyle name="40% - Accent6 10 2 5" xfId="7468"/>
    <cellStyle name="40% - Accent6 10 2 6" xfId="7469"/>
    <cellStyle name="40% - Accent6 10 2 7" xfId="7470"/>
    <cellStyle name="40% - Accent6 10 2 8" xfId="7471"/>
    <cellStyle name="40% - Accent6 10 3" xfId="7472"/>
    <cellStyle name="40% - Accent6 10 3 2" xfId="7473"/>
    <cellStyle name="40% - Accent6 10 3 2 2" xfId="7474"/>
    <cellStyle name="40% - Accent6 10 3 2 3" xfId="7475"/>
    <cellStyle name="40% - Accent6 10 3 3" xfId="7476"/>
    <cellStyle name="40% - Accent6 10 3 3 2" xfId="7477"/>
    <cellStyle name="40% - Accent6 10 3 3 3" xfId="7478"/>
    <cellStyle name="40% - Accent6 10 3 4" xfId="7479"/>
    <cellStyle name="40% - Accent6 10 3 5" xfId="7480"/>
    <cellStyle name="40% - Accent6 10 3 6" xfId="7481"/>
    <cellStyle name="40% - Accent6 10 4" xfId="7482"/>
    <cellStyle name="40% - Accent6 10 4 2" xfId="7483"/>
    <cellStyle name="40% - Accent6 10 4 3" xfId="7484"/>
    <cellStyle name="40% - Accent6 10 5" xfId="7485"/>
    <cellStyle name="40% - Accent6 10 5 2" xfId="7486"/>
    <cellStyle name="40% - Accent6 10 5 3" xfId="7487"/>
    <cellStyle name="40% - Accent6 10 6" xfId="7488"/>
    <cellStyle name="40% - Accent6 10 7" xfId="7489"/>
    <cellStyle name="40% - Accent6 10 8" xfId="7490"/>
    <cellStyle name="40% - Accent6 10 9" xfId="7491"/>
    <cellStyle name="40% - Accent6 11" xfId="7492"/>
    <cellStyle name="40% - Accent6 11 10" xfId="7493"/>
    <cellStyle name="40% - Accent6 11 2" xfId="7494"/>
    <cellStyle name="40% - Accent6 11 2 2" xfId="7495"/>
    <cellStyle name="40% - Accent6 11 2 2 2" xfId="7496"/>
    <cellStyle name="40% - Accent6 11 2 2 3" xfId="7497"/>
    <cellStyle name="40% - Accent6 11 2 3" xfId="7498"/>
    <cellStyle name="40% - Accent6 11 2 3 2" xfId="7499"/>
    <cellStyle name="40% - Accent6 11 2 3 3" xfId="7500"/>
    <cellStyle name="40% - Accent6 11 2 4" xfId="7501"/>
    <cellStyle name="40% - Accent6 11 2 5" xfId="7502"/>
    <cellStyle name="40% - Accent6 11 2 6" xfId="7503"/>
    <cellStyle name="40% - Accent6 11 3" xfId="7504"/>
    <cellStyle name="40% - Accent6 11 3 2" xfId="7505"/>
    <cellStyle name="40% - Accent6 11 3 3" xfId="7506"/>
    <cellStyle name="40% - Accent6 11 4" xfId="7507"/>
    <cellStyle name="40% - Accent6 11 4 2" xfId="7508"/>
    <cellStyle name="40% - Accent6 11 4 3" xfId="7509"/>
    <cellStyle name="40% - Accent6 11 5" xfId="7510"/>
    <cellStyle name="40% - Accent6 11 6" xfId="7511"/>
    <cellStyle name="40% - Accent6 11 7" xfId="7512"/>
    <cellStyle name="40% - Accent6 11 8" xfId="7513"/>
    <cellStyle name="40% - Accent6 11 9" xfId="7514"/>
    <cellStyle name="40% - Accent6 12" xfId="7515"/>
    <cellStyle name="40% - Accent6 12 2" xfId="7516"/>
    <cellStyle name="40% - Accent6 12 3" xfId="7517"/>
    <cellStyle name="40% - Accent6 12 4" xfId="7518"/>
    <cellStyle name="40% - Accent6 12 5" xfId="7519"/>
    <cellStyle name="40% - Accent6 13" xfId="7520"/>
    <cellStyle name="40% - Accent6 13 2" xfId="7521"/>
    <cellStyle name="40% - Accent6 13 3" xfId="7522"/>
    <cellStyle name="40% - Accent6 13 4" xfId="7523"/>
    <cellStyle name="40% - Accent6 14" xfId="7524"/>
    <cellStyle name="40% - Accent6 14 2" xfId="7525"/>
    <cellStyle name="40% - Accent6 14 3" xfId="7526"/>
    <cellStyle name="40% - Accent6 15" xfId="7527"/>
    <cellStyle name="40% - Accent6 15 2" xfId="7528"/>
    <cellStyle name="40% - Accent6 15 3" xfId="7529"/>
    <cellStyle name="40% - Accent6 16" xfId="7530"/>
    <cellStyle name="40% - Accent6 16 2" xfId="7531"/>
    <cellStyle name="40% - Accent6 17" xfId="7532"/>
    <cellStyle name="40% - Accent6 17 2" xfId="7533"/>
    <cellStyle name="40% - Accent6 18" xfId="7534"/>
    <cellStyle name="40% - Accent6 18 2" xfId="7535"/>
    <cellStyle name="40% - Accent6 19" xfId="7536"/>
    <cellStyle name="40% - Accent6 19 2" xfId="7537"/>
    <cellStyle name="40% - Accent6 2" xfId="7538"/>
    <cellStyle name="40% - Accent6 2 10" xfId="7539"/>
    <cellStyle name="40% - Accent6 2 11" xfId="7540"/>
    <cellStyle name="40% - Accent6 2 12" xfId="7541"/>
    <cellStyle name="40% - Accent6 2 2" xfId="7542"/>
    <cellStyle name="40% - Accent6 2 2 10" xfId="7543"/>
    <cellStyle name="40% - Accent6 2 2 11" xfId="7544"/>
    <cellStyle name="40% - Accent6 2 2 12" xfId="7545"/>
    <cellStyle name="40% - Accent6 2 2 2" xfId="7546"/>
    <cellStyle name="40% - Accent6 2 2 2 10" xfId="7547"/>
    <cellStyle name="40% - Accent6 2 2 2 2" xfId="7548"/>
    <cellStyle name="40% - Accent6 2 2 2 2 2" xfId="7549"/>
    <cellStyle name="40% - Accent6 2 2 2 2 2 2" xfId="7550"/>
    <cellStyle name="40% - Accent6 2 2 2 2 2 3" xfId="7551"/>
    <cellStyle name="40% - Accent6 2 2 2 2 2 4" xfId="7552"/>
    <cellStyle name="40% - Accent6 2 2 2 2 2 5" xfId="7553"/>
    <cellStyle name="40% - Accent6 2 2 2 2 3" xfId="7554"/>
    <cellStyle name="40% - Accent6 2 2 2 2 3 2" xfId="7555"/>
    <cellStyle name="40% - Accent6 2 2 2 2 3 3" xfId="7556"/>
    <cellStyle name="40% - Accent6 2 2 2 2 4" xfId="7557"/>
    <cellStyle name="40% - Accent6 2 2 2 2 5" xfId="7558"/>
    <cellStyle name="40% - Accent6 2 2 2 2 6" xfId="7559"/>
    <cellStyle name="40% - Accent6 2 2 2 2 7" xfId="7560"/>
    <cellStyle name="40% - Accent6 2 2 2 2 8" xfId="7561"/>
    <cellStyle name="40% - Accent6 2 2 2 3" xfId="7562"/>
    <cellStyle name="40% - Accent6 2 2 2 3 2" xfId="7563"/>
    <cellStyle name="40% - Accent6 2 2 2 3 2 2" xfId="7564"/>
    <cellStyle name="40% - Accent6 2 2 2 3 2 3" xfId="7565"/>
    <cellStyle name="40% - Accent6 2 2 2 3 3" xfId="7566"/>
    <cellStyle name="40% - Accent6 2 2 2 3 4" xfId="7567"/>
    <cellStyle name="40% - Accent6 2 2 2 3 5" xfId="7568"/>
    <cellStyle name="40% - Accent6 2 2 2 4" xfId="7569"/>
    <cellStyle name="40% - Accent6 2 2 2 4 2" xfId="7570"/>
    <cellStyle name="40% - Accent6 2 2 2 4 3" xfId="7571"/>
    <cellStyle name="40% - Accent6 2 2 2 4 4" xfId="7572"/>
    <cellStyle name="40% - Accent6 2 2 2 4 5" xfId="7573"/>
    <cellStyle name="40% - Accent6 2 2 2 5" xfId="7574"/>
    <cellStyle name="40% - Accent6 2 2 2 5 2" xfId="7575"/>
    <cellStyle name="40% - Accent6 2 2 2 5 3" xfId="7576"/>
    <cellStyle name="40% - Accent6 2 2 2 6" xfId="7577"/>
    <cellStyle name="40% - Accent6 2 2 2 7" xfId="7578"/>
    <cellStyle name="40% - Accent6 2 2 2 8" xfId="7579"/>
    <cellStyle name="40% - Accent6 2 2 2 9" xfId="7580"/>
    <cellStyle name="40% - Accent6 2 2 3" xfId="7581"/>
    <cellStyle name="40% - Accent6 2 2 3 2" xfId="7582"/>
    <cellStyle name="40% - Accent6 2 2 3 2 2" xfId="7583"/>
    <cellStyle name="40% - Accent6 2 2 3 2 3" xfId="7584"/>
    <cellStyle name="40% - Accent6 2 2 3 2 4" xfId="7585"/>
    <cellStyle name="40% - Accent6 2 2 3 2 5" xfId="7586"/>
    <cellStyle name="40% - Accent6 2 2 3 3" xfId="7587"/>
    <cellStyle name="40% - Accent6 2 2 3 3 2" xfId="7588"/>
    <cellStyle name="40% - Accent6 2 2 3 3 3" xfId="7589"/>
    <cellStyle name="40% - Accent6 2 2 3 4" xfId="7590"/>
    <cellStyle name="40% - Accent6 2 2 3 5" xfId="7591"/>
    <cellStyle name="40% - Accent6 2 2 3 6" xfId="7592"/>
    <cellStyle name="40% - Accent6 2 2 3 7" xfId="7593"/>
    <cellStyle name="40% - Accent6 2 2 3 8" xfId="7594"/>
    <cellStyle name="40% - Accent6 2 2 4" xfId="7595"/>
    <cellStyle name="40% - Accent6 2 2 4 2" xfId="7596"/>
    <cellStyle name="40% - Accent6 2 2 4 2 2" xfId="7597"/>
    <cellStyle name="40% - Accent6 2 2 4 2 3" xfId="7598"/>
    <cellStyle name="40% - Accent6 2 2 4 3" xfId="7599"/>
    <cellStyle name="40% - Accent6 2 2 4 4" xfId="7600"/>
    <cellStyle name="40% - Accent6 2 2 4 5" xfId="7601"/>
    <cellStyle name="40% - Accent6 2 2 5" xfId="7602"/>
    <cellStyle name="40% - Accent6 2 2 5 2" xfId="7603"/>
    <cellStyle name="40% - Accent6 2 2 5 3" xfId="7604"/>
    <cellStyle name="40% - Accent6 2 2 5 4" xfId="7605"/>
    <cellStyle name="40% - Accent6 2 2 5 5" xfId="7606"/>
    <cellStyle name="40% - Accent6 2 2 6" xfId="7607"/>
    <cellStyle name="40% - Accent6 2 2 6 2" xfId="7608"/>
    <cellStyle name="40% - Accent6 2 2 6 3" xfId="7609"/>
    <cellStyle name="40% - Accent6 2 2 7" xfId="7610"/>
    <cellStyle name="40% - Accent6 2 2 8" xfId="7611"/>
    <cellStyle name="40% - Accent6 2 2 9" xfId="7612"/>
    <cellStyle name="40% - Accent6 2 3" xfId="7613"/>
    <cellStyle name="40% - Accent6 2 3 10" xfId="7614"/>
    <cellStyle name="40% - Accent6 2 3 2" xfId="7615"/>
    <cellStyle name="40% - Accent6 2 3 2 2" xfId="7616"/>
    <cellStyle name="40% - Accent6 2 3 2 2 2" xfId="7617"/>
    <cellStyle name="40% - Accent6 2 3 2 2 3" xfId="7618"/>
    <cellStyle name="40% - Accent6 2 3 2 2 4" xfId="7619"/>
    <cellStyle name="40% - Accent6 2 3 2 2 5" xfId="7620"/>
    <cellStyle name="40% - Accent6 2 3 2 3" xfId="7621"/>
    <cellStyle name="40% - Accent6 2 3 2 3 2" xfId="7622"/>
    <cellStyle name="40% - Accent6 2 3 2 3 3" xfId="7623"/>
    <cellStyle name="40% - Accent6 2 3 2 4" xfId="7624"/>
    <cellStyle name="40% - Accent6 2 3 2 5" xfId="7625"/>
    <cellStyle name="40% - Accent6 2 3 2 6" xfId="7626"/>
    <cellStyle name="40% - Accent6 2 3 2 7" xfId="7627"/>
    <cellStyle name="40% - Accent6 2 3 2 8" xfId="7628"/>
    <cellStyle name="40% - Accent6 2 3 3" xfId="7629"/>
    <cellStyle name="40% - Accent6 2 3 3 2" xfId="7630"/>
    <cellStyle name="40% - Accent6 2 3 3 2 2" xfId="7631"/>
    <cellStyle name="40% - Accent6 2 3 3 2 3" xfId="7632"/>
    <cellStyle name="40% - Accent6 2 3 3 3" xfId="7633"/>
    <cellStyle name="40% - Accent6 2 3 3 4" xfId="7634"/>
    <cellStyle name="40% - Accent6 2 3 3 5" xfId="7635"/>
    <cellStyle name="40% - Accent6 2 3 4" xfId="7636"/>
    <cellStyle name="40% - Accent6 2 3 4 2" xfId="7637"/>
    <cellStyle name="40% - Accent6 2 3 4 3" xfId="7638"/>
    <cellStyle name="40% - Accent6 2 3 4 4" xfId="7639"/>
    <cellStyle name="40% - Accent6 2 3 4 5" xfId="7640"/>
    <cellStyle name="40% - Accent6 2 3 5" xfId="7641"/>
    <cellStyle name="40% - Accent6 2 3 5 2" xfId="7642"/>
    <cellStyle name="40% - Accent6 2 3 5 3" xfId="7643"/>
    <cellStyle name="40% - Accent6 2 3 6" xfId="7644"/>
    <cellStyle name="40% - Accent6 2 3 7" xfId="7645"/>
    <cellStyle name="40% - Accent6 2 3 8" xfId="7646"/>
    <cellStyle name="40% - Accent6 2 3 9" xfId="7647"/>
    <cellStyle name="40% - Accent6 2 4" xfId="7648"/>
    <cellStyle name="40% - Accent6 2 4 2" xfId="7649"/>
    <cellStyle name="40% - Accent6 2 4 2 2" xfId="7650"/>
    <cellStyle name="40% - Accent6 2 4 2 3" xfId="7651"/>
    <cellStyle name="40% - Accent6 2 4 2 4" xfId="7652"/>
    <cellStyle name="40% - Accent6 2 4 2 5" xfId="7653"/>
    <cellStyle name="40% - Accent6 2 4 3" xfId="7654"/>
    <cellStyle name="40% - Accent6 2 4 3 2" xfId="7655"/>
    <cellStyle name="40% - Accent6 2 4 3 3" xfId="7656"/>
    <cellStyle name="40% - Accent6 2 4 4" xfId="7657"/>
    <cellStyle name="40% - Accent6 2 4 5" xfId="7658"/>
    <cellStyle name="40% - Accent6 2 4 6" xfId="7659"/>
    <cellStyle name="40% - Accent6 2 4 7" xfId="7660"/>
    <cellStyle name="40% - Accent6 2 4 8" xfId="7661"/>
    <cellStyle name="40% - Accent6 2 5" xfId="7662"/>
    <cellStyle name="40% - Accent6 2 5 2" xfId="7663"/>
    <cellStyle name="40% - Accent6 2 5 2 2" xfId="7664"/>
    <cellStyle name="40% - Accent6 2 5 2 3" xfId="7665"/>
    <cellStyle name="40% - Accent6 2 5 3" xfId="7666"/>
    <cellStyle name="40% - Accent6 2 5 4" xfId="7667"/>
    <cellStyle name="40% - Accent6 2 5 5" xfId="7668"/>
    <cellStyle name="40% - Accent6 2 6" xfId="7669"/>
    <cellStyle name="40% - Accent6 2 6 2" xfId="7670"/>
    <cellStyle name="40% - Accent6 2 6 3" xfId="7671"/>
    <cellStyle name="40% - Accent6 2 6 4" xfId="7672"/>
    <cellStyle name="40% - Accent6 2 6 5" xfId="7673"/>
    <cellStyle name="40% - Accent6 2 7" xfId="7674"/>
    <cellStyle name="40% - Accent6 2 7 2" xfId="7675"/>
    <cellStyle name="40% - Accent6 2 7 3" xfId="7676"/>
    <cellStyle name="40% - Accent6 2 8" xfId="7677"/>
    <cellStyle name="40% - Accent6 2 9" xfId="7678"/>
    <cellStyle name="40% - Accent6 20" xfId="7679"/>
    <cellStyle name="40% - Accent6 20 2" xfId="7680"/>
    <cellStyle name="40% - Accent6 21" xfId="7681"/>
    <cellStyle name="40% - Accent6 21 2" xfId="7682"/>
    <cellStyle name="40% - Accent6 22" xfId="7683"/>
    <cellStyle name="40% - Accent6 22 2" xfId="7684"/>
    <cellStyle name="40% - Accent6 23" xfId="7685"/>
    <cellStyle name="40% - Accent6 23 2" xfId="7686"/>
    <cellStyle name="40% - Accent6 24" xfId="7687"/>
    <cellStyle name="40% - Accent6 24 2" xfId="7688"/>
    <cellStyle name="40% - Accent6 25" xfId="7689"/>
    <cellStyle name="40% - Accent6 25 2" xfId="7690"/>
    <cellStyle name="40% - Accent6 26" xfId="7691"/>
    <cellStyle name="40% - Accent6 26 2" xfId="7692"/>
    <cellStyle name="40% - Accent6 27" xfId="7693"/>
    <cellStyle name="40% - Accent6 27 2" xfId="7694"/>
    <cellStyle name="40% - Accent6 28" xfId="7695"/>
    <cellStyle name="40% - Accent6 28 2" xfId="7696"/>
    <cellStyle name="40% - Accent6 29" xfId="7697"/>
    <cellStyle name="40% - Accent6 29 2" xfId="7698"/>
    <cellStyle name="40% - Accent6 3" xfId="7699"/>
    <cellStyle name="40% - Accent6 3 10" xfId="7700"/>
    <cellStyle name="40% - Accent6 3 11" xfId="7701"/>
    <cellStyle name="40% - Accent6 3 12" xfId="7702"/>
    <cellStyle name="40% - Accent6 3 2" xfId="7703"/>
    <cellStyle name="40% - Accent6 3 2 10" xfId="7704"/>
    <cellStyle name="40% - Accent6 3 2 11" xfId="7705"/>
    <cellStyle name="40% - Accent6 3 2 2" xfId="7706"/>
    <cellStyle name="40% - Accent6 3 2 2 10" xfId="7707"/>
    <cellStyle name="40% - Accent6 3 2 2 2" xfId="7708"/>
    <cellStyle name="40% - Accent6 3 2 2 2 2" xfId="7709"/>
    <cellStyle name="40% - Accent6 3 2 2 2 2 2" xfId="7710"/>
    <cellStyle name="40% - Accent6 3 2 2 2 2 3" xfId="7711"/>
    <cellStyle name="40% - Accent6 3 2 2 2 3" xfId="7712"/>
    <cellStyle name="40% - Accent6 3 2 2 2 3 2" xfId="7713"/>
    <cellStyle name="40% - Accent6 3 2 2 2 3 3" xfId="7714"/>
    <cellStyle name="40% - Accent6 3 2 2 2 4" xfId="7715"/>
    <cellStyle name="40% - Accent6 3 2 2 2 5" xfId="7716"/>
    <cellStyle name="40% - Accent6 3 2 2 2 6" xfId="7717"/>
    <cellStyle name="40% - Accent6 3 2 2 3" xfId="7718"/>
    <cellStyle name="40% - Accent6 3 2 2 3 2" xfId="7719"/>
    <cellStyle name="40% - Accent6 3 2 2 3 3" xfId="7720"/>
    <cellStyle name="40% - Accent6 3 2 2 4" xfId="7721"/>
    <cellStyle name="40% - Accent6 3 2 2 4 2" xfId="7722"/>
    <cellStyle name="40% - Accent6 3 2 2 4 3" xfId="7723"/>
    <cellStyle name="40% - Accent6 3 2 2 5" xfId="7724"/>
    <cellStyle name="40% - Accent6 3 2 2 6" xfId="7725"/>
    <cellStyle name="40% - Accent6 3 2 2 7" xfId="7726"/>
    <cellStyle name="40% - Accent6 3 2 2 8" xfId="7727"/>
    <cellStyle name="40% - Accent6 3 2 2 9" xfId="7728"/>
    <cellStyle name="40% - Accent6 3 2 3" xfId="7729"/>
    <cellStyle name="40% - Accent6 3 2 3 2" xfId="7730"/>
    <cellStyle name="40% - Accent6 3 2 3 2 2" xfId="7731"/>
    <cellStyle name="40% - Accent6 3 2 3 2 3" xfId="7732"/>
    <cellStyle name="40% - Accent6 3 2 3 3" xfId="7733"/>
    <cellStyle name="40% - Accent6 3 2 3 3 2" xfId="7734"/>
    <cellStyle name="40% - Accent6 3 2 3 3 3" xfId="7735"/>
    <cellStyle name="40% - Accent6 3 2 3 4" xfId="7736"/>
    <cellStyle name="40% - Accent6 3 2 3 5" xfId="7737"/>
    <cellStyle name="40% - Accent6 3 2 3 6" xfId="7738"/>
    <cellStyle name="40% - Accent6 3 2 4" xfId="7739"/>
    <cellStyle name="40% - Accent6 3 2 4 2" xfId="7740"/>
    <cellStyle name="40% - Accent6 3 2 4 3" xfId="7741"/>
    <cellStyle name="40% - Accent6 3 2 5" xfId="7742"/>
    <cellStyle name="40% - Accent6 3 2 5 2" xfId="7743"/>
    <cellStyle name="40% - Accent6 3 2 5 3" xfId="7744"/>
    <cellStyle name="40% - Accent6 3 2 6" xfId="7745"/>
    <cellStyle name="40% - Accent6 3 2 7" xfId="7746"/>
    <cellStyle name="40% - Accent6 3 2 8" xfId="7747"/>
    <cellStyle name="40% - Accent6 3 2 9" xfId="7748"/>
    <cellStyle name="40% - Accent6 3 3" xfId="7749"/>
    <cellStyle name="40% - Accent6 3 3 10" xfId="7750"/>
    <cellStyle name="40% - Accent6 3 3 2" xfId="7751"/>
    <cellStyle name="40% - Accent6 3 3 2 2" xfId="7752"/>
    <cellStyle name="40% - Accent6 3 3 2 2 2" xfId="7753"/>
    <cellStyle name="40% - Accent6 3 3 2 2 3" xfId="7754"/>
    <cellStyle name="40% - Accent6 3 3 2 3" xfId="7755"/>
    <cellStyle name="40% - Accent6 3 3 2 3 2" xfId="7756"/>
    <cellStyle name="40% - Accent6 3 3 2 3 3" xfId="7757"/>
    <cellStyle name="40% - Accent6 3 3 2 4" xfId="7758"/>
    <cellStyle name="40% - Accent6 3 3 2 5" xfId="7759"/>
    <cellStyle name="40% - Accent6 3 3 2 6" xfId="7760"/>
    <cellStyle name="40% - Accent6 3 3 3" xfId="7761"/>
    <cellStyle name="40% - Accent6 3 3 3 2" xfId="7762"/>
    <cellStyle name="40% - Accent6 3 3 3 3" xfId="7763"/>
    <cellStyle name="40% - Accent6 3 3 4" xfId="7764"/>
    <cellStyle name="40% - Accent6 3 3 4 2" xfId="7765"/>
    <cellStyle name="40% - Accent6 3 3 4 3" xfId="7766"/>
    <cellStyle name="40% - Accent6 3 3 5" xfId="7767"/>
    <cellStyle name="40% - Accent6 3 3 6" xfId="7768"/>
    <cellStyle name="40% - Accent6 3 3 7" xfId="7769"/>
    <cellStyle name="40% - Accent6 3 3 8" xfId="7770"/>
    <cellStyle name="40% - Accent6 3 3 9" xfId="7771"/>
    <cellStyle name="40% - Accent6 3 4" xfId="7772"/>
    <cellStyle name="40% - Accent6 3 4 2" xfId="7773"/>
    <cellStyle name="40% - Accent6 3 4 2 2" xfId="7774"/>
    <cellStyle name="40% - Accent6 3 4 2 3" xfId="7775"/>
    <cellStyle name="40% - Accent6 3 4 3" xfId="7776"/>
    <cellStyle name="40% - Accent6 3 4 3 2" xfId="7777"/>
    <cellStyle name="40% - Accent6 3 4 3 3" xfId="7778"/>
    <cellStyle name="40% - Accent6 3 4 4" xfId="7779"/>
    <cellStyle name="40% - Accent6 3 4 5" xfId="7780"/>
    <cellStyle name="40% - Accent6 3 4 6" xfId="7781"/>
    <cellStyle name="40% - Accent6 3 5" xfId="7782"/>
    <cellStyle name="40% - Accent6 3 5 2" xfId="7783"/>
    <cellStyle name="40% - Accent6 3 5 3" xfId="7784"/>
    <cellStyle name="40% - Accent6 3 6" xfId="7785"/>
    <cellStyle name="40% - Accent6 3 6 2" xfId="7786"/>
    <cellStyle name="40% - Accent6 3 6 3" xfId="7787"/>
    <cellStyle name="40% - Accent6 3 7" xfId="7788"/>
    <cellStyle name="40% - Accent6 3 8" xfId="7789"/>
    <cellStyle name="40% - Accent6 3 9" xfId="7790"/>
    <cellStyle name="40% - Accent6 30" xfId="7791"/>
    <cellStyle name="40% - Accent6 30 2" xfId="7792"/>
    <cellStyle name="40% - Accent6 31" xfId="7793"/>
    <cellStyle name="40% - Accent6 31 2" xfId="7794"/>
    <cellStyle name="40% - Accent6 32" xfId="7795"/>
    <cellStyle name="40% - Accent6 32 2" xfId="7796"/>
    <cellStyle name="40% - Accent6 33" xfId="7797"/>
    <cellStyle name="40% - Accent6 33 2" xfId="7798"/>
    <cellStyle name="40% - Accent6 34" xfId="7799"/>
    <cellStyle name="40% - Accent6 34 2" xfId="7800"/>
    <cellStyle name="40% - Accent6 35" xfId="7801"/>
    <cellStyle name="40% - Accent6 35 2" xfId="7802"/>
    <cellStyle name="40% - Accent6 36" xfId="7803"/>
    <cellStyle name="40% - Accent6 36 2" xfId="7804"/>
    <cellStyle name="40% - Accent6 37" xfId="7805"/>
    <cellStyle name="40% - Accent6 37 2" xfId="7806"/>
    <cellStyle name="40% - Accent6 38" xfId="7807"/>
    <cellStyle name="40% - Accent6 39" xfId="7808"/>
    <cellStyle name="40% - Accent6 4" xfId="7809"/>
    <cellStyle name="40% - Accent6 4 10" xfId="7810"/>
    <cellStyle name="40% - Accent6 4 11" xfId="7811"/>
    <cellStyle name="40% - Accent6 4 12" xfId="7812"/>
    <cellStyle name="40% - Accent6 4 2" xfId="7813"/>
    <cellStyle name="40% - Accent6 4 2 10" xfId="7814"/>
    <cellStyle name="40% - Accent6 4 2 11" xfId="7815"/>
    <cellStyle name="40% - Accent6 4 2 2" xfId="7816"/>
    <cellStyle name="40% - Accent6 4 2 2 2" xfId="7817"/>
    <cellStyle name="40% - Accent6 4 2 2 2 2" xfId="7818"/>
    <cellStyle name="40% - Accent6 4 2 2 2 2 2" xfId="7819"/>
    <cellStyle name="40% - Accent6 4 2 2 2 2 3" xfId="7820"/>
    <cellStyle name="40% - Accent6 4 2 2 2 3" xfId="7821"/>
    <cellStyle name="40% - Accent6 4 2 2 2 3 2" xfId="7822"/>
    <cellStyle name="40% - Accent6 4 2 2 2 3 3" xfId="7823"/>
    <cellStyle name="40% - Accent6 4 2 2 2 4" xfId="7824"/>
    <cellStyle name="40% - Accent6 4 2 2 2 5" xfId="7825"/>
    <cellStyle name="40% - Accent6 4 2 2 2 6" xfId="7826"/>
    <cellStyle name="40% - Accent6 4 2 2 3" xfId="7827"/>
    <cellStyle name="40% - Accent6 4 2 2 3 2" xfId="7828"/>
    <cellStyle name="40% - Accent6 4 2 2 3 3" xfId="7829"/>
    <cellStyle name="40% - Accent6 4 2 2 4" xfId="7830"/>
    <cellStyle name="40% - Accent6 4 2 2 4 2" xfId="7831"/>
    <cellStyle name="40% - Accent6 4 2 2 4 3" xfId="7832"/>
    <cellStyle name="40% - Accent6 4 2 2 5" xfId="7833"/>
    <cellStyle name="40% - Accent6 4 2 2 6" xfId="7834"/>
    <cellStyle name="40% - Accent6 4 2 2 7" xfId="7835"/>
    <cellStyle name="40% - Accent6 4 2 2 8" xfId="7836"/>
    <cellStyle name="40% - Accent6 4 2 3" xfId="7837"/>
    <cellStyle name="40% - Accent6 4 2 3 2" xfId="7838"/>
    <cellStyle name="40% - Accent6 4 2 3 2 2" xfId="7839"/>
    <cellStyle name="40% - Accent6 4 2 3 2 3" xfId="7840"/>
    <cellStyle name="40% - Accent6 4 2 3 3" xfId="7841"/>
    <cellStyle name="40% - Accent6 4 2 3 3 2" xfId="7842"/>
    <cellStyle name="40% - Accent6 4 2 3 3 3" xfId="7843"/>
    <cellStyle name="40% - Accent6 4 2 3 4" xfId="7844"/>
    <cellStyle name="40% - Accent6 4 2 3 5" xfId="7845"/>
    <cellStyle name="40% - Accent6 4 2 3 6" xfId="7846"/>
    <cellStyle name="40% - Accent6 4 2 4" xfId="7847"/>
    <cellStyle name="40% - Accent6 4 2 4 2" xfId="7848"/>
    <cellStyle name="40% - Accent6 4 2 4 3" xfId="7849"/>
    <cellStyle name="40% - Accent6 4 2 5" xfId="7850"/>
    <cellStyle name="40% - Accent6 4 2 5 2" xfId="7851"/>
    <cellStyle name="40% - Accent6 4 2 5 3" xfId="7852"/>
    <cellStyle name="40% - Accent6 4 2 6" xfId="7853"/>
    <cellStyle name="40% - Accent6 4 2 7" xfId="7854"/>
    <cellStyle name="40% - Accent6 4 2 8" xfId="7855"/>
    <cellStyle name="40% - Accent6 4 2 9" xfId="7856"/>
    <cellStyle name="40% - Accent6 4 3" xfId="7857"/>
    <cellStyle name="40% - Accent6 4 3 10" xfId="7858"/>
    <cellStyle name="40% - Accent6 4 3 2" xfId="7859"/>
    <cellStyle name="40% - Accent6 4 3 2 2" xfId="7860"/>
    <cellStyle name="40% - Accent6 4 3 2 2 2" xfId="7861"/>
    <cellStyle name="40% - Accent6 4 3 2 2 3" xfId="7862"/>
    <cellStyle name="40% - Accent6 4 3 2 3" xfId="7863"/>
    <cellStyle name="40% - Accent6 4 3 2 3 2" xfId="7864"/>
    <cellStyle name="40% - Accent6 4 3 2 3 3" xfId="7865"/>
    <cellStyle name="40% - Accent6 4 3 2 4" xfId="7866"/>
    <cellStyle name="40% - Accent6 4 3 2 5" xfId="7867"/>
    <cellStyle name="40% - Accent6 4 3 2 6" xfId="7868"/>
    <cellStyle name="40% - Accent6 4 3 3" xfId="7869"/>
    <cellStyle name="40% - Accent6 4 3 3 2" xfId="7870"/>
    <cellStyle name="40% - Accent6 4 3 3 3" xfId="7871"/>
    <cellStyle name="40% - Accent6 4 3 4" xfId="7872"/>
    <cellStyle name="40% - Accent6 4 3 4 2" xfId="7873"/>
    <cellStyle name="40% - Accent6 4 3 4 3" xfId="7874"/>
    <cellStyle name="40% - Accent6 4 3 5" xfId="7875"/>
    <cellStyle name="40% - Accent6 4 3 6" xfId="7876"/>
    <cellStyle name="40% - Accent6 4 3 7" xfId="7877"/>
    <cellStyle name="40% - Accent6 4 3 8" xfId="7878"/>
    <cellStyle name="40% - Accent6 4 3 9" xfId="7879"/>
    <cellStyle name="40% - Accent6 4 4" xfId="7880"/>
    <cellStyle name="40% - Accent6 4 4 2" xfId="7881"/>
    <cellStyle name="40% - Accent6 4 4 2 2" xfId="7882"/>
    <cellStyle name="40% - Accent6 4 4 2 3" xfId="7883"/>
    <cellStyle name="40% - Accent6 4 4 3" xfId="7884"/>
    <cellStyle name="40% - Accent6 4 4 3 2" xfId="7885"/>
    <cellStyle name="40% - Accent6 4 4 3 3" xfId="7886"/>
    <cellStyle name="40% - Accent6 4 4 4" xfId="7887"/>
    <cellStyle name="40% - Accent6 4 4 5" xfId="7888"/>
    <cellStyle name="40% - Accent6 4 4 6" xfId="7889"/>
    <cellStyle name="40% - Accent6 4 5" xfId="7890"/>
    <cellStyle name="40% - Accent6 4 5 2" xfId="7891"/>
    <cellStyle name="40% - Accent6 4 5 3" xfId="7892"/>
    <cellStyle name="40% - Accent6 4 6" xfId="7893"/>
    <cellStyle name="40% - Accent6 4 6 2" xfId="7894"/>
    <cellStyle name="40% - Accent6 4 6 3" xfId="7895"/>
    <cellStyle name="40% - Accent6 4 7" xfId="7896"/>
    <cellStyle name="40% - Accent6 4 8" xfId="7897"/>
    <cellStyle name="40% - Accent6 4 9" xfId="7898"/>
    <cellStyle name="40% - Accent6 40" xfId="7899"/>
    <cellStyle name="40% - Accent6 41" xfId="7900"/>
    <cellStyle name="40% - Accent6 42" xfId="7901"/>
    <cellStyle name="40% - Accent6 43" xfId="7902"/>
    <cellStyle name="40% - Accent6 5" xfId="7903"/>
    <cellStyle name="40% - Accent6 5 2" xfId="7904"/>
    <cellStyle name="40% - Accent6 5 2 2" xfId="7905"/>
    <cellStyle name="40% - Accent6 5 3" xfId="7906"/>
    <cellStyle name="40% - Accent6 5 4" xfId="7907"/>
    <cellStyle name="40% - Accent6 6" xfId="7908"/>
    <cellStyle name="40% - Accent6 6 10" xfId="7909"/>
    <cellStyle name="40% - Accent6 6 11" xfId="7910"/>
    <cellStyle name="40% - Accent6 6 2" xfId="7911"/>
    <cellStyle name="40% - Accent6 6 2 2" xfId="7912"/>
    <cellStyle name="40% - Accent6 6 2 2 2" xfId="7913"/>
    <cellStyle name="40% - Accent6 6 2 2 2 2" xfId="7914"/>
    <cellStyle name="40% - Accent6 6 2 2 2 3" xfId="7915"/>
    <cellStyle name="40% - Accent6 6 2 2 3" xfId="7916"/>
    <cellStyle name="40% - Accent6 6 2 2 3 2" xfId="7917"/>
    <cellStyle name="40% - Accent6 6 2 2 3 3" xfId="7918"/>
    <cellStyle name="40% - Accent6 6 2 2 4" xfId="7919"/>
    <cellStyle name="40% - Accent6 6 2 2 5" xfId="7920"/>
    <cellStyle name="40% - Accent6 6 2 2 6" xfId="7921"/>
    <cellStyle name="40% - Accent6 6 2 3" xfId="7922"/>
    <cellStyle name="40% - Accent6 6 2 3 2" xfId="7923"/>
    <cellStyle name="40% - Accent6 6 2 3 3" xfId="7924"/>
    <cellStyle name="40% - Accent6 6 2 4" xfId="7925"/>
    <cellStyle name="40% - Accent6 6 2 4 2" xfId="7926"/>
    <cellStyle name="40% - Accent6 6 2 4 3" xfId="7927"/>
    <cellStyle name="40% - Accent6 6 2 5" xfId="7928"/>
    <cellStyle name="40% - Accent6 6 2 6" xfId="7929"/>
    <cellStyle name="40% - Accent6 6 2 7" xfId="7930"/>
    <cellStyle name="40% - Accent6 6 2 8" xfId="7931"/>
    <cellStyle name="40% - Accent6 6 3" xfId="7932"/>
    <cellStyle name="40% - Accent6 6 3 2" xfId="7933"/>
    <cellStyle name="40% - Accent6 6 3 2 2" xfId="7934"/>
    <cellStyle name="40% - Accent6 6 3 2 2 2" xfId="7935"/>
    <cellStyle name="40% - Accent6 6 3 2 3" xfId="7936"/>
    <cellStyle name="40% - Accent6 6 3 3" xfId="7937"/>
    <cellStyle name="40% - Accent6 6 3 3 2" xfId="7938"/>
    <cellStyle name="40% - Accent6 6 3 3 3" xfId="7939"/>
    <cellStyle name="40% - Accent6 6 3 4" xfId="7940"/>
    <cellStyle name="40% - Accent6 6 3 5" xfId="7941"/>
    <cellStyle name="40% - Accent6 6 3 6" xfId="7942"/>
    <cellStyle name="40% - Accent6 6 4" xfId="7943"/>
    <cellStyle name="40% - Accent6 6 4 2" xfId="7944"/>
    <cellStyle name="40% - Accent6 6 4 3" xfId="7945"/>
    <cellStyle name="40% - Accent6 6 5" xfId="7946"/>
    <cellStyle name="40% - Accent6 6 5 2" xfId="7947"/>
    <cellStyle name="40% - Accent6 6 5 3" xfId="7948"/>
    <cellStyle name="40% - Accent6 6 6" xfId="7949"/>
    <cellStyle name="40% - Accent6 6 7" xfId="7950"/>
    <cellStyle name="40% - Accent6 6 8" xfId="7951"/>
    <cellStyle name="40% - Accent6 6 9" xfId="7952"/>
    <cellStyle name="40% - Accent6 7" xfId="7953"/>
    <cellStyle name="40% - Accent6 7 10" xfId="7954"/>
    <cellStyle name="40% - Accent6 7 11" xfId="7955"/>
    <cellStyle name="40% - Accent6 7 2" xfId="7956"/>
    <cellStyle name="40% - Accent6 7 2 2" xfId="7957"/>
    <cellStyle name="40% - Accent6 7 2 2 2" xfId="7958"/>
    <cellStyle name="40% - Accent6 7 2 2 2 2" xfId="7959"/>
    <cellStyle name="40% - Accent6 7 2 2 2 3" xfId="7960"/>
    <cellStyle name="40% - Accent6 7 2 2 3" xfId="7961"/>
    <cellStyle name="40% - Accent6 7 2 2 3 2" xfId="7962"/>
    <cellStyle name="40% - Accent6 7 2 2 3 3" xfId="7963"/>
    <cellStyle name="40% - Accent6 7 2 2 4" xfId="7964"/>
    <cellStyle name="40% - Accent6 7 2 2 5" xfId="7965"/>
    <cellStyle name="40% - Accent6 7 2 2 6" xfId="7966"/>
    <cellStyle name="40% - Accent6 7 2 3" xfId="7967"/>
    <cellStyle name="40% - Accent6 7 2 3 2" xfId="7968"/>
    <cellStyle name="40% - Accent6 7 2 3 3" xfId="7969"/>
    <cellStyle name="40% - Accent6 7 2 4" xfId="7970"/>
    <cellStyle name="40% - Accent6 7 2 4 2" xfId="7971"/>
    <cellStyle name="40% - Accent6 7 2 4 3" xfId="7972"/>
    <cellStyle name="40% - Accent6 7 2 5" xfId="7973"/>
    <cellStyle name="40% - Accent6 7 2 6" xfId="7974"/>
    <cellStyle name="40% - Accent6 7 2 7" xfId="7975"/>
    <cellStyle name="40% - Accent6 7 2 8" xfId="7976"/>
    <cellStyle name="40% - Accent6 7 3" xfId="7977"/>
    <cellStyle name="40% - Accent6 7 3 2" xfId="7978"/>
    <cellStyle name="40% - Accent6 7 3 2 2" xfId="7979"/>
    <cellStyle name="40% - Accent6 7 3 2 2 2" xfId="7980"/>
    <cellStyle name="40% - Accent6 7 3 2 3" xfId="7981"/>
    <cellStyle name="40% - Accent6 7 3 3" xfId="7982"/>
    <cellStyle name="40% - Accent6 7 3 3 2" xfId="7983"/>
    <cellStyle name="40% - Accent6 7 3 3 3" xfId="7984"/>
    <cellStyle name="40% - Accent6 7 3 4" xfId="7985"/>
    <cellStyle name="40% - Accent6 7 3 5" xfId="7986"/>
    <cellStyle name="40% - Accent6 7 3 6" xfId="7987"/>
    <cellStyle name="40% - Accent6 7 4" xfId="7988"/>
    <cellStyle name="40% - Accent6 7 4 2" xfId="7989"/>
    <cellStyle name="40% - Accent6 7 4 3" xfId="7990"/>
    <cellStyle name="40% - Accent6 7 5" xfId="7991"/>
    <cellStyle name="40% - Accent6 7 5 2" xfId="7992"/>
    <cellStyle name="40% - Accent6 7 5 3" xfId="7993"/>
    <cellStyle name="40% - Accent6 7 6" xfId="7994"/>
    <cellStyle name="40% - Accent6 7 7" xfId="7995"/>
    <cellStyle name="40% - Accent6 7 8" xfId="7996"/>
    <cellStyle name="40% - Accent6 7 9" xfId="7997"/>
    <cellStyle name="40% - Accent6 8" xfId="7998"/>
    <cellStyle name="40% - Accent6 8 10" xfId="7999"/>
    <cellStyle name="40% - Accent6 8 11" xfId="8000"/>
    <cellStyle name="40% - Accent6 8 2" xfId="8001"/>
    <cellStyle name="40% - Accent6 8 2 2" xfId="8002"/>
    <cellStyle name="40% - Accent6 8 2 2 2" xfId="8003"/>
    <cellStyle name="40% - Accent6 8 2 2 2 2" xfId="8004"/>
    <cellStyle name="40% - Accent6 8 2 2 2 3" xfId="8005"/>
    <cellStyle name="40% - Accent6 8 2 2 3" xfId="8006"/>
    <cellStyle name="40% - Accent6 8 2 2 3 2" xfId="8007"/>
    <cellStyle name="40% - Accent6 8 2 2 3 3" xfId="8008"/>
    <cellStyle name="40% - Accent6 8 2 2 4" xfId="8009"/>
    <cellStyle name="40% - Accent6 8 2 2 5" xfId="8010"/>
    <cellStyle name="40% - Accent6 8 2 2 6" xfId="8011"/>
    <cellStyle name="40% - Accent6 8 2 3" xfId="8012"/>
    <cellStyle name="40% - Accent6 8 2 3 2" xfId="8013"/>
    <cellStyle name="40% - Accent6 8 2 3 3" xfId="8014"/>
    <cellStyle name="40% - Accent6 8 2 4" xfId="8015"/>
    <cellStyle name="40% - Accent6 8 2 4 2" xfId="8016"/>
    <cellStyle name="40% - Accent6 8 2 4 3" xfId="8017"/>
    <cellStyle name="40% - Accent6 8 2 5" xfId="8018"/>
    <cellStyle name="40% - Accent6 8 2 6" xfId="8019"/>
    <cellStyle name="40% - Accent6 8 2 7" xfId="8020"/>
    <cellStyle name="40% - Accent6 8 2 8" xfId="8021"/>
    <cellStyle name="40% - Accent6 8 3" xfId="8022"/>
    <cellStyle name="40% - Accent6 8 3 2" xfId="8023"/>
    <cellStyle name="40% - Accent6 8 3 2 2" xfId="8024"/>
    <cellStyle name="40% - Accent6 8 3 2 2 2" xfId="8025"/>
    <cellStyle name="40% - Accent6 8 3 2 3" xfId="8026"/>
    <cellStyle name="40% - Accent6 8 3 3" xfId="8027"/>
    <cellStyle name="40% - Accent6 8 3 3 2" xfId="8028"/>
    <cellStyle name="40% - Accent6 8 3 3 3" xfId="8029"/>
    <cellStyle name="40% - Accent6 8 3 4" xfId="8030"/>
    <cellStyle name="40% - Accent6 8 3 5" xfId="8031"/>
    <cellStyle name="40% - Accent6 8 3 6" xfId="8032"/>
    <cellStyle name="40% - Accent6 8 4" xfId="8033"/>
    <cellStyle name="40% - Accent6 8 4 2" xfId="8034"/>
    <cellStyle name="40% - Accent6 8 4 3" xfId="8035"/>
    <cellStyle name="40% - Accent6 8 5" xfId="8036"/>
    <cellStyle name="40% - Accent6 8 5 2" xfId="8037"/>
    <cellStyle name="40% - Accent6 8 5 3" xfId="8038"/>
    <cellStyle name="40% - Accent6 8 6" xfId="8039"/>
    <cellStyle name="40% - Accent6 8 7" xfId="8040"/>
    <cellStyle name="40% - Accent6 8 8" xfId="8041"/>
    <cellStyle name="40% - Accent6 8 9" xfId="8042"/>
    <cellStyle name="40% - Accent6 9" xfId="8043"/>
    <cellStyle name="40% - Accent6 9 10" xfId="8044"/>
    <cellStyle name="40% - Accent6 9 11" xfId="8045"/>
    <cellStyle name="40% - Accent6 9 2" xfId="8046"/>
    <cellStyle name="40% - Accent6 9 2 2" xfId="8047"/>
    <cellStyle name="40% - Accent6 9 2 2 2" xfId="8048"/>
    <cellStyle name="40% - Accent6 9 2 2 2 2" xfId="8049"/>
    <cellStyle name="40% - Accent6 9 2 2 2 3" xfId="8050"/>
    <cellStyle name="40% - Accent6 9 2 2 3" xfId="8051"/>
    <cellStyle name="40% - Accent6 9 2 2 3 2" xfId="8052"/>
    <cellStyle name="40% - Accent6 9 2 2 3 3" xfId="8053"/>
    <cellStyle name="40% - Accent6 9 2 2 4" xfId="8054"/>
    <cellStyle name="40% - Accent6 9 2 2 5" xfId="8055"/>
    <cellStyle name="40% - Accent6 9 2 2 6" xfId="8056"/>
    <cellStyle name="40% - Accent6 9 2 3" xfId="8057"/>
    <cellStyle name="40% - Accent6 9 2 3 2" xfId="8058"/>
    <cellStyle name="40% - Accent6 9 2 3 3" xfId="8059"/>
    <cellStyle name="40% - Accent6 9 2 4" xfId="8060"/>
    <cellStyle name="40% - Accent6 9 2 4 2" xfId="8061"/>
    <cellStyle name="40% - Accent6 9 2 4 3" xfId="8062"/>
    <cellStyle name="40% - Accent6 9 2 5" xfId="8063"/>
    <cellStyle name="40% - Accent6 9 2 6" xfId="8064"/>
    <cellStyle name="40% - Accent6 9 2 7" xfId="8065"/>
    <cellStyle name="40% - Accent6 9 2 8" xfId="8066"/>
    <cellStyle name="40% - Accent6 9 3" xfId="8067"/>
    <cellStyle name="40% - Accent6 9 3 2" xfId="8068"/>
    <cellStyle name="40% - Accent6 9 3 2 2" xfId="8069"/>
    <cellStyle name="40% - Accent6 9 3 2 2 2" xfId="8070"/>
    <cellStyle name="40% - Accent6 9 3 2 3" xfId="8071"/>
    <cellStyle name="40% - Accent6 9 3 3" xfId="8072"/>
    <cellStyle name="40% - Accent6 9 3 3 2" xfId="8073"/>
    <cellStyle name="40% - Accent6 9 3 3 3" xfId="8074"/>
    <cellStyle name="40% - Accent6 9 3 4" xfId="8075"/>
    <cellStyle name="40% - Accent6 9 3 5" xfId="8076"/>
    <cellStyle name="40% - Accent6 9 3 6" xfId="8077"/>
    <cellStyle name="40% - Accent6 9 4" xfId="8078"/>
    <cellStyle name="40% - Accent6 9 4 2" xfId="8079"/>
    <cellStyle name="40% - Accent6 9 4 3" xfId="8080"/>
    <cellStyle name="40% - Accent6 9 5" xfId="8081"/>
    <cellStyle name="40% - Accent6 9 5 2" xfId="8082"/>
    <cellStyle name="40% - Accent6 9 5 3" xfId="8083"/>
    <cellStyle name="40% - Accent6 9 6" xfId="8084"/>
    <cellStyle name="40% - Accent6 9 7" xfId="8085"/>
    <cellStyle name="40% - Accent6 9 8" xfId="8086"/>
    <cellStyle name="40% - Accent6 9 9" xfId="8087"/>
    <cellStyle name="60% - Accent1 2" xfId="8088"/>
    <cellStyle name="60% - Accent1 2 2" xfId="8089"/>
    <cellStyle name="60% - Accent1 2 3" xfId="8090"/>
    <cellStyle name="60% - Accent1 3" xfId="8091"/>
    <cellStyle name="60% - Accent1 4" xfId="8092"/>
    <cellStyle name="60% - Accent2 2" xfId="8093"/>
    <cellStyle name="60% - Accent2 2 2" xfId="8094"/>
    <cellStyle name="60% - Accent2 2 3" xfId="8095"/>
    <cellStyle name="60% - Accent2 3" xfId="8096"/>
    <cellStyle name="60% - Accent2 4" xfId="8097"/>
    <cellStyle name="60% - Accent3 2" xfId="8098"/>
    <cellStyle name="60% - Accent3 2 2" xfId="8099"/>
    <cellStyle name="60% - Accent3 2 3" xfId="8100"/>
    <cellStyle name="60% - Accent3 3" xfId="8101"/>
    <cellStyle name="60% - Accent3 3 2" xfId="8102"/>
    <cellStyle name="60% - Accent3 4" xfId="8103"/>
    <cellStyle name="60% - Accent4 2" xfId="8104"/>
    <cellStyle name="60% - Accent4 2 2" xfId="8105"/>
    <cellStyle name="60% - Accent4 2 3" xfId="8106"/>
    <cellStyle name="60% - Accent4 3" xfId="8107"/>
    <cellStyle name="60% - Accent4 3 2" xfId="8108"/>
    <cellStyle name="60% - Accent4 4" xfId="8109"/>
    <cellStyle name="60% - Accent5 2" xfId="8110"/>
    <cellStyle name="60% - Accent5 2 2" xfId="8111"/>
    <cellStyle name="60% - Accent5 2 3" xfId="8112"/>
    <cellStyle name="60% - Accent5 3" xfId="8113"/>
    <cellStyle name="60% - Accent5 4" xfId="8114"/>
    <cellStyle name="60% - Accent6 2" xfId="8115"/>
    <cellStyle name="60% - Accent6 2 2" xfId="8116"/>
    <cellStyle name="60% - Accent6 2 3" xfId="8117"/>
    <cellStyle name="60% - Accent6 3" xfId="8118"/>
    <cellStyle name="60% - Accent6 3 2" xfId="8119"/>
    <cellStyle name="60% - Accent6 4" xfId="8120"/>
    <cellStyle name="9" xfId="8121"/>
    <cellStyle name="9_Allergan _V2.4" xfId="8122"/>
    <cellStyle name="9_Allergan 2008 Pricing 4.0" xfId="8123"/>
    <cellStyle name="9_Allergan Inventory and Baselines v10-22-07 - km RepriceV2 AEC" xfId="8124"/>
    <cellStyle name="9_Allergan revised baseline and pricing form 102507v2 (3)" xfId="8125"/>
    <cellStyle name="9_AMR deal approval" xfId="8126"/>
    <cellStyle name="9_AMR NRES" xfId="8127"/>
    <cellStyle name="9_AMR.1.24.2005. V23 W.SAP" xfId="8128"/>
    <cellStyle name="9_AMR.1.9.2005. V19 W.SAP" xfId="8129"/>
    <cellStyle name="9_Appendix I Allergan Pricing Matrix 051107 COMPUCOM REV4 NoGrowth 061207" xfId="8130"/>
    <cellStyle name="9_ARM_CF model 06042007" xfId="8131"/>
    <cellStyle name="9_ASE - Financial Approval - 05.18.05" xfId="8132"/>
    <cellStyle name="9_ASE Barcelona 3.1.05" xfId="8133"/>
    <cellStyle name="9_ASE Draft 03.09.05 v.2" xfId="8134"/>
    <cellStyle name="9_Copy of American RFP Juarez v11 Standard - Offshore 12-15-05" xfId="8135"/>
    <cellStyle name="9_Copy of AMR Pricing Assumptions" xfId="8136"/>
    <cellStyle name="9_Deal Approval Template v42 5-3-05 JWK" xfId="8137"/>
    <cellStyle name="9_Deal Approval Template v42 5-3-05 JWK2" xfId="8138"/>
    <cellStyle name="9_Deal Approval Template v43" xfId="8139"/>
    <cellStyle name="9_Deal Approval Template v46" xfId="8140"/>
    <cellStyle name="9_Deal Approval Template v47" xfId="8141"/>
    <cellStyle name="9_ODE Transaction Model_India_v2" xfId="8142"/>
    <cellStyle name="9_RadioShack Pricing Attachment R 2.8.06" xfId="8143"/>
    <cellStyle name="9_REVISED - Appendix I Allergan Pricing Matrix 051107" xfId="8144"/>
    <cellStyle name="9_REVISED - Appendix I Allergan Pricing Matrix 051107 COMPUCOM REV1 (2)" xfId="8145"/>
    <cellStyle name="9_TBO Staff Costs" xfId="8146"/>
    <cellStyle name="9_TBO Wages (2)" xfId="8147"/>
    <cellStyle name="9_UTC - RFP DRAFT 1.4" xfId="8148"/>
    <cellStyle name="ac" xfId="8149"/>
    <cellStyle name="Accent1 2" xfId="8150"/>
    <cellStyle name="Accent1 2 2" xfId="8151"/>
    <cellStyle name="Accent1 2 3" xfId="8152"/>
    <cellStyle name="Accent1 3" xfId="8153"/>
    <cellStyle name="Accent1 4" xfId="8154"/>
    <cellStyle name="Accent2 2" xfId="8155"/>
    <cellStyle name="Accent2 2 2" xfId="8156"/>
    <cellStyle name="Accent2 2 3" xfId="8157"/>
    <cellStyle name="Accent2 3" xfId="8158"/>
    <cellStyle name="Accent2 4" xfId="8159"/>
    <cellStyle name="Accent3 2" xfId="8160"/>
    <cellStyle name="Accent3 2 2" xfId="8161"/>
    <cellStyle name="Accent3 2 3" xfId="8162"/>
    <cellStyle name="Accent3 3" xfId="8163"/>
    <cellStyle name="Accent3 4" xfId="8164"/>
    <cellStyle name="Accent4 2" xfId="8165"/>
    <cellStyle name="Accent4 2 2" xfId="8166"/>
    <cellStyle name="Accent4 2 3" xfId="8167"/>
    <cellStyle name="Accent4 3" xfId="8168"/>
    <cellStyle name="Accent4 4" xfId="8169"/>
    <cellStyle name="Accent5 2" xfId="8170"/>
    <cellStyle name="Accent5 2 2" xfId="8171"/>
    <cellStyle name="Accent5 2 3" xfId="8172"/>
    <cellStyle name="Accent5 3" xfId="8173"/>
    <cellStyle name="Accent5 4" xfId="8174"/>
    <cellStyle name="Accent6 2" xfId="8175"/>
    <cellStyle name="Accent6 2 2" xfId="8176"/>
    <cellStyle name="Accent6 2 3" xfId="8177"/>
    <cellStyle name="Accent6 3" xfId="8178"/>
    <cellStyle name="Accent6 4" xfId="8179"/>
    <cellStyle name="active" xfId="8180"/>
    <cellStyle name="Actual Date" xfId="8181"/>
    <cellStyle name="args.style" xfId="8182"/>
    <cellStyle name="arial12" xfId="8183"/>
    <cellStyle name="arial14" xfId="8184"/>
    <cellStyle name="Ariel 7 pt. plain" xfId="8185"/>
    <cellStyle name="arrow" xfId="8186"/>
    <cellStyle name="Bad 2" xfId="8187"/>
    <cellStyle name="Bad 2 2" xfId="8188"/>
    <cellStyle name="Bad 3" xfId="8189"/>
    <cellStyle name="Bad 4" xfId="8190"/>
    <cellStyle name="BLUECLEAR" xfId="8191"/>
    <cellStyle name="BLUECLEAR 2" xfId="8192"/>
    <cellStyle name="BLUESHADE" xfId="8193"/>
    <cellStyle name="BLUESHADE 2" xfId="8194"/>
    <cellStyle name="Body" xfId="8195"/>
    <cellStyle name="Bold 11" xfId="8196"/>
    <cellStyle name="Border" xfId="8197"/>
    <cellStyle name="Border 2" xfId="8198"/>
    <cellStyle name="box1" xfId="8199"/>
    <cellStyle name="box2" xfId="8200"/>
    <cellStyle name="box2 2" xfId="8201"/>
    <cellStyle name="box3" xfId="8202"/>
    <cellStyle name="box3 2" xfId="8203"/>
    <cellStyle name="Calc Currency (0)" xfId="8204"/>
    <cellStyle name="Calc Currency (2)" xfId="8205"/>
    <cellStyle name="Calc Percent (0)" xfId="8206"/>
    <cellStyle name="Calc Percent (1)" xfId="8207"/>
    <cellStyle name="Calc Percent (2)" xfId="8208"/>
    <cellStyle name="Calc Units (0)" xfId="8209"/>
    <cellStyle name="Calc Units (1)" xfId="8210"/>
    <cellStyle name="Calc Units (2)" xfId="8211"/>
    <cellStyle name="Calculation 2" xfId="8212"/>
    <cellStyle name="Calculation 2 2" xfId="8213"/>
    <cellStyle name="Calculation 2 2 2" xfId="8214"/>
    <cellStyle name="Calculation 2 3" xfId="8215"/>
    <cellStyle name="Calculation 3" xfId="8216"/>
    <cellStyle name="Calculation 4" xfId="8217"/>
    <cellStyle name="CHANGE" xfId="8218"/>
    <cellStyle name="CHANGE $" xfId="8219"/>
    <cellStyle name="CHANGE_WIDTCLNS.14" xfId="8220"/>
    <cellStyle name="Check Cell 2" xfId="8221"/>
    <cellStyle name="Check Cell 2 2" xfId="8222"/>
    <cellStyle name="Check Cell 3" xfId="8223"/>
    <cellStyle name="Check Cell 4" xfId="8224"/>
    <cellStyle name="CLEAR" xfId="8225"/>
    <cellStyle name="CLEARCELL" xfId="8226"/>
    <cellStyle name="CLEARCELL 2" xfId="8227"/>
    <cellStyle name="Col Heads" xfId="8228"/>
    <cellStyle name="ColBlue" xfId="8229"/>
    <cellStyle name="ColGreen" xfId="8230"/>
    <cellStyle name="ColRed" xfId="8231"/>
    <cellStyle name="Comma  - Style1" xfId="8232"/>
    <cellStyle name="Comma  - Style2" xfId="8233"/>
    <cellStyle name="Comma  - Style3" xfId="8234"/>
    <cellStyle name="Comma  - Style4" xfId="8235"/>
    <cellStyle name="Comma  - Style5" xfId="8236"/>
    <cellStyle name="Comma  - Style6" xfId="8237"/>
    <cellStyle name="Comma  - Style7" xfId="8238"/>
    <cellStyle name="Comma  - Style8" xfId="8239"/>
    <cellStyle name="Comma (1)" xfId="8240"/>
    <cellStyle name="Comma (2)" xfId="8241"/>
    <cellStyle name="Comma [00]" xfId="8242"/>
    <cellStyle name="Comma 10" xfId="8243"/>
    <cellStyle name="Comma 10 2" xfId="8244"/>
    <cellStyle name="Comma 10 3" xfId="8245"/>
    <cellStyle name="Comma 10 4" xfId="8246"/>
    <cellStyle name="Comma 100" xfId="8247"/>
    <cellStyle name="Comma 101" xfId="8248"/>
    <cellStyle name="Comma 102" xfId="8249"/>
    <cellStyle name="Comma 103" xfId="8250"/>
    <cellStyle name="Comma 104" xfId="8251"/>
    <cellStyle name="Comma 105" xfId="8252"/>
    <cellStyle name="Comma 106" xfId="8253"/>
    <cellStyle name="Comma 107" xfId="8254"/>
    <cellStyle name="Comma 108" xfId="8255"/>
    <cellStyle name="Comma 109" xfId="8256"/>
    <cellStyle name="Comma 11" xfId="8257"/>
    <cellStyle name="Comma 11 2" xfId="8258"/>
    <cellStyle name="Comma 11 2 2" xfId="8259"/>
    <cellStyle name="Comma 11 3" xfId="8260"/>
    <cellStyle name="Comma 11 4" xfId="8261"/>
    <cellStyle name="Comma 11 4 2" xfId="8262"/>
    <cellStyle name="Comma 110" xfId="8263"/>
    <cellStyle name="Comma 111" xfId="8264"/>
    <cellStyle name="Comma 112" xfId="8265"/>
    <cellStyle name="Comma 113" xfId="8266"/>
    <cellStyle name="Comma 114" xfId="8267"/>
    <cellStyle name="Comma 115" xfId="8268"/>
    <cellStyle name="Comma 116" xfId="8269"/>
    <cellStyle name="Comma 117" xfId="8270"/>
    <cellStyle name="Comma 118" xfId="8271"/>
    <cellStyle name="Comma 119" xfId="8272"/>
    <cellStyle name="Comma 12" xfId="8273"/>
    <cellStyle name="Comma 12 10" xfId="8274"/>
    <cellStyle name="Comma 12 11" xfId="8275"/>
    <cellStyle name="Comma 12 2" xfId="8276"/>
    <cellStyle name="Comma 12 2 2" xfId="8277"/>
    <cellStyle name="Comma 12 2 2 2" xfId="8278"/>
    <cellStyle name="Comma 12 2 2 3" xfId="8279"/>
    <cellStyle name="Comma 12 2 3" xfId="8280"/>
    <cellStyle name="Comma 12 2 3 2" xfId="8281"/>
    <cellStyle name="Comma 12 2 3 3" xfId="8282"/>
    <cellStyle name="Comma 12 2 4" xfId="8283"/>
    <cellStyle name="Comma 12 2 5" xfId="8284"/>
    <cellStyle name="Comma 12 2 6" xfId="8285"/>
    <cellStyle name="Comma 12 3" xfId="8286"/>
    <cellStyle name="Comma 12 3 2" xfId="8287"/>
    <cellStyle name="Comma 12 3 3" xfId="8288"/>
    <cellStyle name="Comma 12 4" xfId="8289"/>
    <cellStyle name="Comma 12 4 2" xfId="8290"/>
    <cellStyle name="Comma 12 4 3" xfId="8291"/>
    <cellStyle name="Comma 12 5" xfId="8292"/>
    <cellStyle name="Comma 12 6" xfId="8293"/>
    <cellStyle name="Comma 12 7" xfId="8294"/>
    <cellStyle name="Comma 12 8" xfId="8295"/>
    <cellStyle name="Comma 12 9" xfId="8296"/>
    <cellStyle name="Comma 120" xfId="8297"/>
    <cellStyle name="Comma 121" xfId="8298"/>
    <cellStyle name="Comma 122" xfId="8299"/>
    <cellStyle name="Comma 123" xfId="8300"/>
    <cellStyle name="Comma 124" xfId="8301"/>
    <cellStyle name="Comma 125" xfId="8302"/>
    <cellStyle name="Comma 126" xfId="8303"/>
    <cellStyle name="Comma 127" xfId="8304"/>
    <cellStyle name="Comma 128" xfId="8305"/>
    <cellStyle name="Comma 129" xfId="8306"/>
    <cellStyle name="Comma 13" xfId="8307"/>
    <cellStyle name="Comma 13 2" xfId="8308"/>
    <cellStyle name="Comma 13 2 2" xfId="8309"/>
    <cellStyle name="Comma 13 3" xfId="8310"/>
    <cellStyle name="Comma 13 4" xfId="8311"/>
    <cellStyle name="Comma 130" xfId="8312"/>
    <cellStyle name="Comma 131" xfId="8313"/>
    <cellStyle name="Comma 132" xfId="8314"/>
    <cellStyle name="Comma 133" xfId="8315"/>
    <cellStyle name="Comma 134" xfId="8316"/>
    <cellStyle name="Comma 135" xfId="8317"/>
    <cellStyle name="Comma 136" xfId="8318"/>
    <cellStyle name="Comma 137" xfId="8319"/>
    <cellStyle name="Comma 138" xfId="8320"/>
    <cellStyle name="Comma 139" xfId="8321"/>
    <cellStyle name="Comma 14" xfId="8322"/>
    <cellStyle name="Comma 14 2" xfId="8323"/>
    <cellStyle name="Comma 14 3" xfId="8324"/>
    <cellStyle name="Comma 140" xfId="8325"/>
    <cellStyle name="Comma 141" xfId="8326"/>
    <cellStyle name="Comma 142" xfId="8327"/>
    <cellStyle name="Comma 143" xfId="8328"/>
    <cellStyle name="Comma 144" xfId="8329"/>
    <cellStyle name="Comma 145" xfId="8330"/>
    <cellStyle name="Comma 146" xfId="8331"/>
    <cellStyle name="Comma 147" xfId="8332"/>
    <cellStyle name="Comma 15" xfId="8333"/>
    <cellStyle name="Comma 15 2" xfId="8334"/>
    <cellStyle name="Comma 16" xfId="8335"/>
    <cellStyle name="Comma 17" xfId="8336"/>
    <cellStyle name="Comma 18" xfId="8337"/>
    <cellStyle name="Comma 19" xfId="8338"/>
    <cellStyle name="Comma 2" xfId="8339"/>
    <cellStyle name="Comma 2 10" xfId="8340"/>
    <cellStyle name="Comma 2 11" xfId="8341"/>
    <cellStyle name="Comma 2 2" xfId="8342"/>
    <cellStyle name="Comma 2 2 2" xfId="8343"/>
    <cellStyle name="Comma 2 2 2 2" xfId="8344"/>
    <cellStyle name="Comma 2 2 2 2 2" xfId="8345"/>
    <cellStyle name="Comma 2 2 2 2 2 2" xfId="8346"/>
    <cellStyle name="Comma 2 2 2 2 2 2 2" xfId="8347"/>
    <cellStyle name="Comma 2 2 2 2 2 2 2 2" xfId="8348"/>
    <cellStyle name="Comma 2 2 2 2 2 2 3" xfId="8349"/>
    <cellStyle name="Comma 2 2 2 2 2 3" xfId="8350"/>
    <cellStyle name="Comma 2 2 2 2 2 3 2" xfId="8351"/>
    <cellStyle name="Comma 2 2 2 2 2 3 2 2" xfId="8352"/>
    <cellStyle name="Comma 2 2 2 2 2 3 3" xfId="8353"/>
    <cellStyle name="Comma 2 2 2 2 2 4" xfId="8354"/>
    <cellStyle name="Comma 2 2 2 2 2 4 2" xfId="8355"/>
    <cellStyle name="Comma 2 2 2 2 2 5" xfId="8356"/>
    <cellStyle name="Comma 2 2 2 2 3" xfId="8357"/>
    <cellStyle name="Comma 2 2 2 2 3 2" xfId="8358"/>
    <cellStyle name="Comma 2 2 2 2 3 2 2" xfId="8359"/>
    <cellStyle name="Comma 2 2 2 2 3 3" xfId="8360"/>
    <cellStyle name="Comma 2 2 2 2 4" xfId="8361"/>
    <cellStyle name="Comma 2 2 2 2 4 2" xfId="8362"/>
    <cellStyle name="Comma 2 2 2 2 4 2 2" xfId="8363"/>
    <cellStyle name="Comma 2 2 2 2 4 3" xfId="8364"/>
    <cellStyle name="Comma 2 2 2 2 5" xfId="8365"/>
    <cellStyle name="Comma 2 2 2 2 5 2" xfId="8366"/>
    <cellStyle name="Comma 2 2 2 2 6" xfId="8367"/>
    <cellStyle name="Comma 2 2 2 3" xfId="8368"/>
    <cellStyle name="Comma 2 2 2 3 2" xfId="8369"/>
    <cellStyle name="Comma 2 2 2 3 2 2" xfId="8370"/>
    <cellStyle name="Comma 2 2 2 3 2 2 2" xfId="8371"/>
    <cellStyle name="Comma 2 2 2 3 2 3" xfId="8372"/>
    <cellStyle name="Comma 2 2 2 3 3" xfId="8373"/>
    <cellStyle name="Comma 2 2 2 3 3 2" xfId="8374"/>
    <cellStyle name="Comma 2 2 2 3 3 2 2" xfId="8375"/>
    <cellStyle name="Comma 2 2 2 3 3 3" xfId="8376"/>
    <cellStyle name="Comma 2 2 2 3 4" xfId="8377"/>
    <cellStyle name="Comma 2 2 2 3 4 2" xfId="8378"/>
    <cellStyle name="Comma 2 2 2 3 5" xfId="8379"/>
    <cellStyle name="Comma 2 2 2 4" xfId="8380"/>
    <cellStyle name="Comma 2 2 2 4 2" xfId="8381"/>
    <cellStyle name="Comma 2 2 2 4 2 2" xfId="8382"/>
    <cellStyle name="Comma 2 2 2 4 3" xfId="8383"/>
    <cellStyle name="Comma 2 2 2 5" xfId="8384"/>
    <cellStyle name="Comma 2 2 2 5 2" xfId="8385"/>
    <cellStyle name="Comma 2 2 2 5 2 2" xfId="8386"/>
    <cellStyle name="Comma 2 2 2 5 3" xfId="8387"/>
    <cellStyle name="Comma 2 2 2 6" xfId="8388"/>
    <cellStyle name="Comma 2 2 2 6 2" xfId="8389"/>
    <cellStyle name="Comma 2 2 2 7" xfId="8390"/>
    <cellStyle name="Comma 2 2 3" xfId="8391"/>
    <cellStyle name="Comma 2 2 3 2" xfId="8392"/>
    <cellStyle name="Comma 2 2 3 2 2" xfId="8393"/>
    <cellStyle name="Comma 2 2 3 2 2 2" xfId="8394"/>
    <cellStyle name="Comma 2 2 3 2 2 2 2" xfId="8395"/>
    <cellStyle name="Comma 2 2 3 2 2 3" xfId="8396"/>
    <cellStyle name="Comma 2 2 3 2 3" xfId="8397"/>
    <cellStyle name="Comma 2 2 3 2 3 2" xfId="8398"/>
    <cellStyle name="Comma 2 2 3 2 3 2 2" xfId="8399"/>
    <cellStyle name="Comma 2 2 3 2 3 3" xfId="8400"/>
    <cellStyle name="Comma 2 2 3 2 4" xfId="8401"/>
    <cellStyle name="Comma 2 2 3 2 4 2" xfId="8402"/>
    <cellStyle name="Comma 2 2 3 2 5" xfId="8403"/>
    <cellStyle name="Comma 2 2 3 3" xfId="8404"/>
    <cellStyle name="Comma 2 2 3 3 2" xfId="8405"/>
    <cellStyle name="Comma 2 2 3 3 2 2" xfId="8406"/>
    <cellStyle name="Comma 2 2 3 3 3" xfId="8407"/>
    <cellStyle name="Comma 2 2 3 4" xfId="8408"/>
    <cellStyle name="Comma 2 2 3 4 2" xfId="8409"/>
    <cellStyle name="Comma 2 2 3 4 2 2" xfId="8410"/>
    <cellStyle name="Comma 2 2 3 4 3" xfId="8411"/>
    <cellStyle name="Comma 2 2 3 5" xfId="8412"/>
    <cellStyle name="Comma 2 2 3 5 2" xfId="8413"/>
    <cellStyle name="Comma 2 2 3 6" xfId="8414"/>
    <cellStyle name="Comma 2 2 4" xfId="8415"/>
    <cellStyle name="Comma 2 2 4 2" xfId="8416"/>
    <cellStyle name="Comma 2 2 4 2 2" xfId="8417"/>
    <cellStyle name="Comma 2 2 4 2 2 2" xfId="8418"/>
    <cellStyle name="Comma 2 2 4 2 3" xfId="8419"/>
    <cellStyle name="Comma 2 2 4 3" xfId="8420"/>
    <cellStyle name="Comma 2 2 4 3 2" xfId="8421"/>
    <cellStyle name="Comma 2 2 4 3 2 2" xfId="8422"/>
    <cellStyle name="Comma 2 2 4 3 3" xfId="8423"/>
    <cellStyle name="Comma 2 2 4 4" xfId="8424"/>
    <cellStyle name="Comma 2 2 4 4 2" xfId="8425"/>
    <cellStyle name="Comma 2 2 4 5" xfId="8426"/>
    <cellStyle name="Comma 2 2 5" xfId="8427"/>
    <cellStyle name="Comma 2 2 5 2" xfId="8428"/>
    <cellStyle name="Comma 2 2 5 2 2" xfId="8429"/>
    <cellStyle name="Comma 2 2 5 3" xfId="8430"/>
    <cellStyle name="Comma 2 2 6" xfId="8431"/>
    <cellStyle name="Comma 2 2 6 2" xfId="8432"/>
    <cellStyle name="Comma 2 2 6 2 2" xfId="8433"/>
    <cellStyle name="Comma 2 2 6 3" xfId="8434"/>
    <cellStyle name="Comma 2 2 7" xfId="8435"/>
    <cellStyle name="Comma 2 2 7 2" xfId="8436"/>
    <cellStyle name="Comma 2 2 8" xfId="8437"/>
    <cellStyle name="Comma 2 3" xfId="8438"/>
    <cellStyle name="Comma 2 3 2" xfId="8439"/>
    <cellStyle name="Comma 2 3 2 2" xfId="8440"/>
    <cellStyle name="Comma 2 3 2 2 2" xfId="8441"/>
    <cellStyle name="Comma 2 3 2 2 2 2" xfId="8442"/>
    <cellStyle name="Comma 2 3 2 2 2 2 2" xfId="8443"/>
    <cellStyle name="Comma 2 3 2 2 2 3" xfId="8444"/>
    <cellStyle name="Comma 2 3 2 2 3" xfId="8445"/>
    <cellStyle name="Comma 2 3 2 2 3 2" xfId="8446"/>
    <cellStyle name="Comma 2 3 2 2 3 2 2" xfId="8447"/>
    <cellStyle name="Comma 2 3 2 2 3 3" xfId="8448"/>
    <cellStyle name="Comma 2 3 2 2 4" xfId="8449"/>
    <cellStyle name="Comma 2 3 2 2 4 2" xfId="8450"/>
    <cellStyle name="Comma 2 3 2 2 5" xfId="8451"/>
    <cellStyle name="Comma 2 3 2 3" xfId="8452"/>
    <cellStyle name="Comma 2 3 2 3 2" xfId="8453"/>
    <cellStyle name="Comma 2 3 2 3 2 2" xfId="8454"/>
    <cellStyle name="Comma 2 3 2 3 3" xfId="8455"/>
    <cellStyle name="Comma 2 3 2 4" xfId="8456"/>
    <cellStyle name="Comma 2 3 2 4 2" xfId="8457"/>
    <cellStyle name="Comma 2 3 2 4 2 2" xfId="8458"/>
    <cellStyle name="Comma 2 3 2 4 3" xfId="8459"/>
    <cellStyle name="Comma 2 3 2 5" xfId="8460"/>
    <cellStyle name="Comma 2 3 2 5 2" xfId="8461"/>
    <cellStyle name="Comma 2 3 2 6" xfId="8462"/>
    <cellStyle name="Comma 2 3 3" xfId="8463"/>
    <cellStyle name="Comma 2 3 3 2" xfId="8464"/>
    <cellStyle name="Comma 2 3 3 2 2" xfId="8465"/>
    <cellStyle name="Comma 2 3 3 2 2 2" xfId="8466"/>
    <cellStyle name="Comma 2 3 3 2 3" xfId="8467"/>
    <cellStyle name="Comma 2 3 3 3" xfId="8468"/>
    <cellStyle name="Comma 2 3 3 3 2" xfId="8469"/>
    <cellStyle name="Comma 2 3 3 3 2 2" xfId="8470"/>
    <cellStyle name="Comma 2 3 3 3 3" xfId="8471"/>
    <cellStyle name="Comma 2 3 3 4" xfId="8472"/>
    <cellStyle name="Comma 2 3 3 4 2" xfId="8473"/>
    <cellStyle name="Comma 2 3 3 5" xfId="8474"/>
    <cellStyle name="Comma 2 3 4" xfId="8475"/>
    <cellStyle name="Comma 2 3 4 2" xfId="8476"/>
    <cellStyle name="Comma 2 3 4 2 2" xfId="8477"/>
    <cellStyle name="Comma 2 3 4 3" xfId="8478"/>
    <cellStyle name="Comma 2 3 5" xfId="8479"/>
    <cellStyle name="Comma 2 3 5 2" xfId="8480"/>
    <cellStyle name="Comma 2 3 5 2 2" xfId="8481"/>
    <cellStyle name="Comma 2 3 5 3" xfId="8482"/>
    <cellStyle name="Comma 2 3 6" xfId="8483"/>
    <cellStyle name="Comma 2 3 6 2" xfId="8484"/>
    <cellStyle name="Comma 2 3 7" xfId="8485"/>
    <cellStyle name="Comma 2 4" xfId="8486"/>
    <cellStyle name="Comma 2 4 2" xfId="8487"/>
    <cellStyle name="Comma 2 4 2 2" xfId="8488"/>
    <cellStyle name="Comma 2 4 2 2 2" xfId="8489"/>
    <cellStyle name="Comma 2 4 2 2 2 2" xfId="8490"/>
    <cellStyle name="Comma 2 4 2 2 3" xfId="8491"/>
    <cellStyle name="Comma 2 4 2 3" xfId="8492"/>
    <cellStyle name="Comma 2 4 2 3 2" xfId="8493"/>
    <cellStyle name="Comma 2 4 2 3 2 2" xfId="8494"/>
    <cellStyle name="Comma 2 4 2 3 3" xfId="8495"/>
    <cellStyle name="Comma 2 4 2 4" xfId="8496"/>
    <cellStyle name="Comma 2 4 2 4 2" xfId="8497"/>
    <cellStyle name="Comma 2 4 2 5" xfId="8498"/>
    <cellStyle name="Comma 2 4 3" xfId="8499"/>
    <cellStyle name="Comma 2 4 3 2" xfId="8500"/>
    <cellStyle name="Comma 2 4 3 2 2" xfId="8501"/>
    <cellStyle name="Comma 2 4 3 3" xfId="8502"/>
    <cellStyle name="Comma 2 4 4" xfId="8503"/>
    <cellStyle name="Comma 2 4 4 2" xfId="8504"/>
    <cellStyle name="Comma 2 4 4 2 2" xfId="8505"/>
    <cellStyle name="Comma 2 4 4 3" xfId="8506"/>
    <cellStyle name="Comma 2 4 5" xfId="8507"/>
    <cellStyle name="Comma 2 4 5 2" xfId="8508"/>
    <cellStyle name="Comma 2 4 6" xfId="8509"/>
    <cellStyle name="Comma 2 5" xfId="8510"/>
    <cellStyle name="Comma 2 5 2" xfId="8511"/>
    <cellStyle name="Comma 2 5 2 2" xfId="8512"/>
    <cellStyle name="Comma 2 5 2 2 2" xfId="8513"/>
    <cellStyle name="Comma 2 5 2 3" xfId="8514"/>
    <cellStyle name="Comma 2 5 3" xfId="8515"/>
    <cellStyle name="Comma 2 5 3 2" xfId="8516"/>
    <cellStyle name="Comma 2 5 3 2 2" xfId="8517"/>
    <cellStyle name="Comma 2 5 3 3" xfId="8518"/>
    <cellStyle name="Comma 2 5 4" xfId="8519"/>
    <cellStyle name="Comma 2 5 4 2" xfId="8520"/>
    <cellStyle name="Comma 2 5 5" xfId="8521"/>
    <cellStyle name="Comma 2 6" xfId="8522"/>
    <cellStyle name="Comma 2 6 2" xfId="8523"/>
    <cellStyle name="Comma 2 6 2 2" xfId="8524"/>
    <cellStyle name="Comma 2 6 3" xfId="8525"/>
    <cellStyle name="Comma 2 7" xfId="8526"/>
    <cellStyle name="Comma 2 7 2" xfId="8527"/>
    <cellStyle name="Comma 2 7 2 2" xfId="8528"/>
    <cellStyle name="Comma 2 7 3" xfId="8529"/>
    <cellStyle name="Comma 2 8" xfId="8530"/>
    <cellStyle name="Comma 2 9" xfId="8531"/>
    <cellStyle name="Comma 2 9 2" xfId="8532"/>
    <cellStyle name="Comma 20" xfId="8533"/>
    <cellStyle name="Comma 21" xfId="8534"/>
    <cellStyle name="Comma 22" xfId="8535"/>
    <cellStyle name="Comma 23" xfId="8536"/>
    <cellStyle name="Comma 24" xfId="8537"/>
    <cellStyle name="Comma 25" xfId="8538"/>
    <cellStyle name="Comma 26" xfId="8539"/>
    <cellStyle name="Comma 27" xfId="8540"/>
    <cellStyle name="Comma 28" xfId="8541"/>
    <cellStyle name="Comma 29" xfId="8542"/>
    <cellStyle name="Comma 3" xfId="8543"/>
    <cellStyle name="Comma 3 2" xfId="8544"/>
    <cellStyle name="Comma 3 2 2" xfId="8545"/>
    <cellStyle name="Comma 3 2 2 2" xfId="8546"/>
    <cellStyle name="Comma 3 2 2 3" xfId="8547"/>
    <cellStyle name="Comma 3 2 2 4" xfId="8548"/>
    <cellStyle name="Comma 3 2 3" xfId="8549"/>
    <cellStyle name="Comma 3 2 4" xfId="8550"/>
    <cellStyle name="Comma 3 2 5" xfId="8551"/>
    <cellStyle name="Comma 3 3" xfId="8552"/>
    <cellStyle name="Comma 3 3 2" xfId="8553"/>
    <cellStyle name="Comma 3 3 2 2" xfId="8554"/>
    <cellStyle name="Comma 3 3 3" xfId="8555"/>
    <cellStyle name="Comma 3 3 4" xfId="8556"/>
    <cellStyle name="Comma 3 4" xfId="8557"/>
    <cellStyle name="Comma 3 4 2" xfId="8558"/>
    <cellStyle name="Comma 3 4 2 2" xfId="8559"/>
    <cellStyle name="Comma 3 4 3" xfId="8560"/>
    <cellStyle name="Comma 3 5" xfId="8561"/>
    <cellStyle name="Comma 3 5 2" xfId="8562"/>
    <cellStyle name="Comma 3 5 2 2" xfId="8563"/>
    <cellStyle name="Comma 3 5 3" xfId="8564"/>
    <cellStyle name="Comma 3 6" xfId="8565"/>
    <cellStyle name="Comma 3 6 2" xfId="8566"/>
    <cellStyle name="Comma 3 6 2 2" xfId="8567"/>
    <cellStyle name="Comma 3 6 3" xfId="8568"/>
    <cellStyle name="Comma 3 7" xfId="8569"/>
    <cellStyle name="Comma 3 7 2" xfId="8570"/>
    <cellStyle name="Comma 3 8" xfId="8571"/>
    <cellStyle name="Comma 3 9" xfId="8572"/>
    <cellStyle name="Comma 30" xfId="8573"/>
    <cellStyle name="Comma 31" xfId="8574"/>
    <cellStyle name="Comma 32" xfId="8575"/>
    <cellStyle name="Comma 33" xfId="8576"/>
    <cellStyle name="Comma 34" xfId="8577"/>
    <cellStyle name="Comma 35" xfId="8578"/>
    <cellStyle name="Comma 36" xfId="8579"/>
    <cellStyle name="Comma 37" xfId="8580"/>
    <cellStyle name="Comma 38" xfId="8581"/>
    <cellStyle name="Comma 39" xfId="8582"/>
    <cellStyle name="Comma 4" xfId="8583"/>
    <cellStyle name="Comma 4 2" xfId="8584"/>
    <cellStyle name="Comma 4 2 2" xfId="8585"/>
    <cellStyle name="Comma 4 2 2 2" xfId="8586"/>
    <cellStyle name="Comma 4 2 3" xfId="8587"/>
    <cellStyle name="Comma 4 2 4" xfId="8588"/>
    <cellStyle name="Comma 4 3" xfId="8589"/>
    <cellStyle name="Comma 4 3 2" xfId="8590"/>
    <cellStyle name="Comma 4 3 3" xfId="8591"/>
    <cellStyle name="Comma 4 4" xfId="8592"/>
    <cellStyle name="Comma 4 4 2" xfId="8593"/>
    <cellStyle name="Comma 4 5" xfId="8594"/>
    <cellStyle name="Comma 4 6" xfId="8595"/>
    <cellStyle name="Comma 40" xfId="8596"/>
    <cellStyle name="Comma 41" xfId="8597"/>
    <cellStyle name="Comma 42" xfId="8598"/>
    <cellStyle name="Comma 43" xfId="8599"/>
    <cellStyle name="Comma 44" xfId="8600"/>
    <cellStyle name="Comma 45" xfId="8601"/>
    <cellStyle name="Comma 46" xfId="8602"/>
    <cellStyle name="Comma 47" xfId="8603"/>
    <cellStyle name="Comma 48" xfId="8604"/>
    <cellStyle name="Comma 49" xfId="8605"/>
    <cellStyle name="Comma 5" xfId="4"/>
    <cellStyle name="Comma 5 2" xfId="8606"/>
    <cellStyle name="Comma 5 2 2" xfId="8607"/>
    <cellStyle name="Comma 5 2 2 2" xfId="8608"/>
    <cellStyle name="Comma 5 2 2 3" xfId="8609"/>
    <cellStyle name="Comma 5 2 2 4" xfId="8610"/>
    <cellStyle name="Comma 5 2 3" xfId="8611"/>
    <cellStyle name="Comma 5 2 4" xfId="8612"/>
    <cellStyle name="Comma 5 2 5" xfId="8613"/>
    <cellStyle name="Comma 5 3" xfId="8614"/>
    <cellStyle name="Comma 5 3 2" xfId="8615"/>
    <cellStyle name="Comma 5 3 2 2" xfId="8616"/>
    <cellStyle name="Comma 5 3 3" xfId="8617"/>
    <cellStyle name="Comma 5 3 4" xfId="8618"/>
    <cellStyle name="Comma 5 4" xfId="8619"/>
    <cellStyle name="Comma 5 4 2" xfId="8620"/>
    <cellStyle name="Comma 5 5" xfId="8621"/>
    <cellStyle name="Comma 5 6" xfId="8622"/>
    <cellStyle name="Comma 50" xfId="8623"/>
    <cellStyle name="Comma 51" xfId="8624"/>
    <cellStyle name="Comma 52" xfId="8625"/>
    <cellStyle name="Comma 53" xfId="8626"/>
    <cellStyle name="Comma 54" xfId="8627"/>
    <cellStyle name="Comma 55" xfId="8628"/>
    <cellStyle name="Comma 56" xfId="8629"/>
    <cellStyle name="Comma 57" xfId="8630"/>
    <cellStyle name="Comma 58" xfId="8631"/>
    <cellStyle name="Comma 59" xfId="8632"/>
    <cellStyle name="Comma 6" xfId="8633"/>
    <cellStyle name="Comma 6 2" xfId="8634"/>
    <cellStyle name="Comma 6 2 2" xfId="8635"/>
    <cellStyle name="Comma 6 3" xfId="8636"/>
    <cellStyle name="Comma 6 4" xfId="8637"/>
    <cellStyle name="Comma 6 5" xfId="8638"/>
    <cellStyle name="Comma 60" xfId="8639"/>
    <cellStyle name="Comma 61" xfId="8640"/>
    <cellStyle name="Comma 62" xfId="8641"/>
    <cellStyle name="Comma 63" xfId="8642"/>
    <cellStyle name="Comma 64" xfId="8643"/>
    <cellStyle name="Comma 65" xfId="8644"/>
    <cellStyle name="Comma 66" xfId="8645"/>
    <cellStyle name="Comma 67" xfId="8646"/>
    <cellStyle name="Comma 68" xfId="8647"/>
    <cellStyle name="Comma 69" xfId="8648"/>
    <cellStyle name="Comma 7" xfId="8649"/>
    <cellStyle name="Comma 7 2" xfId="8650"/>
    <cellStyle name="Comma 7 2 2" xfId="8651"/>
    <cellStyle name="Comma 7 3" xfId="8652"/>
    <cellStyle name="Comma 7 3 2" xfId="8653"/>
    <cellStyle name="Comma 7 4" xfId="8654"/>
    <cellStyle name="Comma 7 5" xfId="8655"/>
    <cellStyle name="Comma 70" xfId="8656"/>
    <cellStyle name="Comma 71" xfId="8657"/>
    <cellStyle name="Comma 72" xfId="8658"/>
    <cellStyle name="Comma 73" xfId="8659"/>
    <cellStyle name="Comma 74" xfId="8660"/>
    <cellStyle name="Comma 75" xfId="8661"/>
    <cellStyle name="Comma 76" xfId="8662"/>
    <cellStyle name="Comma 77" xfId="8663"/>
    <cellStyle name="Comma 78" xfId="8664"/>
    <cellStyle name="Comma 79" xfId="8665"/>
    <cellStyle name="Comma 8" xfId="8666"/>
    <cellStyle name="Comma 8 2" xfId="8667"/>
    <cellStyle name="Comma 8 2 2" xfId="8668"/>
    <cellStyle name="Comma 8 3" xfId="8669"/>
    <cellStyle name="Comma 8 3 2" xfId="8670"/>
    <cellStyle name="Comma 80" xfId="8671"/>
    <cellStyle name="Comma 80 2" xfId="8672"/>
    <cellStyle name="Comma 80 3" xfId="8673"/>
    <cellStyle name="Comma 81" xfId="8674"/>
    <cellStyle name="Comma 81 2" xfId="8675"/>
    <cellStyle name="Comma 81 3" xfId="8676"/>
    <cellStyle name="Comma 82" xfId="8677"/>
    <cellStyle name="Comma 82 2" xfId="8678"/>
    <cellStyle name="Comma 82 3" xfId="8679"/>
    <cellStyle name="Comma 83" xfId="8680"/>
    <cellStyle name="Comma 83 2" xfId="8681"/>
    <cellStyle name="Comma 83 3" xfId="8682"/>
    <cellStyle name="Comma 84" xfId="8683"/>
    <cellStyle name="Comma 84 2" xfId="8684"/>
    <cellStyle name="Comma 84 3" xfId="8685"/>
    <cellStyle name="Comma 85" xfId="8686"/>
    <cellStyle name="Comma 85 2" xfId="8687"/>
    <cellStyle name="Comma 86" xfId="8688"/>
    <cellStyle name="Comma 86 2" xfId="8689"/>
    <cellStyle name="Comma 87" xfId="8690"/>
    <cellStyle name="Comma 87 2" xfId="8691"/>
    <cellStyle name="Comma 88" xfId="8692"/>
    <cellStyle name="Comma 88 2" xfId="8693"/>
    <cellStyle name="Comma 89" xfId="8694"/>
    <cellStyle name="Comma 9" xfId="8695"/>
    <cellStyle name="Comma 9 10" xfId="8696"/>
    <cellStyle name="Comma 9 11" xfId="8697"/>
    <cellStyle name="Comma 9 12" xfId="8698"/>
    <cellStyle name="Comma 9 2" xfId="8699"/>
    <cellStyle name="Comma 9 2 2" xfId="8700"/>
    <cellStyle name="Comma 9 2 2 2" xfId="8701"/>
    <cellStyle name="Comma 9 2 2 2 2" xfId="8702"/>
    <cellStyle name="Comma 9 2 2 2 3" xfId="8703"/>
    <cellStyle name="Comma 9 2 2 3" xfId="8704"/>
    <cellStyle name="Comma 9 2 2 3 2" xfId="8705"/>
    <cellStyle name="Comma 9 2 2 3 3" xfId="8706"/>
    <cellStyle name="Comma 9 2 2 4" xfId="8707"/>
    <cellStyle name="Comma 9 2 2 5" xfId="8708"/>
    <cellStyle name="Comma 9 2 2 6" xfId="8709"/>
    <cellStyle name="Comma 9 2 3" xfId="8710"/>
    <cellStyle name="Comma 9 2 3 2" xfId="8711"/>
    <cellStyle name="Comma 9 2 3 3" xfId="8712"/>
    <cellStyle name="Comma 9 2 4" xfId="8713"/>
    <cellStyle name="Comma 9 2 4 2" xfId="8714"/>
    <cellStyle name="Comma 9 2 4 3" xfId="8715"/>
    <cellStyle name="Comma 9 2 5" xfId="8716"/>
    <cellStyle name="Comma 9 2 6" xfId="8717"/>
    <cellStyle name="Comma 9 2 7" xfId="8718"/>
    <cellStyle name="Comma 9 2 8" xfId="8719"/>
    <cellStyle name="Comma 9 2 9" xfId="8720"/>
    <cellStyle name="Comma 9 3" xfId="8721"/>
    <cellStyle name="Comma 9 3 2" xfId="8722"/>
    <cellStyle name="Comma 9 3 2 2" xfId="8723"/>
    <cellStyle name="Comma 9 3 2 2 2" xfId="8724"/>
    <cellStyle name="Comma 9 3 2 3" xfId="8725"/>
    <cellStyle name="Comma 9 3 3" xfId="8726"/>
    <cellStyle name="Comma 9 3 3 2" xfId="8727"/>
    <cellStyle name="Comma 9 3 3 3" xfId="8728"/>
    <cellStyle name="Comma 9 3 4" xfId="8729"/>
    <cellStyle name="Comma 9 3 5" xfId="8730"/>
    <cellStyle name="Comma 9 3 6" xfId="8731"/>
    <cellStyle name="Comma 9 4" xfId="8732"/>
    <cellStyle name="Comma 9 4 2" xfId="8733"/>
    <cellStyle name="Comma 9 4 3" xfId="8734"/>
    <cellStyle name="Comma 9 5" xfId="8735"/>
    <cellStyle name="Comma 9 5 2" xfId="8736"/>
    <cellStyle name="Comma 9 5 3" xfId="8737"/>
    <cellStyle name="Comma 9 6" xfId="8738"/>
    <cellStyle name="Comma 9 7" xfId="8739"/>
    <cellStyle name="Comma 9 8" xfId="8740"/>
    <cellStyle name="Comma 9 9" xfId="8741"/>
    <cellStyle name="Comma 90" xfId="8742"/>
    <cellStyle name="Comma 91" xfId="8743"/>
    <cellStyle name="Comma 92" xfId="8744"/>
    <cellStyle name="Comma 93" xfId="8745"/>
    <cellStyle name="Comma 94" xfId="8746"/>
    <cellStyle name="Comma 95" xfId="8747"/>
    <cellStyle name="Comma 96" xfId="8748"/>
    <cellStyle name="Comma 97" xfId="8749"/>
    <cellStyle name="Comma 98" xfId="8750"/>
    <cellStyle name="Comma 99" xfId="8751"/>
    <cellStyle name="comma zerodec" xfId="8752"/>
    <cellStyle name="comma zerodec 2" xfId="8753"/>
    <cellStyle name="comma zerodec 2 2" xfId="8754"/>
    <cellStyle name="comma zerodec 3" xfId="8755"/>
    <cellStyle name="comma zerodec 3 2" xfId="8756"/>
    <cellStyle name="comma zerodec 4" xfId="8757"/>
    <cellStyle name="comma zerodec 5" xfId="8758"/>
    <cellStyle name="Comma,0" xfId="8759"/>
    <cellStyle name="Comma,1" xfId="8760"/>
    <cellStyle name="Comma,2" xfId="8761"/>
    <cellStyle name="Comma0" xfId="8762"/>
    <cellStyle name="Copied" xfId="8763"/>
    <cellStyle name="Currency (0)" xfId="8764"/>
    <cellStyle name="Currency (2)" xfId="8765"/>
    <cellStyle name="Currency [00]" xfId="8766"/>
    <cellStyle name="Currency 10" xfId="8767"/>
    <cellStyle name="Currency 11" xfId="8768"/>
    <cellStyle name="Currency 12" xfId="8769"/>
    <cellStyle name="Currency 12 2" xfId="8770"/>
    <cellStyle name="Currency 12 3" xfId="8771"/>
    <cellStyle name="Currency 13" xfId="8772"/>
    <cellStyle name="Currency 13 2" xfId="8773"/>
    <cellStyle name="Currency 13 3" xfId="8774"/>
    <cellStyle name="Currency 14" xfId="8775"/>
    <cellStyle name="Currency 14 2" xfId="8776"/>
    <cellStyle name="Currency 14 3" xfId="8777"/>
    <cellStyle name="Currency 15" xfId="8778"/>
    <cellStyle name="Currency 15 2" xfId="8779"/>
    <cellStyle name="Currency 15 3" xfId="8780"/>
    <cellStyle name="Currency 16" xfId="8781"/>
    <cellStyle name="Currency 16 2" xfId="8782"/>
    <cellStyle name="Currency 16 3" xfId="8783"/>
    <cellStyle name="Currency 17" xfId="8784"/>
    <cellStyle name="Currency 17 2" xfId="8785"/>
    <cellStyle name="Currency 18" xfId="8786"/>
    <cellStyle name="Currency 18 2" xfId="8787"/>
    <cellStyle name="Currency 19" xfId="8788"/>
    <cellStyle name="Currency 19 2" xfId="8789"/>
    <cellStyle name="Currency 2" xfId="8790"/>
    <cellStyle name="Currency 2 10" xfId="8791"/>
    <cellStyle name="Currency 2 11" xfId="8792"/>
    <cellStyle name="Currency 2 12" xfId="8793"/>
    <cellStyle name="Currency 2 13" xfId="8794"/>
    <cellStyle name="Currency 2 14" xfId="8795"/>
    <cellStyle name="Currency 2 15" xfId="8796"/>
    <cellStyle name="Currency 2 16" xfId="8797"/>
    <cellStyle name="Currency 2 17" xfId="8798"/>
    <cellStyle name="Currency 2 18" xfId="8799"/>
    <cellStyle name="Currency 2 19" xfId="8800"/>
    <cellStyle name="Currency 2 2" xfId="8801"/>
    <cellStyle name="Currency 2 2 2" xfId="8802"/>
    <cellStyle name="Currency 2 2 2 2" xfId="8803"/>
    <cellStyle name="Currency 2 2 3" xfId="8804"/>
    <cellStyle name="Currency 2 20" xfId="8805"/>
    <cellStyle name="Currency 2 21" xfId="8806"/>
    <cellStyle name="Currency 2 3" xfId="8807"/>
    <cellStyle name="Currency 2 3 2" xfId="8808"/>
    <cellStyle name="Currency 2 3 2 2" xfId="8809"/>
    <cellStyle name="Currency 2 3 3" xfId="8810"/>
    <cellStyle name="Currency 2 4" xfId="8811"/>
    <cellStyle name="Currency 2 4 2" xfId="8812"/>
    <cellStyle name="Currency 2 4 3" xfId="8813"/>
    <cellStyle name="Currency 2 5" xfId="8814"/>
    <cellStyle name="Currency 2 5 2" xfId="8815"/>
    <cellStyle name="Currency 2 6" xfId="8816"/>
    <cellStyle name="Currency 2 7" xfId="8817"/>
    <cellStyle name="Currency 2 8" xfId="8818"/>
    <cellStyle name="Currency 2 9" xfId="8819"/>
    <cellStyle name="Currency 20" xfId="8820"/>
    <cellStyle name="Currency 20 2" xfId="8821"/>
    <cellStyle name="Currency 21" xfId="8822"/>
    <cellStyle name="Currency 22" xfId="8823"/>
    <cellStyle name="Currency 23" xfId="8824"/>
    <cellStyle name="Currency 24" xfId="8825"/>
    <cellStyle name="Currency 25" xfId="8826"/>
    <cellStyle name="Currency 26" xfId="8827"/>
    <cellStyle name="Currency 27" xfId="8828"/>
    <cellStyle name="Currency 28" xfId="8829"/>
    <cellStyle name="Currency 29" xfId="8830"/>
    <cellStyle name="Currency 3" xfId="8831"/>
    <cellStyle name="Currency 3 2" xfId="8832"/>
    <cellStyle name="Currency 3 2 2" xfId="8833"/>
    <cellStyle name="Currency 3 2 2 2" xfId="8834"/>
    <cellStyle name="Currency 3 2 2 3" xfId="8835"/>
    <cellStyle name="Currency 3 2 3" xfId="8836"/>
    <cellStyle name="Currency 3 2 4" xfId="8837"/>
    <cellStyle name="Currency 3 2 5" xfId="8838"/>
    <cellStyle name="Currency 3 3" xfId="8839"/>
    <cellStyle name="Currency 3 3 2" xfId="8840"/>
    <cellStyle name="Currency 3 3 3" xfId="8841"/>
    <cellStyle name="Currency 3 3 4" xfId="8842"/>
    <cellStyle name="Currency 3 4" xfId="8843"/>
    <cellStyle name="Currency 3 5" xfId="8844"/>
    <cellStyle name="Currency 3 6" xfId="8845"/>
    <cellStyle name="Currency 3 7" xfId="8846"/>
    <cellStyle name="Currency 30" xfId="8847"/>
    <cellStyle name="Currency 31" xfId="8848"/>
    <cellStyle name="Currency 32" xfId="8849"/>
    <cellStyle name="Currency 33" xfId="8850"/>
    <cellStyle name="Currency 34" xfId="8851"/>
    <cellStyle name="Currency 35" xfId="8852"/>
    <cellStyle name="Currency 36" xfId="8853"/>
    <cellStyle name="Currency 37" xfId="8854"/>
    <cellStyle name="Currency 38" xfId="8855"/>
    <cellStyle name="Currency 39" xfId="8856"/>
    <cellStyle name="Currency 4" xfId="3"/>
    <cellStyle name="Currency 4 2" xfId="8857"/>
    <cellStyle name="Currency 4 2 2" xfId="8858"/>
    <cellStyle name="Currency 4 2 3" xfId="8859"/>
    <cellStyle name="Currency 4 3" xfId="8860"/>
    <cellStyle name="Currency 4 4" xfId="8861"/>
    <cellStyle name="Currency 40" xfId="8862"/>
    <cellStyle name="Currency 41" xfId="8863"/>
    <cellStyle name="Currency 42" xfId="8864"/>
    <cellStyle name="Currency 43" xfId="8865"/>
    <cellStyle name="Currency 44" xfId="8866"/>
    <cellStyle name="Currency 45" xfId="8867"/>
    <cellStyle name="Currency 46" xfId="8868"/>
    <cellStyle name="Currency 47" xfId="8869"/>
    <cellStyle name="Currency 48" xfId="8870"/>
    <cellStyle name="Currency 49" xfId="8871"/>
    <cellStyle name="Currency 5" xfId="8872"/>
    <cellStyle name="Currency 5 2" xfId="8873"/>
    <cellStyle name="Currency 5 2 2" xfId="8874"/>
    <cellStyle name="Currency 5 3" xfId="8875"/>
    <cellStyle name="Currency 5 3 2" xfId="8876"/>
    <cellStyle name="Currency 5 4" xfId="8877"/>
    <cellStyle name="Currency 5 5" xfId="8878"/>
    <cellStyle name="Currency 50" xfId="8879"/>
    <cellStyle name="Currency 51" xfId="8880"/>
    <cellStyle name="Currency 52" xfId="8881"/>
    <cellStyle name="Currency 53" xfId="8882"/>
    <cellStyle name="Currency 54" xfId="8883"/>
    <cellStyle name="Currency 55" xfId="8884"/>
    <cellStyle name="Currency 56" xfId="8885"/>
    <cellStyle name="Currency 57" xfId="8886"/>
    <cellStyle name="Currency 58" xfId="8887"/>
    <cellStyle name="Currency 59" xfId="8888"/>
    <cellStyle name="Currency 6" xfId="8889"/>
    <cellStyle name="Currency 6 2" xfId="8890"/>
    <cellStyle name="Currency 60" xfId="8891"/>
    <cellStyle name="Currency 61" xfId="8892"/>
    <cellStyle name="Currency 62" xfId="8893"/>
    <cellStyle name="Currency 63" xfId="8894"/>
    <cellStyle name="Currency 64" xfId="8895"/>
    <cellStyle name="Currency 65" xfId="8896"/>
    <cellStyle name="Currency 66" xfId="8897"/>
    <cellStyle name="Currency 7" xfId="8898"/>
    <cellStyle name="Currency 7 2" xfId="8899"/>
    <cellStyle name="Currency 8" xfId="8900"/>
    <cellStyle name="Currency 9" xfId="8901"/>
    <cellStyle name="Currency,0" xfId="8902"/>
    <cellStyle name="Currency,2" xfId="8903"/>
    <cellStyle name="Currency0" xfId="8904"/>
    <cellStyle name="Currency1" xfId="8905"/>
    <cellStyle name="Currency1 2" xfId="8906"/>
    <cellStyle name="Currency1 2 2" xfId="8907"/>
    <cellStyle name="Currency1 3" xfId="8908"/>
    <cellStyle name="Currency1 3 2" xfId="8909"/>
    <cellStyle name="Currency1 4" xfId="8910"/>
    <cellStyle name="Currency1 5" xfId="8911"/>
    <cellStyle name="Date" xfId="8912"/>
    <cellStyle name="Date 2" xfId="8913"/>
    <cellStyle name="Date 3" xfId="8914"/>
    <cellStyle name="Date Short" xfId="8915"/>
    <cellStyle name="dateclr" xfId="8916"/>
    <cellStyle name="Date-Time" xfId="8917"/>
    <cellStyle name="DecBold" xfId="8918"/>
    <cellStyle name="Decimal 1" xfId="8919"/>
    <cellStyle name="Decimal 2" xfId="8920"/>
    <cellStyle name="Decimal 3" xfId="8921"/>
    <cellStyle name="DELTA" xfId="8922"/>
    <cellStyle name="Detail Row" xfId="8923"/>
    <cellStyle name="Dezimal [0]_Mappe11" xfId="8924"/>
    <cellStyle name="Dezimal_Mappe11" xfId="8925"/>
    <cellStyle name="Dollar (zero dec)" xfId="8926"/>
    <cellStyle name="Dollar (zero dec) 2" xfId="8927"/>
    <cellStyle name="Dollar (zero dec) 2 2" xfId="8928"/>
    <cellStyle name="Dollar (zero dec) 3" xfId="8929"/>
    <cellStyle name="Dollar (zero dec) 3 2" xfId="8930"/>
    <cellStyle name="Dollar (zero dec) 4" xfId="8931"/>
    <cellStyle name="Dollar (zero dec) 5" xfId="8932"/>
    <cellStyle name="Enter Currency (0)" xfId="8933"/>
    <cellStyle name="Enter Currency (2)" xfId="8934"/>
    <cellStyle name="Enter Units (0)" xfId="8935"/>
    <cellStyle name="Enter Units (1)" xfId="8936"/>
    <cellStyle name="Enter Units (2)" xfId="8937"/>
    <cellStyle name="Entered" xfId="8938"/>
    <cellStyle name="Euro" xfId="8939"/>
    <cellStyle name="Explanatory Text 2" xfId="8940"/>
    <cellStyle name="Explanatory Text 2 2" xfId="8941"/>
    <cellStyle name="Explanatory Text 3" xfId="8942"/>
    <cellStyle name="Explanatory Text 4" xfId="8943"/>
    <cellStyle name="Fixed" xfId="8944"/>
    <cellStyle name="FMVNumber" xfId="8945"/>
    <cellStyle name="Forecast" xfId="8946"/>
    <cellStyle name="Good 2" xfId="8947"/>
    <cellStyle name="Good 2 2" xfId="8948"/>
    <cellStyle name="Good 3" xfId="8949"/>
    <cellStyle name="Good 4" xfId="8950"/>
    <cellStyle name="GREENCLEAR" xfId="8951"/>
    <cellStyle name="GREENCLEAR 2" xfId="8952"/>
    <cellStyle name="GREENSHADE" xfId="8953"/>
    <cellStyle name="GREENSHADE 2" xfId="8954"/>
    <cellStyle name="Grey" xfId="8955"/>
    <cellStyle name="Grey 2" xfId="8956"/>
    <cellStyle name="GSA Align" xfId="8957"/>
    <cellStyle name="GSA Align Center" xfId="8958"/>
    <cellStyle name="GSA Align Left" xfId="8959"/>
    <cellStyle name="GSA Date" xfId="8960"/>
    <cellStyle name="GSA Price" xfId="8961"/>
    <cellStyle name="HEADER" xfId="8962"/>
    <cellStyle name="Header1" xfId="8963"/>
    <cellStyle name="Header2" xfId="8964"/>
    <cellStyle name="Header2 2" xfId="8965"/>
    <cellStyle name="Header2 2 10" xfId="8966"/>
    <cellStyle name="Header2 2 10 2" xfId="8967"/>
    <cellStyle name="Header2 2 10 3" xfId="8968"/>
    <cellStyle name="Header2 2 2" xfId="8969"/>
    <cellStyle name="Header2 2 2 10" xfId="8970"/>
    <cellStyle name="Header2 2 2 10 2" xfId="8971"/>
    <cellStyle name="Header2 2 2 10 3" xfId="8972"/>
    <cellStyle name="Header2 2 2 11" xfId="8973"/>
    <cellStyle name="Header2 2 2 11 2" xfId="8974"/>
    <cellStyle name="Header2 2 2 11 3" xfId="8975"/>
    <cellStyle name="Header2 2 2 12" xfId="8976"/>
    <cellStyle name="Header2 2 2 12 2" xfId="8977"/>
    <cellStyle name="Header2 2 2 12 3" xfId="8978"/>
    <cellStyle name="Header2 2 2 13" xfId="8979"/>
    <cellStyle name="Header2 2 2 13 2" xfId="8980"/>
    <cellStyle name="Header2 2 2 13 3" xfId="8981"/>
    <cellStyle name="Header2 2 2 14" xfId="8982"/>
    <cellStyle name="Header2 2 2 14 2" xfId="8983"/>
    <cellStyle name="Header2 2 2 14 3" xfId="8984"/>
    <cellStyle name="Header2 2 2 2" xfId="8985"/>
    <cellStyle name="Header2 2 2 2 2" xfId="8986"/>
    <cellStyle name="Header2 2 2 2 2 2" xfId="8987"/>
    <cellStyle name="Header2 2 2 2 2 2 2" xfId="8988"/>
    <cellStyle name="Header2 2 2 2 2 2 3" xfId="8989"/>
    <cellStyle name="Header2 2 2 2 2 3" xfId="8990"/>
    <cellStyle name="Header2 2 2 2 2 3 2" xfId="8991"/>
    <cellStyle name="Header2 2 2 2 2 3 3" xfId="8992"/>
    <cellStyle name="Header2 2 2 2 2 4" xfId="8993"/>
    <cellStyle name="Header2 2 2 2 2 4 2" xfId="8994"/>
    <cellStyle name="Header2 2 2 2 2 4 3" xfId="8995"/>
    <cellStyle name="Header2 2 2 2 2 5" xfId="8996"/>
    <cellStyle name="Header2 2 2 2 2 5 2" xfId="8997"/>
    <cellStyle name="Header2 2 2 2 2 5 3" xfId="8998"/>
    <cellStyle name="Header2 2 2 2 2 6" xfId="8999"/>
    <cellStyle name="Header2 2 2 2 2 6 2" xfId="9000"/>
    <cellStyle name="Header2 2 2 2 2 6 3" xfId="9001"/>
    <cellStyle name="Header2 2 2 2 2 7" xfId="9002"/>
    <cellStyle name="Header2 2 2 2 2 8" xfId="9003"/>
    <cellStyle name="Header2 2 2 2 3" xfId="9004"/>
    <cellStyle name="Header2 2 2 2 3 2" xfId="9005"/>
    <cellStyle name="Header2 2 2 2 3 2 2" xfId="9006"/>
    <cellStyle name="Header2 2 2 2 3 2 3" xfId="9007"/>
    <cellStyle name="Header2 2 2 2 3 3" xfId="9008"/>
    <cellStyle name="Header2 2 2 2 3 3 2" xfId="9009"/>
    <cellStyle name="Header2 2 2 2 3 3 3" xfId="9010"/>
    <cellStyle name="Header2 2 2 2 3 4" xfId="9011"/>
    <cellStyle name="Header2 2 2 2 3 4 2" xfId="9012"/>
    <cellStyle name="Header2 2 2 2 3 4 3" xfId="9013"/>
    <cellStyle name="Header2 2 2 2 3 5" xfId="9014"/>
    <cellStyle name="Header2 2 2 2 3 5 2" xfId="9015"/>
    <cellStyle name="Header2 2 2 2 3 5 3" xfId="9016"/>
    <cellStyle name="Header2 2 2 2 3 6" xfId="9017"/>
    <cellStyle name="Header2 2 2 2 3 6 2" xfId="9018"/>
    <cellStyle name="Header2 2 2 2 3 6 3" xfId="9019"/>
    <cellStyle name="Header2 2 2 2 3 7" xfId="9020"/>
    <cellStyle name="Header2 2 2 2 3 8" xfId="9021"/>
    <cellStyle name="Header2 2 2 2 4" xfId="9022"/>
    <cellStyle name="Header2 2 2 2 4 2" xfId="9023"/>
    <cellStyle name="Header2 2 2 2 4 2 2" xfId="9024"/>
    <cellStyle name="Header2 2 2 2 4 2 3" xfId="9025"/>
    <cellStyle name="Header2 2 2 2 4 3" xfId="9026"/>
    <cellStyle name="Header2 2 2 2 4 3 2" xfId="9027"/>
    <cellStyle name="Header2 2 2 2 4 3 3" xfId="9028"/>
    <cellStyle name="Header2 2 2 2 4 4" xfId="9029"/>
    <cellStyle name="Header2 2 2 2 4 4 2" xfId="9030"/>
    <cellStyle name="Header2 2 2 2 4 4 3" xfId="9031"/>
    <cellStyle name="Header2 2 2 2 4 5" xfId="9032"/>
    <cellStyle name="Header2 2 2 2 4 5 2" xfId="9033"/>
    <cellStyle name="Header2 2 2 2 4 5 3" xfId="9034"/>
    <cellStyle name="Header2 2 2 2 4 6" xfId="9035"/>
    <cellStyle name="Header2 2 2 2 4 6 2" xfId="9036"/>
    <cellStyle name="Header2 2 2 2 4 6 3" xfId="9037"/>
    <cellStyle name="Header2 2 2 2 4 7" xfId="9038"/>
    <cellStyle name="Header2 2 2 2 4 8" xfId="9039"/>
    <cellStyle name="Header2 2 2 2 5" xfId="9040"/>
    <cellStyle name="Header2 2 2 2 5 2" xfId="9041"/>
    <cellStyle name="Header2 2 2 2 5 2 2" xfId="9042"/>
    <cellStyle name="Header2 2 2 2 5 2 3" xfId="9043"/>
    <cellStyle name="Header2 2 2 2 5 3" xfId="9044"/>
    <cellStyle name="Header2 2 2 2 5 3 2" xfId="9045"/>
    <cellStyle name="Header2 2 2 2 5 3 3" xfId="9046"/>
    <cellStyle name="Header2 2 2 2 5 4" xfId="9047"/>
    <cellStyle name="Header2 2 2 2 5 4 2" xfId="9048"/>
    <cellStyle name="Header2 2 2 2 5 4 3" xfId="9049"/>
    <cellStyle name="Header2 2 2 2 5 5" xfId="9050"/>
    <cellStyle name="Header2 2 2 2 5 5 2" xfId="9051"/>
    <cellStyle name="Header2 2 2 2 5 5 3" xfId="9052"/>
    <cellStyle name="Header2 2 2 2 5 6" xfId="9053"/>
    <cellStyle name="Header2 2 2 2 5 6 2" xfId="9054"/>
    <cellStyle name="Header2 2 2 2 5 6 3" xfId="9055"/>
    <cellStyle name="Header2 2 2 2 5 7" xfId="9056"/>
    <cellStyle name="Header2 2 2 2 6" xfId="9057"/>
    <cellStyle name="Header2 2 2 2 6 2" xfId="9058"/>
    <cellStyle name="Header2 2 2 2 6 2 2" xfId="9059"/>
    <cellStyle name="Header2 2 2 2 6 2 3" xfId="9060"/>
    <cellStyle name="Header2 2 2 2 6 3" xfId="9061"/>
    <cellStyle name="Header2 2 2 2 6 3 2" xfId="9062"/>
    <cellStyle name="Header2 2 2 2 6 3 3" xfId="9063"/>
    <cellStyle name="Header2 2 2 2 6 4" xfId="9064"/>
    <cellStyle name="Header2 2 2 2 6 4 2" xfId="9065"/>
    <cellStyle name="Header2 2 2 2 6 4 3" xfId="9066"/>
    <cellStyle name="Header2 2 2 2 6 5" xfId="9067"/>
    <cellStyle name="Header2 2 2 2 6 5 2" xfId="9068"/>
    <cellStyle name="Header2 2 2 2 6 5 3" xfId="9069"/>
    <cellStyle name="Header2 2 2 2 6 6" xfId="9070"/>
    <cellStyle name="Header2 2 2 2 6 6 2" xfId="9071"/>
    <cellStyle name="Header2 2 2 2 6 6 3" xfId="9072"/>
    <cellStyle name="Header2 2 2 2 6 7" xfId="9073"/>
    <cellStyle name="Header2 2 2 2 7" xfId="9074"/>
    <cellStyle name="Header2 2 2 2 7 2" xfId="9075"/>
    <cellStyle name="Header2 2 2 2 7 3" xfId="9076"/>
    <cellStyle name="Header2 2 2 3" xfId="9077"/>
    <cellStyle name="Header2 2 2 3 2" xfId="9078"/>
    <cellStyle name="Header2 2 2 3 2 2" xfId="9079"/>
    <cellStyle name="Header2 2 2 3 2 2 2" xfId="9080"/>
    <cellStyle name="Header2 2 2 3 2 2 3" xfId="9081"/>
    <cellStyle name="Header2 2 2 3 2 3" xfId="9082"/>
    <cellStyle name="Header2 2 2 3 2 3 2" xfId="9083"/>
    <cellStyle name="Header2 2 2 3 2 3 3" xfId="9084"/>
    <cellStyle name="Header2 2 2 3 2 4" xfId="9085"/>
    <cellStyle name="Header2 2 2 3 2 4 2" xfId="9086"/>
    <cellStyle name="Header2 2 2 3 2 4 3" xfId="9087"/>
    <cellStyle name="Header2 2 2 3 2 5" xfId="9088"/>
    <cellStyle name="Header2 2 2 3 2 5 2" xfId="9089"/>
    <cellStyle name="Header2 2 2 3 2 5 3" xfId="9090"/>
    <cellStyle name="Header2 2 2 3 2 6" xfId="9091"/>
    <cellStyle name="Header2 2 2 3 2 6 2" xfId="9092"/>
    <cellStyle name="Header2 2 2 3 2 6 3" xfId="9093"/>
    <cellStyle name="Header2 2 2 3 2 7" xfId="9094"/>
    <cellStyle name="Header2 2 2 3 2 8" xfId="9095"/>
    <cellStyle name="Header2 2 2 3 3" xfId="9096"/>
    <cellStyle name="Header2 2 2 3 3 2" xfId="9097"/>
    <cellStyle name="Header2 2 2 3 3 2 2" xfId="9098"/>
    <cellStyle name="Header2 2 2 3 3 2 3" xfId="9099"/>
    <cellStyle name="Header2 2 2 3 3 3" xfId="9100"/>
    <cellStyle name="Header2 2 2 3 3 3 2" xfId="9101"/>
    <cellStyle name="Header2 2 2 3 3 3 3" xfId="9102"/>
    <cellStyle name="Header2 2 2 3 3 4" xfId="9103"/>
    <cellStyle name="Header2 2 2 3 3 4 2" xfId="9104"/>
    <cellStyle name="Header2 2 2 3 3 4 3" xfId="9105"/>
    <cellStyle name="Header2 2 2 3 3 5" xfId="9106"/>
    <cellStyle name="Header2 2 2 3 3 5 2" xfId="9107"/>
    <cellStyle name="Header2 2 2 3 3 5 3" xfId="9108"/>
    <cellStyle name="Header2 2 2 3 3 6" xfId="9109"/>
    <cellStyle name="Header2 2 2 3 3 6 2" xfId="9110"/>
    <cellStyle name="Header2 2 2 3 3 6 3" xfId="9111"/>
    <cellStyle name="Header2 2 2 3 3 7" xfId="9112"/>
    <cellStyle name="Header2 2 2 3 3 8" xfId="9113"/>
    <cellStyle name="Header2 2 2 3 4" xfId="9114"/>
    <cellStyle name="Header2 2 2 3 4 2" xfId="9115"/>
    <cellStyle name="Header2 2 2 3 4 2 2" xfId="9116"/>
    <cellStyle name="Header2 2 2 3 4 2 3" xfId="9117"/>
    <cellStyle name="Header2 2 2 3 4 3" xfId="9118"/>
    <cellStyle name="Header2 2 2 3 4 3 2" xfId="9119"/>
    <cellStyle name="Header2 2 2 3 4 3 3" xfId="9120"/>
    <cellStyle name="Header2 2 2 3 4 4" xfId="9121"/>
    <cellStyle name="Header2 2 2 3 4 4 2" xfId="9122"/>
    <cellStyle name="Header2 2 2 3 4 4 3" xfId="9123"/>
    <cellStyle name="Header2 2 2 3 4 5" xfId="9124"/>
    <cellStyle name="Header2 2 2 3 4 5 2" xfId="9125"/>
    <cellStyle name="Header2 2 2 3 4 5 3" xfId="9126"/>
    <cellStyle name="Header2 2 2 3 4 6" xfId="9127"/>
    <cellStyle name="Header2 2 2 3 4 6 2" xfId="9128"/>
    <cellStyle name="Header2 2 2 3 4 6 3" xfId="9129"/>
    <cellStyle name="Header2 2 2 3 4 7" xfId="9130"/>
    <cellStyle name="Header2 2 2 3 4 8" xfId="9131"/>
    <cellStyle name="Header2 2 2 3 5" xfId="9132"/>
    <cellStyle name="Header2 2 2 3 5 2" xfId="9133"/>
    <cellStyle name="Header2 2 2 3 5 2 2" xfId="9134"/>
    <cellStyle name="Header2 2 2 3 5 2 3" xfId="9135"/>
    <cellStyle name="Header2 2 2 3 5 3" xfId="9136"/>
    <cellStyle name="Header2 2 2 3 5 3 2" xfId="9137"/>
    <cellStyle name="Header2 2 2 3 5 3 3" xfId="9138"/>
    <cellStyle name="Header2 2 2 3 5 4" xfId="9139"/>
    <cellStyle name="Header2 2 2 3 5 4 2" xfId="9140"/>
    <cellStyle name="Header2 2 2 3 5 4 3" xfId="9141"/>
    <cellStyle name="Header2 2 2 3 5 5" xfId="9142"/>
    <cellStyle name="Header2 2 2 3 5 5 2" xfId="9143"/>
    <cellStyle name="Header2 2 2 3 5 5 3" xfId="9144"/>
    <cellStyle name="Header2 2 2 3 5 6" xfId="9145"/>
    <cellStyle name="Header2 2 2 3 5 6 2" xfId="9146"/>
    <cellStyle name="Header2 2 2 3 5 6 3" xfId="9147"/>
    <cellStyle name="Header2 2 2 3 5 7" xfId="9148"/>
    <cellStyle name="Header2 2 2 3 6" xfId="9149"/>
    <cellStyle name="Header2 2 2 3 6 2" xfId="9150"/>
    <cellStyle name="Header2 2 2 3 6 2 2" xfId="9151"/>
    <cellStyle name="Header2 2 2 3 6 2 3" xfId="9152"/>
    <cellStyle name="Header2 2 2 3 6 3" xfId="9153"/>
    <cellStyle name="Header2 2 2 3 6 3 2" xfId="9154"/>
    <cellStyle name="Header2 2 2 3 6 3 3" xfId="9155"/>
    <cellStyle name="Header2 2 2 3 6 4" xfId="9156"/>
    <cellStyle name="Header2 2 2 3 6 4 2" xfId="9157"/>
    <cellStyle name="Header2 2 2 3 6 4 3" xfId="9158"/>
    <cellStyle name="Header2 2 2 3 6 5" xfId="9159"/>
    <cellStyle name="Header2 2 2 3 6 5 2" xfId="9160"/>
    <cellStyle name="Header2 2 2 3 6 5 3" xfId="9161"/>
    <cellStyle name="Header2 2 2 3 6 6" xfId="9162"/>
    <cellStyle name="Header2 2 2 3 6 6 2" xfId="9163"/>
    <cellStyle name="Header2 2 2 3 6 6 3" xfId="9164"/>
    <cellStyle name="Header2 2 2 3 6 7" xfId="9165"/>
    <cellStyle name="Header2 2 2 4" xfId="9166"/>
    <cellStyle name="Header2 2 2 4 2" xfId="9167"/>
    <cellStyle name="Header2 2 2 4 2 2" xfId="9168"/>
    <cellStyle name="Header2 2 2 4 2 2 2" xfId="9169"/>
    <cellStyle name="Header2 2 2 4 2 2 3" xfId="9170"/>
    <cellStyle name="Header2 2 2 4 2 3" xfId="9171"/>
    <cellStyle name="Header2 2 2 4 2 3 2" xfId="9172"/>
    <cellStyle name="Header2 2 2 4 2 3 3" xfId="9173"/>
    <cellStyle name="Header2 2 2 4 2 4" xfId="9174"/>
    <cellStyle name="Header2 2 2 4 2 4 2" xfId="9175"/>
    <cellStyle name="Header2 2 2 4 2 4 3" xfId="9176"/>
    <cellStyle name="Header2 2 2 4 2 5" xfId="9177"/>
    <cellStyle name="Header2 2 2 4 2 5 2" xfId="9178"/>
    <cellStyle name="Header2 2 2 4 2 5 3" xfId="9179"/>
    <cellStyle name="Header2 2 2 4 2 6" xfId="9180"/>
    <cellStyle name="Header2 2 2 4 2 6 2" xfId="9181"/>
    <cellStyle name="Header2 2 2 4 2 6 3" xfId="9182"/>
    <cellStyle name="Header2 2 2 4 2 7" xfId="9183"/>
    <cellStyle name="Header2 2 2 4 2 8" xfId="9184"/>
    <cellStyle name="Header2 2 2 4 3" xfId="9185"/>
    <cellStyle name="Header2 2 2 4 3 2" xfId="9186"/>
    <cellStyle name="Header2 2 2 4 3 2 2" xfId="9187"/>
    <cellStyle name="Header2 2 2 4 3 2 3" xfId="9188"/>
    <cellStyle name="Header2 2 2 4 3 3" xfId="9189"/>
    <cellStyle name="Header2 2 2 4 3 3 2" xfId="9190"/>
    <cellStyle name="Header2 2 2 4 3 3 3" xfId="9191"/>
    <cellStyle name="Header2 2 2 4 3 4" xfId="9192"/>
    <cellStyle name="Header2 2 2 4 3 4 2" xfId="9193"/>
    <cellStyle name="Header2 2 2 4 3 4 3" xfId="9194"/>
    <cellStyle name="Header2 2 2 4 3 5" xfId="9195"/>
    <cellStyle name="Header2 2 2 4 3 5 2" xfId="9196"/>
    <cellStyle name="Header2 2 2 4 3 5 3" xfId="9197"/>
    <cellStyle name="Header2 2 2 4 3 6" xfId="9198"/>
    <cellStyle name="Header2 2 2 4 3 6 2" xfId="9199"/>
    <cellStyle name="Header2 2 2 4 3 6 3" xfId="9200"/>
    <cellStyle name="Header2 2 2 4 3 7" xfId="9201"/>
    <cellStyle name="Header2 2 2 4 3 8" xfId="9202"/>
    <cellStyle name="Header2 2 2 4 4" xfId="9203"/>
    <cellStyle name="Header2 2 2 4 4 2" xfId="9204"/>
    <cellStyle name="Header2 2 2 4 4 2 2" xfId="9205"/>
    <cellStyle name="Header2 2 2 4 4 2 3" xfId="9206"/>
    <cellStyle name="Header2 2 2 4 4 3" xfId="9207"/>
    <cellStyle name="Header2 2 2 4 4 3 2" xfId="9208"/>
    <cellStyle name="Header2 2 2 4 4 3 3" xfId="9209"/>
    <cellStyle name="Header2 2 2 4 4 4" xfId="9210"/>
    <cellStyle name="Header2 2 2 4 4 4 2" xfId="9211"/>
    <cellStyle name="Header2 2 2 4 4 4 3" xfId="9212"/>
    <cellStyle name="Header2 2 2 4 4 5" xfId="9213"/>
    <cellStyle name="Header2 2 2 4 4 5 2" xfId="9214"/>
    <cellStyle name="Header2 2 2 4 4 5 3" xfId="9215"/>
    <cellStyle name="Header2 2 2 4 4 6" xfId="9216"/>
    <cellStyle name="Header2 2 2 4 4 6 2" xfId="9217"/>
    <cellStyle name="Header2 2 2 4 4 6 3" xfId="9218"/>
    <cellStyle name="Header2 2 2 4 4 7" xfId="9219"/>
    <cellStyle name="Header2 2 2 4 4 8" xfId="9220"/>
    <cellStyle name="Header2 2 2 4 5" xfId="9221"/>
    <cellStyle name="Header2 2 2 4 5 2" xfId="9222"/>
    <cellStyle name="Header2 2 2 4 5 2 2" xfId="9223"/>
    <cellStyle name="Header2 2 2 4 5 2 3" xfId="9224"/>
    <cellStyle name="Header2 2 2 4 5 3" xfId="9225"/>
    <cellStyle name="Header2 2 2 4 5 3 2" xfId="9226"/>
    <cellStyle name="Header2 2 2 4 5 3 3" xfId="9227"/>
    <cellStyle name="Header2 2 2 4 5 4" xfId="9228"/>
    <cellStyle name="Header2 2 2 4 5 4 2" xfId="9229"/>
    <cellStyle name="Header2 2 2 4 5 4 3" xfId="9230"/>
    <cellStyle name="Header2 2 2 4 5 5" xfId="9231"/>
    <cellStyle name="Header2 2 2 4 5 5 2" xfId="9232"/>
    <cellStyle name="Header2 2 2 4 5 5 3" xfId="9233"/>
    <cellStyle name="Header2 2 2 4 5 6" xfId="9234"/>
    <cellStyle name="Header2 2 2 4 5 6 2" xfId="9235"/>
    <cellStyle name="Header2 2 2 4 5 6 3" xfId="9236"/>
    <cellStyle name="Header2 2 2 4 5 7" xfId="9237"/>
    <cellStyle name="Header2 2 2 4 6" xfId="9238"/>
    <cellStyle name="Header2 2 2 4 6 2" xfId="9239"/>
    <cellStyle name="Header2 2 2 4 6 2 2" xfId="9240"/>
    <cellStyle name="Header2 2 2 4 6 2 3" xfId="9241"/>
    <cellStyle name="Header2 2 2 4 6 3" xfId="9242"/>
    <cellStyle name="Header2 2 2 4 6 3 2" xfId="9243"/>
    <cellStyle name="Header2 2 2 4 6 3 3" xfId="9244"/>
    <cellStyle name="Header2 2 2 4 6 4" xfId="9245"/>
    <cellStyle name="Header2 2 2 4 6 4 2" xfId="9246"/>
    <cellStyle name="Header2 2 2 4 6 4 3" xfId="9247"/>
    <cellStyle name="Header2 2 2 4 6 5" xfId="9248"/>
    <cellStyle name="Header2 2 2 4 6 5 2" xfId="9249"/>
    <cellStyle name="Header2 2 2 4 6 5 3" xfId="9250"/>
    <cellStyle name="Header2 2 2 4 6 6" xfId="9251"/>
    <cellStyle name="Header2 2 2 4 6 6 2" xfId="9252"/>
    <cellStyle name="Header2 2 2 4 6 6 3" xfId="9253"/>
    <cellStyle name="Header2 2 2 4 6 7" xfId="9254"/>
    <cellStyle name="Header2 2 2 4 7" xfId="9255"/>
    <cellStyle name="Header2 2 2 4 7 2" xfId="9256"/>
    <cellStyle name="Header2 2 2 4 7 3" xfId="9257"/>
    <cellStyle name="Header2 2 2 5" xfId="9258"/>
    <cellStyle name="Header2 2 2 5 10" xfId="9259"/>
    <cellStyle name="Header2 2 2 5 10 2" xfId="9260"/>
    <cellStyle name="Header2 2 2 5 10 3" xfId="9261"/>
    <cellStyle name="Header2 2 2 5 2" xfId="9262"/>
    <cellStyle name="Header2 2 2 5 2 2" xfId="9263"/>
    <cellStyle name="Header2 2 2 5 2 2 2" xfId="9264"/>
    <cellStyle name="Header2 2 2 5 2 2 3" xfId="9265"/>
    <cellStyle name="Header2 2 2 5 2 3" xfId="9266"/>
    <cellStyle name="Header2 2 2 5 2 3 2" xfId="9267"/>
    <cellStyle name="Header2 2 2 5 2 3 3" xfId="9268"/>
    <cellStyle name="Header2 2 2 5 2 4" xfId="9269"/>
    <cellStyle name="Header2 2 2 5 2 4 2" xfId="9270"/>
    <cellStyle name="Header2 2 2 5 2 4 3" xfId="9271"/>
    <cellStyle name="Header2 2 2 5 2 5" xfId="9272"/>
    <cellStyle name="Header2 2 2 5 2 5 2" xfId="9273"/>
    <cellStyle name="Header2 2 2 5 2 5 3" xfId="9274"/>
    <cellStyle name="Header2 2 2 5 2 6" xfId="9275"/>
    <cellStyle name="Header2 2 2 5 2 6 2" xfId="9276"/>
    <cellStyle name="Header2 2 2 5 2 6 3" xfId="9277"/>
    <cellStyle name="Header2 2 2 5 2 7" xfId="9278"/>
    <cellStyle name="Header2 2 2 5 2 8" xfId="9279"/>
    <cellStyle name="Header2 2 2 5 3" xfId="9280"/>
    <cellStyle name="Header2 2 2 5 3 2" xfId="9281"/>
    <cellStyle name="Header2 2 2 5 3 2 2" xfId="9282"/>
    <cellStyle name="Header2 2 2 5 3 2 3" xfId="9283"/>
    <cellStyle name="Header2 2 2 5 3 3" xfId="9284"/>
    <cellStyle name="Header2 2 2 5 3 3 2" xfId="9285"/>
    <cellStyle name="Header2 2 2 5 3 3 3" xfId="9286"/>
    <cellStyle name="Header2 2 2 5 3 4" xfId="9287"/>
    <cellStyle name="Header2 2 2 5 3 4 2" xfId="9288"/>
    <cellStyle name="Header2 2 2 5 3 4 3" xfId="9289"/>
    <cellStyle name="Header2 2 2 5 3 5" xfId="9290"/>
    <cellStyle name="Header2 2 2 5 3 5 2" xfId="9291"/>
    <cellStyle name="Header2 2 2 5 3 5 3" xfId="9292"/>
    <cellStyle name="Header2 2 2 5 3 6" xfId="9293"/>
    <cellStyle name="Header2 2 2 5 3 6 2" xfId="9294"/>
    <cellStyle name="Header2 2 2 5 3 6 3" xfId="9295"/>
    <cellStyle name="Header2 2 2 5 3 7" xfId="9296"/>
    <cellStyle name="Header2 2 2 5 3 8" xfId="9297"/>
    <cellStyle name="Header2 2 2 5 4" xfId="9298"/>
    <cellStyle name="Header2 2 2 5 4 2" xfId="9299"/>
    <cellStyle name="Header2 2 2 5 4 2 2" xfId="9300"/>
    <cellStyle name="Header2 2 2 5 4 2 3" xfId="9301"/>
    <cellStyle name="Header2 2 2 5 4 3" xfId="9302"/>
    <cellStyle name="Header2 2 2 5 4 3 2" xfId="9303"/>
    <cellStyle name="Header2 2 2 5 4 3 3" xfId="9304"/>
    <cellStyle name="Header2 2 2 5 4 4" xfId="9305"/>
    <cellStyle name="Header2 2 2 5 4 4 2" xfId="9306"/>
    <cellStyle name="Header2 2 2 5 4 4 3" xfId="9307"/>
    <cellStyle name="Header2 2 2 5 4 5" xfId="9308"/>
    <cellStyle name="Header2 2 2 5 4 5 2" xfId="9309"/>
    <cellStyle name="Header2 2 2 5 4 5 3" xfId="9310"/>
    <cellStyle name="Header2 2 2 5 4 6" xfId="9311"/>
    <cellStyle name="Header2 2 2 5 4 6 2" xfId="9312"/>
    <cellStyle name="Header2 2 2 5 4 6 3" xfId="9313"/>
    <cellStyle name="Header2 2 2 5 4 7" xfId="9314"/>
    <cellStyle name="Header2 2 2 5 5" xfId="9315"/>
    <cellStyle name="Header2 2 2 5 5 2" xfId="9316"/>
    <cellStyle name="Header2 2 2 5 5 2 2" xfId="9317"/>
    <cellStyle name="Header2 2 2 5 5 2 3" xfId="9318"/>
    <cellStyle name="Header2 2 2 5 5 3" xfId="9319"/>
    <cellStyle name="Header2 2 2 5 5 3 2" xfId="9320"/>
    <cellStyle name="Header2 2 2 5 5 3 3" xfId="9321"/>
    <cellStyle name="Header2 2 2 5 5 4" xfId="9322"/>
    <cellStyle name="Header2 2 2 5 5 4 2" xfId="9323"/>
    <cellStyle name="Header2 2 2 5 5 4 3" xfId="9324"/>
    <cellStyle name="Header2 2 2 5 5 5" xfId="9325"/>
    <cellStyle name="Header2 2 2 5 5 5 2" xfId="9326"/>
    <cellStyle name="Header2 2 2 5 5 5 3" xfId="9327"/>
    <cellStyle name="Header2 2 2 5 5 6" xfId="9328"/>
    <cellStyle name="Header2 2 2 5 5 6 2" xfId="9329"/>
    <cellStyle name="Header2 2 2 5 5 6 3" xfId="9330"/>
    <cellStyle name="Header2 2 2 5 5 7" xfId="9331"/>
    <cellStyle name="Header2 2 2 5 6" xfId="9332"/>
    <cellStyle name="Header2 2 2 5 6 2" xfId="9333"/>
    <cellStyle name="Header2 2 2 5 6 3" xfId="9334"/>
    <cellStyle name="Header2 2 2 5 7" xfId="9335"/>
    <cellStyle name="Header2 2 2 5 7 2" xfId="9336"/>
    <cellStyle name="Header2 2 2 5 7 3" xfId="9337"/>
    <cellStyle name="Header2 2 2 5 8" xfId="9338"/>
    <cellStyle name="Header2 2 2 5 8 2" xfId="9339"/>
    <cellStyle name="Header2 2 2 5 8 3" xfId="9340"/>
    <cellStyle name="Header2 2 2 5 9" xfId="9341"/>
    <cellStyle name="Header2 2 2 5 9 2" xfId="9342"/>
    <cellStyle name="Header2 2 2 5 9 3" xfId="9343"/>
    <cellStyle name="Header2 2 2 6" xfId="9344"/>
    <cellStyle name="Header2 2 2 6 2" xfId="9345"/>
    <cellStyle name="Header2 2 2 6 2 2" xfId="9346"/>
    <cellStyle name="Header2 2 2 6 2 3" xfId="9347"/>
    <cellStyle name="Header2 2 2 6 3" xfId="9348"/>
    <cellStyle name="Header2 2 2 6 3 2" xfId="9349"/>
    <cellStyle name="Header2 2 2 6 3 3" xfId="9350"/>
    <cellStyle name="Header2 2 2 6 4" xfId="9351"/>
    <cellStyle name="Header2 2 2 6 4 2" xfId="9352"/>
    <cellStyle name="Header2 2 2 6 4 3" xfId="9353"/>
    <cellStyle name="Header2 2 2 6 5" xfId="9354"/>
    <cellStyle name="Header2 2 2 6 5 2" xfId="9355"/>
    <cellStyle name="Header2 2 2 6 5 3" xfId="9356"/>
    <cellStyle name="Header2 2 2 6 6" xfId="9357"/>
    <cellStyle name="Header2 2 2 6 6 2" xfId="9358"/>
    <cellStyle name="Header2 2 2 6 6 3" xfId="9359"/>
    <cellStyle name="Header2 2 2 6 7" xfId="9360"/>
    <cellStyle name="Header2 2 2 6 8" xfId="9361"/>
    <cellStyle name="Header2 2 2 7" xfId="9362"/>
    <cellStyle name="Header2 2 2 7 2" xfId="9363"/>
    <cellStyle name="Header2 2 2 7 2 2" xfId="9364"/>
    <cellStyle name="Header2 2 2 7 2 3" xfId="9365"/>
    <cellStyle name="Header2 2 2 7 3" xfId="9366"/>
    <cellStyle name="Header2 2 2 7 3 2" xfId="9367"/>
    <cellStyle name="Header2 2 2 7 3 3" xfId="9368"/>
    <cellStyle name="Header2 2 2 7 4" xfId="9369"/>
    <cellStyle name="Header2 2 2 7 4 2" xfId="9370"/>
    <cellStyle name="Header2 2 2 7 4 3" xfId="9371"/>
    <cellStyle name="Header2 2 2 7 5" xfId="9372"/>
    <cellStyle name="Header2 2 2 7 5 2" xfId="9373"/>
    <cellStyle name="Header2 2 2 7 5 3" xfId="9374"/>
    <cellStyle name="Header2 2 2 7 6" xfId="9375"/>
    <cellStyle name="Header2 2 2 7 6 2" xfId="9376"/>
    <cellStyle name="Header2 2 2 7 6 3" xfId="9377"/>
    <cellStyle name="Header2 2 2 7 7" xfId="9378"/>
    <cellStyle name="Header2 2 2 7 8" xfId="9379"/>
    <cellStyle name="Header2 2 2 8" xfId="9380"/>
    <cellStyle name="Header2 2 2 8 2" xfId="9381"/>
    <cellStyle name="Header2 2 2 8 2 2" xfId="9382"/>
    <cellStyle name="Header2 2 2 8 2 3" xfId="9383"/>
    <cellStyle name="Header2 2 2 8 3" xfId="9384"/>
    <cellStyle name="Header2 2 2 8 3 2" xfId="9385"/>
    <cellStyle name="Header2 2 2 8 3 3" xfId="9386"/>
    <cellStyle name="Header2 2 2 8 4" xfId="9387"/>
    <cellStyle name="Header2 2 2 8 4 2" xfId="9388"/>
    <cellStyle name="Header2 2 2 8 4 3" xfId="9389"/>
    <cellStyle name="Header2 2 2 8 5" xfId="9390"/>
    <cellStyle name="Header2 2 2 8 5 2" xfId="9391"/>
    <cellStyle name="Header2 2 2 8 5 3" xfId="9392"/>
    <cellStyle name="Header2 2 2 8 6" xfId="9393"/>
    <cellStyle name="Header2 2 2 8 6 2" xfId="9394"/>
    <cellStyle name="Header2 2 2 8 6 3" xfId="9395"/>
    <cellStyle name="Header2 2 2 8 7" xfId="9396"/>
    <cellStyle name="Header2 2 2 9" xfId="9397"/>
    <cellStyle name="Header2 2 2 9 2" xfId="9398"/>
    <cellStyle name="Header2 2 2 9 2 2" xfId="9399"/>
    <cellStyle name="Header2 2 2 9 2 3" xfId="9400"/>
    <cellStyle name="Header2 2 2 9 3" xfId="9401"/>
    <cellStyle name="Header2 2 2 9 3 2" xfId="9402"/>
    <cellStyle name="Header2 2 2 9 3 3" xfId="9403"/>
    <cellStyle name="Header2 2 2 9 4" xfId="9404"/>
    <cellStyle name="Header2 2 2 9 4 2" xfId="9405"/>
    <cellStyle name="Header2 2 2 9 4 3" xfId="9406"/>
    <cellStyle name="Header2 2 2 9 5" xfId="9407"/>
    <cellStyle name="Header2 2 2 9 5 2" xfId="9408"/>
    <cellStyle name="Header2 2 2 9 5 3" xfId="9409"/>
    <cellStyle name="Header2 2 2 9 6" xfId="9410"/>
    <cellStyle name="Header2 2 2 9 6 2" xfId="9411"/>
    <cellStyle name="Header2 2 2 9 6 3" xfId="9412"/>
    <cellStyle name="Header2 2 2 9 7" xfId="9413"/>
    <cellStyle name="Header2 2 3" xfId="9414"/>
    <cellStyle name="Header2 2 3 2" xfId="9415"/>
    <cellStyle name="Header2 2 3 2 2" xfId="9416"/>
    <cellStyle name="Header2 2 3 2 2 2" xfId="9417"/>
    <cellStyle name="Header2 2 3 2 2 3" xfId="9418"/>
    <cellStyle name="Header2 2 3 2 3" xfId="9419"/>
    <cellStyle name="Header2 2 3 2 3 2" xfId="9420"/>
    <cellStyle name="Header2 2 3 2 3 3" xfId="9421"/>
    <cellStyle name="Header2 2 3 2 4" xfId="9422"/>
    <cellStyle name="Header2 2 3 2 4 2" xfId="9423"/>
    <cellStyle name="Header2 2 3 2 4 3" xfId="9424"/>
    <cellStyle name="Header2 2 3 2 5" xfId="9425"/>
    <cellStyle name="Header2 2 3 2 5 2" xfId="9426"/>
    <cellStyle name="Header2 2 3 2 5 3" xfId="9427"/>
    <cellStyle name="Header2 2 3 2 6" xfId="9428"/>
    <cellStyle name="Header2 2 3 2 6 2" xfId="9429"/>
    <cellStyle name="Header2 2 3 2 6 3" xfId="9430"/>
    <cellStyle name="Header2 2 3 2 7" xfId="9431"/>
    <cellStyle name="Header2 2 3 2 8" xfId="9432"/>
    <cellStyle name="Header2 2 3 3" xfId="9433"/>
    <cellStyle name="Header2 2 3 3 2" xfId="9434"/>
    <cellStyle name="Header2 2 3 3 2 2" xfId="9435"/>
    <cellStyle name="Header2 2 3 3 2 3" xfId="9436"/>
    <cellStyle name="Header2 2 3 3 3" xfId="9437"/>
    <cellStyle name="Header2 2 3 3 3 2" xfId="9438"/>
    <cellStyle name="Header2 2 3 3 3 3" xfId="9439"/>
    <cellStyle name="Header2 2 3 3 4" xfId="9440"/>
    <cellStyle name="Header2 2 3 3 4 2" xfId="9441"/>
    <cellStyle name="Header2 2 3 3 4 3" xfId="9442"/>
    <cellStyle name="Header2 2 3 3 5" xfId="9443"/>
    <cellStyle name="Header2 2 3 3 5 2" xfId="9444"/>
    <cellStyle name="Header2 2 3 3 5 3" xfId="9445"/>
    <cellStyle name="Header2 2 3 3 6" xfId="9446"/>
    <cellStyle name="Header2 2 3 3 6 2" xfId="9447"/>
    <cellStyle name="Header2 2 3 3 6 3" xfId="9448"/>
    <cellStyle name="Header2 2 3 3 7" xfId="9449"/>
    <cellStyle name="Header2 2 3 3 8" xfId="9450"/>
    <cellStyle name="Header2 2 3 4" xfId="9451"/>
    <cellStyle name="Header2 2 3 4 2" xfId="9452"/>
    <cellStyle name="Header2 2 3 4 2 2" xfId="9453"/>
    <cellStyle name="Header2 2 3 4 2 3" xfId="9454"/>
    <cellStyle name="Header2 2 3 4 3" xfId="9455"/>
    <cellStyle name="Header2 2 3 4 3 2" xfId="9456"/>
    <cellStyle name="Header2 2 3 4 3 3" xfId="9457"/>
    <cellStyle name="Header2 2 3 4 4" xfId="9458"/>
    <cellStyle name="Header2 2 3 4 4 2" xfId="9459"/>
    <cellStyle name="Header2 2 3 4 4 3" xfId="9460"/>
    <cellStyle name="Header2 2 3 4 5" xfId="9461"/>
    <cellStyle name="Header2 2 3 4 5 2" xfId="9462"/>
    <cellStyle name="Header2 2 3 4 5 3" xfId="9463"/>
    <cellStyle name="Header2 2 3 4 6" xfId="9464"/>
    <cellStyle name="Header2 2 3 4 6 2" xfId="9465"/>
    <cellStyle name="Header2 2 3 4 6 3" xfId="9466"/>
    <cellStyle name="Header2 2 3 4 7" xfId="9467"/>
    <cellStyle name="Header2 2 3 4 8" xfId="9468"/>
    <cellStyle name="Header2 2 3 5" xfId="9469"/>
    <cellStyle name="Header2 2 3 5 2" xfId="9470"/>
    <cellStyle name="Header2 2 3 5 2 2" xfId="9471"/>
    <cellStyle name="Header2 2 3 5 2 3" xfId="9472"/>
    <cellStyle name="Header2 2 3 5 3" xfId="9473"/>
    <cellStyle name="Header2 2 3 5 3 2" xfId="9474"/>
    <cellStyle name="Header2 2 3 5 3 3" xfId="9475"/>
    <cellStyle name="Header2 2 3 5 4" xfId="9476"/>
    <cellStyle name="Header2 2 3 5 4 2" xfId="9477"/>
    <cellStyle name="Header2 2 3 5 4 3" xfId="9478"/>
    <cellStyle name="Header2 2 3 5 5" xfId="9479"/>
    <cellStyle name="Header2 2 3 5 5 2" xfId="9480"/>
    <cellStyle name="Header2 2 3 5 5 3" xfId="9481"/>
    <cellStyle name="Header2 2 3 5 6" xfId="9482"/>
    <cellStyle name="Header2 2 3 5 6 2" xfId="9483"/>
    <cellStyle name="Header2 2 3 5 6 3" xfId="9484"/>
    <cellStyle name="Header2 2 3 5 7" xfId="9485"/>
    <cellStyle name="Header2 2 3 6" xfId="9486"/>
    <cellStyle name="Header2 2 3 6 2" xfId="9487"/>
    <cellStyle name="Header2 2 3 6 2 2" xfId="9488"/>
    <cellStyle name="Header2 2 3 6 2 3" xfId="9489"/>
    <cellStyle name="Header2 2 3 6 3" xfId="9490"/>
    <cellStyle name="Header2 2 3 6 3 2" xfId="9491"/>
    <cellStyle name="Header2 2 3 6 3 3" xfId="9492"/>
    <cellStyle name="Header2 2 3 6 4" xfId="9493"/>
    <cellStyle name="Header2 2 3 6 4 2" xfId="9494"/>
    <cellStyle name="Header2 2 3 6 4 3" xfId="9495"/>
    <cellStyle name="Header2 2 3 6 5" xfId="9496"/>
    <cellStyle name="Header2 2 3 6 5 2" xfId="9497"/>
    <cellStyle name="Header2 2 3 6 5 3" xfId="9498"/>
    <cellStyle name="Header2 2 3 6 6" xfId="9499"/>
    <cellStyle name="Header2 2 3 6 6 2" xfId="9500"/>
    <cellStyle name="Header2 2 3 6 6 3" xfId="9501"/>
    <cellStyle name="Header2 2 3 6 7" xfId="9502"/>
    <cellStyle name="Header2 2 4" xfId="9503"/>
    <cellStyle name="Header2 2 4 2" xfId="9504"/>
    <cellStyle name="Header2 2 4 2 2" xfId="9505"/>
    <cellStyle name="Header2 2 4 2 2 2" xfId="9506"/>
    <cellStyle name="Header2 2 4 2 2 3" xfId="9507"/>
    <cellStyle name="Header2 2 4 2 3" xfId="9508"/>
    <cellStyle name="Header2 2 4 2 3 2" xfId="9509"/>
    <cellStyle name="Header2 2 4 2 3 3" xfId="9510"/>
    <cellStyle name="Header2 2 4 2 4" xfId="9511"/>
    <cellStyle name="Header2 2 4 2 4 2" xfId="9512"/>
    <cellStyle name="Header2 2 4 2 4 3" xfId="9513"/>
    <cellStyle name="Header2 2 4 2 5" xfId="9514"/>
    <cellStyle name="Header2 2 4 2 5 2" xfId="9515"/>
    <cellStyle name="Header2 2 4 2 5 3" xfId="9516"/>
    <cellStyle name="Header2 2 4 2 6" xfId="9517"/>
    <cellStyle name="Header2 2 4 2 6 2" xfId="9518"/>
    <cellStyle name="Header2 2 4 2 6 3" xfId="9519"/>
    <cellStyle name="Header2 2 4 2 7" xfId="9520"/>
    <cellStyle name="Header2 2 4 2 8" xfId="9521"/>
    <cellStyle name="Header2 2 4 3" xfId="9522"/>
    <cellStyle name="Header2 2 4 3 2" xfId="9523"/>
    <cellStyle name="Header2 2 4 3 2 2" xfId="9524"/>
    <cellStyle name="Header2 2 4 3 2 3" xfId="9525"/>
    <cellStyle name="Header2 2 4 3 3" xfId="9526"/>
    <cellStyle name="Header2 2 4 3 3 2" xfId="9527"/>
    <cellStyle name="Header2 2 4 3 3 3" xfId="9528"/>
    <cellStyle name="Header2 2 4 3 4" xfId="9529"/>
    <cellStyle name="Header2 2 4 3 4 2" xfId="9530"/>
    <cellStyle name="Header2 2 4 3 4 3" xfId="9531"/>
    <cellStyle name="Header2 2 4 3 5" xfId="9532"/>
    <cellStyle name="Header2 2 4 3 5 2" xfId="9533"/>
    <cellStyle name="Header2 2 4 3 5 3" xfId="9534"/>
    <cellStyle name="Header2 2 4 3 6" xfId="9535"/>
    <cellStyle name="Header2 2 4 3 6 2" xfId="9536"/>
    <cellStyle name="Header2 2 4 3 6 3" xfId="9537"/>
    <cellStyle name="Header2 2 4 3 7" xfId="9538"/>
    <cellStyle name="Header2 2 4 3 8" xfId="9539"/>
    <cellStyle name="Header2 2 4 4" xfId="9540"/>
    <cellStyle name="Header2 2 4 4 2" xfId="9541"/>
    <cellStyle name="Header2 2 4 4 2 2" xfId="9542"/>
    <cellStyle name="Header2 2 4 4 2 3" xfId="9543"/>
    <cellStyle name="Header2 2 4 4 3" xfId="9544"/>
    <cellStyle name="Header2 2 4 4 3 2" xfId="9545"/>
    <cellStyle name="Header2 2 4 4 3 3" xfId="9546"/>
    <cellStyle name="Header2 2 4 4 4" xfId="9547"/>
    <cellStyle name="Header2 2 4 4 4 2" xfId="9548"/>
    <cellStyle name="Header2 2 4 4 4 3" xfId="9549"/>
    <cellStyle name="Header2 2 4 4 5" xfId="9550"/>
    <cellStyle name="Header2 2 4 4 5 2" xfId="9551"/>
    <cellStyle name="Header2 2 4 4 5 3" xfId="9552"/>
    <cellStyle name="Header2 2 4 4 6" xfId="9553"/>
    <cellStyle name="Header2 2 4 4 6 2" xfId="9554"/>
    <cellStyle name="Header2 2 4 4 6 3" xfId="9555"/>
    <cellStyle name="Header2 2 4 4 7" xfId="9556"/>
    <cellStyle name="Header2 2 4 4 8" xfId="9557"/>
    <cellStyle name="Header2 2 4 5" xfId="9558"/>
    <cellStyle name="Header2 2 4 5 2" xfId="9559"/>
    <cellStyle name="Header2 2 4 5 2 2" xfId="9560"/>
    <cellStyle name="Header2 2 4 5 2 3" xfId="9561"/>
    <cellStyle name="Header2 2 4 5 3" xfId="9562"/>
    <cellStyle name="Header2 2 4 5 3 2" xfId="9563"/>
    <cellStyle name="Header2 2 4 5 3 3" xfId="9564"/>
    <cellStyle name="Header2 2 4 5 4" xfId="9565"/>
    <cellStyle name="Header2 2 4 5 4 2" xfId="9566"/>
    <cellStyle name="Header2 2 4 5 4 3" xfId="9567"/>
    <cellStyle name="Header2 2 4 5 5" xfId="9568"/>
    <cellStyle name="Header2 2 4 5 5 2" xfId="9569"/>
    <cellStyle name="Header2 2 4 5 5 3" xfId="9570"/>
    <cellStyle name="Header2 2 4 5 6" xfId="9571"/>
    <cellStyle name="Header2 2 4 5 6 2" xfId="9572"/>
    <cellStyle name="Header2 2 4 5 6 3" xfId="9573"/>
    <cellStyle name="Header2 2 4 5 7" xfId="9574"/>
    <cellStyle name="Header2 2 4 6" xfId="9575"/>
    <cellStyle name="Header2 2 4 6 2" xfId="9576"/>
    <cellStyle name="Header2 2 4 6 2 2" xfId="9577"/>
    <cellStyle name="Header2 2 4 6 2 3" xfId="9578"/>
    <cellStyle name="Header2 2 4 6 3" xfId="9579"/>
    <cellStyle name="Header2 2 4 6 3 2" xfId="9580"/>
    <cellStyle name="Header2 2 4 6 3 3" xfId="9581"/>
    <cellStyle name="Header2 2 4 6 4" xfId="9582"/>
    <cellStyle name="Header2 2 4 6 4 2" xfId="9583"/>
    <cellStyle name="Header2 2 4 6 4 3" xfId="9584"/>
    <cellStyle name="Header2 2 4 6 5" xfId="9585"/>
    <cellStyle name="Header2 2 4 6 5 2" xfId="9586"/>
    <cellStyle name="Header2 2 4 6 5 3" xfId="9587"/>
    <cellStyle name="Header2 2 4 6 6" xfId="9588"/>
    <cellStyle name="Header2 2 4 6 6 2" xfId="9589"/>
    <cellStyle name="Header2 2 4 6 6 3" xfId="9590"/>
    <cellStyle name="Header2 2 4 6 7" xfId="9591"/>
    <cellStyle name="Header2 2 4 7" xfId="9592"/>
    <cellStyle name="Header2 2 4 7 2" xfId="9593"/>
    <cellStyle name="Header2 2 4 7 3" xfId="9594"/>
    <cellStyle name="Header2 2 5" xfId="9595"/>
    <cellStyle name="Header2 2 5 10" xfId="9596"/>
    <cellStyle name="Header2 2 5 10 2" xfId="9597"/>
    <cellStyle name="Header2 2 5 10 3" xfId="9598"/>
    <cellStyle name="Header2 2 5 2" xfId="9599"/>
    <cellStyle name="Header2 2 5 2 2" xfId="9600"/>
    <cellStyle name="Header2 2 5 2 2 2" xfId="9601"/>
    <cellStyle name="Header2 2 5 2 2 3" xfId="9602"/>
    <cellStyle name="Header2 2 5 2 3" xfId="9603"/>
    <cellStyle name="Header2 2 5 2 3 2" xfId="9604"/>
    <cellStyle name="Header2 2 5 2 3 3" xfId="9605"/>
    <cellStyle name="Header2 2 5 2 4" xfId="9606"/>
    <cellStyle name="Header2 2 5 2 4 2" xfId="9607"/>
    <cellStyle name="Header2 2 5 2 4 3" xfId="9608"/>
    <cellStyle name="Header2 2 5 2 5" xfId="9609"/>
    <cellStyle name="Header2 2 5 2 5 2" xfId="9610"/>
    <cellStyle name="Header2 2 5 2 5 3" xfId="9611"/>
    <cellStyle name="Header2 2 5 2 6" xfId="9612"/>
    <cellStyle name="Header2 2 5 2 6 2" xfId="9613"/>
    <cellStyle name="Header2 2 5 2 6 3" xfId="9614"/>
    <cellStyle name="Header2 2 5 2 7" xfId="9615"/>
    <cellStyle name="Header2 2 5 2 8" xfId="9616"/>
    <cellStyle name="Header2 2 5 3" xfId="9617"/>
    <cellStyle name="Header2 2 5 3 2" xfId="9618"/>
    <cellStyle name="Header2 2 5 3 2 2" xfId="9619"/>
    <cellStyle name="Header2 2 5 3 2 3" xfId="9620"/>
    <cellStyle name="Header2 2 5 3 3" xfId="9621"/>
    <cellStyle name="Header2 2 5 3 3 2" xfId="9622"/>
    <cellStyle name="Header2 2 5 3 3 3" xfId="9623"/>
    <cellStyle name="Header2 2 5 3 4" xfId="9624"/>
    <cellStyle name="Header2 2 5 3 4 2" xfId="9625"/>
    <cellStyle name="Header2 2 5 3 4 3" xfId="9626"/>
    <cellStyle name="Header2 2 5 3 5" xfId="9627"/>
    <cellStyle name="Header2 2 5 3 5 2" xfId="9628"/>
    <cellStyle name="Header2 2 5 3 5 3" xfId="9629"/>
    <cellStyle name="Header2 2 5 3 6" xfId="9630"/>
    <cellStyle name="Header2 2 5 3 6 2" xfId="9631"/>
    <cellStyle name="Header2 2 5 3 6 3" xfId="9632"/>
    <cellStyle name="Header2 2 5 3 7" xfId="9633"/>
    <cellStyle name="Header2 2 5 3 8" xfId="9634"/>
    <cellStyle name="Header2 2 5 4" xfId="9635"/>
    <cellStyle name="Header2 2 5 4 2" xfId="9636"/>
    <cellStyle name="Header2 2 5 4 2 2" xfId="9637"/>
    <cellStyle name="Header2 2 5 4 2 3" xfId="9638"/>
    <cellStyle name="Header2 2 5 4 3" xfId="9639"/>
    <cellStyle name="Header2 2 5 4 3 2" xfId="9640"/>
    <cellStyle name="Header2 2 5 4 3 3" xfId="9641"/>
    <cellStyle name="Header2 2 5 4 4" xfId="9642"/>
    <cellStyle name="Header2 2 5 4 4 2" xfId="9643"/>
    <cellStyle name="Header2 2 5 4 4 3" xfId="9644"/>
    <cellStyle name="Header2 2 5 4 5" xfId="9645"/>
    <cellStyle name="Header2 2 5 4 5 2" xfId="9646"/>
    <cellStyle name="Header2 2 5 4 5 3" xfId="9647"/>
    <cellStyle name="Header2 2 5 4 6" xfId="9648"/>
    <cellStyle name="Header2 2 5 4 6 2" xfId="9649"/>
    <cellStyle name="Header2 2 5 4 6 3" xfId="9650"/>
    <cellStyle name="Header2 2 5 4 7" xfId="9651"/>
    <cellStyle name="Header2 2 5 5" xfId="9652"/>
    <cellStyle name="Header2 2 5 5 2" xfId="9653"/>
    <cellStyle name="Header2 2 5 5 2 2" xfId="9654"/>
    <cellStyle name="Header2 2 5 5 2 3" xfId="9655"/>
    <cellStyle name="Header2 2 5 5 3" xfId="9656"/>
    <cellStyle name="Header2 2 5 5 3 2" xfId="9657"/>
    <cellStyle name="Header2 2 5 5 3 3" xfId="9658"/>
    <cellStyle name="Header2 2 5 5 4" xfId="9659"/>
    <cellStyle name="Header2 2 5 5 4 2" xfId="9660"/>
    <cellStyle name="Header2 2 5 5 4 3" xfId="9661"/>
    <cellStyle name="Header2 2 5 5 5" xfId="9662"/>
    <cellStyle name="Header2 2 5 5 5 2" xfId="9663"/>
    <cellStyle name="Header2 2 5 5 5 3" xfId="9664"/>
    <cellStyle name="Header2 2 5 5 6" xfId="9665"/>
    <cellStyle name="Header2 2 5 5 6 2" xfId="9666"/>
    <cellStyle name="Header2 2 5 5 6 3" xfId="9667"/>
    <cellStyle name="Header2 2 5 5 7" xfId="9668"/>
    <cellStyle name="Header2 2 5 6" xfId="9669"/>
    <cellStyle name="Header2 2 5 6 2" xfId="9670"/>
    <cellStyle name="Header2 2 5 6 3" xfId="9671"/>
    <cellStyle name="Header2 2 5 7" xfId="9672"/>
    <cellStyle name="Header2 2 5 7 2" xfId="9673"/>
    <cellStyle name="Header2 2 5 7 3" xfId="9674"/>
    <cellStyle name="Header2 2 5 8" xfId="9675"/>
    <cellStyle name="Header2 2 5 8 2" xfId="9676"/>
    <cellStyle name="Header2 2 5 8 3" xfId="9677"/>
    <cellStyle name="Header2 2 5 9" xfId="9678"/>
    <cellStyle name="Header2 2 5 9 2" xfId="9679"/>
    <cellStyle name="Header2 2 5 9 3" xfId="9680"/>
    <cellStyle name="Header2 2 6" xfId="9681"/>
    <cellStyle name="Header2 2 6 2" xfId="9682"/>
    <cellStyle name="Header2 2 6 2 2" xfId="9683"/>
    <cellStyle name="Header2 2 6 2 3" xfId="9684"/>
    <cellStyle name="Header2 2 6 3" xfId="9685"/>
    <cellStyle name="Header2 2 6 3 2" xfId="9686"/>
    <cellStyle name="Header2 2 6 3 3" xfId="9687"/>
    <cellStyle name="Header2 2 6 4" xfId="9688"/>
    <cellStyle name="Header2 2 6 4 2" xfId="9689"/>
    <cellStyle name="Header2 2 6 4 3" xfId="9690"/>
    <cellStyle name="Header2 2 6 5" xfId="9691"/>
    <cellStyle name="Header2 2 6 5 2" xfId="9692"/>
    <cellStyle name="Header2 2 6 5 3" xfId="9693"/>
    <cellStyle name="Header2 2 6 6" xfId="9694"/>
    <cellStyle name="Header2 2 6 6 2" xfId="9695"/>
    <cellStyle name="Header2 2 6 6 3" xfId="9696"/>
    <cellStyle name="Header2 2 6 7" xfId="9697"/>
    <cellStyle name="Header2 2 6 8" xfId="9698"/>
    <cellStyle name="Header2 2 7" xfId="9699"/>
    <cellStyle name="Header2 2 7 2" xfId="9700"/>
    <cellStyle name="Header2 2 7 2 2" xfId="9701"/>
    <cellStyle name="Header2 2 7 2 3" xfId="9702"/>
    <cellStyle name="Header2 2 7 3" xfId="9703"/>
    <cellStyle name="Header2 2 7 3 2" xfId="9704"/>
    <cellStyle name="Header2 2 7 3 3" xfId="9705"/>
    <cellStyle name="Header2 2 7 4" xfId="9706"/>
    <cellStyle name="Header2 2 7 4 2" xfId="9707"/>
    <cellStyle name="Header2 2 7 4 3" xfId="9708"/>
    <cellStyle name="Header2 2 7 5" xfId="9709"/>
    <cellStyle name="Header2 2 7 5 2" xfId="9710"/>
    <cellStyle name="Header2 2 7 5 3" xfId="9711"/>
    <cellStyle name="Header2 2 7 6" xfId="9712"/>
    <cellStyle name="Header2 2 7 6 2" xfId="9713"/>
    <cellStyle name="Header2 2 7 6 3" xfId="9714"/>
    <cellStyle name="Header2 2 7 7" xfId="9715"/>
    <cellStyle name="Header2 2 7 8" xfId="9716"/>
    <cellStyle name="Header2 2 8" xfId="9717"/>
    <cellStyle name="Header2 2 8 2" xfId="9718"/>
    <cellStyle name="Header2 2 8 2 2" xfId="9719"/>
    <cellStyle name="Header2 2 8 2 3" xfId="9720"/>
    <cellStyle name="Header2 2 8 3" xfId="9721"/>
    <cellStyle name="Header2 2 8 3 2" xfId="9722"/>
    <cellStyle name="Header2 2 8 3 3" xfId="9723"/>
    <cellStyle name="Header2 2 8 4" xfId="9724"/>
    <cellStyle name="Header2 2 8 4 2" xfId="9725"/>
    <cellStyle name="Header2 2 8 4 3" xfId="9726"/>
    <cellStyle name="Header2 2 8 5" xfId="9727"/>
    <cellStyle name="Header2 2 8 5 2" xfId="9728"/>
    <cellStyle name="Header2 2 8 5 3" xfId="9729"/>
    <cellStyle name="Header2 2 8 6" xfId="9730"/>
    <cellStyle name="Header2 2 8 6 2" xfId="9731"/>
    <cellStyle name="Header2 2 8 6 3" xfId="9732"/>
    <cellStyle name="Header2 2 8 7" xfId="9733"/>
    <cellStyle name="Header2 2 9" xfId="9734"/>
    <cellStyle name="Header2 2 9 2" xfId="9735"/>
    <cellStyle name="Header2 2 9 2 2" xfId="9736"/>
    <cellStyle name="Header2 2 9 2 3" xfId="9737"/>
    <cellStyle name="Header2 2 9 3" xfId="9738"/>
    <cellStyle name="Header2 2 9 3 2" xfId="9739"/>
    <cellStyle name="Header2 2 9 3 3" xfId="9740"/>
    <cellStyle name="Header2 2 9 4" xfId="9741"/>
    <cellStyle name="Header2 2 9 4 2" xfId="9742"/>
    <cellStyle name="Header2 2 9 4 3" xfId="9743"/>
    <cellStyle name="Header2 2 9 5" xfId="9744"/>
    <cellStyle name="Header2 2 9 5 2" xfId="9745"/>
    <cellStyle name="Header2 2 9 5 3" xfId="9746"/>
    <cellStyle name="Header2 2 9 6" xfId="9747"/>
    <cellStyle name="Header2 2 9 6 2" xfId="9748"/>
    <cellStyle name="Header2 2 9 6 3" xfId="9749"/>
    <cellStyle name="Header2 2 9 7" xfId="9750"/>
    <cellStyle name="Header2 3" xfId="9751"/>
    <cellStyle name="Header2 3 2" xfId="9752"/>
    <cellStyle name="Header2 3 2 2" xfId="9753"/>
    <cellStyle name="Header2 3 2 2 2" xfId="9754"/>
    <cellStyle name="Header2 3 2 2 3" xfId="9755"/>
    <cellStyle name="Header2 3 2 3" xfId="9756"/>
    <cellStyle name="Header2 3 2 3 2" xfId="9757"/>
    <cellStyle name="Header2 3 2 3 3" xfId="9758"/>
    <cellStyle name="Header2 3 2 4" xfId="9759"/>
    <cellStyle name="Header2 3 2 4 2" xfId="9760"/>
    <cellStyle name="Header2 3 2 4 3" xfId="9761"/>
    <cellStyle name="Header2 3 2 5" xfId="9762"/>
    <cellStyle name="Header2 3 2 5 2" xfId="9763"/>
    <cellStyle name="Header2 3 2 5 3" xfId="9764"/>
    <cellStyle name="Header2 3 2 6" xfId="9765"/>
    <cellStyle name="Header2 3 2 6 2" xfId="9766"/>
    <cellStyle name="Header2 3 2 6 3" xfId="9767"/>
    <cellStyle name="Header2 3 2 7" xfId="9768"/>
    <cellStyle name="Header2 3 2 8" xfId="9769"/>
    <cellStyle name="Header2 3 3" xfId="9770"/>
    <cellStyle name="Header2 3 3 2" xfId="9771"/>
    <cellStyle name="Header2 3 3 2 2" xfId="9772"/>
    <cellStyle name="Header2 3 3 2 3" xfId="9773"/>
    <cellStyle name="Header2 3 3 3" xfId="9774"/>
    <cellStyle name="Header2 3 3 3 2" xfId="9775"/>
    <cellStyle name="Header2 3 3 3 3" xfId="9776"/>
    <cellStyle name="Header2 3 3 4" xfId="9777"/>
    <cellStyle name="Header2 3 3 4 2" xfId="9778"/>
    <cellStyle name="Header2 3 3 4 3" xfId="9779"/>
    <cellStyle name="Header2 3 3 5" xfId="9780"/>
    <cellStyle name="Header2 3 3 5 2" xfId="9781"/>
    <cellStyle name="Header2 3 3 5 3" xfId="9782"/>
    <cellStyle name="Header2 3 3 6" xfId="9783"/>
    <cellStyle name="Header2 3 3 6 2" xfId="9784"/>
    <cellStyle name="Header2 3 3 6 3" xfId="9785"/>
    <cellStyle name="Header2 3 3 7" xfId="9786"/>
    <cellStyle name="Header2 3 3 8" xfId="9787"/>
    <cellStyle name="Header2 3 4" xfId="9788"/>
    <cellStyle name="Header2 3 4 2" xfId="9789"/>
    <cellStyle name="Header2 3 4 2 2" xfId="9790"/>
    <cellStyle name="Header2 3 4 2 3" xfId="9791"/>
    <cellStyle name="Header2 3 4 3" xfId="9792"/>
    <cellStyle name="Header2 3 4 3 2" xfId="9793"/>
    <cellStyle name="Header2 3 4 3 3" xfId="9794"/>
    <cellStyle name="Header2 3 4 4" xfId="9795"/>
    <cellStyle name="Header2 3 4 4 2" xfId="9796"/>
    <cellStyle name="Header2 3 4 4 3" xfId="9797"/>
    <cellStyle name="Header2 3 4 5" xfId="9798"/>
    <cellStyle name="Header2 3 4 5 2" xfId="9799"/>
    <cellStyle name="Header2 3 4 5 3" xfId="9800"/>
    <cellStyle name="Header2 3 4 6" xfId="9801"/>
    <cellStyle name="Header2 3 4 6 2" xfId="9802"/>
    <cellStyle name="Header2 3 4 6 3" xfId="9803"/>
    <cellStyle name="Header2 3 4 7" xfId="9804"/>
    <cellStyle name="Header2 3 4 8" xfId="9805"/>
    <cellStyle name="Header2 3 5" xfId="9806"/>
    <cellStyle name="Header2 3 5 2" xfId="9807"/>
    <cellStyle name="Header2 3 5 2 2" xfId="9808"/>
    <cellStyle name="Header2 3 5 2 3" xfId="9809"/>
    <cellStyle name="Header2 3 5 3" xfId="9810"/>
    <cellStyle name="Header2 3 5 3 2" xfId="9811"/>
    <cellStyle name="Header2 3 5 3 3" xfId="9812"/>
    <cellStyle name="Header2 3 5 4" xfId="9813"/>
    <cellStyle name="Header2 3 5 4 2" xfId="9814"/>
    <cellStyle name="Header2 3 5 4 3" xfId="9815"/>
    <cellStyle name="Header2 3 5 5" xfId="9816"/>
    <cellStyle name="Header2 3 5 5 2" xfId="9817"/>
    <cellStyle name="Header2 3 5 5 3" xfId="9818"/>
    <cellStyle name="Header2 3 5 6" xfId="9819"/>
    <cellStyle name="Header2 3 5 6 2" xfId="9820"/>
    <cellStyle name="Header2 3 5 6 3" xfId="9821"/>
    <cellStyle name="Header2 3 5 7" xfId="9822"/>
    <cellStyle name="Header2 3 6" xfId="9823"/>
    <cellStyle name="Header2 3 6 2" xfId="9824"/>
    <cellStyle name="Header2 3 6 2 2" xfId="9825"/>
    <cellStyle name="Header2 3 6 2 3" xfId="9826"/>
    <cellStyle name="Header2 3 6 3" xfId="9827"/>
    <cellStyle name="Header2 3 6 3 2" xfId="9828"/>
    <cellStyle name="Header2 3 6 3 3" xfId="9829"/>
    <cellStyle name="Header2 3 6 4" xfId="9830"/>
    <cellStyle name="Header2 3 6 4 2" xfId="9831"/>
    <cellStyle name="Header2 3 6 4 3" xfId="9832"/>
    <cellStyle name="Header2 3 6 5" xfId="9833"/>
    <cellStyle name="Header2 3 6 5 2" xfId="9834"/>
    <cellStyle name="Header2 3 6 5 3" xfId="9835"/>
    <cellStyle name="Header2 3 6 6" xfId="9836"/>
    <cellStyle name="Header2 3 6 6 2" xfId="9837"/>
    <cellStyle name="Header2 3 6 6 3" xfId="9838"/>
    <cellStyle name="Header2 3 6 7" xfId="9839"/>
    <cellStyle name="Header2 3 7" xfId="9840"/>
    <cellStyle name="Header2 3 7 2" xfId="9841"/>
    <cellStyle name="Header2 3 7 3" xfId="9842"/>
    <cellStyle name="Header2 4" xfId="9843"/>
    <cellStyle name="Header2 4 10" xfId="9844"/>
    <cellStyle name="Header2 4 10 2" xfId="9845"/>
    <cellStyle name="Header2 4 10 3" xfId="9846"/>
    <cellStyle name="Header2 4 2" xfId="9847"/>
    <cellStyle name="Header2 4 2 2" xfId="9848"/>
    <cellStyle name="Header2 4 2 2 2" xfId="9849"/>
    <cellStyle name="Header2 4 2 2 3" xfId="9850"/>
    <cellStyle name="Header2 4 2 3" xfId="9851"/>
    <cellStyle name="Header2 4 2 3 2" xfId="9852"/>
    <cellStyle name="Header2 4 2 3 3" xfId="9853"/>
    <cellStyle name="Header2 4 2 4" xfId="9854"/>
    <cellStyle name="Header2 4 2 4 2" xfId="9855"/>
    <cellStyle name="Header2 4 2 4 3" xfId="9856"/>
    <cellStyle name="Header2 4 2 5" xfId="9857"/>
    <cellStyle name="Header2 4 2 5 2" xfId="9858"/>
    <cellStyle name="Header2 4 2 5 3" xfId="9859"/>
    <cellStyle name="Header2 4 2 6" xfId="9860"/>
    <cellStyle name="Header2 4 2 6 2" xfId="9861"/>
    <cellStyle name="Header2 4 2 6 3" xfId="9862"/>
    <cellStyle name="Header2 4 2 7" xfId="9863"/>
    <cellStyle name="Header2 4 2 8" xfId="9864"/>
    <cellStyle name="Header2 4 3" xfId="9865"/>
    <cellStyle name="Header2 4 3 2" xfId="9866"/>
    <cellStyle name="Header2 4 3 2 2" xfId="9867"/>
    <cellStyle name="Header2 4 3 2 3" xfId="9868"/>
    <cellStyle name="Header2 4 3 3" xfId="9869"/>
    <cellStyle name="Header2 4 3 3 2" xfId="9870"/>
    <cellStyle name="Header2 4 3 3 3" xfId="9871"/>
    <cellStyle name="Header2 4 3 4" xfId="9872"/>
    <cellStyle name="Header2 4 3 4 2" xfId="9873"/>
    <cellStyle name="Header2 4 3 4 3" xfId="9874"/>
    <cellStyle name="Header2 4 3 5" xfId="9875"/>
    <cellStyle name="Header2 4 3 5 2" xfId="9876"/>
    <cellStyle name="Header2 4 3 5 3" xfId="9877"/>
    <cellStyle name="Header2 4 3 6" xfId="9878"/>
    <cellStyle name="Header2 4 3 6 2" xfId="9879"/>
    <cellStyle name="Header2 4 3 6 3" xfId="9880"/>
    <cellStyle name="Header2 4 3 7" xfId="9881"/>
    <cellStyle name="Header2 4 3 8" xfId="9882"/>
    <cellStyle name="Header2 4 4" xfId="9883"/>
    <cellStyle name="Header2 4 4 2" xfId="9884"/>
    <cellStyle name="Header2 4 4 2 2" xfId="9885"/>
    <cellStyle name="Header2 4 4 2 3" xfId="9886"/>
    <cellStyle name="Header2 4 4 3" xfId="9887"/>
    <cellStyle name="Header2 4 4 3 2" xfId="9888"/>
    <cellStyle name="Header2 4 4 3 3" xfId="9889"/>
    <cellStyle name="Header2 4 4 4" xfId="9890"/>
    <cellStyle name="Header2 4 4 4 2" xfId="9891"/>
    <cellStyle name="Header2 4 4 4 3" xfId="9892"/>
    <cellStyle name="Header2 4 4 5" xfId="9893"/>
    <cellStyle name="Header2 4 4 5 2" xfId="9894"/>
    <cellStyle name="Header2 4 4 5 3" xfId="9895"/>
    <cellStyle name="Header2 4 4 6" xfId="9896"/>
    <cellStyle name="Header2 4 4 6 2" xfId="9897"/>
    <cellStyle name="Header2 4 4 6 3" xfId="9898"/>
    <cellStyle name="Header2 4 4 7" xfId="9899"/>
    <cellStyle name="Header2 4 5" xfId="9900"/>
    <cellStyle name="Header2 4 5 2" xfId="9901"/>
    <cellStyle name="Header2 4 5 2 2" xfId="9902"/>
    <cellStyle name="Header2 4 5 2 3" xfId="9903"/>
    <cellStyle name="Header2 4 5 3" xfId="9904"/>
    <cellStyle name="Header2 4 5 3 2" xfId="9905"/>
    <cellStyle name="Header2 4 5 3 3" xfId="9906"/>
    <cellStyle name="Header2 4 5 4" xfId="9907"/>
    <cellStyle name="Header2 4 5 4 2" xfId="9908"/>
    <cellStyle name="Header2 4 5 4 3" xfId="9909"/>
    <cellStyle name="Header2 4 5 5" xfId="9910"/>
    <cellStyle name="Header2 4 5 5 2" xfId="9911"/>
    <cellStyle name="Header2 4 5 5 3" xfId="9912"/>
    <cellStyle name="Header2 4 5 6" xfId="9913"/>
    <cellStyle name="Header2 4 5 6 2" xfId="9914"/>
    <cellStyle name="Header2 4 5 6 3" xfId="9915"/>
    <cellStyle name="Header2 4 5 7" xfId="9916"/>
    <cellStyle name="Header2 4 6" xfId="9917"/>
    <cellStyle name="Header2 4 6 2" xfId="9918"/>
    <cellStyle name="Header2 4 6 3" xfId="9919"/>
    <cellStyle name="Header2 4 7" xfId="9920"/>
    <cellStyle name="Header2 4 7 2" xfId="9921"/>
    <cellStyle name="Header2 4 7 3" xfId="9922"/>
    <cellStyle name="Header2 4 8" xfId="9923"/>
    <cellStyle name="Header2 4 8 2" xfId="9924"/>
    <cellStyle name="Header2 4 8 3" xfId="9925"/>
    <cellStyle name="Header2 4 9" xfId="9926"/>
    <cellStyle name="Header2 4 9 2" xfId="9927"/>
    <cellStyle name="Header2 4 9 3" xfId="9928"/>
    <cellStyle name="Header2 5" xfId="9929"/>
    <cellStyle name="Header2 5 2" xfId="9930"/>
    <cellStyle name="Header2 5 2 2" xfId="9931"/>
    <cellStyle name="Header2 5 2 3" xfId="9932"/>
    <cellStyle name="Header2 5 3" xfId="9933"/>
    <cellStyle name="Header2 5 3 2" xfId="9934"/>
    <cellStyle name="Header2 5 3 3" xfId="9935"/>
    <cellStyle name="Header2 5 4" xfId="9936"/>
    <cellStyle name="Header2 5 4 2" xfId="9937"/>
    <cellStyle name="Header2 5 4 3" xfId="9938"/>
    <cellStyle name="Header2 5 5" xfId="9939"/>
    <cellStyle name="Header2 5 5 2" xfId="9940"/>
    <cellStyle name="Header2 5 5 3" xfId="9941"/>
    <cellStyle name="Header2 5 6" xfId="9942"/>
    <cellStyle name="Header2 5 6 2" xfId="9943"/>
    <cellStyle name="Header2 5 6 3" xfId="9944"/>
    <cellStyle name="Header2 5 7" xfId="9945"/>
    <cellStyle name="Header2 5 8" xfId="9946"/>
    <cellStyle name="Header2 6" xfId="9947"/>
    <cellStyle name="Header2 6 2" xfId="9948"/>
    <cellStyle name="Header2 6 2 2" xfId="9949"/>
    <cellStyle name="Header2 6 2 3" xfId="9950"/>
    <cellStyle name="Header2 6 3" xfId="9951"/>
    <cellStyle name="Header2 6 3 2" xfId="9952"/>
    <cellStyle name="Header2 6 3 3" xfId="9953"/>
    <cellStyle name="Header2 6 4" xfId="9954"/>
    <cellStyle name="Header2 6 4 2" xfId="9955"/>
    <cellStyle name="Header2 6 4 3" xfId="9956"/>
    <cellStyle name="Header2 6 5" xfId="9957"/>
    <cellStyle name="Header2 6 5 2" xfId="9958"/>
    <cellStyle name="Header2 6 5 3" xfId="9959"/>
    <cellStyle name="Header2 6 6" xfId="9960"/>
    <cellStyle name="Header2 6 6 2" xfId="9961"/>
    <cellStyle name="Header2 6 6 3" xfId="9962"/>
    <cellStyle name="Header2 6 7" xfId="9963"/>
    <cellStyle name="Header2 6 8" xfId="9964"/>
    <cellStyle name="Header2 7" xfId="9965"/>
    <cellStyle name="Header2 7 2" xfId="9966"/>
    <cellStyle name="Header2 7 2 2" xfId="9967"/>
    <cellStyle name="Header2 7 2 3" xfId="9968"/>
    <cellStyle name="Header2 7 3" xfId="9969"/>
    <cellStyle name="Header2 7 3 2" xfId="9970"/>
    <cellStyle name="Header2 7 3 3" xfId="9971"/>
    <cellStyle name="Header2 7 4" xfId="9972"/>
    <cellStyle name="Header2 7 4 2" xfId="9973"/>
    <cellStyle name="Header2 7 4 3" xfId="9974"/>
    <cellStyle name="Header2 7 5" xfId="9975"/>
    <cellStyle name="Header2 7 5 2" xfId="9976"/>
    <cellStyle name="Header2 7 5 3" xfId="9977"/>
    <cellStyle name="Header2 7 6" xfId="9978"/>
    <cellStyle name="Header2 7 6 2" xfId="9979"/>
    <cellStyle name="Header2 7 6 3" xfId="9980"/>
    <cellStyle name="Header2 7 7" xfId="9981"/>
    <cellStyle name="Header2 8" xfId="9982"/>
    <cellStyle name="Header2 8 2" xfId="9983"/>
    <cellStyle name="Header2 8 2 2" xfId="9984"/>
    <cellStyle name="Header2 8 2 3" xfId="9985"/>
    <cellStyle name="Header2 8 3" xfId="9986"/>
    <cellStyle name="Header2 8 3 2" xfId="9987"/>
    <cellStyle name="Header2 8 3 3" xfId="9988"/>
    <cellStyle name="Header2 8 4" xfId="9989"/>
    <cellStyle name="Header2 8 4 2" xfId="9990"/>
    <cellStyle name="Header2 8 4 3" xfId="9991"/>
    <cellStyle name="Header2 8 5" xfId="9992"/>
    <cellStyle name="Header2 8 5 2" xfId="9993"/>
    <cellStyle name="Header2 8 5 3" xfId="9994"/>
    <cellStyle name="Header2 8 6" xfId="9995"/>
    <cellStyle name="Header2 8 6 2" xfId="9996"/>
    <cellStyle name="Header2 8 6 3" xfId="9997"/>
    <cellStyle name="Header2 8 7" xfId="9998"/>
    <cellStyle name="Heading 1 10" xfId="9999"/>
    <cellStyle name="Heading 1 11" xfId="10000"/>
    <cellStyle name="Heading 1 12" xfId="10001"/>
    <cellStyle name="Heading 1 13" xfId="10002"/>
    <cellStyle name="Heading 1 14" xfId="10003"/>
    <cellStyle name="Heading 1 15" xfId="10004"/>
    <cellStyle name="Heading 1 16" xfId="10005"/>
    <cellStyle name="Heading 1 17" xfId="10006"/>
    <cellStyle name="Heading 1 18" xfId="10007"/>
    <cellStyle name="Heading 1 19" xfId="10008"/>
    <cellStyle name="Heading 1 2" xfId="10009"/>
    <cellStyle name="Heading 1 2 2" xfId="10010"/>
    <cellStyle name="Heading 1 2 2 2" xfId="10011"/>
    <cellStyle name="Heading 1 20" xfId="10012"/>
    <cellStyle name="Heading 1 21" xfId="10013"/>
    <cellStyle name="Heading 1 22" xfId="10014"/>
    <cellStyle name="Heading 1 3" xfId="10015"/>
    <cellStyle name="Heading 1 3 2" xfId="10016"/>
    <cellStyle name="Heading 1 3 3" xfId="10017"/>
    <cellStyle name="Heading 1 4" xfId="10018"/>
    <cellStyle name="Heading 1 5" xfId="10019"/>
    <cellStyle name="Heading 1 6" xfId="10020"/>
    <cellStyle name="Heading 1 7" xfId="10021"/>
    <cellStyle name="Heading 1 8" xfId="10022"/>
    <cellStyle name="Heading 1 9" xfId="10023"/>
    <cellStyle name="Heading 2 10" xfId="10024"/>
    <cellStyle name="Heading 2 11" xfId="10025"/>
    <cellStyle name="Heading 2 12" xfId="10026"/>
    <cellStyle name="Heading 2 13" xfId="10027"/>
    <cellStyle name="Heading 2 14" xfId="10028"/>
    <cellStyle name="Heading 2 15" xfId="10029"/>
    <cellStyle name="Heading 2 16" xfId="10030"/>
    <cellStyle name="Heading 2 17" xfId="10031"/>
    <cellStyle name="Heading 2 18" xfId="10032"/>
    <cellStyle name="Heading 2 19" xfId="10033"/>
    <cellStyle name="Heading 2 2" xfId="10034"/>
    <cellStyle name="Heading 2 2 2" xfId="10035"/>
    <cellStyle name="Heading 2 2 2 2" xfId="10036"/>
    <cellStyle name="Heading 2 20" xfId="10037"/>
    <cellStyle name="Heading 2 21" xfId="10038"/>
    <cellStyle name="Heading 2 22" xfId="10039"/>
    <cellStyle name="Heading 2 3" xfId="10040"/>
    <cellStyle name="Heading 2 3 2" xfId="10041"/>
    <cellStyle name="Heading 2 3 3" xfId="10042"/>
    <cellStyle name="Heading 2 4" xfId="10043"/>
    <cellStyle name="Heading 2 5" xfId="10044"/>
    <cellStyle name="Heading 2 6" xfId="10045"/>
    <cellStyle name="Heading 2 7" xfId="10046"/>
    <cellStyle name="Heading 2 8" xfId="10047"/>
    <cellStyle name="Heading 2 9" xfId="10048"/>
    <cellStyle name="Heading 3 2" xfId="10049"/>
    <cellStyle name="Heading 3 2 2" xfId="10050"/>
    <cellStyle name="Heading 3 3" xfId="10051"/>
    <cellStyle name="Heading 3 4" xfId="10052"/>
    <cellStyle name="Heading 4 2" xfId="10053"/>
    <cellStyle name="Heading 4 2 2" xfId="10054"/>
    <cellStyle name="Heading 4 3" xfId="10055"/>
    <cellStyle name="Heading 4 4" xfId="10056"/>
    <cellStyle name="Heading1" xfId="10057"/>
    <cellStyle name="Heading2" xfId="10058"/>
    <cellStyle name="Heading3" xfId="10059"/>
    <cellStyle name="HEADINGS" xfId="10060"/>
    <cellStyle name="HEADINGSTOP" xfId="10061"/>
    <cellStyle name="Helv 9 ctr wrap" xfId="10062"/>
    <cellStyle name="Helv 9 lft wrap" xfId="10063"/>
    <cellStyle name="helvetica" xfId="10064"/>
    <cellStyle name="HIGHLIGHT" xfId="10065"/>
    <cellStyle name="Hooman" xfId="10066"/>
    <cellStyle name="Hyperlink 2" xfId="10067"/>
    <cellStyle name="Hyperlink 2 2" xfId="10068"/>
    <cellStyle name="Hyperlink 3" xfId="10069"/>
    <cellStyle name="Hyperlink 3 2" xfId="10070"/>
    <cellStyle name="Hyperlink 4" xfId="10071"/>
    <cellStyle name="Hyperlink 5" xfId="10072"/>
    <cellStyle name="Input %" xfId="10073"/>
    <cellStyle name="Input [yellow]" xfId="10074"/>
    <cellStyle name="Input [yellow] 2" xfId="10075"/>
    <cellStyle name="Input [yellow] 2 10" xfId="10076"/>
    <cellStyle name="Input [yellow] 2 10 2" xfId="10077"/>
    <cellStyle name="Input [yellow] 2 10 3" xfId="10078"/>
    <cellStyle name="Input [yellow] 2 2" xfId="10079"/>
    <cellStyle name="Input [yellow] 2 2 10" xfId="10080"/>
    <cellStyle name="Input [yellow] 2 2 10 2" xfId="10081"/>
    <cellStyle name="Input [yellow] 2 2 10 3" xfId="10082"/>
    <cellStyle name="Input [yellow] 2 2 11" xfId="10083"/>
    <cellStyle name="Input [yellow] 2 2 11 2" xfId="10084"/>
    <cellStyle name="Input [yellow] 2 2 11 3" xfId="10085"/>
    <cellStyle name="Input [yellow] 2 2 12" xfId="10086"/>
    <cellStyle name="Input [yellow] 2 2 12 2" xfId="10087"/>
    <cellStyle name="Input [yellow] 2 2 12 3" xfId="10088"/>
    <cellStyle name="Input [yellow] 2 2 13" xfId="10089"/>
    <cellStyle name="Input [yellow] 2 2 13 2" xfId="10090"/>
    <cellStyle name="Input [yellow] 2 2 13 3" xfId="10091"/>
    <cellStyle name="Input [yellow] 2 2 14" xfId="10092"/>
    <cellStyle name="Input [yellow] 2 2 14 2" xfId="10093"/>
    <cellStyle name="Input [yellow] 2 2 14 3" xfId="10094"/>
    <cellStyle name="Input [yellow] 2 2 2" xfId="10095"/>
    <cellStyle name="Input [yellow] 2 2 2 2" xfId="10096"/>
    <cellStyle name="Input [yellow] 2 2 2 2 2" xfId="10097"/>
    <cellStyle name="Input [yellow] 2 2 2 2 2 2" xfId="10098"/>
    <cellStyle name="Input [yellow] 2 2 2 2 2 3" xfId="10099"/>
    <cellStyle name="Input [yellow] 2 2 2 2 3" xfId="10100"/>
    <cellStyle name="Input [yellow] 2 2 2 2 3 2" xfId="10101"/>
    <cellStyle name="Input [yellow] 2 2 2 2 3 3" xfId="10102"/>
    <cellStyle name="Input [yellow] 2 2 2 2 4" xfId="10103"/>
    <cellStyle name="Input [yellow] 2 2 2 2 4 2" xfId="10104"/>
    <cellStyle name="Input [yellow] 2 2 2 2 4 3" xfId="10105"/>
    <cellStyle name="Input [yellow] 2 2 2 2 5" xfId="10106"/>
    <cellStyle name="Input [yellow] 2 2 2 2 5 2" xfId="10107"/>
    <cellStyle name="Input [yellow] 2 2 2 2 5 3" xfId="10108"/>
    <cellStyle name="Input [yellow] 2 2 2 2 6" xfId="10109"/>
    <cellStyle name="Input [yellow] 2 2 2 2 6 2" xfId="10110"/>
    <cellStyle name="Input [yellow] 2 2 2 2 6 3" xfId="10111"/>
    <cellStyle name="Input [yellow] 2 2 2 2 7" xfId="10112"/>
    <cellStyle name="Input [yellow] 2 2 2 2 8" xfId="10113"/>
    <cellStyle name="Input [yellow] 2 2 2 3" xfId="10114"/>
    <cellStyle name="Input [yellow] 2 2 2 3 2" xfId="10115"/>
    <cellStyle name="Input [yellow] 2 2 2 3 2 2" xfId="10116"/>
    <cellStyle name="Input [yellow] 2 2 2 3 2 3" xfId="10117"/>
    <cellStyle name="Input [yellow] 2 2 2 3 3" xfId="10118"/>
    <cellStyle name="Input [yellow] 2 2 2 3 3 2" xfId="10119"/>
    <cellStyle name="Input [yellow] 2 2 2 3 3 3" xfId="10120"/>
    <cellStyle name="Input [yellow] 2 2 2 3 4" xfId="10121"/>
    <cellStyle name="Input [yellow] 2 2 2 3 4 2" xfId="10122"/>
    <cellStyle name="Input [yellow] 2 2 2 3 4 3" xfId="10123"/>
    <cellStyle name="Input [yellow] 2 2 2 3 5" xfId="10124"/>
    <cellStyle name="Input [yellow] 2 2 2 3 5 2" xfId="10125"/>
    <cellStyle name="Input [yellow] 2 2 2 3 5 3" xfId="10126"/>
    <cellStyle name="Input [yellow] 2 2 2 3 6" xfId="10127"/>
    <cellStyle name="Input [yellow] 2 2 2 3 6 2" xfId="10128"/>
    <cellStyle name="Input [yellow] 2 2 2 3 6 3" xfId="10129"/>
    <cellStyle name="Input [yellow] 2 2 2 3 7" xfId="10130"/>
    <cellStyle name="Input [yellow] 2 2 2 3 8" xfId="10131"/>
    <cellStyle name="Input [yellow] 2 2 2 4" xfId="10132"/>
    <cellStyle name="Input [yellow] 2 2 2 4 2" xfId="10133"/>
    <cellStyle name="Input [yellow] 2 2 2 4 2 2" xfId="10134"/>
    <cellStyle name="Input [yellow] 2 2 2 4 2 3" xfId="10135"/>
    <cellStyle name="Input [yellow] 2 2 2 4 3" xfId="10136"/>
    <cellStyle name="Input [yellow] 2 2 2 4 3 2" xfId="10137"/>
    <cellStyle name="Input [yellow] 2 2 2 4 3 3" xfId="10138"/>
    <cellStyle name="Input [yellow] 2 2 2 4 4" xfId="10139"/>
    <cellStyle name="Input [yellow] 2 2 2 4 4 2" xfId="10140"/>
    <cellStyle name="Input [yellow] 2 2 2 4 4 3" xfId="10141"/>
    <cellStyle name="Input [yellow] 2 2 2 4 5" xfId="10142"/>
    <cellStyle name="Input [yellow] 2 2 2 4 5 2" xfId="10143"/>
    <cellStyle name="Input [yellow] 2 2 2 4 5 3" xfId="10144"/>
    <cellStyle name="Input [yellow] 2 2 2 4 6" xfId="10145"/>
    <cellStyle name="Input [yellow] 2 2 2 4 6 2" xfId="10146"/>
    <cellStyle name="Input [yellow] 2 2 2 4 6 3" xfId="10147"/>
    <cellStyle name="Input [yellow] 2 2 2 4 7" xfId="10148"/>
    <cellStyle name="Input [yellow] 2 2 2 4 8" xfId="10149"/>
    <cellStyle name="Input [yellow] 2 2 2 5" xfId="10150"/>
    <cellStyle name="Input [yellow] 2 2 2 5 2" xfId="10151"/>
    <cellStyle name="Input [yellow] 2 2 2 5 2 2" xfId="10152"/>
    <cellStyle name="Input [yellow] 2 2 2 5 2 3" xfId="10153"/>
    <cellStyle name="Input [yellow] 2 2 2 5 3" xfId="10154"/>
    <cellStyle name="Input [yellow] 2 2 2 5 3 2" xfId="10155"/>
    <cellStyle name="Input [yellow] 2 2 2 5 3 3" xfId="10156"/>
    <cellStyle name="Input [yellow] 2 2 2 5 4" xfId="10157"/>
    <cellStyle name="Input [yellow] 2 2 2 5 4 2" xfId="10158"/>
    <cellStyle name="Input [yellow] 2 2 2 5 4 3" xfId="10159"/>
    <cellStyle name="Input [yellow] 2 2 2 5 5" xfId="10160"/>
    <cellStyle name="Input [yellow] 2 2 2 5 5 2" xfId="10161"/>
    <cellStyle name="Input [yellow] 2 2 2 5 5 3" xfId="10162"/>
    <cellStyle name="Input [yellow] 2 2 2 5 6" xfId="10163"/>
    <cellStyle name="Input [yellow] 2 2 2 5 6 2" xfId="10164"/>
    <cellStyle name="Input [yellow] 2 2 2 5 6 3" xfId="10165"/>
    <cellStyle name="Input [yellow] 2 2 2 5 7" xfId="10166"/>
    <cellStyle name="Input [yellow] 2 2 2 6" xfId="10167"/>
    <cellStyle name="Input [yellow] 2 2 2 6 2" xfId="10168"/>
    <cellStyle name="Input [yellow] 2 2 2 6 2 2" xfId="10169"/>
    <cellStyle name="Input [yellow] 2 2 2 6 2 3" xfId="10170"/>
    <cellStyle name="Input [yellow] 2 2 2 6 3" xfId="10171"/>
    <cellStyle name="Input [yellow] 2 2 2 6 3 2" xfId="10172"/>
    <cellStyle name="Input [yellow] 2 2 2 6 3 3" xfId="10173"/>
    <cellStyle name="Input [yellow] 2 2 2 6 4" xfId="10174"/>
    <cellStyle name="Input [yellow] 2 2 2 6 4 2" xfId="10175"/>
    <cellStyle name="Input [yellow] 2 2 2 6 4 3" xfId="10176"/>
    <cellStyle name="Input [yellow] 2 2 2 6 5" xfId="10177"/>
    <cellStyle name="Input [yellow] 2 2 2 6 5 2" xfId="10178"/>
    <cellStyle name="Input [yellow] 2 2 2 6 5 3" xfId="10179"/>
    <cellStyle name="Input [yellow] 2 2 2 6 6" xfId="10180"/>
    <cellStyle name="Input [yellow] 2 2 2 6 6 2" xfId="10181"/>
    <cellStyle name="Input [yellow] 2 2 2 6 6 3" xfId="10182"/>
    <cellStyle name="Input [yellow] 2 2 2 6 7" xfId="10183"/>
    <cellStyle name="Input [yellow] 2 2 2 7" xfId="10184"/>
    <cellStyle name="Input [yellow] 2 2 2 7 2" xfId="10185"/>
    <cellStyle name="Input [yellow] 2 2 2 7 3" xfId="10186"/>
    <cellStyle name="Input [yellow] 2 2 3" xfId="10187"/>
    <cellStyle name="Input [yellow] 2 2 3 2" xfId="10188"/>
    <cellStyle name="Input [yellow] 2 2 3 2 2" xfId="10189"/>
    <cellStyle name="Input [yellow] 2 2 3 2 2 2" xfId="10190"/>
    <cellStyle name="Input [yellow] 2 2 3 2 2 3" xfId="10191"/>
    <cellStyle name="Input [yellow] 2 2 3 2 3" xfId="10192"/>
    <cellStyle name="Input [yellow] 2 2 3 2 3 2" xfId="10193"/>
    <cellStyle name="Input [yellow] 2 2 3 2 3 3" xfId="10194"/>
    <cellStyle name="Input [yellow] 2 2 3 2 4" xfId="10195"/>
    <cellStyle name="Input [yellow] 2 2 3 2 4 2" xfId="10196"/>
    <cellStyle name="Input [yellow] 2 2 3 2 4 3" xfId="10197"/>
    <cellStyle name="Input [yellow] 2 2 3 2 5" xfId="10198"/>
    <cellStyle name="Input [yellow] 2 2 3 2 5 2" xfId="10199"/>
    <cellStyle name="Input [yellow] 2 2 3 2 5 3" xfId="10200"/>
    <cellStyle name="Input [yellow] 2 2 3 2 6" xfId="10201"/>
    <cellStyle name="Input [yellow] 2 2 3 2 6 2" xfId="10202"/>
    <cellStyle name="Input [yellow] 2 2 3 2 6 3" xfId="10203"/>
    <cellStyle name="Input [yellow] 2 2 3 2 7" xfId="10204"/>
    <cellStyle name="Input [yellow] 2 2 3 2 8" xfId="10205"/>
    <cellStyle name="Input [yellow] 2 2 3 3" xfId="10206"/>
    <cellStyle name="Input [yellow] 2 2 3 3 2" xfId="10207"/>
    <cellStyle name="Input [yellow] 2 2 3 3 2 2" xfId="10208"/>
    <cellStyle name="Input [yellow] 2 2 3 3 2 3" xfId="10209"/>
    <cellStyle name="Input [yellow] 2 2 3 3 3" xfId="10210"/>
    <cellStyle name="Input [yellow] 2 2 3 3 3 2" xfId="10211"/>
    <cellStyle name="Input [yellow] 2 2 3 3 3 3" xfId="10212"/>
    <cellStyle name="Input [yellow] 2 2 3 3 4" xfId="10213"/>
    <cellStyle name="Input [yellow] 2 2 3 3 4 2" xfId="10214"/>
    <cellStyle name="Input [yellow] 2 2 3 3 4 3" xfId="10215"/>
    <cellStyle name="Input [yellow] 2 2 3 3 5" xfId="10216"/>
    <cellStyle name="Input [yellow] 2 2 3 3 5 2" xfId="10217"/>
    <cellStyle name="Input [yellow] 2 2 3 3 5 3" xfId="10218"/>
    <cellStyle name="Input [yellow] 2 2 3 3 6" xfId="10219"/>
    <cellStyle name="Input [yellow] 2 2 3 3 6 2" xfId="10220"/>
    <cellStyle name="Input [yellow] 2 2 3 3 6 3" xfId="10221"/>
    <cellStyle name="Input [yellow] 2 2 3 3 7" xfId="10222"/>
    <cellStyle name="Input [yellow] 2 2 3 3 8" xfId="10223"/>
    <cellStyle name="Input [yellow] 2 2 3 4" xfId="10224"/>
    <cellStyle name="Input [yellow] 2 2 3 4 2" xfId="10225"/>
    <cellStyle name="Input [yellow] 2 2 3 4 2 2" xfId="10226"/>
    <cellStyle name="Input [yellow] 2 2 3 4 2 3" xfId="10227"/>
    <cellStyle name="Input [yellow] 2 2 3 4 3" xfId="10228"/>
    <cellStyle name="Input [yellow] 2 2 3 4 3 2" xfId="10229"/>
    <cellStyle name="Input [yellow] 2 2 3 4 3 3" xfId="10230"/>
    <cellStyle name="Input [yellow] 2 2 3 4 4" xfId="10231"/>
    <cellStyle name="Input [yellow] 2 2 3 4 4 2" xfId="10232"/>
    <cellStyle name="Input [yellow] 2 2 3 4 4 3" xfId="10233"/>
    <cellStyle name="Input [yellow] 2 2 3 4 5" xfId="10234"/>
    <cellStyle name="Input [yellow] 2 2 3 4 5 2" xfId="10235"/>
    <cellStyle name="Input [yellow] 2 2 3 4 5 3" xfId="10236"/>
    <cellStyle name="Input [yellow] 2 2 3 4 6" xfId="10237"/>
    <cellStyle name="Input [yellow] 2 2 3 4 6 2" xfId="10238"/>
    <cellStyle name="Input [yellow] 2 2 3 4 6 3" xfId="10239"/>
    <cellStyle name="Input [yellow] 2 2 3 4 7" xfId="10240"/>
    <cellStyle name="Input [yellow] 2 2 3 4 8" xfId="10241"/>
    <cellStyle name="Input [yellow] 2 2 3 5" xfId="10242"/>
    <cellStyle name="Input [yellow] 2 2 3 5 2" xfId="10243"/>
    <cellStyle name="Input [yellow] 2 2 3 5 2 2" xfId="10244"/>
    <cellStyle name="Input [yellow] 2 2 3 5 2 3" xfId="10245"/>
    <cellStyle name="Input [yellow] 2 2 3 5 3" xfId="10246"/>
    <cellStyle name="Input [yellow] 2 2 3 5 3 2" xfId="10247"/>
    <cellStyle name="Input [yellow] 2 2 3 5 3 3" xfId="10248"/>
    <cellStyle name="Input [yellow] 2 2 3 5 4" xfId="10249"/>
    <cellStyle name="Input [yellow] 2 2 3 5 4 2" xfId="10250"/>
    <cellStyle name="Input [yellow] 2 2 3 5 4 3" xfId="10251"/>
    <cellStyle name="Input [yellow] 2 2 3 5 5" xfId="10252"/>
    <cellStyle name="Input [yellow] 2 2 3 5 5 2" xfId="10253"/>
    <cellStyle name="Input [yellow] 2 2 3 5 5 3" xfId="10254"/>
    <cellStyle name="Input [yellow] 2 2 3 5 6" xfId="10255"/>
    <cellStyle name="Input [yellow] 2 2 3 5 6 2" xfId="10256"/>
    <cellStyle name="Input [yellow] 2 2 3 5 6 3" xfId="10257"/>
    <cellStyle name="Input [yellow] 2 2 3 5 7" xfId="10258"/>
    <cellStyle name="Input [yellow] 2 2 3 6" xfId="10259"/>
    <cellStyle name="Input [yellow] 2 2 3 6 2" xfId="10260"/>
    <cellStyle name="Input [yellow] 2 2 3 6 2 2" xfId="10261"/>
    <cellStyle name="Input [yellow] 2 2 3 6 2 3" xfId="10262"/>
    <cellStyle name="Input [yellow] 2 2 3 6 3" xfId="10263"/>
    <cellStyle name="Input [yellow] 2 2 3 6 3 2" xfId="10264"/>
    <cellStyle name="Input [yellow] 2 2 3 6 3 3" xfId="10265"/>
    <cellStyle name="Input [yellow] 2 2 3 6 4" xfId="10266"/>
    <cellStyle name="Input [yellow] 2 2 3 6 4 2" xfId="10267"/>
    <cellStyle name="Input [yellow] 2 2 3 6 4 3" xfId="10268"/>
    <cellStyle name="Input [yellow] 2 2 3 6 5" xfId="10269"/>
    <cellStyle name="Input [yellow] 2 2 3 6 5 2" xfId="10270"/>
    <cellStyle name="Input [yellow] 2 2 3 6 5 3" xfId="10271"/>
    <cellStyle name="Input [yellow] 2 2 3 6 6" xfId="10272"/>
    <cellStyle name="Input [yellow] 2 2 3 6 6 2" xfId="10273"/>
    <cellStyle name="Input [yellow] 2 2 3 6 6 3" xfId="10274"/>
    <cellStyle name="Input [yellow] 2 2 3 6 7" xfId="10275"/>
    <cellStyle name="Input [yellow] 2 2 3 7" xfId="10276"/>
    <cellStyle name="Input [yellow] 2 2 3 7 2" xfId="10277"/>
    <cellStyle name="Input [yellow] 2 2 3 7 3" xfId="10278"/>
    <cellStyle name="Input [yellow] 2 2 4" xfId="10279"/>
    <cellStyle name="Input [yellow] 2 2 4 10" xfId="10280"/>
    <cellStyle name="Input [yellow] 2 2 4 10 2" xfId="10281"/>
    <cellStyle name="Input [yellow] 2 2 4 10 3" xfId="10282"/>
    <cellStyle name="Input [yellow] 2 2 4 2" xfId="10283"/>
    <cellStyle name="Input [yellow] 2 2 4 2 2" xfId="10284"/>
    <cellStyle name="Input [yellow] 2 2 4 2 2 2" xfId="10285"/>
    <cellStyle name="Input [yellow] 2 2 4 2 2 3" xfId="10286"/>
    <cellStyle name="Input [yellow] 2 2 4 2 3" xfId="10287"/>
    <cellStyle name="Input [yellow] 2 2 4 2 3 2" xfId="10288"/>
    <cellStyle name="Input [yellow] 2 2 4 2 3 3" xfId="10289"/>
    <cellStyle name="Input [yellow] 2 2 4 2 4" xfId="10290"/>
    <cellStyle name="Input [yellow] 2 2 4 2 4 2" xfId="10291"/>
    <cellStyle name="Input [yellow] 2 2 4 2 4 3" xfId="10292"/>
    <cellStyle name="Input [yellow] 2 2 4 2 5" xfId="10293"/>
    <cellStyle name="Input [yellow] 2 2 4 2 5 2" xfId="10294"/>
    <cellStyle name="Input [yellow] 2 2 4 2 5 3" xfId="10295"/>
    <cellStyle name="Input [yellow] 2 2 4 2 6" xfId="10296"/>
    <cellStyle name="Input [yellow] 2 2 4 2 6 2" xfId="10297"/>
    <cellStyle name="Input [yellow] 2 2 4 2 6 3" xfId="10298"/>
    <cellStyle name="Input [yellow] 2 2 4 2 7" xfId="10299"/>
    <cellStyle name="Input [yellow] 2 2 4 2 8" xfId="10300"/>
    <cellStyle name="Input [yellow] 2 2 4 3" xfId="10301"/>
    <cellStyle name="Input [yellow] 2 2 4 3 2" xfId="10302"/>
    <cellStyle name="Input [yellow] 2 2 4 3 2 2" xfId="10303"/>
    <cellStyle name="Input [yellow] 2 2 4 3 2 3" xfId="10304"/>
    <cellStyle name="Input [yellow] 2 2 4 3 3" xfId="10305"/>
    <cellStyle name="Input [yellow] 2 2 4 3 3 2" xfId="10306"/>
    <cellStyle name="Input [yellow] 2 2 4 3 3 3" xfId="10307"/>
    <cellStyle name="Input [yellow] 2 2 4 3 4" xfId="10308"/>
    <cellStyle name="Input [yellow] 2 2 4 3 4 2" xfId="10309"/>
    <cellStyle name="Input [yellow] 2 2 4 3 4 3" xfId="10310"/>
    <cellStyle name="Input [yellow] 2 2 4 3 5" xfId="10311"/>
    <cellStyle name="Input [yellow] 2 2 4 3 5 2" xfId="10312"/>
    <cellStyle name="Input [yellow] 2 2 4 3 5 3" xfId="10313"/>
    <cellStyle name="Input [yellow] 2 2 4 3 6" xfId="10314"/>
    <cellStyle name="Input [yellow] 2 2 4 3 6 2" xfId="10315"/>
    <cellStyle name="Input [yellow] 2 2 4 3 6 3" xfId="10316"/>
    <cellStyle name="Input [yellow] 2 2 4 3 7" xfId="10317"/>
    <cellStyle name="Input [yellow] 2 2 4 3 8" xfId="10318"/>
    <cellStyle name="Input [yellow] 2 2 4 4" xfId="10319"/>
    <cellStyle name="Input [yellow] 2 2 4 4 2" xfId="10320"/>
    <cellStyle name="Input [yellow] 2 2 4 4 2 2" xfId="10321"/>
    <cellStyle name="Input [yellow] 2 2 4 4 2 3" xfId="10322"/>
    <cellStyle name="Input [yellow] 2 2 4 4 3" xfId="10323"/>
    <cellStyle name="Input [yellow] 2 2 4 4 3 2" xfId="10324"/>
    <cellStyle name="Input [yellow] 2 2 4 4 3 3" xfId="10325"/>
    <cellStyle name="Input [yellow] 2 2 4 4 4" xfId="10326"/>
    <cellStyle name="Input [yellow] 2 2 4 4 4 2" xfId="10327"/>
    <cellStyle name="Input [yellow] 2 2 4 4 4 3" xfId="10328"/>
    <cellStyle name="Input [yellow] 2 2 4 4 5" xfId="10329"/>
    <cellStyle name="Input [yellow] 2 2 4 4 5 2" xfId="10330"/>
    <cellStyle name="Input [yellow] 2 2 4 4 5 3" xfId="10331"/>
    <cellStyle name="Input [yellow] 2 2 4 4 6" xfId="10332"/>
    <cellStyle name="Input [yellow] 2 2 4 4 6 2" xfId="10333"/>
    <cellStyle name="Input [yellow] 2 2 4 4 6 3" xfId="10334"/>
    <cellStyle name="Input [yellow] 2 2 4 4 7" xfId="10335"/>
    <cellStyle name="Input [yellow] 2 2 4 5" xfId="10336"/>
    <cellStyle name="Input [yellow] 2 2 4 5 2" xfId="10337"/>
    <cellStyle name="Input [yellow] 2 2 4 5 2 2" xfId="10338"/>
    <cellStyle name="Input [yellow] 2 2 4 5 2 3" xfId="10339"/>
    <cellStyle name="Input [yellow] 2 2 4 5 3" xfId="10340"/>
    <cellStyle name="Input [yellow] 2 2 4 5 3 2" xfId="10341"/>
    <cellStyle name="Input [yellow] 2 2 4 5 3 3" xfId="10342"/>
    <cellStyle name="Input [yellow] 2 2 4 5 4" xfId="10343"/>
    <cellStyle name="Input [yellow] 2 2 4 5 4 2" xfId="10344"/>
    <cellStyle name="Input [yellow] 2 2 4 5 4 3" xfId="10345"/>
    <cellStyle name="Input [yellow] 2 2 4 5 5" xfId="10346"/>
    <cellStyle name="Input [yellow] 2 2 4 5 5 2" xfId="10347"/>
    <cellStyle name="Input [yellow] 2 2 4 5 5 3" xfId="10348"/>
    <cellStyle name="Input [yellow] 2 2 4 5 6" xfId="10349"/>
    <cellStyle name="Input [yellow] 2 2 4 5 6 2" xfId="10350"/>
    <cellStyle name="Input [yellow] 2 2 4 5 6 3" xfId="10351"/>
    <cellStyle name="Input [yellow] 2 2 4 5 7" xfId="10352"/>
    <cellStyle name="Input [yellow] 2 2 4 6" xfId="10353"/>
    <cellStyle name="Input [yellow] 2 2 4 6 2" xfId="10354"/>
    <cellStyle name="Input [yellow] 2 2 4 6 3" xfId="10355"/>
    <cellStyle name="Input [yellow] 2 2 4 7" xfId="10356"/>
    <cellStyle name="Input [yellow] 2 2 4 7 2" xfId="10357"/>
    <cellStyle name="Input [yellow] 2 2 4 7 3" xfId="10358"/>
    <cellStyle name="Input [yellow] 2 2 4 8" xfId="10359"/>
    <cellStyle name="Input [yellow] 2 2 4 8 2" xfId="10360"/>
    <cellStyle name="Input [yellow] 2 2 4 8 3" xfId="10361"/>
    <cellStyle name="Input [yellow] 2 2 4 9" xfId="10362"/>
    <cellStyle name="Input [yellow] 2 2 4 9 2" xfId="10363"/>
    <cellStyle name="Input [yellow] 2 2 4 9 3" xfId="10364"/>
    <cellStyle name="Input [yellow] 2 2 5" xfId="10365"/>
    <cellStyle name="Input [yellow] 2 2 5 10" xfId="10366"/>
    <cellStyle name="Input [yellow] 2 2 5 10 2" xfId="10367"/>
    <cellStyle name="Input [yellow] 2 2 5 10 3" xfId="10368"/>
    <cellStyle name="Input [yellow] 2 2 5 2" xfId="10369"/>
    <cellStyle name="Input [yellow] 2 2 5 2 2" xfId="10370"/>
    <cellStyle name="Input [yellow] 2 2 5 2 2 2" xfId="10371"/>
    <cellStyle name="Input [yellow] 2 2 5 2 2 3" xfId="10372"/>
    <cellStyle name="Input [yellow] 2 2 5 2 3" xfId="10373"/>
    <cellStyle name="Input [yellow] 2 2 5 2 3 2" xfId="10374"/>
    <cellStyle name="Input [yellow] 2 2 5 2 3 3" xfId="10375"/>
    <cellStyle name="Input [yellow] 2 2 5 2 4" xfId="10376"/>
    <cellStyle name="Input [yellow] 2 2 5 2 4 2" xfId="10377"/>
    <cellStyle name="Input [yellow] 2 2 5 2 4 3" xfId="10378"/>
    <cellStyle name="Input [yellow] 2 2 5 2 5" xfId="10379"/>
    <cellStyle name="Input [yellow] 2 2 5 2 5 2" xfId="10380"/>
    <cellStyle name="Input [yellow] 2 2 5 2 5 3" xfId="10381"/>
    <cellStyle name="Input [yellow] 2 2 5 2 6" xfId="10382"/>
    <cellStyle name="Input [yellow] 2 2 5 2 6 2" xfId="10383"/>
    <cellStyle name="Input [yellow] 2 2 5 2 6 3" xfId="10384"/>
    <cellStyle name="Input [yellow] 2 2 5 2 7" xfId="10385"/>
    <cellStyle name="Input [yellow] 2 2 5 2 8" xfId="10386"/>
    <cellStyle name="Input [yellow] 2 2 5 3" xfId="10387"/>
    <cellStyle name="Input [yellow] 2 2 5 3 2" xfId="10388"/>
    <cellStyle name="Input [yellow] 2 2 5 3 2 2" xfId="10389"/>
    <cellStyle name="Input [yellow] 2 2 5 3 2 3" xfId="10390"/>
    <cellStyle name="Input [yellow] 2 2 5 3 3" xfId="10391"/>
    <cellStyle name="Input [yellow] 2 2 5 3 3 2" xfId="10392"/>
    <cellStyle name="Input [yellow] 2 2 5 3 3 3" xfId="10393"/>
    <cellStyle name="Input [yellow] 2 2 5 3 4" xfId="10394"/>
    <cellStyle name="Input [yellow] 2 2 5 3 4 2" xfId="10395"/>
    <cellStyle name="Input [yellow] 2 2 5 3 4 3" xfId="10396"/>
    <cellStyle name="Input [yellow] 2 2 5 3 5" xfId="10397"/>
    <cellStyle name="Input [yellow] 2 2 5 3 5 2" xfId="10398"/>
    <cellStyle name="Input [yellow] 2 2 5 3 5 3" xfId="10399"/>
    <cellStyle name="Input [yellow] 2 2 5 3 6" xfId="10400"/>
    <cellStyle name="Input [yellow] 2 2 5 3 6 2" xfId="10401"/>
    <cellStyle name="Input [yellow] 2 2 5 3 6 3" xfId="10402"/>
    <cellStyle name="Input [yellow] 2 2 5 3 7" xfId="10403"/>
    <cellStyle name="Input [yellow] 2 2 5 3 8" xfId="10404"/>
    <cellStyle name="Input [yellow] 2 2 5 4" xfId="10405"/>
    <cellStyle name="Input [yellow] 2 2 5 4 2" xfId="10406"/>
    <cellStyle name="Input [yellow] 2 2 5 4 2 2" xfId="10407"/>
    <cellStyle name="Input [yellow] 2 2 5 4 2 3" xfId="10408"/>
    <cellStyle name="Input [yellow] 2 2 5 4 3" xfId="10409"/>
    <cellStyle name="Input [yellow] 2 2 5 4 3 2" xfId="10410"/>
    <cellStyle name="Input [yellow] 2 2 5 4 3 3" xfId="10411"/>
    <cellStyle name="Input [yellow] 2 2 5 4 4" xfId="10412"/>
    <cellStyle name="Input [yellow] 2 2 5 4 4 2" xfId="10413"/>
    <cellStyle name="Input [yellow] 2 2 5 4 4 3" xfId="10414"/>
    <cellStyle name="Input [yellow] 2 2 5 4 5" xfId="10415"/>
    <cellStyle name="Input [yellow] 2 2 5 4 5 2" xfId="10416"/>
    <cellStyle name="Input [yellow] 2 2 5 4 5 3" xfId="10417"/>
    <cellStyle name="Input [yellow] 2 2 5 4 6" xfId="10418"/>
    <cellStyle name="Input [yellow] 2 2 5 4 6 2" xfId="10419"/>
    <cellStyle name="Input [yellow] 2 2 5 4 6 3" xfId="10420"/>
    <cellStyle name="Input [yellow] 2 2 5 4 7" xfId="10421"/>
    <cellStyle name="Input [yellow] 2 2 5 5" xfId="10422"/>
    <cellStyle name="Input [yellow] 2 2 5 5 2" xfId="10423"/>
    <cellStyle name="Input [yellow] 2 2 5 5 2 2" xfId="10424"/>
    <cellStyle name="Input [yellow] 2 2 5 5 2 3" xfId="10425"/>
    <cellStyle name="Input [yellow] 2 2 5 5 3" xfId="10426"/>
    <cellStyle name="Input [yellow] 2 2 5 5 3 2" xfId="10427"/>
    <cellStyle name="Input [yellow] 2 2 5 5 3 3" xfId="10428"/>
    <cellStyle name="Input [yellow] 2 2 5 5 4" xfId="10429"/>
    <cellStyle name="Input [yellow] 2 2 5 5 4 2" xfId="10430"/>
    <cellStyle name="Input [yellow] 2 2 5 5 4 3" xfId="10431"/>
    <cellStyle name="Input [yellow] 2 2 5 5 5" xfId="10432"/>
    <cellStyle name="Input [yellow] 2 2 5 5 5 2" xfId="10433"/>
    <cellStyle name="Input [yellow] 2 2 5 5 5 3" xfId="10434"/>
    <cellStyle name="Input [yellow] 2 2 5 5 6" xfId="10435"/>
    <cellStyle name="Input [yellow] 2 2 5 5 6 2" xfId="10436"/>
    <cellStyle name="Input [yellow] 2 2 5 5 6 3" xfId="10437"/>
    <cellStyle name="Input [yellow] 2 2 5 5 7" xfId="10438"/>
    <cellStyle name="Input [yellow] 2 2 5 6" xfId="10439"/>
    <cellStyle name="Input [yellow] 2 2 5 6 2" xfId="10440"/>
    <cellStyle name="Input [yellow] 2 2 5 6 3" xfId="10441"/>
    <cellStyle name="Input [yellow] 2 2 5 7" xfId="10442"/>
    <cellStyle name="Input [yellow] 2 2 5 7 2" xfId="10443"/>
    <cellStyle name="Input [yellow] 2 2 5 7 3" xfId="10444"/>
    <cellStyle name="Input [yellow] 2 2 5 8" xfId="10445"/>
    <cellStyle name="Input [yellow] 2 2 5 8 2" xfId="10446"/>
    <cellStyle name="Input [yellow] 2 2 5 8 3" xfId="10447"/>
    <cellStyle name="Input [yellow] 2 2 5 9" xfId="10448"/>
    <cellStyle name="Input [yellow] 2 2 5 9 2" xfId="10449"/>
    <cellStyle name="Input [yellow] 2 2 5 9 3" xfId="10450"/>
    <cellStyle name="Input [yellow] 2 2 6" xfId="10451"/>
    <cellStyle name="Input [yellow] 2 2 6 2" xfId="10452"/>
    <cellStyle name="Input [yellow] 2 2 6 2 2" xfId="10453"/>
    <cellStyle name="Input [yellow] 2 2 6 2 3" xfId="10454"/>
    <cellStyle name="Input [yellow] 2 2 6 3" xfId="10455"/>
    <cellStyle name="Input [yellow] 2 2 6 3 2" xfId="10456"/>
    <cellStyle name="Input [yellow] 2 2 6 3 3" xfId="10457"/>
    <cellStyle name="Input [yellow] 2 2 6 4" xfId="10458"/>
    <cellStyle name="Input [yellow] 2 2 6 4 2" xfId="10459"/>
    <cellStyle name="Input [yellow] 2 2 6 4 3" xfId="10460"/>
    <cellStyle name="Input [yellow] 2 2 6 5" xfId="10461"/>
    <cellStyle name="Input [yellow] 2 2 6 5 2" xfId="10462"/>
    <cellStyle name="Input [yellow] 2 2 6 5 3" xfId="10463"/>
    <cellStyle name="Input [yellow] 2 2 6 6" xfId="10464"/>
    <cellStyle name="Input [yellow] 2 2 6 6 2" xfId="10465"/>
    <cellStyle name="Input [yellow] 2 2 6 6 3" xfId="10466"/>
    <cellStyle name="Input [yellow] 2 2 6 7" xfId="10467"/>
    <cellStyle name="Input [yellow] 2 2 6 8" xfId="10468"/>
    <cellStyle name="Input [yellow] 2 2 7" xfId="10469"/>
    <cellStyle name="Input [yellow] 2 2 7 2" xfId="10470"/>
    <cellStyle name="Input [yellow] 2 2 7 2 2" xfId="10471"/>
    <cellStyle name="Input [yellow] 2 2 7 2 3" xfId="10472"/>
    <cellStyle name="Input [yellow] 2 2 7 3" xfId="10473"/>
    <cellStyle name="Input [yellow] 2 2 7 3 2" xfId="10474"/>
    <cellStyle name="Input [yellow] 2 2 7 3 3" xfId="10475"/>
    <cellStyle name="Input [yellow] 2 2 7 4" xfId="10476"/>
    <cellStyle name="Input [yellow] 2 2 7 4 2" xfId="10477"/>
    <cellStyle name="Input [yellow] 2 2 7 4 3" xfId="10478"/>
    <cellStyle name="Input [yellow] 2 2 7 5" xfId="10479"/>
    <cellStyle name="Input [yellow] 2 2 7 5 2" xfId="10480"/>
    <cellStyle name="Input [yellow] 2 2 7 5 3" xfId="10481"/>
    <cellStyle name="Input [yellow] 2 2 7 6" xfId="10482"/>
    <cellStyle name="Input [yellow] 2 2 7 6 2" xfId="10483"/>
    <cellStyle name="Input [yellow] 2 2 7 6 3" xfId="10484"/>
    <cellStyle name="Input [yellow] 2 2 7 7" xfId="10485"/>
    <cellStyle name="Input [yellow] 2 2 7 8" xfId="10486"/>
    <cellStyle name="Input [yellow] 2 2 8" xfId="10487"/>
    <cellStyle name="Input [yellow] 2 2 8 2" xfId="10488"/>
    <cellStyle name="Input [yellow] 2 2 8 2 2" xfId="10489"/>
    <cellStyle name="Input [yellow] 2 2 8 2 3" xfId="10490"/>
    <cellStyle name="Input [yellow] 2 2 8 3" xfId="10491"/>
    <cellStyle name="Input [yellow] 2 2 8 3 2" xfId="10492"/>
    <cellStyle name="Input [yellow] 2 2 8 3 3" xfId="10493"/>
    <cellStyle name="Input [yellow] 2 2 8 4" xfId="10494"/>
    <cellStyle name="Input [yellow] 2 2 8 4 2" xfId="10495"/>
    <cellStyle name="Input [yellow] 2 2 8 4 3" xfId="10496"/>
    <cellStyle name="Input [yellow] 2 2 8 5" xfId="10497"/>
    <cellStyle name="Input [yellow] 2 2 8 5 2" xfId="10498"/>
    <cellStyle name="Input [yellow] 2 2 8 5 3" xfId="10499"/>
    <cellStyle name="Input [yellow] 2 2 8 6" xfId="10500"/>
    <cellStyle name="Input [yellow] 2 2 8 6 2" xfId="10501"/>
    <cellStyle name="Input [yellow] 2 2 8 6 3" xfId="10502"/>
    <cellStyle name="Input [yellow] 2 2 8 7" xfId="10503"/>
    <cellStyle name="Input [yellow] 2 2 9" xfId="10504"/>
    <cellStyle name="Input [yellow] 2 2 9 2" xfId="10505"/>
    <cellStyle name="Input [yellow] 2 2 9 2 2" xfId="10506"/>
    <cellStyle name="Input [yellow] 2 2 9 2 3" xfId="10507"/>
    <cellStyle name="Input [yellow] 2 2 9 3" xfId="10508"/>
    <cellStyle name="Input [yellow] 2 2 9 3 2" xfId="10509"/>
    <cellStyle name="Input [yellow] 2 2 9 3 3" xfId="10510"/>
    <cellStyle name="Input [yellow] 2 2 9 4" xfId="10511"/>
    <cellStyle name="Input [yellow] 2 2 9 4 2" xfId="10512"/>
    <cellStyle name="Input [yellow] 2 2 9 4 3" xfId="10513"/>
    <cellStyle name="Input [yellow] 2 2 9 5" xfId="10514"/>
    <cellStyle name="Input [yellow] 2 2 9 5 2" xfId="10515"/>
    <cellStyle name="Input [yellow] 2 2 9 5 3" xfId="10516"/>
    <cellStyle name="Input [yellow] 2 2 9 6" xfId="10517"/>
    <cellStyle name="Input [yellow] 2 2 9 6 2" xfId="10518"/>
    <cellStyle name="Input [yellow] 2 2 9 6 3" xfId="10519"/>
    <cellStyle name="Input [yellow] 2 2 9 7" xfId="10520"/>
    <cellStyle name="Input [yellow] 2 3" xfId="10521"/>
    <cellStyle name="Input [yellow] 2 3 2" xfId="10522"/>
    <cellStyle name="Input [yellow] 2 3 2 2" xfId="10523"/>
    <cellStyle name="Input [yellow] 2 3 2 2 2" xfId="10524"/>
    <cellStyle name="Input [yellow] 2 3 2 2 3" xfId="10525"/>
    <cellStyle name="Input [yellow] 2 3 2 3" xfId="10526"/>
    <cellStyle name="Input [yellow] 2 3 2 3 2" xfId="10527"/>
    <cellStyle name="Input [yellow] 2 3 2 3 3" xfId="10528"/>
    <cellStyle name="Input [yellow] 2 3 2 4" xfId="10529"/>
    <cellStyle name="Input [yellow] 2 3 2 4 2" xfId="10530"/>
    <cellStyle name="Input [yellow] 2 3 2 4 3" xfId="10531"/>
    <cellStyle name="Input [yellow] 2 3 2 5" xfId="10532"/>
    <cellStyle name="Input [yellow] 2 3 2 5 2" xfId="10533"/>
    <cellStyle name="Input [yellow] 2 3 2 5 3" xfId="10534"/>
    <cellStyle name="Input [yellow] 2 3 2 6" xfId="10535"/>
    <cellStyle name="Input [yellow] 2 3 2 6 2" xfId="10536"/>
    <cellStyle name="Input [yellow] 2 3 2 6 3" xfId="10537"/>
    <cellStyle name="Input [yellow] 2 3 2 7" xfId="10538"/>
    <cellStyle name="Input [yellow] 2 3 2 8" xfId="10539"/>
    <cellStyle name="Input [yellow] 2 3 3" xfId="10540"/>
    <cellStyle name="Input [yellow] 2 3 3 2" xfId="10541"/>
    <cellStyle name="Input [yellow] 2 3 3 2 2" xfId="10542"/>
    <cellStyle name="Input [yellow] 2 3 3 2 3" xfId="10543"/>
    <cellStyle name="Input [yellow] 2 3 3 3" xfId="10544"/>
    <cellStyle name="Input [yellow] 2 3 3 3 2" xfId="10545"/>
    <cellStyle name="Input [yellow] 2 3 3 3 3" xfId="10546"/>
    <cellStyle name="Input [yellow] 2 3 3 4" xfId="10547"/>
    <cellStyle name="Input [yellow] 2 3 3 4 2" xfId="10548"/>
    <cellStyle name="Input [yellow] 2 3 3 4 3" xfId="10549"/>
    <cellStyle name="Input [yellow] 2 3 3 5" xfId="10550"/>
    <cellStyle name="Input [yellow] 2 3 3 5 2" xfId="10551"/>
    <cellStyle name="Input [yellow] 2 3 3 5 3" xfId="10552"/>
    <cellStyle name="Input [yellow] 2 3 3 6" xfId="10553"/>
    <cellStyle name="Input [yellow] 2 3 3 6 2" xfId="10554"/>
    <cellStyle name="Input [yellow] 2 3 3 6 3" xfId="10555"/>
    <cellStyle name="Input [yellow] 2 3 3 7" xfId="10556"/>
    <cellStyle name="Input [yellow] 2 3 3 8" xfId="10557"/>
    <cellStyle name="Input [yellow] 2 3 4" xfId="10558"/>
    <cellStyle name="Input [yellow] 2 3 4 2" xfId="10559"/>
    <cellStyle name="Input [yellow] 2 3 4 2 2" xfId="10560"/>
    <cellStyle name="Input [yellow] 2 3 4 2 3" xfId="10561"/>
    <cellStyle name="Input [yellow] 2 3 4 3" xfId="10562"/>
    <cellStyle name="Input [yellow] 2 3 4 3 2" xfId="10563"/>
    <cellStyle name="Input [yellow] 2 3 4 3 3" xfId="10564"/>
    <cellStyle name="Input [yellow] 2 3 4 4" xfId="10565"/>
    <cellStyle name="Input [yellow] 2 3 4 4 2" xfId="10566"/>
    <cellStyle name="Input [yellow] 2 3 4 4 3" xfId="10567"/>
    <cellStyle name="Input [yellow] 2 3 4 5" xfId="10568"/>
    <cellStyle name="Input [yellow] 2 3 4 5 2" xfId="10569"/>
    <cellStyle name="Input [yellow] 2 3 4 5 3" xfId="10570"/>
    <cellStyle name="Input [yellow] 2 3 4 6" xfId="10571"/>
    <cellStyle name="Input [yellow] 2 3 4 6 2" xfId="10572"/>
    <cellStyle name="Input [yellow] 2 3 4 6 3" xfId="10573"/>
    <cellStyle name="Input [yellow] 2 3 4 7" xfId="10574"/>
    <cellStyle name="Input [yellow] 2 3 4 8" xfId="10575"/>
    <cellStyle name="Input [yellow] 2 3 5" xfId="10576"/>
    <cellStyle name="Input [yellow] 2 3 5 2" xfId="10577"/>
    <cellStyle name="Input [yellow] 2 3 5 2 2" xfId="10578"/>
    <cellStyle name="Input [yellow] 2 3 5 2 3" xfId="10579"/>
    <cellStyle name="Input [yellow] 2 3 5 3" xfId="10580"/>
    <cellStyle name="Input [yellow] 2 3 5 3 2" xfId="10581"/>
    <cellStyle name="Input [yellow] 2 3 5 3 3" xfId="10582"/>
    <cellStyle name="Input [yellow] 2 3 5 4" xfId="10583"/>
    <cellStyle name="Input [yellow] 2 3 5 4 2" xfId="10584"/>
    <cellStyle name="Input [yellow] 2 3 5 4 3" xfId="10585"/>
    <cellStyle name="Input [yellow] 2 3 5 5" xfId="10586"/>
    <cellStyle name="Input [yellow] 2 3 5 5 2" xfId="10587"/>
    <cellStyle name="Input [yellow] 2 3 5 5 3" xfId="10588"/>
    <cellStyle name="Input [yellow] 2 3 5 6" xfId="10589"/>
    <cellStyle name="Input [yellow] 2 3 5 6 2" xfId="10590"/>
    <cellStyle name="Input [yellow] 2 3 5 6 3" xfId="10591"/>
    <cellStyle name="Input [yellow] 2 3 5 7" xfId="10592"/>
    <cellStyle name="Input [yellow] 2 3 6" xfId="10593"/>
    <cellStyle name="Input [yellow] 2 3 6 2" xfId="10594"/>
    <cellStyle name="Input [yellow] 2 3 6 2 2" xfId="10595"/>
    <cellStyle name="Input [yellow] 2 3 6 2 3" xfId="10596"/>
    <cellStyle name="Input [yellow] 2 3 6 3" xfId="10597"/>
    <cellStyle name="Input [yellow] 2 3 6 3 2" xfId="10598"/>
    <cellStyle name="Input [yellow] 2 3 6 3 3" xfId="10599"/>
    <cellStyle name="Input [yellow] 2 3 6 4" xfId="10600"/>
    <cellStyle name="Input [yellow] 2 3 6 4 2" xfId="10601"/>
    <cellStyle name="Input [yellow] 2 3 6 4 3" xfId="10602"/>
    <cellStyle name="Input [yellow] 2 3 6 5" xfId="10603"/>
    <cellStyle name="Input [yellow] 2 3 6 5 2" xfId="10604"/>
    <cellStyle name="Input [yellow] 2 3 6 5 3" xfId="10605"/>
    <cellStyle name="Input [yellow] 2 3 6 6" xfId="10606"/>
    <cellStyle name="Input [yellow] 2 3 6 6 2" xfId="10607"/>
    <cellStyle name="Input [yellow] 2 3 6 6 3" xfId="10608"/>
    <cellStyle name="Input [yellow] 2 3 6 7" xfId="10609"/>
    <cellStyle name="Input [yellow] 2 3 7" xfId="10610"/>
    <cellStyle name="Input [yellow] 2 3 7 2" xfId="10611"/>
    <cellStyle name="Input [yellow] 2 3 7 3" xfId="10612"/>
    <cellStyle name="Input [yellow] 2 4" xfId="10613"/>
    <cellStyle name="Input [yellow] 2 4 10" xfId="10614"/>
    <cellStyle name="Input [yellow] 2 4 10 2" xfId="10615"/>
    <cellStyle name="Input [yellow] 2 4 10 3" xfId="10616"/>
    <cellStyle name="Input [yellow] 2 4 2" xfId="10617"/>
    <cellStyle name="Input [yellow] 2 4 2 2" xfId="10618"/>
    <cellStyle name="Input [yellow] 2 4 2 2 2" xfId="10619"/>
    <cellStyle name="Input [yellow] 2 4 2 2 3" xfId="10620"/>
    <cellStyle name="Input [yellow] 2 4 2 3" xfId="10621"/>
    <cellStyle name="Input [yellow] 2 4 2 3 2" xfId="10622"/>
    <cellStyle name="Input [yellow] 2 4 2 3 3" xfId="10623"/>
    <cellStyle name="Input [yellow] 2 4 2 4" xfId="10624"/>
    <cellStyle name="Input [yellow] 2 4 2 4 2" xfId="10625"/>
    <cellStyle name="Input [yellow] 2 4 2 4 3" xfId="10626"/>
    <cellStyle name="Input [yellow] 2 4 2 5" xfId="10627"/>
    <cellStyle name="Input [yellow] 2 4 2 5 2" xfId="10628"/>
    <cellStyle name="Input [yellow] 2 4 2 5 3" xfId="10629"/>
    <cellStyle name="Input [yellow] 2 4 2 6" xfId="10630"/>
    <cellStyle name="Input [yellow] 2 4 2 6 2" xfId="10631"/>
    <cellStyle name="Input [yellow] 2 4 2 6 3" xfId="10632"/>
    <cellStyle name="Input [yellow] 2 4 2 7" xfId="10633"/>
    <cellStyle name="Input [yellow] 2 4 2 8" xfId="10634"/>
    <cellStyle name="Input [yellow] 2 4 3" xfId="10635"/>
    <cellStyle name="Input [yellow] 2 4 3 2" xfId="10636"/>
    <cellStyle name="Input [yellow] 2 4 3 2 2" xfId="10637"/>
    <cellStyle name="Input [yellow] 2 4 3 2 3" xfId="10638"/>
    <cellStyle name="Input [yellow] 2 4 3 3" xfId="10639"/>
    <cellStyle name="Input [yellow] 2 4 3 3 2" xfId="10640"/>
    <cellStyle name="Input [yellow] 2 4 3 3 3" xfId="10641"/>
    <cellStyle name="Input [yellow] 2 4 3 4" xfId="10642"/>
    <cellStyle name="Input [yellow] 2 4 3 4 2" xfId="10643"/>
    <cellStyle name="Input [yellow] 2 4 3 4 3" xfId="10644"/>
    <cellStyle name="Input [yellow] 2 4 3 5" xfId="10645"/>
    <cellStyle name="Input [yellow] 2 4 3 5 2" xfId="10646"/>
    <cellStyle name="Input [yellow] 2 4 3 5 3" xfId="10647"/>
    <cellStyle name="Input [yellow] 2 4 3 6" xfId="10648"/>
    <cellStyle name="Input [yellow] 2 4 3 6 2" xfId="10649"/>
    <cellStyle name="Input [yellow] 2 4 3 6 3" xfId="10650"/>
    <cellStyle name="Input [yellow] 2 4 3 7" xfId="10651"/>
    <cellStyle name="Input [yellow] 2 4 3 8" xfId="10652"/>
    <cellStyle name="Input [yellow] 2 4 4" xfId="10653"/>
    <cellStyle name="Input [yellow] 2 4 4 2" xfId="10654"/>
    <cellStyle name="Input [yellow] 2 4 4 2 2" xfId="10655"/>
    <cellStyle name="Input [yellow] 2 4 4 2 3" xfId="10656"/>
    <cellStyle name="Input [yellow] 2 4 4 3" xfId="10657"/>
    <cellStyle name="Input [yellow] 2 4 4 3 2" xfId="10658"/>
    <cellStyle name="Input [yellow] 2 4 4 3 3" xfId="10659"/>
    <cellStyle name="Input [yellow] 2 4 4 4" xfId="10660"/>
    <cellStyle name="Input [yellow] 2 4 4 4 2" xfId="10661"/>
    <cellStyle name="Input [yellow] 2 4 4 4 3" xfId="10662"/>
    <cellStyle name="Input [yellow] 2 4 4 5" xfId="10663"/>
    <cellStyle name="Input [yellow] 2 4 4 5 2" xfId="10664"/>
    <cellStyle name="Input [yellow] 2 4 4 5 3" xfId="10665"/>
    <cellStyle name="Input [yellow] 2 4 4 6" xfId="10666"/>
    <cellStyle name="Input [yellow] 2 4 4 6 2" xfId="10667"/>
    <cellStyle name="Input [yellow] 2 4 4 6 3" xfId="10668"/>
    <cellStyle name="Input [yellow] 2 4 4 7" xfId="10669"/>
    <cellStyle name="Input [yellow] 2 4 5" xfId="10670"/>
    <cellStyle name="Input [yellow] 2 4 5 2" xfId="10671"/>
    <cellStyle name="Input [yellow] 2 4 5 2 2" xfId="10672"/>
    <cellStyle name="Input [yellow] 2 4 5 2 3" xfId="10673"/>
    <cellStyle name="Input [yellow] 2 4 5 3" xfId="10674"/>
    <cellStyle name="Input [yellow] 2 4 5 3 2" xfId="10675"/>
    <cellStyle name="Input [yellow] 2 4 5 3 3" xfId="10676"/>
    <cellStyle name="Input [yellow] 2 4 5 4" xfId="10677"/>
    <cellStyle name="Input [yellow] 2 4 5 4 2" xfId="10678"/>
    <cellStyle name="Input [yellow] 2 4 5 4 3" xfId="10679"/>
    <cellStyle name="Input [yellow] 2 4 5 5" xfId="10680"/>
    <cellStyle name="Input [yellow] 2 4 5 5 2" xfId="10681"/>
    <cellStyle name="Input [yellow] 2 4 5 5 3" xfId="10682"/>
    <cellStyle name="Input [yellow] 2 4 5 6" xfId="10683"/>
    <cellStyle name="Input [yellow] 2 4 5 6 2" xfId="10684"/>
    <cellStyle name="Input [yellow] 2 4 5 6 3" xfId="10685"/>
    <cellStyle name="Input [yellow] 2 4 5 7" xfId="10686"/>
    <cellStyle name="Input [yellow] 2 4 6" xfId="10687"/>
    <cellStyle name="Input [yellow] 2 4 6 2" xfId="10688"/>
    <cellStyle name="Input [yellow] 2 4 6 3" xfId="10689"/>
    <cellStyle name="Input [yellow] 2 4 7" xfId="10690"/>
    <cellStyle name="Input [yellow] 2 4 7 2" xfId="10691"/>
    <cellStyle name="Input [yellow] 2 4 7 3" xfId="10692"/>
    <cellStyle name="Input [yellow] 2 4 8" xfId="10693"/>
    <cellStyle name="Input [yellow] 2 4 8 2" xfId="10694"/>
    <cellStyle name="Input [yellow] 2 4 8 3" xfId="10695"/>
    <cellStyle name="Input [yellow] 2 4 9" xfId="10696"/>
    <cellStyle name="Input [yellow] 2 4 9 2" xfId="10697"/>
    <cellStyle name="Input [yellow] 2 4 9 3" xfId="10698"/>
    <cellStyle name="Input [yellow] 2 5" xfId="10699"/>
    <cellStyle name="Input [yellow] 2 5 10" xfId="10700"/>
    <cellStyle name="Input [yellow] 2 5 10 2" xfId="10701"/>
    <cellStyle name="Input [yellow] 2 5 10 3" xfId="10702"/>
    <cellStyle name="Input [yellow] 2 5 2" xfId="10703"/>
    <cellStyle name="Input [yellow] 2 5 2 2" xfId="10704"/>
    <cellStyle name="Input [yellow] 2 5 2 2 2" xfId="10705"/>
    <cellStyle name="Input [yellow] 2 5 2 2 3" xfId="10706"/>
    <cellStyle name="Input [yellow] 2 5 2 3" xfId="10707"/>
    <cellStyle name="Input [yellow] 2 5 2 3 2" xfId="10708"/>
    <cellStyle name="Input [yellow] 2 5 2 3 3" xfId="10709"/>
    <cellStyle name="Input [yellow] 2 5 2 4" xfId="10710"/>
    <cellStyle name="Input [yellow] 2 5 2 4 2" xfId="10711"/>
    <cellStyle name="Input [yellow] 2 5 2 4 3" xfId="10712"/>
    <cellStyle name="Input [yellow] 2 5 2 5" xfId="10713"/>
    <cellStyle name="Input [yellow] 2 5 2 5 2" xfId="10714"/>
    <cellStyle name="Input [yellow] 2 5 2 5 3" xfId="10715"/>
    <cellStyle name="Input [yellow] 2 5 2 6" xfId="10716"/>
    <cellStyle name="Input [yellow] 2 5 2 6 2" xfId="10717"/>
    <cellStyle name="Input [yellow] 2 5 2 6 3" xfId="10718"/>
    <cellStyle name="Input [yellow] 2 5 2 7" xfId="10719"/>
    <cellStyle name="Input [yellow] 2 5 2 8" xfId="10720"/>
    <cellStyle name="Input [yellow] 2 5 3" xfId="10721"/>
    <cellStyle name="Input [yellow] 2 5 3 2" xfId="10722"/>
    <cellStyle name="Input [yellow] 2 5 3 2 2" xfId="10723"/>
    <cellStyle name="Input [yellow] 2 5 3 2 3" xfId="10724"/>
    <cellStyle name="Input [yellow] 2 5 3 3" xfId="10725"/>
    <cellStyle name="Input [yellow] 2 5 3 3 2" xfId="10726"/>
    <cellStyle name="Input [yellow] 2 5 3 3 3" xfId="10727"/>
    <cellStyle name="Input [yellow] 2 5 3 4" xfId="10728"/>
    <cellStyle name="Input [yellow] 2 5 3 4 2" xfId="10729"/>
    <cellStyle name="Input [yellow] 2 5 3 4 3" xfId="10730"/>
    <cellStyle name="Input [yellow] 2 5 3 5" xfId="10731"/>
    <cellStyle name="Input [yellow] 2 5 3 5 2" xfId="10732"/>
    <cellStyle name="Input [yellow] 2 5 3 5 3" xfId="10733"/>
    <cellStyle name="Input [yellow] 2 5 3 6" xfId="10734"/>
    <cellStyle name="Input [yellow] 2 5 3 6 2" xfId="10735"/>
    <cellStyle name="Input [yellow] 2 5 3 6 3" xfId="10736"/>
    <cellStyle name="Input [yellow] 2 5 3 7" xfId="10737"/>
    <cellStyle name="Input [yellow] 2 5 3 8" xfId="10738"/>
    <cellStyle name="Input [yellow] 2 5 4" xfId="10739"/>
    <cellStyle name="Input [yellow] 2 5 4 2" xfId="10740"/>
    <cellStyle name="Input [yellow] 2 5 4 2 2" xfId="10741"/>
    <cellStyle name="Input [yellow] 2 5 4 2 3" xfId="10742"/>
    <cellStyle name="Input [yellow] 2 5 4 3" xfId="10743"/>
    <cellStyle name="Input [yellow] 2 5 4 3 2" xfId="10744"/>
    <cellStyle name="Input [yellow] 2 5 4 3 3" xfId="10745"/>
    <cellStyle name="Input [yellow] 2 5 4 4" xfId="10746"/>
    <cellStyle name="Input [yellow] 2 5 4 4 2" xfId="10747"/>
    <cellStyle name="Input [yellow] 2 5 4 4 3" xfId="10748"/>
    <cellStyle name="Input [yellow] 2 5 4 5" xfId="10749"/>
    <cellStyle name="Input [yellow] 2 5 4 5 2" xfId="10750"/>
    <cellStyle name="Input [yellow] 2 5 4 5 3" xfId="10751"/>
    <cellStyle name="Input [yellow] 2 5 4 6" xfId="10752"/>
    <cellStyle name="Input [yellow] 2 5 4 6 2" xfId="10753"/>
    <cellStyle name="Input [yellow] 2 5 4 6 3" xfId="10754"/>
    <cellStyle name="Input [yellow] 2 5 4 7" xfId="10755"/>
    <cellStyle name="Input [yellow] 2 5 5" xfId="10756"/>
    <cellStyle name="Input [yellow] 2 5 5 2" xfId="10757"/>
    <cellStyle name="Input [yellow] 2 5 5 2 2" xfId="10758"/>
    <cellStyle name="Input [yellow] 2 5 5 2 3" xfId="10759"/>
    <cellStyle name="Input [yellow] 2 5 5 3" xfId="10760"/>
    <cellStyle name="Input [yellow] 2 5 5 3 2" xfId="10761"/>
    <cellStyle name="Input [yellow] 2 5 5 3 3" xfId="10762"/>
    <cellStyle name="Input [yellow] 2 5 5 4" xfId="10763"/>
    <cellStyle name="Input [yellow] 2 5 5 4 2" xfId="10764"/>
    <cellStyle name="Input [yellow] 2 5 5 4 3" xfId="10765"/>
    <cellStyle name="Input [yellow] 2 5 5 5" xfId="10766"/>
    <cellStyle name="Input [yellow] 2 5 5 5 2" xfId="10767"/>
    <cellStyle name="Input [yellow] 2 5 5 5 3" xfId="10768"/>
    <cellStyle name="Input [yellow] 2 5 5 6" xfId="10769"/>
    <cellStyle name="Input [yellow] 2 5 5 6 2" xfId="10770"/>
    <cellStyle name="Input [yellow] 2 5 5 6 3" xfId="10771"/>
    <cellStyle name="Input [yellow] 2 5 5 7" xfId="10772"/>
    <cellStyle name="Input [yellow] 2 5 6" xfId="10773"/>
    <cellStyle name="Input [yellow] 2 5 6 2" xfId="10774"/>
    <cellStyle name="Input [yellow] 2 5 6 3" xfId="10775"/>
    <cellStyle name="Input [yellow] 2 5 7" xfId="10776"/>
    <cellStyle name="Input [yellow] 2 5 7 2" xfId="10777"/>
    <cellStyle name="Input [yellow] 2 5 7 3" xfId="10778"/>
    <cellStyle name="Input [yellow] 2 5 8" xfId="10779"/>
    <cellStyle name="Input [yellow] 2 5 8 2" xfId="10780"/>
    <cellStyle name="Input [yellow] 2 5 8 3" xfId="10781"/>
    <cellStyle name="Input [yellow] 2 5 9" xfId="10782"/>
    <cellStyle name="Input [yellow] 2 5 9 2" xfId="10783"/>
    <cellStyle name="Input [yellow] 2 5 9 3" xfId="10784"/>
    <cellStyle name="Input [yellow] 2 6" xfId="10785"/>
    <cellStyle name="Input [yellow] 2 6 2" xfId="10786"/>
    <cellStyle name="Input [yellow] 2 6 2 2" xfId="10787"/>
    <cellStyle name="Input [yellow] 2 6 2 3" xfId="10788"/>
    <cellStyle name="Input [yellow] 2 6 3" xfId="10789"/>
    <cellStyle name="Input [yellow] 2 6 3 2" xfId="10790"/>
    <cellStyle name="Input [yellow] 2 6 3 3" xfId="10791"/>
    <cellStyle name="Input [yellow] 2 6 4" xfId="10792"/>
    <cellStyle name="Input [yellow] 2 6 4 2" xfId="10793"/>
    <cellStyle name="Input [yellow] 2 6 4 3" xfId="10794"/>
    <cellStyle name="Input [yellow] 2 6 5" xfId="10795"/>
    <cellStyle name="Input [yellow] 2 6 5 2" xfId="10796"/>
    <cellStyle name="Input [yellow] 2 6 5 3" xfId="10797"/>
    <cellStyle name="Input [yellow] 2 6 6" xfId="10798"/>
    <cellStyle name="Input [yellow] 2 6 6 2" xfId="10799"/>
    <cellStyle name="Input [yellow] 2 6 6 3" xfId="10800"/>
    <cellStyle name="Input [yellow] 2 6 7" xfId="10801"/>
    <cellStyle name="Input [yellow] 2 6 8" xfId="10802"/>
    <cellStyle name="Input [yellow] 2 7" xfId="10803"/>
    <cellStyle name="Input [yellow] 2 7 2" xfId="10804"/>
    <cellStyle name="Input [yellow] 2 7 2 2" xfId="10805"/>
    <cellStyle name="Input [yellow] 2 7 2 3" xfId="10806"/>
    <cellStyle name="Input [yellow] 2 7 3" xfId="10807"/>
    <cellStyle name="Input [yellow] 2 7 3 2" xfId="10808"/>
    <cellStyle name="Input [yellow] 2 7 3 3" xfId="10809"/>
    <cellStyle name="Input [yellow] 2 7 4" xfId="10810"/>
    <cellStyle name="Input [yellow] 2 7 4 2" xfId="10811"/>
    <cellStyle name="Input [yellow] 2 7 4 3" xfId="10812"/>
    <cellStyle name="Input [yellow] 2 7 5" xfId="10813"/>
    <cellStyle name="Input [yellow] 2 7 5 2" xfId="10814"/>
    <cellStyle name="Input [yellow] 2 7 5 3" xfId="10815"/>
    <cellStyle name="Input [yellow] 2 7 6" xfId="10816"/>
    <cellStyle name="Input [yellow] 2 7 6 2" xfId="10817"/>
    <cellStyle name="Input [yellow] 2 7 6 3" xfId="10818"/>
    <cellStyle name="Input [yellow] 2 7 7" xfId="10819"/>
    <cellStyle name="Input [yellow] 2 7 8" xfId="10820"/>
    <cellStyle name="Input [yellow] 2 8" xfId="10821"/>
    <cellStyle name="Input [yellow] 2 8 2" xfId="10822"/>
    <cellStyle name="Input [yellow] 2 8 2 2" xfId="10823"/>
    <cellStyle name="Input [yellow] 2 8 2 3" xfId="10824"/>
    <cellStyle name="Input [yellow] 2 8 3" xfId="10825"/>
    <cellStyle name="Input [yellow] 2 8 3 2" xfId="10826"/>
    <cellStyle name="Input [yellow] 2 8 3 3" xfId="10827"/>
    <cellStyle name="Input [yellow] 2 8 4" xfId="10828"/>
    <cellStyle name="Input [yellow] 2 8 4 2" xfId="10829"/>
    <cellStyle name="Input [yellow] 2 8 4 3" xfId="10830"/>
    <cellStyle name="Input [yellow] 2 8 5" xfId="10831"/>
    <cellStyle name="Input [yellow] 2 8 5 2" xfId="10832"/>
    <cellStyle name="Input [yellow] 2 8 5 3" xfId="10833"/>
    <cellStyle name="Input [yellow] 2 8 6" xfId="10834"/>
    <cellStyle name="Input [yellow] 2 8 6 2" xfId="10835"/>
    <cellStyle name="Input [yellow] 2 8 6 3" xfId="10836"/>
    <cellStyle name="Input [yellow] 2 8 7" xfId="10837"/>
    <cellStyle name="Input [yellow] 2 9" xfId="10838"/>
    <cellStyle name="Input [yellow] 2 9 2" xfId="10839"/>
    <cellStyle name="Input [yellow] 2 9 2 2" xfId="10840"/>
    <cellStyle name="Input [yellow] 2 9 2 3" xfId="10841"/>
    <cellStyle name="Input [yellow] 2 9 3" xfId="10842"/>
    <cellStyle name="Input [yellow] 2 9 3 2" xfId="10843"/>
    <cellStyle name="Input [yellow] 2 9 3 3" xfId="10844"/>
    <cellStyle name="Input [yellow] 2 9 4" xfId="10845"/>
    <cellStyle name="Input [yellow] 2 9 4 2" xfId="10846"/>
    <cellStyle name="Input [yellow] 2 9 4 3" xfId="10847"/>
    <cellStyle name="Input [yellow] 2 9 5" xfId="10848"/>
    <cellStyle name="Input [yellow] 2 9 5 2" xfId="10849"/>
    <cellStyle name="Input [yellow] 2 9 5 3" xfId="10850"/>
    <cellStyle name="Input [yellow] 2 9 6" xfId="10851"/>
    <cellStyle name="Input [yellow] 2 9 6 2" xfId="10852"/>
    <cellStyle name="Input [yellow] 2 9 6 3" xfId="10853"/>
    <cellStyle name="Input [yellow] 2 9 7" xfId="10854"/>
    <cellStyle name="Input [yellow] 3" xfId="10855"/>
    <cellStyle name="Input [yellow] 3 10" xfId="10856"/>
    <cellStyle name="Input [yellow] 3 10 2" xfId="10857"/>
    <cellStyle name="Input [yellow] 3 10 3" xfId="10858"/>
    <cellStyle name="Input [yellow] 3 2" xfId="10859"/>
    <cellStyle name="Input [yellow] 3 2 2" xfId="10860"/>
    <cellStyle name="Input [yellow] 3 2 2 2" xfId="10861"/>
    <cellStyle name="Input [yellow] 3 2 2 3" xfId="10862"/>
    <cellStyle name="Input [yellow] 3 2 3" xfId="10863"/>
    <cellStyle name="Input [yellow] 3 2 3 2" xfId="10864"/>
    <cellStyle name="Input [yellow] 3 2 3 3" xfId="10865"/>
    <cellStyle name="Input [yellow] 3 2 4" xfId="10866"/>
    <cellStyle name="Input [yellow] 3 2 4 2" xfId="10867"/>
    <cellStyle name="Input [yellow] 3 2 4 3" xfId="10868"/>
    <cellStyle name="Input [yellow] 3 2 5" xfId="10869"/>
    <cellStyle name="Input [yellow] 3 2 5 2" xfId="10870"/>
    <cellStyle name="Input [yellow] 3 2 5 3" xfId="10871"/>
    <cellStyle name="Input [yellow] 3 2 6" xfId="10872"/>
    <cellStyle name="Input [yellow] 3 2 6 2" xfId="10873"/>
    <cellStyle name="Input [yellow] 3 2 6 3" xfId="10874"/>
    <cellStyle name="Input [yellow] 3 2 7" xfId="10875"/>
    <cellStyle name="Input [yellow] 3 2 8" xfId="10876"/>
    <cellStyle name="Input [yellow] 3 3" xfId="10877"/>
    <cellStyle name="Input [yellow] 3 3 2" xfId="10878"/>
    <cellStyle name="Input [yellow] 3 3 2 2" xfId="10879"/>
    <cellStyle name="Input [yellow] 3 3 2 3" xfId="10880"/>
    <cellStyle name="Input [yellow] 3 3 3" xfId="10881"/>
    <cellStyle name="Input [yellow] 3 3 3 2" xfId="10882"/>
    <cellStyle name="Input [yellow] 3 3 3 3" xfId="10883"/>
    <cellStyle name="Input [yellow] 3 3 4" xfId="10884"/>
    <cellStyle name="Input [yellow] 3 3 4 2" xfId="10885"/>
    <cellStyle name="Input [yellow] 3 3 4 3" xfId="10886"/>
    <cellStyle name="Input [yellow] 3 3 5" xfId="10887"/>
    <cellStyle name="Input [yellow] 3 3 5 2" xfId="10888"/>
    <cellStyle name="Input [yellow] 3 3 5 3" xfId="10889"/>
    <cellStyle name="Input [yellow] 3 3 6" xfId="10890"/>
    <cellStyle name="Input [yellow] 3 3 6 2" xfId="10891"/>
    <cellStyle name="Input [yellow] 3 3 6 3" xfId="10892"/>
    <cellStyle name="Input [yellow] 3 3 7" xfId="10893"/>
    <cellStyle name="Input [yellow] 3 3 8" xfId="10894"/>
    <cellStyle name="Input [yellow] 3 4" xfId="10895"/>
    <cellStyle name="Input [yellow] 3 4 2" xfId="10896"/>
    <cellStyle name="Input [yellow] 3 4 2 2" xfId="10897"/>
    <cellStyle name="Input [yellow] 3 4 2 3" xfId="10898"/>
    <cellStyle name="Input [yellow] 3 4 3" xfId="10899"/>
    <cellStyle name="Input [yellow] 3 4 3 2" xfId="10900"/>
    <cellStyle name="Input [yellow] 3 4 3 3" xfId="10901"/>
    <cellStyle name="Input [yellow] 3 4 4" xfId="10902"/>
    <cellStyle name="Input [yellow] 3 4 4 2" xfId="10903"/>
    <cellStyle name="Input [yellow] 3 4 4 3" xfId="10904"/>
    <cellStyle name="Input [yellow] 3 4 5" xfId="10905"/>
    <cellStyle name="Input [yellow] 3 4 5 2" xfId="10906"/>
    <cellStyle name="Input [yellow] 3 4 5 3" xfId="10907"/>
    <cellStyle name="Input [yellow] 3 4 6" xfId="10908"/>
    <cellStyle name="Input [yellow] 3 4 6 2" xfId="10909"/>
    <cellStyle name="Input [yellow] 3 4 6 3" xfId="10910"/>
    <cellStyle name="Input [yellow] 3 4 7" xfId="10911"/>
    <cellStyle name="Input [yellow] 3 5" xfId="10912"/>
    <cellStyle name="Input [yellow] 3 5 2" xfId="10913"/>
    <cellStyle name="Input [yellow] 3 5 2 2" xfId="10914"/>
    <cellStyle name="Input [yellow] 3 5 2 3" xfId="10915"/>
    <cellStyle name="Input [yellow] 3 5 3" xfId="10916"/>
    <cellStyle name="Input [yellow] 3 5 3 2" xfId="10917"/>
    <cellStyle name="Input [yellow] 3 5 3 3" xfId="10918"/>
    <cellStyle name="Input [yellow] 3 5 4" xfId="10919"/>
    <cellStyle name="Input [yellow] 3 5 4 2" xfId="10920"/>
    <cellStyle name="Input [yellow] 3 5 4 3" xfId="10921"/>
    <cellStyle name="Input [yellow] 3 5 5" xfId="10922"/>
    <cellStyle name="Input [yellow] 3 5 5 2" xfId="10923"/>
    <cellStyle name="Input [yellow] 3 5 5 3" xfId="10924"/>
    <cellStyle name="Input [yellow] 3 5 6" xfId="10925"/>
    <cellStyle name="Input [yellow] 3 5 6 2" xfId="10926"/>
    <cellStyle name="Input [yellow] 3 5 6 3" xfId="10927"/>
    <cellStyle name="Input [yellow] 3 5 7" xfId="10928"/>
    <cellStyle name="Input [yellow] 3 6" xfId="10929"/>
    <cellStyle name="Input [yellow] 3 6 2" xfId="10930"/>
    <cellStyle name="Input [yellow] 3 6 3" xfId="10931"/>
    <cellStyle name="Input [yellow] 3 7" xfId="10932"/>
    <cellStyle name="Input [yellow] 3 7 2" xfId="10933"/>
    <cellStyle name="Input [yellow] 3 7 3" xfId="10934"/>
    <cellStyle name="Input [yellow] 3 8" xfId="10935"/>
    <cellStyle name="Input [yellow] 3 8 2" xfId="10936"/>
    <cellStyle name="Input [yellow] 3 8 3" xfId="10937"/>
    <cellStyle name="Input [yellow] 3 9" xfId="10938"/>
    <cellStyle name="Input [yellow] 3 9 2" xfId="10939"/>
    <cellStyle name="Input [yellow] 3 9 3" xfId="10940"/>
    <cellStyle name="Input [yellow] 4" xfId="10941"/>
    <cellStyle name="Input [yellow] 4 10" xfId="10942"/>
    <cellStyle name="Input [yellow] 4 10 2" xfId="10943"/>
    <cellStyle name="Input [yellow] 4 10 3" xfId="10944"/>
    <cellStyle name="Input [yellow] 4 2" xfId="10945"/>
    <cellStyle name="Input [yellow] 4 2 2" xfId="10946"/>
    <cellStyle name="Input [yellow] 4 2 2 2" xfId="10947"/>
    <cellStyle name="Input [yellow] 4 2 2 3" xfId="10948"/>
    <cellStyle name="Input [yellow] 4 2 3" xfId="10949"/>
    <cellStyle name="Input [yellow] 4 2 3 2" xfId="10950"/>
    <cellStyle name="Input [yellow] 4 2 3 3" xfId="10951"/>
    <cellStyle name="Input [yellow] 4 2 4" xfId="10952"/>
    <cellStyle name="Input [yellow] 4 2 4 2" xfId="10953"/>
    <cellStyle name="Input [yellow] 4 2 4 3" xfId="10954"/>
    <cellStyle name="Input [yellow] 4 2 5" xfId="10955"/>
    <cellStyle name="Input [yellow] 4 2 5 2" xfId="10956"/>
    <cellStyle name="Input [yellow] 4 2 5 3" xfId="10957"/>
    <cellStyle name="Input [yellow] 4 2 6" xfId="10958"/>
    <cellStyle name="Input [yellow] 4 2 6 2" xfId="10959"/>
    <cellStyle name="Input [yellow] 4 2 6 3" xfId="10960"/>
    <cellStyle name="Input [yellow] 4 2 7" xfId="10961"/>
    <cellStyle name="Input [yellow] 4 2 8" xfId="10962"/>
    <cellStyle name="Input [yellow] 4 3" xfId="10963"/>
    <cellStyle name="Input [yellow] 4 3 2" xfId="10964"/>
    <cellStyle name="Input [yellow] 4 3 2 2" xfId="10965"/>
    <cellStyle name="Input [yellow] 4 3 2 3" xfId="10966"/>
    <cellStyle name="Input [yellow] 4 3 3" xfId="10967"/>
    <cellStyle name="Input [yellow] 4 3 3 2" xfId="10968"/>
    <cellStyle name="Input [yellow] 4 3 3 3" xfId="10969"/>
    <cellStyle name="Input [yellow] 4 3 4" xfId="10970"/>
    <cellStyle name="Input [yellow] 4 3 4 2" xfId="10971"/>
    <cellStyle name="Input [yellow] 4 3 4 3" xfId="10972"/>
    <cellStyle name="Input [yellow] 4 3 5" xfId="10973"/>
    <cellStyle name="Input [yellow] 4 3 5 2" xfId="10974"/>
    <cellStyle name="Input [yellow] 4 3 5 3" xfId="10975"/>
    <cellStyle name="Input [yellow] 4 3 6" xfId="10976"/>
    <cellStyle name="Input [yellow] 4 3 6 2" xfId="10977"/>
    <cellStyle name="Input [yellow] 4 3 6 3" xfId="10978"/>
    <cellStyle name="Input [yellow] 4 3 7" xfId="10979"/>
    <cellStyle name="Input [yellow] 4 3 8" xfId="10980"/>
    <cellStyle name="Input [yellow] 4 4" xfId="10981"/>
    <cellStyle name="Input [yellow] 4 4 2" xfId="10982"/>
    <cellStyle name="Input [yellow] 4 4 2 2" xfId="10983"/>
    <cellStyle name="Input [yellow] 4 4 2 3" xfId="10984"/>
    <cellStyle name="Input [yellow] 4 4 3" xfId="10985"/>
    <cellStyle name="Input [yellow] 4 4 3 2" xfId="10986"/>
    <cellStyle name="Input [yellow] 4 4 3 3" xfId="10987"/>
    <cellStyle name="Input [yellow] 4 4 4" xfId="10988"/>
    <cellStyle name="Input [yellow] 4 4 4 2" xfId="10989"/>
    <cellStyle name="Input [yellow] 4 4 4 3" xfId="10990"/>
    <cellStyle name="Input [yellow] 4 4 5" xfId="10991"/>
    <cellStyle name="Input [yellow] 4 4 5 2" xfId="10992"/>
    <cellStyle name="Input [yellow] 4 4 5 3" xfId="10993"/>
    <cellStyle name="Input [yellow] 4 4 6" xfId="10994"/>
    <cellStyle name="Input [yellow] 4 4 6 2" xfId="10995"/>
    <cellStyle name="Input [yellow] 4 4 6 3" xfId="10996"/>
    <cellStyle name="Input [yellow] 4 4 7" xfId="10997"/>
    <cellStyle name="Input [yellow] 4 5" xfId="10998"/>
    <cellStyle name="Input [yellow] 4 5 2" xfId="10999"/>
    <cellStyle name="Input [yellow] 4 5 2 2" xfId="11000"/>
    <cellStyle name="Input [yellow] 4 5 2 3" xfId="11001"/>
    <cellStyle name="Input [yellow] 4 5 3" xfId="11002"/>
    <cellStyle name="Input [yellow] 4 5 3 2" xfId="11003"/>
    <cellStyle name="Input [yellow] 4 5 3 3" xfId="11004"/>
    <cellStyle name="Input [yellow] 4 5 4" xfId="11005"/>
    <cellStyle name="Input [yellow] 4 5 4 2" xfId="11006"/>
    <cellStyle name="Input [yellow] 4 5 4 3" xfId="11007"/>
    <cellStyle name="Input [yellow] 4 5 5" xfId="11008"/>
    <cellStyle name="Input [yellow] 4 5 5 2" xfId="11009"/>
    <cellStyle name="Input [yellow] 4 5 5 3" xfId="11010"/>
    <cellStyle name="Input [yellow] 4 5 6" xfId="11011"/>
    <cellStyle name="Input [yellow] 4 5 6 2" xfId="11012"/>
    <cellStyle name="Input [yellow] 4 5 6 3" xfId="11013"/>
    <cellStyle name="Input [yellow] 4 5 7" xfId="11014"/>
    <cellStyle name="Input [yellow] 4 6" xfId="11015"/>
    <cellStyle name="Input [yellow] 4 6 2" xfId="11016"/>
    <cellStyle name="Input [yellow] 4 6 3" xfId="11017"/>
    <cellStyle name="Input [yellow] 4 7" xfId="11018"/>
    <cellStyle name="Input [yellow] 4 7 2" xfId="11019"/>
    <cellStyle name="Input [yellow] 4 7 3" xfId="11020"/>
    <cellStyle name="Input [yellow] 4 8" xfId="11021"/>
    <cellStyle name="Input [yellow] 4 8 2" xfId="11022"/>
    <cellStyle name="Input [yellow] 4 8 3" xfId="11023"/>
    <cellStyle name="Input [yellow] 4 9" xfId="11024"/>
    <cellStyle name="Input [yellow] 4 9 2" xfId="11025"/>
    <cellStyle name="Input [yellow] 4 9 3" xfId="11026"/>
    <cellStyle name="Input [yellow] 5" xfId="11027"/>
    <cellStyle name="Input [yellow] 5 2" xfId="11028"/>
    <cellStyle name="Input [yellow] 5 2 2" xfId="11029"/>
    <cellStyle name="Input [yellow] 5 2 3" xfId="11030"/>
    <cellStyle name="Input [yellow] 5 3" xfId="11031"/>
    <cellStyle name="Input [yellow] 5 3 2" xfId="11032"/>
    <cellStyle name="Input [yellow] 5 3 3" xfId="11033"/>
    <cellStyle name="Input [yellow] 5 4" xfId="11034"/>
    <cellStyle name="Input [yellow] 5 4 2" xfId="11035"/>
    <cellStyle name="Input [yellow] 5 4 3" xfId="11036"/>
    <cellStyle name="Input [yellow] 5 5" xfId="11037"/>
    <cellStyle name="Input [yellow] 5 5 2" xfId="11038"/>
    <cellStyle name="Input [yellow] 5 5 3" xfId="11039"/>
    <cellStyle name="Input [yellow] 5 6" xfId="11040"/>
    <cellStyle name="Input [yellow] 5 6 2" xfId="11041"/>
    <cellStyle name="Input [yellow] 5 6 3" xfId="11042"/>
    <cellStyle name="Input [yellow] 5 7" xfId="11043"/>
    <cellStyle name="Input [yellow] 5 8" xfId="11044"/>
    <cellStyle name="Input [yellow] 6" xfId="11045"/>
    <cellStyle name="Input [yellow] 6 2" xfId="11046"/>
    <cellStyle name="Input [yellow] 6 2 2" xfId="11047"/>
    <cellStyle name="Input [yellow] 6 2 3" xfId="11048"/>
    <cellStyle name="Input [yellow] 6 3" xfId="11049"/>
    <cellStyle name="Input [yellow] 6 3 2" xfId="11050"/>
    <cellStyle name="Input [yellow] 6 3 3" xfId="11051"/>
    <cellStyle name="Input [yellow] 6 4" xfId="11052"/>
    <cellStyle name="Input [yellow] 6 4 2" xfId="11053"/>
    <cellStyle name="Input [yellow] 6 4 3" xfId="11054"/>
    <cellStyle name="Input [yellow] 6 5" xfId="11055"/>
    <cellStyle name="Input [yellow] 6 5 2" xfId="11056"/>
    <cellStyle name="Input [yellow] 6 5 3" xfId="11057"/>
    <cellStyle name="Input [yellow] 6 6" xfId="11058"/>
    <cellStyle name="Input [yellow] 6 6 2" xfId="11059"/>
    <cellStyle name="Input [yellow] 6 6 3" xfId="11060"/>
    <cellStyle name="Input [yellow] 6 7" xfId="11061"/>
    <cellStyle name="Input [yellow] 6 8" xfId="11062"/>
    <cellStyle name="Input [yellow] 7" xfId="11063"/>
    <cellStyle name="Input [yellow] 7 2" xfId="11064"/>
    <cellStyle name="Input [yellow] 7 2 2" xfId="11065"/>
    <cellStyle name="Input [yellow] 7 2 3" xfId="11066"/>
    <cellStyle name="Input [yellow] 7 3" xfId="11067"/>
    <cellStyle name="Input [yellow] 7 3 2" xfId="11068"/>
    <cellStyle name="Input [yellow] 7 3 3" xfId="11069"/>
    <cellStyle name="Input [yellow] 7 4" xfId="11070"/>
    <cellStyle name="Input [yellow] 7 4 2" xfId="11071"/>
    <cellStyle name="Input [yellow] 7 4 3" xfId="11072"/>
    <cellStyle name="Input [yellow] 7 5" xfId="11073"/>
    <cellStyle name="Input [yellow] 7 5 2" xfId="11074"/>
    <cellStyle name="Input [yellow] 7 5 3" xfId="11075"/>
    <cellStyle name="Input [yellow] 7 6" xfId="11076"/>
    <cellStyle name="Input [yellow] 7 6 2" xfId="11077"/>
    <cellStyle name="Input [yellow] 7 6 3" xfId="11078"/>
    <cellStyle name="Input [yellow] 7 7" xfId="11079"/>
    <cellStyle name="Input [yellow] 8" xfId="11080"/>
    <cellStyle name="Input [yellow] 8 2" xfId="11081"/>
    <cellStyle name="Input [yellow] 8 2 2" xfId="11082"/>
    <cellStyle name="Input [yellow] 8 2 3" xfId="11083"/>
    <cellStyle name="Input [yellow] 8 3" xfId="11084"/>
    <cellStyle name="Input [yellow] 8 3 2" xfId="11085"/>
    <cellStyle name="Input [yellow] 8 3 3" xfId="11086"/>
    <cellStyle name="Input [yellow] 8 4" xfId="11087"/>
    <cellStyle name="Input [yellow] 8 4 2" xfId="11088"/>
    <cellStyle name="Input [yellow] 8 4 3" xfId="11089"/>
    <cellStyle name="Input [yellow] 8 5" xfId="11090"/>
    <cellStyle name="Input [yellow] 8 5 2" xfId="11091"/>
    <cellStyle name="Input [yellow] 8 5 3" xfId="11092"/>
    <cellStyle name="Input [yellow] 8 6" xfId="11093"/>
    <cellStyle name="Input [yellow] 8 6 2" xfId="11094"/>
    <cellStyle name="Input [yellow] 8 6 3" xfId="11095"/>
    <cellStyle name="Input [yellow] 8 7" xfId="11096"/>
    <cellStyle name="Input [yellow] 9" xfId="11097"/>
    <cellStyle name="Input 1" xfId="11098"/>
    <cellStyle name="Input 10" xfId="11099"/>
    <cellStyle name="Input 10 2" xfId="11100"/>
    <cellStyle name="Input 11" xfId="11101"/>
    <cellStyle name="Input 11 2" xfId="11102"/>
    <cellStyle name="Input 11 Bold" xfId="11103"/>
    <cellStyle name="Input 12" xfId="11104"/>
    <cellStyle name="Input 12 2" xfId="11105"/>
    <cellStyle name="Input 13" xfId="11106"/>
    <cellStyle name="Input 13 2" xfId="11107"/>
    <cellStyle name="Input 14" xfId="11108"/>
    <cellStyle name="Input 14 2" xfId="11109"/>
    <cellStyle name="Input 15" xfId="11110"/>
    <cellStyle name="Input 15 2" xfId="11111"/>
    <cellStyle name="Input 16" xfId="11112"/>
    <cellStyle name="Input 16 2" xfId="11113"/>
    <cellStyle name="Input 17" xfId="11114"/>
    <cellStyle name="Input 17 2" xfId="11115"/>
    <cellStyle name="Input 18" xfId="11116"/>
    <cellStyle name="Input 18 2" xfId="11117"/>
    <cellStyle name="Input 19" xfId="11118"/>
    <cellStyle name="Input 19 2" xfId="11119"/>
    <cellStyle name="Input 2" xfId="11120"/>
    <cellStyle name="Input 2 2" xfId="11121"/>
    <cellStyle name="Input 2 2 2" xfId="11122"/>
    <cellStyle name="Input 2 2 3" xfId="11123"/>
    <cellStyle name="Input 2 3" xfId="11124"/>
    <cellStyle name="Input 20" xfId="11125"/>
    <cellStyle name="Input 20 2" xfId="11126"/>
    <cellStyle name="Input 21" xfId="11127"/>
    <cellStyle name="Input 21 2" xfId="11128"/>
    <cellStyle name="Input 22" xfId="11129"/>
    <cellStyle name="Input 23" xfId="11130"/>
    <cellStyle name="Input 24" xfId="11131"/>
    <cellStyle name="Input 25" xfId="11132"/>
    <cellStyle name="Input 26" xfId="11133"/>
    <cellStyle name="Input 27" xfId="11134"/>
    <cellStyle name="Input 28" xfId="11135"/>
    <cellStyle name="Input 29" xfId="11136"/>
    <cellStyle name="Input 3" xfId="11137"/>
    <cellStyle name="Input 3 2" xfId="11138"/>
    <cellStyle name="Input 30" xfId="11139"/>
    <cellStyle name="Input 31" xfId="11140"/>
    <cellStyle name="Input 32" xfId="11141"/>
    <cellStyle name="Input 33" xfId="11142"/>
    <cellStyle name="Input 34" xfId="11143"/>
    <cellStyle name="Input 35" xfId="11144"/>
    <cellStyle name="Input 36" xfId="11145"/>
    <cellStyle name="Input 37" xfId="11146"/>
    <cellStyle name="Input 38" xfId="11147"/>
    <cellStyle name="Input 39" xfId="11148"/>
    <cellStyle name="Input 4" xfId="11149"/>
    <cellStyle name="Input 4 2" xfId="11150"/>
    <cellStyle name="Input 40" xfId="11151"/>
    <cellStyle name="Input 41" xfId="11152"/>
    <cellStyle name="Input 42" xfId="11153"/>
    <cellStyle name="Input 43" xfId="11154"/>
    <cellStyle name="Input 44" xfId="11155"/>
    <cellStyle name="Input 45" xfId="11156"/>
    <cellStyle name="Input 46" xfId="11157"/>
    <cellStyle name="Input 5" xfId="11158"/>
    <cellStyle name="Input 5 2" xfId="11159"/>
    <cellStyle name="Input 6" xfId="11160"/>
    <cellStyle name="Input 6 2" xfId="11161"/>
    <cellStyle name="Input 6 3" xfId="11162"/>
    <cellStyle name="Input 7" xfId="11163"/>
    <cellStyle name="Input 7 2" xfId="11164"/>
    <cellStyle name="Input 7 3" xfId="11165"/>
    <cellStyle name="Input 8" xfId="11166"/>
    <cellStyle name="Input 8 2" xfId="11167"/>
    <cellStyle name="Input 9" xfId="11168"/>
    <cellStyle name="Input 9 2" xfId="11169"/>
    <cellStyle name="InputPercent" xfId="11170"/>
    <cellStyle name="InputValue" xfId="11171"/>
    <cellStyle name="John" xfId="11172"/>
    <cellStyle name="Jun" xfId="11173"/>
    <cellStyle name="LEVEL20-30" xfId="11174"/>
    <cellStyle name="LEVEL20-30 2" xfId="11175"/>
    <cellStyle name="LEVEL60-90" xfId="11176"/>
    <cellStyle name="LEVEL60-90 2" xfId="11177"/>
    <cellStyle name="Link Currency (0)" xfId="11178"/>
    <cellStyle name="Link Currency (2)" xfId="11179"/>
    <cellStyle name="Link Units (0)" xfId="11180"/>
    <cellStyle name="Link Units (1)" xfId="11181"/>
    <cellStyle name="Link Units (2)" xfId="11182"/>
    <cellStyle name="Linked Cell 2" xfId="11183"/>
    <cellStyle name="Linked Cell 2 2" xfId="11184"/>
    <cellStyle name="Linked Cell 3" xfId="11185"/>
    <cellStyle name="Linked Cell 4" xfId="11186"/>
    <cellStyle name="M" xfId="11187"/>
    <cellStyle name="M.00" xfId="11188"/>
    <cellStyle name="M_9. Rev2Cost_GDPIPI" xfId="11189"/>
    <cellStyle name="M_lists" xfId="11190"/>
    <cellStyle name="M_lists_4. Current Monthly Fixed Charge" xfId="11191"/>
    <cellStyle name="M_Sheet4" xfId="11192"/>
    <cellStyle name="Migliaia (0)_IT Assets" xfId="11193"/>
    <cellStyle name="Migliaia_IT Assets" xfId="11194"/>
    <cellStyle name="Millares [0]_pldt" xfId="11195"/>
    <cellStyle name="Millares_pldt" xfId="11196"/>
    <cellStyle name="Milliers [0]_EDYAN" xfId="11197"/>
    <cellStyle name="Milliers_EDYAN" xfId="11198"/>
    <cellStyle name="Moneda [0]_pldt" xfId="11199"/>
    <cellStyle name="Moneda_pldt" xfId="11200"/>
    <cellStyle name="Monétaire [0]_EDYAN" xfId="11201"/>
    <cellStyle name="Monétaire_EDYAN" xfId="11202"/>
    <cellStyle name="Month" xfId="11203"/>
    <cellStyle name="MS_COL_STYLE" xfId="11204"/>
    <cellStyle name="multiple" xfId="11205"/>
    <cellStyle name="multiple 2" xfId="11206"/>
    <cellStyle name="NavStyleDefault" xfId="11207"/>
    <cellStyle name="Neutral 2" xfId="11208"/>
    <cellStyle name="Neutral 2 2" xfId="11209"/>
    <cellStyle name="Neutral 3" xfId="11210"/>
    <cellStyle name="Neutral 4" xfId="11211"/>
    <cellStyle name="NEW" xfId="11212"/>
    <cellStyle name="no dec" xfId="11213"/>
    <cellStyle name="Normal" xfId="0" builtinId="0"/>
    <cellStyle name="Normal - Style1" xfId="11214"/>
    <cellStyle name="Normal - Style1 11 2 2 2" xfId="7"/>
    <cellStyle name="Normal - Style1 2" xfId="11215"/>
    <cellStyle name="Normal - Style1 2 2" xfId="11216"/>
    <cellStyle name="Normal - Style1 2 2 2" xfId="11217"/>
    <cellStyle name="Normal - Style1 2 2 2 2" xfId="11218"/>
    <cellStyle name="Normal - Style1 2 2 3" xfId="11219"/>
    <cellStyle name="Normal - Style1 2 3" xfId="11220"/>
    <cellStyle name="Normal - Style1 2 3 2" xfId="11221"/>
    <cellStyle name="Normal - Style1 2 3 3" xfId="11222"/>
    <cellStyle name="Normal - Style1 2 4" xfId="11223"/>
    <cellStyle name="Normal - Style1 2 4 2" xfId="11224"/>
    <cellStyle name="Normal - Style1 2 5" xfId="11225"/>
    <cellStyle name="Normal - Style1 2 5 2" xfId="11226"/>
    <cellStyle name="Normal - Style1 2 6" xfId="11227"/>
    <cellStyle name="Normal - Style1 3" xfId="11228"/>
    <cellStyle name="Normal - Style1 3 2" xfId="11229"/>
    <cellStyle name="Normal - Style1 3 2 2" xfId="11230"/>
    <cellStyle name="Normal - Style1 3 3" xfId="11231"/>
    <cellStyle name="Normal - Style1 3 3 2" xfId="11232"/>
    <cellStyle name="Normal - Style1 3 4" xfId="11233"/>
    <cellStyle name="Normal - Style1 4" xfId="11234"/>
    <cellStyle name="Normal - Style1 4 2" xfId="11235"/>
    <cellStyle name="Normal - Style1 4 2 2" xfId="11236"/>
    <cellStyle name="Normal - Style1 4 3" xfId="11237"/>
    <cellStyle name="Normal - Style1 4 4" xfId="11238"/>
    <cellStyle name="Normal - Style1 5" xfId="11239"/>
    <cellStyle name="Normal - Style1 5 2" xfId="11240"/>
    <cellStyle name="Normal - Style1 5 3" xfId="11241"/>
    <cellStyle name="Normal - Style1 5 4" xfId="11242"/>
    <cellStyle name="Normal - Style1 5 5" xfId="11243"/>
    <cellStyle name="Normal - Style1 6" xfId="11244"/>
    <cellStyle name="Normal - Style1 7" xfId="11245"/>
    <cellStyle name="Normal - Style1 8" xfId="11246"/>
    <cellStyle name="Normal - Style1 9" xfId="11247"/>
    <cellStyle name="Normal - Style2" xfId="11248"/>
    <cellStyle name="Normal - Style3" xfId="11249"/>
    <cellStyle name="Normal - Style4" xfId="11250"/>
    <cellStyle name="Normal - Style5" xfId="11251"/>
    <cellStyle name="Normal 10" xfId="11252"/>
    <cellStyle name="Normal 10 2" xfId="11253"/>
    <cellStyle name="Normal 10 2 2" xfId="11254"/>
    <cellStyle name="Normal 10 2 2 2" xfId="11255"/>
    <cellStyle name="Normal 10 2 3" xfId="11256"/>
    <cellStyle name="Normal 10 2 4" xfId="11257"/>
    <cellStyle name="Normal 10 3" xfId="11258"/>
    <cellStyle name="Normal 10 4" xfId="11259"/>
    <cellStyle name="Normal 10 4 13 2 3" xfId="11260"/>
    <cellStyle name="Normal 10 5" xfId="11261"/>
    <cellStyle name="Normal 10 6" xfId="11262"/>
    <cellStyle name="Normal 10 7" xfId="11263"/>
    <cellStyle name="Normal 10 8" xfId="11264"/>
    <cellStyle name="Normal 10 9" xfId="11265"/>
    <cellStyle name="Normal 100" xfId="11266"/>
    <cellStyle name="Normal 100 10" xfId="11267"/>
    <cellStyle name="Normal 100 11" xfId="11268"/>
    <cellStyle name="Normal 100 2" xfId="11269"/>
    <cellStyle name="Normal 100 2 2" xfId="11270"/>
    <cellStyle name="Normal 100 2 2 2" xfId="11271"/>
    <cellStyle name="Normal 100 2 2 2 2" xfId="11272"/>
    <cellStyle name="Normal 100 2 2 2 2 2" xfId="11273"/>
    <cellStyle name="Normal 100 2 2 2 2 3" xfId="11274"/>
    <cellStyle name="Normal 100 2 2 2 3" xfId="11275"/>
    <cellStyle name="Normal 100 2 2 2 3 2" xfId="11276"/>
    <cellStyle name="Normal 100 2 2 2 3 3" xfId="11277"/>
    <cellStyle name="Normal 100 2 2 2 4" xfId="11278"/>
    <cellStyle name="Normal 100 2 2 2 5" xfId="11279"/>
    <cellStyle name="Normal 100 2 2 2 6" xfId="11280"/>
    <cellStyle name="Normal 100 2 2 3" xfId="11281"/>
    <cellStyle name="Normal 100 2 2 3 2" xfId="11282"/>
    <cellStyle name="Normal 100 2 2 3 3" xfId="11283"/>
    <cellStyle name="Normal 100 2 2 4" xfId="11284"/>
    <cellStyle name="Normal 100 2 2 4 2" xfId="11285"/>
    <cellStyle name="Normal 100 2 2 4 3" xfId="11286"/>
    <cellStyle name="Normal 100 2 2 5" xfId="11287"/>
    <cellStyle name="Normal 100 2 2 6" xfId="11288"/>
    <cellStyle name="Normal 100 2 2 7" xfId="11289"/>
    <cellStyle name="Normal 100 2 2 8" xfId="11290"/>
    <cellStyle name="Normal 100 2 3" xfId="11291"/>
    <cellStyle name="Normal 100 2 3 2" xfId="11292"/>
    <cellStyle name="Normal 100 2 3 2 2" xfId="11293"/>
    <cellStyle name="Normal 100 2 3 2 3" xfId="11294"/>
    <cellStyle name="Normal 100 2 3 3" xfId="11295"/>
    <cellStyle name="Normal 100 2 3 3 2" xfId="11296"/>
    <cellStyle name="Normal 100 2 3 3 3" xfId="11297"/>
    <cellStyle name="Normal 100 2 3 4" xfId="11298"/>
    <cellStyle name="Normal 100 2 3 5" xfId="11299"/>
    <cellStyle name="Normal 100 2 3 6" xfId="11300"/>
    <cellStyle name="Normal 100 2 4" xfId="11301"/>
    <cellStyle name="Normal 100 2 4 2" xfId="11302"/>
    <cellStyle name="Normal 100 2 4 3" xfId="11303"/>
    <cellStyle name="Normal 100 2 5" xfId="11304"/>
    <cellStyle name="Normal 100 2 5 2" xfId="11305"/>
    <cellStyle name="Normal 100 2 5 3" xfId="11306"/>
    <cellStyle name="Normal 100 2 6" xfId="11307"/>
    <cellStyle name="Normal 100 2 7" xfId="11308"/>
    <cellStyle name="Normal 100 2 8" xfId="11309"/>
    <cellStyle name="Normal 100 2 9" xfId="11310"/>
    <cellStyle name="Normal 100 3" xfId="11311"/>
    <cellStyle name="Normal 100 3 2" xfId="11312"/>
    <cellStyle name="Normal 100 3 2 2" xfId="11313"/>
    <cellStyle name="Normal 100 3 2 2 2" xfId="11314"/>
    <cellStyle name="Normal 100 3 2 2 3" xfId="11315"/>
    <cellStyle name="Normal 100 3 2 3" xfId="11316"/>
    <cellStyle name="Normal 100 3 2 3 2" xfId="11317"/>
    <cellStyle name="Normal 100 3 2 3 3" xfId="11318"/>
    <cellStyle name="Normal 100 3 2 4" xfId="11319"/>
    <cellStyle name="Normal 100 3 2 5" xfId="11320"/>
    <cellStyle name="Normal 100 3 2 6" xfId="11321"/>
    <cellStyle name="Normal 100 3 3" xfId="11322"/>
    <cellStyle name="Normal 100 3 3 2" xfId="11323"/>
    <cellStyle name="Normal 100 3 3 3" xfId="11324"/>
    <cellStyle name="Normal 100 3 4" xfId="11325"/>
    <cellStyle name="Normal 100 3 4 2" xfId="11326"/>
    <cellStyle name="Normal 100 3 4 3" xfId="11327"/>
    <cellStyle name="Normal 100 3 5" xfId="11328"/>
    <cellStyle name="Normal 100 3 6" xfId="11329"/>
    <cellStyle name="Normal 100 3 7" xfId="11330"/>
    <cellStyle name="Normal 100 3 8" xfId="11331"/>
    <cellStyle name="Normal 100 4" xfId="11332"/>
    <cellStyle name="Normal 100 4 2" xfId="11333"/>
    <cellStyle name="Normal 100 4 2 2" xfId="11334"/>
    <cellStyle name="Normal 100 4 2 3" xfId="11335"/>
    <cellStyle name="Normal 100 4 3" xfId="11336"/>
    <cellStyle name="Normal 100 4 3 2" xfId="11337"/>
    <cellStyle name="Normal 100 4 3 3" xfId="11338"/>
    <cellStyle name="Normal 100 4 4" xfId="11339"/>
    <cellStyle name="Normal 100 4 5" xfId="11340"/>
    <cellStyle name="Normal 100 4 6" xfId="11341"/>
    <cellStyle name="Normal 100 5" xfId="11342"/>
    <cellStyle name="Normal 100 5 2" xfId="11343"/>
    <cellStyle name="Normal 100 5 3" xfId="11344"/>
    <cellStyle name="Normal 100 6" xfId="11345"/>
    <cellStyle name="Normal 100 6 2" xfId="11346"/>
    <cellStyle name="Normal 100 6 3" xfId="11347"/>
    <cellStyle name="Normal 100 7" xfId="11348"/>
    <cellStyle name="Normal 100 8" xfId="11349"/>
    <cellStyle name="Normal 100 9" xfId="11350"/>
    <cellStyle name="Normal 1000" xfId="11351"/>
    <cellStyle name="Normal 1001" xfId="11352"/>
    <cellStyle name="Normal 1002" xfId="11353"/>
    <cellStyle name="Normal 1003" xfId="11354"/>
    <cellStyle name="Normal 1004" xfId="11355"/>
    <cellStyle name="Normal 1005" xfId="11356"/>
    <cellStyle name="Normal 1006" xfId="11357"/>
    <cellStyle name="Normal 1007" xfId="11358"/>
    <cellStyle name="Normal 1008" xfId="11359"/>
    <cellStyle name="Normal 1009" xfId="11360"/>
    <cellStyle name="Normal 101" xfId="11361"/>
    <cellStyle name="Normal 101 10" xfId="11362"/>
    <cellStyle name="Normal 101 11" xfId="11363"/>
    <cellStyle name="Normal 101 2" xfId="11364"/>
    <cellStyle name="Normal 101 2 2" xfId="11365"/>
    <cellStyle name="Normal 101 2 2 2" xfId="11366"/>
    <cellStyle name="Normal 101 2 2 2 2" xfId="11367"/>
    <cellStyle name="Normal 101 2 2 2 2 2" xfId="11368"/>
    <cellStyle name="Normal 101 2 2 2 2 3" xfId="11369"/>
    <cellStyle name="Normal 101 2 2 2 3" xfId="11370"/>
    <cellStyle name="Normal 101 2 2 2 3 2" xfId="11371"/>
    <cellStyle name="Normal 101 2 2 2 3 3" xfId="11372"/>
    <cellStyle name="Normal 101 2 2 2 4" xfId="11373"/>
    <cellStyle name="Normal 101 2 2 2 5" xfId="11374"/>
    <cellStyle name="Normal 101 2 2 2 6" xfId="11375"/>
    <cellStyle name="Normal 101 2 2 3" xfId="11376"/>
    <cellStyle name="Normal 101 2 2 3 2" xfId="11377"/>
    <cellStyle name="Normal 101 2 2 3 3" xfId="11378"/>
    <cellStyle name="Normal 101 2 2 4" xfId="11379"/>
    <cellStyle name="Normal 101 2 2 4 2" xfId="11380"/>
    <cellStyle name="Normal 101 2 2 4 3" xfId="11381"/>
    <cellStyle name="Normal 101 2 2 5" xfId="11382"/>
    <cellStyle name="Normal 101 2 2 6" xfId="11383"/>
    <cellStyle name="Normal 101 2 2 7" xfId="11384"/>
    <cellStyle name="Normal 101 2 2 8" xfId="11385"/>
    <cellStyle name="Normal 101 2 3" xfId="11386"/>
    <cellStyle name="Normal 101 2 3 2" xfId="11387"/>
    <cellStyle name="Normal 101 2 3 2 2" xfId="11388"/>
    <cellStyle name="Normal 101 2 3 2 3" xfId="11389"/>
    <cellStyle name="Normal 101 2 3 3" xfId="11390"/>
    <cellStyle name="Normal 101 2 3 3 2" xfId="11391"/>
    <cellStyle name="Normal 101 2 3 3 3" xfId="11392"/>
    <cellStyle name="Normal 101 2 3 4" xfId="11393"/>
    <cellStyle name="Normal 101 2 3 5" xfId="11394"/>
    <cellStyle name="Normal 101 2 3 6" xfId="11395"/>
    <cellStyle name="Normal 101 2 4" xfId="11396"/>
    <cellStyle name="Normal 101 2 4 2" xfId="11397"/>
    <cellStyle name="Normal 101 2 4 3" xfId="11398"/>
    <cellStyle name="Normal 101 2 5" xfId="11399"/>
    <cellStyle name="Normal 101 2 5 2" xfId="11400"/>
    <cellStyle name="Normal 101 2 5 3" xfId="11401"/>
    <cellStyle name="Normal 101 2 6" xfId="11402"/>
    <cellStyle name="Normal 101 2 7" xfId="11403"/>
    <cellStyle name="Normal 101 2 8" xfId="11404"/>
    <cellStyle name="Normal 101 2 9" xfId="11405"/>
    <cellStyle name="Normal 101 3" xfId="11406"/>
    <cellStyle name="Normal 101 3 2" xfId="11407"/>
    <cellStyle name="Normal 101 3 2 2" xfId="11408"/>
    <cellStyle name="Normal 101 3 2 2 2" xfId="11409"/>
    <cellStyle name="Normal 101 3 2 2 3" xfId="11410"/>
    <cellStyle name="Normal 101 3 2 3" xfId="11411"/>
    <cellStyle name="Normal 101 3 2 3 2" xfId="11412"/>
    <cellStyle name="Normal 101 3 2 3 3" xfId="11413"/>
    <cellStyle name="Normal 101 3 2 4" xfId="11414"/>
    <cellStyle name="Normal 101 3 2 5" xfId="11415"/>
    <cellStyle name="Normal 101 3 2 6" xfId="11416"/>
    <cellStyle name="Normal 101 3 3" xfId="11417"/>
    <cellStyle name="Normal 101 3 3 2" xfId="11418"/>
    <cellStyle name="Normal 101 3 3 3" xfId="11419"/>
    <cellStyle name="Normal 101 3 4" xfId="11420"/>
    <cellStyle name="Normal 101 3 4 2" xfId="11421"/>
    <cellStyle name="Normal 101 3 4 3" xfId="11422"/>
    <cellStyle name="Normal 101 3 5" xfId="11423"/>
    <cellStyle name="Normal 101 3 6" xfId="11424"/>
    <cellStyle name="Normal 101 3 7" xfId="11425"/>
    <cellStyle name="Normal 101 3 8" xfId="11426"/>
    <cellStyle name="Normal 101 4" xfId="11427"/>
    <cellStyle name="Normal 101 4 2" xfId="11428"/>
    <cellStyle name="Normal 101 4 2 2" xfId="11429"/>
    <cellStyle name="Normal 101 4 2 3" xfId="11430"/>
    <cellStyle name="Normal 101 4 3" xfId="11431"/>
    <cellStyle name="Normal 101 4 3 2" xfId="11432"/>
    <cellStyle name="Normal 101 4 3 3" xfId="11433"/>
    <cellStyle name="Normal 101 4 4" xfId="11434"/>
    <cellStyle name="Normal 101 4 5" xfId="11435"/>
    <cellStyle name="Normal 101 4 6" xfId="11436"/>
    <cellStyle name="Normal 101 5" xfId="11437"/>
    <cellStyle name="Normal 101 5 2" xfId="11438"/>
    <cellStyle name="Normal 101 5 3" xfId="11439"/>
    <cellStyle name="Normal 101 6" xfId="11440"/>
    <cellStyle name="Normal 101 6 2" xfId="11441"/>
    <cellStyle name="Normal 101 6 3" xfId="11442"/>
    <cellStyle name="Normal 101 7" xfId="11443"/>
    <cellStyle name="Normal 101 8" xfId="11444"/>
    <cellStyle name="Normal 101 9" xfId="11445"/>
    <cellStyle name="Normal 1010" xfId="11446"/>
    <cellStyle name="Normal 1011" xfId="11447"/>
    <cellStyle name="Normal 1012" xfId="11448"/>
    <cellStyle name="Normal 1013" xfId="11449"/>
    <cellStyle name="Normal 1014" xfId="11450"/>
    <cellStyle name="Normal 1015" xfId="11451"/>
    <cellStyle name="Normal 1016" xfId="11452"/>
    <cellStyle name="Normal 1017" xfId="11453"/>
    <cellStyle name="Normal 1018" xfId="11454"/>
    <cellStyle name="Normal 1019" xfId="11455"/>
    <cellStyle name="Normal 102" xfId="11456"/>
    <cellStyle name="Normal 102 10" xfId="11457"/>
    <cellStyle name="Normal 102 11" xfId="11458"/>
    <cellStyle name="Normal 102 2" xfId="11459"/>
    <cellStyle name="Normal 102 2 2" xfId="11460"/>
    <cellStyle name="Normal 102 2 2 2" xfId="11461"/>
    <cellStyle name="Normal 102 2 2 2 2" xfId="11462"/>
    <cellStyle name="Normal 102 2 2 2 2 2" xfId="11463"/>
    <cellStyle name="Normal 102 2 2 2 2 3" xfId="11464"/>
    <cellStyle name="Normal 102 2 2 2 3" xfId="11465"/>
    <cellStyle name="Normal 102 2 2 2 3 2" xfId="11466"/>
    <cellStyle name="Normal 102 2 2 2 3 3" xfId="11467"/>
    <cellStyle name="Normal 102 2 2 2 4" xfId="11468"/>
    <cellStyle name="Normal 102 2 2 2 5" xfId="11469"/>
    <cellStyle name="Normal 102 2 2 2 6" xfId="11470"/>
    <cellStyle name="Normal 102 2 2 3" xfId="11471"/>
    <cellStyle name="Normal 102 2 2 3 2" xfId="11472"/>
    <cellStyle name="Normal 102 2 2 3 3" xfId="11473"/>
    <cellStyle name="Normal 102 2 2 4" xfId="11474"/>
    <cellStyle name="Normal 102 2 2 4 2" xfId="11475"/>
    <cellStyle name="Normal 102 2 2 4 3" xfId="11476"/>
    <cellStyle name="Normal 102 2 2 5" xfId="11477"/>
    <cellStyle name="Normal 102 2 2 6" xfId="11478"/>
    <cellStyle name="Normal 102 2 2 7" xfId="11479"/>
    <cellStyle name="Normal 102 2 2 8" xfId="11480"/>
    <cellStyle name="Normal 102 2 3" xfId="11481"/>
    <cellStyle name="Normal 102 2 3 2" xfId="11482"/>
    <cellStyle name="Normal 102 2 3 2 2" xfId="11483"/>
    <cellStyle name="Normal 102 2 3 2 3" xfId="11484"/>
    <cellStyle name="Normal 102 2 3 3" xfId="11485"/>
    <cellStyle name="Normal 102 2 3 3 2" xfId="11486"/>
    <cellStyle name="Normal 102 2 3 3 3" xfId="11487"/>
    <cellStyle name="Normal 102 2 3 4" xfId="11488"/>
    <cellStyle name="Normal 102 2 3 5" xfId="11489"/>
    <cellStyle name="Normal 102 2 3 6" xfId="11490"/>
    <cellStyle name="Normal 102 2 4" xfId="11491"/>
    <cellStyle name="Normal 102 2 4 2" xfId="11492"/>
    <cellStyle name="Normal 102 2 4 3" xfId="11493"/>
    <cellStyle name="Normal 102 2 5" xfId="11494"/>
    <cellStyle name="Normal 102 2 5 2" xfId="11495"/>
    <cellStyle name="Normal 102 2 5 3" xfId="11496"/>
    <cellStyle name="Normal 102 2 6" xfId="11497"/>
    <cellStyle name="Normal 102 2 7" xfId="11498"/>
    <cellStyle name="Normal 102 2 8" xfId="11499"/>
    <cellStyle name="Normal 102 2 9" xfId="11500"/>
    <cellStyle name="Normal 102 3" xfId="11501"/>
    <cellStyle name="Normal 102 3 2" xfId="11502"/>
    <cellStyle name="Normal 102 3 2 2" xfId="11503"/>
    <cellStyle name="Normal 102 3 2 2 2" xfId="11504"/>
    <cellStyle name="Normal 102 3 2 2 3" xfId="11505"/>
    <cellStyle name="Normal 102 3 2 3" xfId="11506"/>
    <cellStyle name="Normal 102 3 2 3 2" xfId="11507"/>
    <cellStyle name="Normal 102 3 2 3 3" xfId="11508"/>
    <cellStyle name="Normal 102 3 2 4" xfId="11509"/>
    <cellStyle name="Normal 102 3 2 5" xfId="11510"/>
    <cellStyle name="Normal 102 3 2 6" xfId="11511"/>
    <cellStyle name="Normal 102 3 3" xfId="11512"/>
    <cellStyle name="Normal 102 3 3 2" xfId="11513"/>
    <cellStyle name="Normal 102 3 3 3" xfId="11514"/>
    <cellStyle name="Normal 102 3 4" xfId="11515"/>
    <cellStyle name="Normal 102 3 4 2" xfId="11516"/>
    <cellStyle name="Normal 102 3 4 3" xfId="11517"/>
    <cellStyle name="Normal 102 3 5" xfId="11518"/>
    <cellStyle name="Normal 102 3 6" xfId="11519"/>
    <cellStyle name="Normal 102 3 7" xfId="11520"/>
    <cellStyle name="Normal 102 3 8" xfId="11521"/>
    <cellStyle name="Normal 102 4" xfId="11522"/>
    <cellStyle name="Normal 102 4 2" xfId="11523"/>
    <cellStyle name="Normal 102 4 2 2" xfId="11524"/>
    <cellStyle name="Normal 102 4 2 3" xfId="11525"/>
    <cellStyle name="Normal 102 4 3" xfId="11526"/>
    <cellStyle name="Normal 102 4 3 2" xfId="11527"/>
    <cellStyle name="Normal 102 4 3 3" xfId="11528"/>
    <cellStyle name="Normal 102 4 4" xfId="11529"/>
    <cellStyle name="Normal 102 4 5" xfId="11530"/>
    <cellStyle name="Normal 102 4 6" xfId="11531"/>
    <cellStyle name="Normal 102 5" xfId="11532"/>
    <cellStyle name="Normal 102 5 2" xfId="11533"/>
    <cellStyle name="Normal 102 5 3" xfId="11534"/>
    <cellStyle name="Normal 102 6" xfId="11535"/>
    <cellStyle name="Normal 102 6 2" xfId="11536"/>
    <cellStyle name="Normal 102 6 3" xfId="11537"/>
    <cellStyle name="Normal 102 7" xfId="11538"/>
    <cellStyle name="Normal 102 8" xfId="11539"/>
    <cellStyle name="Normal 102 9" xfId="11540"/>
    <cellStyle name="Normal 1020" xfId="11541"/>
    <cellStyle name="Normal 1021" xfId="11542"/>
    <cellStyle name="Normal 1022" xfId="11543"/>
    <cellStyle name="Normal 1023" xfId="11544"/>
    <cellStyle name="Normal 1024" xfId="11545"/>
    <cellStyle name="Normal 1025" xfId="11546"/>
    <cellStyle name="Normal 1026" xfId="11547"/>
    <cellStyle name="Normal 1027" xfId="11548"/>
    <cellStyle name="Normal 1028" xfId="11549"/>
    <cellStyle name="Normal 1029" xfId="11550"/>
    <cellStyle name="Normal 103" xfId="11551"/>
    <cellStyle name="Normal 103 10" xfId="11552"/>
    <cellStyle name="Normal 103 11" xfId="11553"/>
    <cellStyle name="Normal 103 2" xfId="11554"/>
    <cellStyle name="Normal 103 2 2" xfId="11555"/>
    <cellStyle name="Normal 103 2 2 2" xfId="11556"/>
    <cellStyle name="Normal 103 2 2 2 2" xfId="11557"/>
    <cellStyle name="Normal 103 2 2 2 2 2" xfId="11558"/>
    <cellStyle name="Normal 103 2 2 2 2 3" xfId="11559"/>
    <cellStyle name="Normal 103 2 2 2 3" xfId="11560"/>
    <cellStyle name="Normal 103 2 2 2 3 2" xfId="11561"/>
    <cellStyle name="Normal 103 2 2 2 3 3" xfId="11562"/>
    <cellStyle name="Normal 103 2 2 2 4" xfId="11563"/>
    <cellStyle name="Normal 103 2 2 2 5" xfId="11564"/>
    <cellStyle name="Normal 103 2 2 2 6" xfId="11565"/>
    <cellStyle name="Normal 103 2 2 3" xfId="11566"/>
    <cellStyle name="Normal 103 2 2 3 2" xfId="11567"/>
    <cellStyle name="Normal 103 2 2 3 3" xfId="11568"/>
    <cellStyle name="Normal 103 2 2 4" xfId="11569"/>
    <cellStyle name="Normal 103 2 2 4 2" xfId="11570"/>
    <cellStyle name="Normal 103 2 2 4 3" xfId="11571"/>
    <cellStyle name="Normal 103 2 2 5" xfId="11572"/>
    <cellStyle name="Normal 103 2 2 6" xfId="11573"/>
    <cellStyle name="Normal 103 2 2 7" xfId="11574"/>
    <cellStyle name="Normal 103 2 2 8" xfId="11575"/>
    <cellStyle name="Normal 103 2 3" xfId="11576"/>
    <cellStyle name="Normal 103 2 3 2" xfId="11577"/>
    <cellStyle name="Normal 103 2 3 2 2" xfId="11578"/>
    <cellStyle name="Normal 103 2 3 2 3" xfId="11579"/>
    <cellStyle name="Normal 103 2 3 3" xfId="11580"/>
    <cellStyle name="Normal 103 2 3 3 2" xfId="11581"/>
    <cellStyle name="Normal 103 2 3 3 3" xfId="11582"/>
    <cellStyle name="Normal 103 2 3 4" xfId="11583"/>
    <cellStyle name="Normal 103 2 3 5" xfId="11584"/>
    <cellStyle name="Normal 103 2 3 6" xfId="11585"/>
    <cellStyle name="Normal 103 2 4" xfId="11586"/>
    <cellStyle name="Normal 103 2 4 2" xfId="11587"/>
    <cellStyle name="Normal 103 2 4 3" xfId="11588"/>
    <cellStyle name="Normal 103 2 5" xfId="11589"/>
    <cellStyle name="Normal 103 2 5 2" xfId="11590"/>
    <cellStyle name="Normal 103 2 5 3" xfId="11591"/>
    <cellStyle name="Normal 103 2 6" xfId="11592"/>
    <cellStyle name="Normal 103 2 7" xfId="11593"/>
    <cellStyle name="Normal 103 2 8" xfId="11594"/>
    <cellStyle name="Normal 103 2 9" xfId="11595"/>
    <cellStyle name="Normal 103 3" xfId="11596"/>
    <cellStyle name="Normal 103 3 2" xfId="11597"/>
    <cellStyle name="Normal 103 3 2 2" xfId="11598"/>
    <cellStyle name="Normal 103 3 2 2 2" xfId="11599"/>
    <cellStyle name="Normal 103 3 2 2 3" xfId="11600"/>
    <cellStyle name="Normal 103 3 2 3" xfId="11601"/>
    <cellStyle name="Normal 103 3 2 3 2" xfId="11602"/>
    <cellStyle name="Normal 103 3 2 3 3" xfId="11603"/>
    <cellStyle name="Normal 103 3 2 4" xfId="11604"/>
    <cellStyle name="Normal 103 3 2 5" xfId="11605"/>
    <cellStyle name="Normal 103 3 2 6" xfId="11606"/>
    <cellStyle name="Normal 103 3 3" xfId="11607"/>
    <cellStyle name="Normal 103 3 3 2" xfId="11608"/>
    <cellStyle name="Normal 103 3 3 3" xfId="11609"/>
    <cellStyle name="Normal 103 3 4" xfId="11610"/>
    <cellStyle name="Normal 103 3 4 2" xfId="11611"/>
    <cellStyle name="Normal 103 3 4 3" xfId="11612"/>
    <cellStyle name="Normal 103 3 5" xfId="11613"/>
    <cellStyle name="Normal 103 3 6" xfId="11614"/>
    <cellStyle name="Normal 103 3 7" xfId="11615"/>
    <cellStyle name="Normal 103 3 8" xfId="11616"/>
    <cellStyle name="Normal 103 4" xfId="11617"/>
    <cellStyle name="Normal 103 4 2" xfId="11618"/>
    <cellStyle name="Normal 103 4 2 2" xfId="11619"/>
    <cellStyle name="Normal 103 4 2 3" xfId="11620"/>
    <cellStyle name="Normal 103 4 3" xfId="11621"/>
    <cellStyle name="Normal 103 4 3 2" xfId="11622"/>
    <cellStyle name="Normal 103 4 3 3" xfId="11623"/>
    <cellStyle name="Normal 103 4 4" xfId="11624"/>
    <cellStyle name="Normal 103 4 5" xfId="11625"/>
    <cellStyle name="Normal 103 4 6" xfId="11626"/>
    <cellStyle name="Normal 103 5" xfId="11627"/>
    <cellStyle name="Normal 103 5 2" xfId="11628"/>
    <cellStyle name="Normal 103 5 3" xfId="11629"/>
    <cellStyle name="Normal 103 6" xfId="11630"/>
    <cellStyle name="Normal 103 6 2" xfId="11631"/>
    <cellStyle name="Normal 103 6 3" xfId="11632"/>
    <cellStyle name="Normal 103 7" xfId="11633"/>
    <cellStyle name="Normal 103 8" xfId="11634"/>
    <cellStyle name="Normal 103 9" xfId="11635"/>
    <cellStyle name="Normal 1030" xfId="11636"/>
    <cellStyle name="Normal 1031" xfId="11637"/>
    <cellStyle name="Normal 1032" xfId="11638"/>
    <cellStyle name="Normal 1033" xfId="11639"/>
    <cellStyle name="Normal 1034" xfId="11640"/>
    <cellStyle name="Normal 1035" xfId="11641"/>
    <cellStyle name="Normal 1036" xfId="11642"/>
    <cellStyle name="Normal 1037" xfId="11643"/>
    <cellStyle name="Normal 1038" xfId="11644"/>
    <cellStyle name="Normal 1039" xfId="11645"/>
    <cellStyle name="Normal 104" xfId="11646"/>
    <cellStyle name="Normal 104 10" xfId="11647"/>
    <cellStyle name="Normal 104 11" xfId="11648"/>
    <cellStyle name="Normal 104 2" xfId="11649"/>
    <cellStyle name="Normal 104 2 2" xfId="11650"/>
    <cellStyle name="Normal 104 2 2 2" xfId="11651"/>
    <cellStyle name="Normal 104 2 2 2 2" xfId="11652"/>
    <cellStyle name="Normal 104 2 2 2 2 2" xfId="11653"/>
    <cellStyle name="Normal 104 2 2 2 2 3" xfId="11654"/>
    <cellStyle name="Normal 104 2 2 2 3" xfId="11655"/>
    <cellStyle name="Normal 104 2 2 2 3 2" xfId="11656"/>
    <cellStyle name="Normal 104 2 2 2 3 3" xfId="11657"/>
    <cellStyle name="Normal 104 2 2 2 4" xfId="11658"/>
    <cellStyle name="Normal 104 2 2 2 5" xfId="11659"/>
    <cellStyle name="Normal 104 2 2 2 6" xfId="11660"/>
    <cellStyle name="Normal 104 2 2 3" xfId="11661"/>
    <cellStyle name="Normal 104 2 2 3 2" xfId="11662"/>
    <cellStyle name="Normal 104 2 2 3 3" xfId="11663"/>
    <cellStyle name="Normal 104 2 2 4" xfId="11664"/>
    <cellStyle name="Normal 104 2 2 4 2" xfId="11665"/>
    <cellStyle name="Normal 104 2 2 4 3" xfId="11666"/>
    <cellStyle name="Normal 104 2 2 5" xfId="11667"/>
    <cellStyle name="Normal 104 2 2 6" xfId="11668"/>
    <cellStyle name="Normal 104 2 2 7" xfId="11669"/>
    <cellStyle name="Normal 104 2 2 8" xfId="11670"/>
    <cellStyle name="Normal 104 2 3" xfId="11671"/>
    <cellStyle name="Normal 104 2 3 2" xfId="11672"/>
    <cellStyle name="Normal 104 2 3 2 2" xfId="11673"/>
    <cellStyle name="Normal 104 2 3 2 3" xfId="11674"/>
    <cellStyle name="Normal 104 2 3 3" xfId="11675"/>
    <cellStyle name="Normal 104 2 3 3 2" xfId="11676"/>
    <cellStyle name="Normal 104 2 3 3 3" xfId="11677"/>
    <cellStyle name="Normal 104 2 3 4" xfId="11678"/>
    <cellStyle name="Normal 104 2 3 5" xfId="11679"/>
    <cellStyle name="Normal 104 2 3 6" xfId="11680"/>
    <cellStyle name="Normal 104 2 4" xfId="11681"/>
    <cellStyle name="Normal 104 2 4 2" xfId="11682"/>
    <cellStyle name="Normal 104 2 4 3" xfId="11683"/>
    <cellStyle name="Normal 104 2 5" xfId="11684"/>
    <cellStyle name="Normal 104 2 5 2" xfId="11685"/>
    <cellStyle name="Normal 104 2 5 3" xfId="11686"/>
    <cellStyle name="Normal 104 2 6" xfId="11687"/>
    <cellStyle name="Normal 104 2 7" xfId="11688"/>
    <cellStyle name="Normal 104 2 8" xfId="11689"/>
    <cellStyle name="Normal 104 2 9" xfId="11690"/>
    <cellStyle name="Normal 104 3" xfId="11691"/>
    <cellStyle name="Normal 104 3 2" xfId="11692"/>
    <cellStyle name="Normal 104 3 2 2" xfId="11693"/>
    <cellStyle name="Normal 104 3 2 2 2" xfId="11694"/>
    <cellStyle name="Normal 104 3 2 2 3" xfId="11695"/>
    <cellStyle name="Normal 104 3 2 3" xfId="11696"/>
    <cellStyle name="Normal 104 3 2 3 2" xfId="11697"/>
    <cellStyle name="Normal 104 3 2 3 3" xfId="11698"/>
    <cellStyle name="Normal 104 3 2 4" xfId="11699"/>
    <cellStyle name="Normal 104 3 2 5" xfId="11700"/>
    <cellStyle name="Normal 104 3 2 6" xfId="11701"/>
    <cellStyle name="Normal 104 3 3" xfId="11702"/>
    <cellStyle name="Normal 104 3 3 2" xfId="11703"/>
    <cellStyle name="Normal 104 3 3 3" xfId="11704"/>
    <cellStyle name="Normal 104 3 4" xfId="11705"/>
    <cellStyle name="Normal 104 3 4 2" xfId="11706"/>
    <cellStyle name="Normal 104 3 4 3" xfId="11707"/>
    <cellStyle name="Normal 104 3 5" xfId="11708"/>
    <cellStyle name="Normal 104 3 6" xfId="11709"/>
    <cellStyle name="Normal 104 3 7" xfId="11710"/>
    <cellStyle name="Normal 104 3 8" xfId="11711"/>
    <cellStyle name="Normal 104 4" xfId="11712"/>
    <cellStyle name="Normal 104 4 2" xfId="11713"/>
    <cellStyle name="Normal 104 4 2 2" xfId="11714"/>
    <cellStyle name="Normal 104 4 2 3" xfId="11715"/>
    <cellStyle name="Normal 104 4 3" xfId="11716"/>
    <cellStyle name="Normal 104 4 3 2" xfId="11717"/>
    <cellStyle name="Normal 104 4 3 3" xfId="11718"/>
    <cellStyle name="Normal 104 4 4" xfId="11719"/>
    <cellStyle name="Normal 104 4 5" xfId="11720"/>
    <cellStyle name="Normal 104 4 6" xfId="11721"/>
    <cellStyle name="Normal 104 5" xfId="11722"/>
    <cellStyle name="Normal 104 5 2" xfId="11723"/>
    <cellStyle name="Normal 104 5 3" xfId="11724"/>
    <cellStyle name="Normal 104 6" xfId="11725"/>
    <cellStyle name="Normal 104 6 2" xfId="11726"/>
    <cellStyle name="Normal 104 6 3" xfId="11727"/>
    <cellStyle name="Normal 104 7" xfId="11728"/>
    <cellStyle name="Normal 104 8" xfId="11729"/>
    <cellStyle name="Normal 104 9" xfId="11730"/>
    <cellStyle name="Normal 1040" xfId="11731"/>
    <cellStyle name="Normal 1041" xfId="11732"/>
    <cellStyle name="Normal 1042" xfId="11733"/>
    <cellStyle name="Normal 1043" xfId="11734"/>
    <cellStyle name="Normal 1044" xfId="11735"/>
    <cellStyle name="Normal 1045" xfId="11736"/>
    <cellStyle name="Normal 1046" xfId="11737"/>
    <cellStyle name="Normal 1047" xfId="11738"/>
    <cellStyle name="Normal 1048" xfId="11739"/>
    <cellStyle name="Normal 1049" xfId="11740"/>
    <cellStyle name="Normal 105" xfId="11741"/>
    <cellStyle name="Normal 105 10" xfId="11742"/>
    <cellStyle name="Normal 105 11" xfId="11743"/>
    <cellStyle name="Normal 105 2" xfId="11744"/>
    <cellStyle name="Normal 105 2 2" xfId="11745"/>
    <cellStyle name="Normal 105 2 2 2" xfId="11746"/>
    <cellStyle name="Normal 105 2 2 2 2" xfId="11747"/>
    <cellStyle name="Normal 105 2 2 2 2 2" xfId="11748"/>
    <cellStyle name="Normal 105 2 2 2 2 3" xfId="11749"/>
    <cellStyle name="Normal 105 2 2 2 3" xfId="11750"/>
    <cellStyle name="Normal 105 2 2 2 3 2" xfId="11751"/>
    <cellStyle name="Normal 105 2 2 2 3 3" xfId="11752"/>
    <cellStyle name="Normal 105 2 2 2 4" xfId="11753"/>
    <cellStyle name="Normal 105 2 2 2 5" xfId="11754"/>
    <cellStyle name="Normal 105 2 2 2 6" xfId="11755"/>
    <cellStyle name="Normal 105 2 2 3" xfId="11756"/>
    <cellStyle name="Normal 105 2 2 3 2" xfId="11757"/>
    <cellStyle name="Normal 105 2 2 3 3" xfId="11758"/>
    <cellStyle name="Normal 105 2 2 4" xfId="11759"/>
    <cellStyle name="Normal 105 2 2 4 2" xfId="11760"/>
    <cellStyle name="Normal 105 2 2 4 3" xfId="11761"/>
    <cellStyle name="Normal 105 2 2 5" xfId="11762"/>
    <cellStyle name="Normal 105 2 2 6" xfId="11763"/>
    <cellStyle name="Normal 105 2 2 7" xfId="11764"/>
    <cellStyle name="Normal 105 2 2 8" xfId="11765"/>
    <cellStyle name="Normal 105 2 3" xfId="11766"/>
    <cellStyle name="Normal 105 2 3 2" xfId="11767"/>
    <cellStyle name="Normal 105 2 3 2 2" xfId="11768"/>
    <cellStyle name="Normal 105 2 3 2 3" xfId="11769"/>
    <cellStyle name="Normal 105 2 3 3" xfId="11770"/>
    <cellStyle name="Normal 105 2 3 3 2" xfId="11771"/>
    <cellStyle name="Normal 105 2 3 3 3" xfId="11772"/>
    <cellStyle name="Normal 105 2 3 4" xfId="11773"/>
    <cellStyle name="Normal 105 2 3 5" xfId="11774"/>
    <cellStyle name="Normal 105 2 3 6" xfId="11775"/>
    <cellStyle name="Normal 105 2 4" xfId="11776"/>
    <cellStyle name="Normal 105 2 4 2" xfId="11777"/>
    <cellStyle name="Normal 105 2 4 3" xfId="11778"/>
    <cellStyle name="Normal 105 2 5" xfId="11779"/>
    <cellStyle name="Normal 105 2 5 2" xfId="11780"/>
    <cellStyle name="Normal 105 2 5 3" xfId="11781"/>
    <cellStyle name="Normal 105 2 6" xfId="11782"/>
    <cellStyle name="Normal 105 2 7" xfId="11783"/>
    <cellStyle name="Normal 105 2 8" xfId="11784"/>
    <cellStyle name="Normal 105 2 9" xfId="11785"/>
    <cellStyle name="Normal 105 3" xfId="11786"/>
    <cellStyle name="Normal 105 3 2" xfId="11787"/>
    <cellStyle name="Normal 105 3 2 2" xfId="11788"/>
    <cellStyle name="Normal 105 3 2 2 2" xfId="11789"/>
    <cellStyle name="Normal 105 3 2 2 3" xfId="11790"/>
    <cellStyle name="Normal 105 3 2 3" xfId="11791"/>
    <cellStyle name="Normal 105 3 2 3 2" xfId="11792"/>
    <cellStyle name="Normal 105 3 2 3 3" xfId="11793"/>
    <cellStyle name="Normal 105 3 2 4" xfId="11794"/>
    <cellStyle name="Normal 105 3 2 5" xfId="11795"/>
    <cellStyle name="Normal 105 3 2 6" xfId="11796"/>
    <cellStyle name="Normal 105 3 3" xfId="11797"/>
    <cellStyle name="Normal 105 3 3 2" xfId="11798"/>
    <cellStyle name="Normal 105 3 3 3" xfId="11799"/>
    <cellStyle name="Normal 105 3 4" xfId="11800"/>
    <cellStyle name="Normal 105 3 4 2" xfId="11801"/>
    <cellStyle name="Normal 105 3 4 3" xfId="11802"/>
    <cellStyle name="Normal 105 3 5" xfId="11803"/>
    <cellStyle name="Normal 105 3 6" xfId="11804"/>
    <cellStyle name="Normal 105 3 7" xfId="11805"/>
    <cellStyle name="Normal 105 3 8" xfId="11806"/>
    <cellStyle name="Normal 105 4" xfId="11807"/>
    <cellStyle name="Normal 105 4 2" xfId="11808"/>
    <cellStyle name="Normal 105 4 2 2" xfId="11809"/>
    <cellStyle name="Normal 105 4 2 3" xfId="11810"/>
    <cellStyle name="Normal 105 4 3" xfId="11811"/>
    <cellStyle name="Normal 105 4 3 2" xfId="11812"/>
    <cellStyle name="Normal 105 4 3 3" xfId="11813"/>
    <cellStyle name="Normal 105 4 4" xfId="11814"/>
    <cellStyle name="Normal 105 4 5" xfId="11815"/>
    <cellStyle name="Normal 105 4 6" xfId="11816"/>
    <cellStyle name="Normal 105 5" xfId="11817"/>
    <cellStyle name="Normal 105 5 2" xfId="11818"/>
    <cellStyle name="Normal 105 5 3" xfId="11819"/>
    <cellStyle name="Normal 105 6" xfId="11820"/>
    <cellStyle name="Normal 105 6 2" xfId="11821"/>
    <cellStyle name="Normal 105 6 3" xfId="11822"/>
    <cellStyle name="Normal 105 7" xfId="11823"/>
    <cellStyle name="Normal 105 8" xfId="11824"/>
    <cellStyle name="Normal 105 9" xfId="11825"/>
    <cellStyle name="Normal 1050" xfId="11826"/>
    <cellStyle name="Normal 1051" xfId="11827"/>
    <cellStyle name="Normal 1052" xfId="11828"/>
    <cellStyle name="Normal 1053" xfId="11829"/>
    <cellStyle name="Normal 1054" xfId="11830"/>
    <cellStyle name="Normal 1055" xfId="11831"/>
    <cellStyle name="Normal 1056" xfId="11832"/>
    <cellStyle name="Normal 1057" xfId="11833"/>
    <cellStyle name="Normal 1058" xfId="11834"/>
    <cellStyle name="Normal 1059" xfId="11835"/>
    <cellStyle name="Normal 106" xfId="11836"/>
    <cellStyle name="Normal 106 10" xfId="11837"/>
    <cellStyle name="Normal 106 11" xfId="11838"/>
    <cellStyle name="Normal 106 2" xfId="11839"/>
    <cellStyle name="Normal 106 2 2" xfId="11840"/>
    <cellStyle name="Normal 106 2 2 2" xfId="11841"/>
    <cellStyle name="Normal 106 2 2 2 2" xfId="11842"/>
    <cellStyle name="Normal 106 2 2 2 2 2" xfId="11843"/>
    <cellStyle name="Normal 106 2 2 2 2 3" xfId="11844"/>
    <cellStyle name="Normal 106 2 2 2 3" xfId="11845"/>
    <cellStyle name="Normal 106 2 2 2 3 2" xfId="11846"/>
    <cellStyle name="Normal 106 2 2 2 3 3" xfId="11847"/>
    <cellStyle name="Normal 106 2 2 2 4" xfId="11848"/>
    <cellStyle name="Normal 106 2 2 2 5" xfId="11849"/>
    <cellStyle name="Normal 106 2 2 2 6" xfId="11850"/>
    <cellStyle name="Normal 106 2 2 3" xfId="11851"/>
    <cellStyle name="Normal 106 2 2 3 2" xfId="11852"/>
    <cellStyle name="Normal 106 2 2 3 3" xfId="11853"/>
    <cellStyle name="Normal 106 2 2 4" xfId="11854"/>
    <cellStyle name="Normal 106 2 2 4 2" xfId="11855"/>
    <cellStyle name="Normal 106 2 2 4 3" xfId="11856"/>
    <cellStyle name="Normal 106 2 2 5" xfId="11857"/>
    <cellStyle name="Normal 106 2 2 6" xfId="11858"/>
    <cellStyle name="Normal 106 2 2 7" xfId="11859"/>
    <cellStyle name="Normal 106 2 2 8" xfId="11860"/>
    <cellStyle name="Normal 106 2 3" xfId="11861"/>
    <cellStyle name="Normal 106 2 3 2" xfId="11862"/>
    <cellStyle name="Normal 106 2 3 2 2" xfId="11863"/>
    <cellStyle name="Normal 106 2 3 2 3" xfId="11864"/>
    <cellStyle name="Normal 106 2 3 3" xfId="11865"/>
    <cellStyle name="Normal 106 2 3 3 2" xfId="11866"/>
    <cellStyle name="Normal 106 2 3 3 3" xfId="11867"/>
    <cellStyle name="Normal 106 2 3 4" xfId="11868"/>
    <cellStyle name="Normal 106 2 3 5" xfId="11869"/>
    <cellStyle name="Normal 106 2 3 6" xfId="11870"/>
    <cellStyle name="Normal 106 2 4" xfId="11871"/>
    <cellStyle name="Normal 106 2 4 2" xfId="11872"/>
    <cellStyle name="Normal 106 2 4 3" xfId="11873"/>
    <cellStyle name="Normal 106 2 5" xfId="11874"/>
    <cellStyle name="Normal 106 2 5 2" xfId="11875"/>
    <cellStyle name="Normal 106 2 5 3" xfId="11876"/>
    <cellStyle name="Normal 106 2 6" xfId="11877"/>
    <cellStyle name="Normal 106 2 7" xfId="11878"/>
    <cellStyle name="Normal 106 2 8" xfId="11879"/>
    <cellStyle name="Normal 106 2 9" xfId="11880"/>
    <cellStyle name="Normal 106 3" xfId="11881"/>
    <cellStyle name="Normal 106 3 2" xfId="11882"/>
    <cellStyle name="Normal 106 3 2 2" xfId="11883"/>
    <cellStyle name="Normal 106 3 2 2 2" xfId="11884"/>
    <cellStyle name="Normal 106 3 2 2 3" xfId="11885"/>
    <cellStyle name="Normal 106 3 2 3" xfId="11886"/>
    <cellStyle name="Normal 106 3 2 3 2" xfId="11887"/>
    <cellStyle name="Normal 106 3 2 3 3" xfId="11888"/>
    <cellStyle name="Normal 106 3 2 4" xfId="11889"/>
    <cellStyle name="Normal 106 3 2 5" xfId="11890"/>
    <cellStyle name="Normal 106 3 2 6" xfId="11891"/>
    <cellStyle name="Normal 106 3 3" xfId="11892"/>
    <cellStyle name="Normal 106 3 3 2" xfId="11893"/>
    <cellStyle name="Normal 106 3 3 3" xfId="11894"/>
    <cellStyle name="Normal 106 3 4" xfId="11895"/>
    <cellStyle name="Normal 106 3 4 2" xfId="11896"/>
    <cellStyle name="Normal 106 3 4 3" xfId="11897"/>
    <cellStyle name="Normal 106 3 5" xfId="11898"/>
    <cellStyle name="Normal 106 3 6" xfId="11899"/>
    <cellStyle name="Normal 106 3 7" xfId="11900"/>
    <cellStyle name="Normal 106 3 8" xfId="11901"/>
    <cellStyle name="Normal 106 4" xfId="11902"/>
    <cellStyle name="Normal 106 4 2" xfId="11903"/>
    <cellStyle name="Normal 106 4 2 2" xfId="11904"/>
    <cellStyle name="Normal 106 4 2 3" xfId="11905"/>
    <cellStyle name="Normal 106 4 3" xfId="11906"/>
    <cellStyle name="Normal 106 4 3 2" xfId="11907"/>
    <cellStyle name="Normal 106 4 3 3" xfId="11908"/>
    <cellStyle name="Normal 106 4 4" xfId="11909"/>
    <cellStyle name="Normal 106 4 5" xfId="11910"/>
    <cellStyle name="Normal 106 4 6" xfId="11911"/>
    <cellStyle name="Normal 106 5" xfId="11912"/>
    <cellStyle name="Normal 106 5 2" xfId="11913"/>
    <cellStyle name="Normal 106 5 3" xfId="11914"/>
    <cellStyle name="Normal 106 6" xfId="11915"/>
    <cellStyle name="Normal 106 6 2" xfId="11916"/>
    <cellStyle name="Normal 106 6 3" xfId="11917"/>
    <cellStyle name="Normal 106 7" xfId="11918"/>
    <cellStyle name="Normal 106 8" xfId="11919"/>
    <cellStyle name="Normal 106 9" xfId="11920"/>
    <cellStyle name="Normal 1060" xfId="11921"/>
    <cellStyle name="Normal 1061" xfId="11922"/>
    <cellStyle name="Normal 1062" xfId="11923"/>
    <cellStyle name="Normal 1063" xfId="11924"/>
    <cellStyle name="Normal 1064" xfId="11925"/>
    <cellStyle name="Normal 1065" xfId="11926"/>
    <cellStyle name="Normal 1066" xfId="11927"/>
    <cellStyle name="Normal 1067" xfId="11928"/>
    <cellStyle name="Normal 1068" xfId="11929"/>
    <cellStyle name="Normal 1069" xfId="11930"/>
    <cellStyle name="Normal 107" xfId="11931"/>
    <cellStyle name="Normal 107 10" xfId="11932"/>
    <cellStyle name="Normal 107 11" xfId="11933"/>
    <cellStyle name="Normal 107 2" xfId="11934"/>
    <cellStyle name="Normal 107 2 2" xfId="11935"/>
    <cellStyle name="Normal 107 2 2 2" xfId="11936"/>
    <cellStyle name="Normal 107 2 2 2 2" xfId="11937"/>
    <cellStyle name="Normal 107 2 2 2 2 2" xfId="11938"/>
    <cellStyle name="Normal 107 2 2 2 2 3" xfId="11939"/>
    <cellStyle name="Normal 107 2 2 2 3" xfId="11940"/>
    <cellStyle name="Normal 107 2 2 2 3 2" xfId="11941"/>
    <cellStyle name="Normal 107 2 2 2 3 3" xfId="11942"/>
    <cellStyle name="Normal 107 2 2 2 4" xfId="11943"/>
    <cellStyle name="Normal 107 2 2 2 5" xfId="11944"/>
    <cellStyle name="Normal 107 2 2 2 6" xfId="11945"/>
    <cellStyle name="Normal 107 2 2 3" xfId="11946"/>
    <cellStyle name="Normal 107 2 2 3 2" xfId="11947"/>
    <cellStyle name="Normal 107 2 2 3 3" xfId="11948"/>
    <cellStyle name="Normal 107 2 2 4" xfId="11949"/>
    <cellStyle name="Normal 107 2 2 4 2" xfId="11950"/>
    <cellStyle name="Normal 107 2 2 4 3" xfId="11951"/>
    <cellStyle name="Normal 107 2 2 5" xfId="11952"/>
    <cellStyle name="Normal 107 2 2 6" xfId="11953"/>
    <cellStyle name="Normal 107 2 2 7" xfId="11954"/>
    <cellStyle name="Normal 107 2 2 8" xfId="11955"/>
    <cellStyle name="Normal 107 2 3" xfId="11956"/>
    <cellStyle name="Normal 107 2 3 2" xfId="11957"/>
    <cellStyle name="Normal 107 2 3 2 2" xfId="11958"/>
    <cellStyle name="Normal 107 2 3 2 3" xfId="11959"/>
    <cellStyle name="Normal 107 2 3 3" xfId="11960"/>
    <cellStyle name="Normal 107 2 3 3 2" xfId="11961"/>
    <cellStyle name="Normal 107 2 3 3 3" xfId="11962"/>
    <cellStyle name="Normal 107 2 3 4" xfId="11963"/>
    <cellStyle name="Normal 107 2 3 5" xfId="11964"/>
    <cellStyle name="Normal 107 2 3 6" xfId="11965"/>
    <cellStyle name="Normal 107 2 4" xfId="11966"/>
    <cellStyle name="Normal 107 2 4 2" xfId="11967"/>
    <cellStyle name="Normal 107 2 4 3" xfId="11968"/>
    <cellStyle name="Normal 107 2 5" xfId="11969"/>
    <cellStyle name="Normal 107 2 5 2" xfId="11970"/>
    <cellStyle name="Normal 107 2 5 3" xfId="11971"/>
    <cellStyle name="Normal 107 2 6" xfId="11972"/>
    <cellStyle name="Normal 107 2 7" xfId="11973"/>
    <cellStyle name="Normal 107 2 8" xfId="11974"/>
    <cellStyle name="Normal 107 2 9" xfId="11975"/>
    <cellStyle name="Normal 107 3" xfId="11976"/>
    <cellStyle name="Normal 107 3 2" xfId="11977"/>
    <cellStyle name="Normal 107 3 2 2" xfId="11978"/>
    <cellStyle name="Normal 107 3 2 2 2" xfId="11979"/>
    <cellStyle name="Normal 107 3 2 2 3" xfId="11980"/>
    <cellStyle name="Normal 107 3 2 3" xfId="11981"/>
    <cellStyle name="Normal 107 3 2 3 2" xfId="11982"/>
    <cellStyle name="Normal 107 3 2 3 3" xfId="11983"/>
    <cellStyle name="Normal 107 3 2 4" xfId="11984"/>
    <cellStyle name="Normal 107 3 2 5" xfId="11985"/>
    <cellStyle name="Normal 107 3 2 6" xfId="11986"/>
    <cellStyle name="Normal 107 3 3" xfId="11987"/>
    <cellStyle name="Normal 107 3 3 2" xfId="11988"/>
    <cellStyle name="Normal 107 3 3 3" xfId="11989"/>
    <cellStyle name="Normal 107 3 4" xfId="11990"/>
    <cellStyle name="Normal 107 3 4 2" xfId="11991"/>
    <cellStyle name="Normal 107 3 4 3" xfId="11992"/>
    <cellStyle name="Normal 107 3 5" xfId="11993"/>
    <cellStyle name="Normal 107 3 6" xfId="11994"/>
    <cellStyle name="Normal 107 3 7" xfId="11995"/>
    <cellStyle name="Normal 107 3 8" xfId="11996"/>
    <cellStyle name="Normal 107 4" xfId="11997"/>
    <cellStyle name="Normal 107 4 2" xfId="11998"/>
    <cellStyle name="Normal 107 4 2 2" xfId="11999"/>
    <cellStyle name="Normal 107 4 2 3" xfId="12000"/>
    <cellStyle name="Normal 107 4 3" xfId="12001"/>
    <cellStyle name="Normal 107 4 3 2" xfId="12002"/>
    <cellStyle name="Normal 107 4 3 3" xfId="12003"/>
    <cellStyle name="Normal 107 4 4" xfId="12004"/>
    <cellStyle name="Normal 107 4 5" xfId="12005"/>
    <cellStyle name="Normal 107 4 6" xfId="12006"/>
    <cellStyle name="Normal 107 5" xfId="12007"/>
    <cellStyle name="Normal 107 5 2" xfId="12008"/>
    <cellStyle name="Normal 107 5 3" xfId="12009"/>
    <cellStyle name="Normal 107 6" xfId="12010"/>
    <cellStyle name="Normal 107 6 2" xfId="12011"/>
    <cellStyle name="Normal 107 6 3" xfId="12012"/>
    <cellStyle name="Normal 107 7" xfId="12013"/>
    <cellStyle name="Normal 107 8" xfId="12014"/>
    <cellStyle name="Normal 107 9" xfId="12015"/>
    <cellStyle name="Normal 1070" xfId="12016"/>
    <cellStyle name="Normal 1071" xfId="12017"/>
    <cellStyle name="Normal 1072" xfId="12018"/>
    <cellStyle name="Normal 1073" xfId="12019"/>
    <cellStyle name="Normal 1074" xfId="12020"/>
    <cellStyle name="Normal 1075" xfId="12021"/>
    <cellStyle name="Normal 1076" xfId="12022"/>
    <cellStyle name="Normal 1077" xfId="12023"/>
    <cellStyle name="Normal 1078" xfId="12024"/>
    <cellStyle name="Normal 1079" xfId="12025"/>
    <cellStyle name="Normal 108" xfId="12026"/>
    <cellStyle name="Normal 108 10" xfId="12027"/>
    <cellStyle name="Normal 108 11" xfId="12028"/>
    <cellStyle name="Normal 108 2" xfId="12029"/>
    <cellStyle name="Normal 108 2 2" xfId="12030"/>
    <cellStyle name="Normal 108 2 2 2" xfId="12031"/>
    <cellStyle name="Normal 108 2 2 2 2" xfId="12032"/>
    <cellStyle name="Normal 108 2 2 2 2 2" xfId="12033"/>
    <cellStyle name="Normal 108 2 2 2 2 3" xfId="12034"/>
    <cellStyle name="Normal 108 2 2 2 3" xfId="12035"/>
    <cellStyle name="Normal 108 2 2 2 3 2" xfId="12036"/>
    <cellStyle name="Normal 108 2 2 2 3 3" xfId="12037"/>
    <cellStyle name="Normal 108 2 2 2 4" xfId="12038"/>
    <cellStyle name="Normal 108 2 2 2 5" xfId="12039"/>
    <cellStyle name="Normal 108 2 2 2 6" xfId="12040"/>
    <cellStyle name="Normal 108 2 2 3" xfId="12041"/>
    <cellStyle name="Normal 108 2 2 3 2" xfId="12042"/>
    <cellStyle name="Normal 108 2 2 3 3" xfId="12043"/>
    <cellStyle name="Normal 108 2 2 4" xfId="12044"/>
    <cellStyle name="Normal 108 2 2 4 2" xfId="12045"/>
    <cellStyle name="Normal 108 2 2 4 3" xfId="12046"/>
    <cellStyle name="Normal 108 2 2 5" xfId="12047"/>
    <cellStyle name="Normal 108 2 2 6" xfId="12048"/>
    <cellStyle name="Normal 108 2 2 7" xfId="12049"/>
    <cellStyle name="Normal 108 2 2 8" xfId="12050"/>
    <cellStyle name="Normal 108 2 3" xfId="12051"/>
    <cellStyle name="Normal 108 2 3 2" xfId="12052"/>
    <cellStyle name="Normal 108 2 3 2 2" xfId="12053"/>
    <cellStyle name="Normal 108 2 3 2 3" xfId="12054"/>
    <cellStyle name="Normal 108 2 3 3" xfId="12055"/>
    <cellStyle name="Normal 108 2 3 3 2" xfId="12056"/>
    <cellStyle name="Normal 108 2 3 3 3" xfId="12057"/>
    <cellStyle name="Normal 108 2 3 4" xfId="12058"/>
    <cellStyle name="Normal 108 2 3 5" xfId="12059"/>
    <cellStyle name="Normal 108 2 3 6" xfId="12060"/>
    <cellStyle name="Normal 108 2 4" xfId="12061"/>
    <cellStyle name="Normal 108 2 4 2" xfId="12062"/>
    <cellStyle name="Normal 108 2 4 3" xfId="12063"/>
    <cellStyle name="Normal 108 2 5" xfId="12064"/>
    <cellStyle name="Normal 108 2 5 2" xfId="12065"/>
    <cellStyle name="Normal 108 2 5 3" xfId="12066"/>
    <cellStyle name="Normal 108 2 6" xfId="12067"/>
    <cellStyle name="Normal 108 2 7" xfId="12068"/>
    <cellStyle name="Normal 108 2 8" xfId="12069"/>
    <cellStyle name="Normal 108 2 9" xfId="12070"/>
    <cellStyle name="Normal 108 3" xfId="12071"/>
    <cellStyle name="Normal 108 3 2" xfId="12072"/>
    <cellStyle name="Normal 108 3 2 2" xfId="12073"/>
    <cellStyle name="Normal 108 3 2 2 2" xfId="12074"/>
    <cellStyle name="Normal 108 3 2 2 3" xfId="12075"/>
    <cellStyle name="Normal 108 3 2 3" xfId="12076"/>
    <cellStyle name="Normal 108 3 2 3 2" xfId="12077"/>
    <cellStyle name="Normal 108 3 2 3 3" xfId="12078"/>
    <cellStyle name="Normal 108 3 2 4" xfId="12079"/>
    <cellStyle name="Normal 108 3 2 5" xfId="12080"/>
    <cellStyle name="Normal 108 3 2 6" xfId="12081"/>
    <cellStyle name="Normal 108 3 3" xfId="12082"/>
    <cellStyle name="Normal 108 3 3 2" xfId="12083"/>
    <cellStyle name="Normal 108 3 3 3" xfId="12084"/>
    <cellStyle name="Normal 108 3 4" xfId="12085"/>
    <cellStyle name="Normal 108 3 4 2" xfId="12086"/>
    <cellStyle name="Normal 108 3 4 3" xfId="12087"/>
    <cellStyle name="Normal 108 3 5" xfId="12088"/>
    <cellStyle name="Normal 108 3 6" xfId="12089"/>
    <cellStyle name="Normal 108 3 7" xfId="12090"/>
    <cellStyle name="Normal 108 3 8" xfId="12091"/>
    <cellStyle name="Normal 108 4" xfId="12092"/>
    <cellStyle name="Normal 108 4 2" xfId="12093"/>
    <cellStyle name="Normal 108 4 2 2" xfId="12094"/>
    <cellStyle name="Normal 108 4 2 3" xfId="12095"/>
    <cellStyle name="Normal 108 4 3" xfId="12096"/>
    <cellStyle name="Normal 108 4 3 2" xfId="12097"/>
    <cellStyle name="Normal 108 4 3 3" xfId="12098"/>
    <cellStyle name="Normal 108 4 4" xfId="12099"/>
    <cellStyle name="Normal 108 4 5" xfId="12100"/>
    <cellStyle name="Normal 108 4 6" xfId="12101"/>
    <cellStyle name="Normal 108 5" xfId="12102"/>
    <cellStyle name="Normal 108 5 2" xfId="12103"/>
    <cellStyle name="Normal 108 5 3" xfId="12104"/>
    <cellStyle name="Normal 108 6" xfId="12105"/>
    <cellStyle name="Normal 108 6 2" xfId="12106"/>
    <cellStyle name="Normal 108 6 3" xfId="12107"/>
    <cellStyle name="Normal 108 7" xfId="12108"/>
    <cellStyle name="Normal 108 8" xfId="12109"/>
    <cellStyle name="Normal 108 9" xfId="12110"/>
    <cellStyle name="Normal 1080" xfId="12111"/>
    <cellStyle name="Normal 1081" xfId="12112"/>
    <cellStyle name="Normal 1082" xfId="12113"/>
    <cellStyle name="Normal 1083" xfId="12114"/>
    <cellStyle name="Normal 1084" xfId="12115"/>
    <cellStyle name="Normal 1085" xfId="12116"/>
    <cellStyle name="Normal 1086" xfId="12117"/>
    <cellStyle name="Normal 1087" xfId="12118"/>
    <cellStyle name="Normal 1088" xfId="12119"/>
    <cellStyle name="Normal 1089" xfId="12120"/>
    <cellStyle name="Normal 109" xfId="12121"/>
    <cellStyle name="Normal 109 10" xfId="12122"/>
    <cellStyle name="Normal 109 11" xfId="12123"/>
    <cellStyle name="Normal 109 2" xfId="12124"/>
    <cellStyle name="Normal 109 2 2" xfId="12125"/>
    <cellStyle name="Normal 109 2 2 2" xfId="12126"/>
    <cellStyle name="Normal 109 2 2 2 2" xfId="12127"/>
    <cellStyle name="Normal 109 2 2 2 2 2" xfId="12128"/>
    <cellStyle name="Normal 109 2 2 2 2 3" xfId="12129"/>
    <cellStyle name="Normal 109 2 2 2 3" xfId="12130"/>
    <cellStyle name="Normal 109 2 2 2 3 2" xfId="12131"/>
    <cellStyle name="Normal 109 2 2 2 3 3" xfId="12132"/>
    <cellStyle name="Normal 109 2 2 2 4" xfId="12133"/>
    <cellStyle name="Normal 109 2 2 2 5" xfId="12134"/>
    <cellStyle name="Normal 109 2 2 2 6" xfId="12135"/>
    <cellStyle name="Normal 109 2 2 3" xfId="12136"/>
    <cellStyle name="Normal 109 2 2 3 2" xfId="12137"/>
    <cellStyle name="Normal 109 2 2 3 3" xfId="12138"/>
    <cellStyle name="Normal 109 2 2 4" xfId="12139"/>
    <cellStyle name="Normal 109 2 2 4 2" xfId="12140"/>
    <cellStyle name="Normal 109 2 2 4 3" xfId="12141"/>
    <cellStyle name="Normal 109 2 2 5" xfId="12142"/>
    <cellStyle name="Normal 109 2 2 6" xfId="12143"/>
    <cellStyle name="Normal 109 2 2 7" xfId="12144"/>
    <cellStyle name="Normal 109 2 2 8" xfId="12145"/>
    <cellStyle name="Normal 109 2 3" xfId="12146"/>
    <cellStyle name="Normal 109 2 3 2" xfId="12147"/>
    <cellStyle name="Normal 109 2 3 2 2" xfId="12148"/>
    <cellStyle name="Normal 109 2 3 2 3" xfId="12149"/>
    <cellStyle name="Normal 109 2 3 3" xfId="12150"/>
    <cellStyle name="Normal 109 2 3 3 2" xfId="12151"/>
    <cellStyle name="Normal 109 2 3 3 3" xfId="12152"/>
    <cellStyle name="Normal 109 2 3 4" xfId="12153"/>
    <cellStyle name="Normal 109 2 3 5" xfId="12154"/>
    <cellStyle name="Normal 109 2 3 6" xfId="12155"/>
    <cellStyle name="Normal 109 2 4" xfId="12156"/>
    <cellStyle name="Normal 109 2 4 2" xfId="12157"/>
    <cellStyle name="Normal 109 2 4 3" xfId="12158"/>
    <cellStyle name="Normal 109 2 5" xfId="12159"/>
    <cellStyle name="Normal 109 2 5 2" xfId="12160"/>
    <cellStyle name="Normal 109 2 5 3" xfId="12161"/>
    <cellStyle name="Normal 109 2 6" xfId="12162"/>
    <cellStyle name="Normal 109 2 7" xfId="12163"/>
    <cellStyle name="Normal 109 2 8" xfId="12164"/>
    <cellStyle name="Normal 109 2 9" xfId="12165"/>
    <cellStyle name="Normal 109 3" xfId="12166"/>
    <cellStyle name="Normal 109 3 2" xfId="12167"/>
    <cellStyle name="Normal 109 3 2 2" xfId="12168"/>
    <cellStyle name="Normal 109 3 2 2 2" xfId="12169"/>
    <cellStyle name="Normal 109 3 2 2 3" xfId="12170"/>
    <cellStyle name="Normal 109 3 2 3" xfId="12171"/>
    <cellStyle name="Normal 109 3 2 3 2" xfId="12172"/>
    <cellStyle name="Normal 109 3 2 3 3" xfId="12173"/>
    <cellStyle name="Normal 109 3 2 4" xfId="12174"/>
    <cellStyle name="Normal 109 3 2 5" xfId="12175"/>
    <cellStyle name="Normal 109 3 2 6" xfId="12176"/>
    <cellStyle name="Normal 109 3 3" xfId="12177"/>
    <cellStyle name="Normal 109 3 3 2" xfId="12178"/>
    <cellStyle name="Normal 109 3 3 3" xfId="12179"/>
    <cellStyle name="Normal 109 3 4" xfId="12180"/>
    <cellStyle name="Normal 109 3 4 2" xfId="12181"/>
    <cellStyle name="Normal 109 3 4 3" xfId="12182"/>
    <cellStyle name="Normal 109 3 5" xfId="12183"/>
    <cellStyle name="Normal 109 3 6" xfId="12184"/>
    <cellStyle name="Normal 109 3 7" xfId="12185"/>
    <cellStyle name="Normal 109 3 8" xfId="12186"/>
    <cellStyle name="Normal 109 4" xfId="12187"/>
    <cellStyle name="Normal 109 4 2" xfId="12188"/>
    <cellStyle name="Normal 109 4 2 2" xfId="12189"/>
    <cellStyle name="Normal 109 4 2 3" xfId="12190"/>
    <cellStyle name="Normal 109 4 3" xfId="12191"/>
    <cellStyle name="Normal 109 4 3 2" xfId="12192"/>
    <cellStyle name="Normal 109 4 3 3" xfId="12193"/>
    <cellStyle name="Normal 109 4 4" xfId="12194"/>
    <cellStyle name="Normal 109 4 5" xfId="12195"/>
    <cellStyle name="Normal 109 4 6" xfId="12196"/>
    <cellStyle name="Normal 109 5" xfId="12197"/>
    <cellStyle name="Normal 109 5 2" xfId="12198"/>
    <cellStyle name="Normal 109 5 3" xfId="12199"/>
    <cellStyle name="Normal 109 6" xfId="12200"/>
    <cellStyle name="Normal 109 6 2" xfId="12201"/>
    <cellStyle name="Normal 109 6 3" xfId="12202"/>
    <cellStyle name="Normal 109 7" xfId="12203"/>
    <cellStyle name="Normal 109 8" xfId="12204"/>
    <cellStyle name="Normal 109 9" xfId="12205"/>
    <cellStyle name="Normal 1090" xfId="12206"/>
    <cellStyle name="Normal 1091" xfId="12207"/>
    <cellStyle name="Normal 1092" xfId="12208"/>
    <cellStyle name="Normal 1093" xfId="12209"/>
    <cellStyle name="Normal 1094" xfId="12210"/>
    <cellStyle name="Normal 1095" xfId="12211"/>
    <cellStyle name="Normal 1096" xfId="12212"/>
    <cellStyle name="Normal 1097" xfId="12213"/>
    <cellStyle name="Normal 1098" xfId="12214"/>
    <cellStyle name="Normal 1099" xfId="12215"/>
    <cellStyle name="Normal 11" xfId="12216"/>
    <cellStyle name="Normal 11 10" xfId="12217"/>
    <cellStyle name="Normal 11 11" xfId="12218"/>
    <cellStyle name="Normal 11 12" xfId="12219"/>
    <cellStyle name="Normal 11 13" xfId="12220"/>
    <cellStyle name="Normal 11 14" xfId="12221"/>
    <cellStyle name="Normal 11 15" xfId="12222"/>
    <cellStyle name="Normal 11 16" xfId="12223"/>
    <cellStyle name="Normal 11 17" xfId="12224"/>
    <cellStyle name="Normal 11 18" xfId="12225"/>
    <cellStyle name="Normal 11 19" xfId="12226"/>
    <cellStyle name="Normal 11 2" xfId="12227"/>
    <cellStyle name="Normal 11 2 2" xfId="12228"/>
    <cellStyle name="Normal 11 2 3" xfId="12229"/>
    <cellStyle name="Normal 11 2 4" xfId="12230"/>
    <cellStyle name="Normal 11 2 5" xfId="12231"/>
    <cellStyle name="Normal 11 20" xfId="12232"/>
    <cellStyle name="Normal 11 21" xfId="12233"/>
    <cellStyle name="Normal 11 22" xfId="12234"/>
    <cellStyle name="Normal 11 23" xfId="12235"/>
    <cellStyle name="Normal 11 24" xfId="12236"/>
    <cellStyle name="Normal 11 25" xfId="12237"/>
    <cellStyle name="Normal 11 26" xfId="12238"/>
    <cellStyle name="Normal 11 27" xfId="12239"/>
    <cellStyle name="Normal 11 28" xfId="12240"/>
    <cellStyle name="Normal 11 3" xfId="12241"/>
    <cellStyle name="Normal 11 4" xfId="12242"/>
    <cellStyle name="Normal 11 5" xfId="12243"/>
    <cellStyle name="Normal 11 6" xfId="12244"/>
    <cellStyle name="Normal 11 7" xfId="12245"/>
    <cellStyle name="Normal 11 8" xfId="12246"/>
    <cellStyle name="Normal 11 9" xfId="12247"/>
    <cellStyle name="Normal 110" xfId="12248"/>
    <cellStyle name="Normal 110 10" xfId="12249"/>
    <cellStyle name="Normal 110 11" xfId="12250"/>
    <cellStyle name="Normal 110 2" xfId="12251"/>
    <cellStyle name="Normal 110 2 2" xfId="12252"/>
    <cellStyle name="Normal 110 2 2 2" xfId="12253"/>
    <cellStyle name="Normal 110 2 2 2 2" xfId="12254"/>
    <cellStyle name="Normal 110 2 2 2 2 2" xfId="12255"/>
    <cellStyle name="Normal 110 2 2 2 2 3" xfId="12256"/>
    <cellStyle name="Normal 110 2 2 2 3" xfId="12257"/>
    <cellStyle name="Normal 110 2 2 2 3 2" xfId="12258"/>
    <cellStyle name="Normal 110 2 2 2 3 3" xfId="12259"/>
    <cellStyle name="Normal 110 2 2 2 4" xfId="12260"/>
    <cellStyle name="Normal 110 2 2 2 5" xfId="12261"/>
    <cellStyle name="Normal 110 2 2 2 6" xfId="12262"/>
    <cellStyle name="Normal 110 2 2 3" xfId="12263"/>
    <cellStyle name="Normal 110 2 2 3 2" xfId="12264"/>
    <cellStyle name="Normal 110 2 2 3 3" xfId="12265"/>
    <cellStyle name="Normal 110 2 2 4" xfId="12266"/>
    <cellStyle name="Normal 110 2 2 4 2" xfId="12267"/>
    <cellStyle name="Normal 110 2 2 4 3" xfId="12268"/>
    <cellStyle name="Normal 110 2 2 5" xfId="12269"/>
    <cellStyle name="Normal 110 2 2 6" xfId="12270"/>
    <cellStyle name="Normal 110 2 2 7" xfId="12271"/>
    <cellStyle name="Normal 110 2 2 8" xfId="12272"/>
    <cellStyle name="Normal 110 2 3" xfId="12273"/>
    <cellStyle name="Normal 110 2 3 2" xfId="12274"/>
    <cellStyle name="Normal 110 2 3 2 2" xfId="12275"/>
    <cellStyle name="Normal 110 2 3 2 3" xfId="12276"/>
    <cellStyle name="Normal 110 2 3 3" xfId="12277"/>
    <cellStyle name="Normal 110 2 3 3 2" xfId="12278"/>
    <cellStyle name="Normal 110 2 3 3 3" xfId="12279"/>
    <cellStyle name="Normal 110 2 3 4" xfId="12280"/>
    <cellStyle name="Normal 110 2 3 5" xfId="12281"/>
    <cellStyle name="Normal 110 2 3 6" xfId="12282"/>
    <cellStyle name="Normal 110 2 4" xfId="12283"/>
    <cellStyle name="Normal 110 2 4 2" xfId="12284"/>
    <cellStyle name="Normal 110 2 4 3" xfId="12285"/>
    <cellStyle name="Normal 110 2 5" xfId="12286"/>
    <cellStyle name="Normal 110 2 5 2" xfId="12287"/>
    <cellStyle name="Normal 110 2 5 3" xfId="12288"/>
    <cellStyle name="Normal 110 2 6" xfId="12289"/>
    <cellStyle name="Normal 110 2 7" xfId="12290"/>
    <cellStyle name="Normal 110 2 8" xfId="12291"/>
    <cellStyle name="Normal 110 2 9" xfId="12292"/>
    <cellStyle name="Normal 110 3" xfId="12293"/>
    <cellStyle name="Normal 110 3 2" xfId="12294"/>
    <cellStyle name="Normal 110 3 2 2" xfId="12295"/>
    <cellStyle name="Normal 110 3 2 2 2" xfId="12296"/>
    <cellStyle name="Normal 110 3 2 2 3" xfId="12297"/>
    <cellStyle name="Normal 110 3 2 3" xfId="12298"/>
    <cellStyle name="Normal 110 3 2 3 2" xfId="12299"/>
    <cellStyle name="Normal 110 3 2 3 3" xfId="12300"/>
    <cellStyle name="Normal 110 3 2 4" xfId="12301"/>
    <cellStyle name="Normal 110 3 2 5" xfId="12302"/>
    <cellStyle name="Normal 110 3 2 6" xfId="12303"/>
    <cellStyle name="Normal 110 3 3" xfId="12304"/>
    <cellStyle name="Normal 110 3 3 2" xfId="12305"/>
    <cellStyle name="Normal 110 3 3 3" xfId="12306"/>
    <cellStyle name="Normal 110 3 4" xfId="12307"/>
    <cellStyle name="Normal 110 3 4 2" xfId="12308"/>
    <cellStyle name="Normal 110 3 4 3" xfId="12309"/>
    <cellStyle name="Normal 110 3 5" xfId="12310"/>
    <cellStyle name="Normal 110 3 6" xfId="12311"/>
    <cellStyle name="Normal 110 3 7" xfId="12312"/>
    <cellStyle name="Normal 110 3 8" xfId="12313"/>
    <cellStyle name="Normal 110 4" xfId="12314"/>
    <cellStyle name="Normal 110 4 2" xfId="12315"/>
    <cellStyle name="Normal 110 4 2 2" xfId="12316"/>
    <cellStyle name="Normal 110 4 2 3" xfId="12317"/>
    <cellStyle name="Normal 110 4 3" xfId="12318"/>
    <cellStyle name="Normal 110 4 3 2" xfId="12319"/>
    <cellStyle name="Normal 110 4 3 3" xfId="12320"/>
    <cellStyle name="Normal 110 4 4" xfId="12321"/>
    <cellStyle name="Normal 110 4 5" xfId="12322"/>
    <cellStyle name="Normal 110 4 6" xfId="12323"/>
    <cellStyle name="Normal 110 5" xfId="12324"/>
    <cellStyle name="Normal 110 5 2" xfId="12325"/>
    <cellStyle name="Normal 110 5 3" xfId="12326"/>
    <cellStyle name="Normal 110 6" xfId="12327"/>
    <cellStyle name="Normal 110 6 2" xfId="12328"/>
    <cellStyle name="Normal 110 6 3" xfId="12329"/>
    <cellStyle name="Normal 110 7" xfId="12330"/>
    <cellStyle name="Normal 110 8" xfId="12331"/>
    <cellStyle name="Normal 110 9" xfId="12332"/>
    <cellStyle name="Normal 1100" xfId="12333"/>
    <cellStyle name="Normal 1101" xfId="12334"/>
    <cellStyle name="Normal 1102" xfId="12335"/>
    <cellStyle name="Normal 1103" xfId="12336"/>
    <cellStyle name="Normal 1104" xfId="12337"/>
    <cellStyle name="Normal 1105" xfId="12338"/>
    <cellStyle name="Normal 1106" xfId="12339"/>
    <cellStyle name="Normal 1107" xfId="12340"/>
    <cellStyle name="Normal 1108" xfId="12341"/>
    <cellStyle name="Normal 1109" xfId="12342"/>
    <cellStyle name="Normal 111" xfId="12343"/>
    <cellStyle name="Normal 111 10" xfId="12344"/>
    <cellStyle name="Normal 111 11" xfId="12345"/>
    <cellStyle name="Normal 111 2" xfId="12346"/>
    <cellStyle name="Normal 111 2 2" xfId="12347"/>
    <cellStyle name="Normal 111 2 2 2" xfId="12348"/>
    <cellStyle name="Normal 111 2 2 2 2" xfId="12349"/>
    <cellStyle name="Normal 111 2 2 2 2 2" xfId="12350"/>
    <cellStyle name="Normal 111 2 2 2 2 3" xfId="12351"/>
    <cellStyle name="Normal 111 2 2 2 3" xfId="12352"/>
    <cellStyle name="Normal 111 2 2 2 3 2" xfId="12353"/>
    <cellStyle name="Normal 111 2 2 2 3 3" xfId="12354"/>
    <cellStyle name="Normal 111 2 2 2 4" xfId="12355"/>
    <cellStyle name="Normal 111 2 2 2 5" xfId="12356"/>
    <cellStyle name="Normal 111 2 2 2 6" xfId="12357"/>
    <cellStyle name="Normal 111 2 2 3" xfId="12358"/>
    <cellStyle name="Normal 111 2 2 3 2" xfId="12359"/>
    <cellStyle name="Normal 111 2 2 3 3" xfId="12360"/>
    <cellStyle name="Normal 111 2 2 4" xfId="12361"/>
    <cellStyle name="Normal 111 2 2 4 2" xfId="12362"/>
    <cellStyle name="Normal 111 2 2 4 3" xfId="12363"/>
    <cellStyle name="Normal 111 2 2 5" xfId="12364"/>
    <cellStyle name="Normal 111 2 2 6" xfId="12365"/>
    <cellStyle name="Normal 111 2 2 7" xfId="12366"/>
    <cellStyle name="Normal 111 2 2 8" xfId="12367"/>
    <cellStyle name="Normal 111 2 3" xfId="12368"/>
    <cellStyle name="Normal 111 2 3 2" xfId="12369"/>
    <cellStyle name="Normal 111 2 3 2 2" xfId="12370"/>
    <cellStyle name="Normal 111 2 3 2 3" xfId="12371"/>
    <cellStyle name="Normal 111 2 3 3" xfId="12372"/>
    <cellStyle name="Normal 111 2 3 3 2" xfId="12373"/>
    <cellStyle name="Normal 111 2 3 3 3" xfId="12374"/>
    <cellStyle name="Normal 111 2 3 4" xfId="12375"/>
    <cellStyle name="Normal 111 2 3 5" xfId="12376"/>
    <cellStyle name="Normal 111 2 3 6" xfId="12377"/>
    <cellStyle name="Normal 111 2 4" xfId="12378"/>
    <cellStyle name="Normal 111 2 4 2" xfId="12379"/>
    <cellStyle name="Normal 111 2 4 3" xfId="12380"/>
    <cellStyle name="Normal 111 2 5" xfId="12381"/>
    <cellStyle name="Normal 111 2 5 2" xfId="12382"/>
    <cellStyle name="Normal 111 2 5 3" xfId="12383"/>
    <cellStyle name="Normal 111 2 6" xfId="12384"/>
    <cellStyle name="Normal 111 2 7" xfId="12385"/>
    <cellStyle name="Normal 111 2 8" xfId="12386"/>
    <cellStyle name="Normal 111 2 9" xfId="12387"/>
    <cellStyle name="Normal 111 3" xfId="12388"/>
    <cellStyle name="Normal 111 3 2" xfId="12389"/>
    <cellStyle name="Normal 111 3 2 2" xfId="12390"/>
    <cellStyle name="Normal 111 3 2 2 2" xfId="12391"/>
    <cellStyle name="Normal 111 3 2 2 3" xfId="12392"/>
    <cellStyle name="Normal 111 3 2 3" xfId="12393"/>
    <cellStyle name="Normal 111 3 2 3 2" xfId="12394"/>
    <cellStyle name="Normal 111 3 2 3 3" xfId="12395"/>
    <cellStyle name="Normal 111 3 2 4" xfId="12396"/>
    <cellStyle name="Normal 111 3 2 5" xfId="12397"/>
    <cellStyle name="Normal 111 3 2 6" xfId="12398"/>
    <cellStyle name="Normal 111 3 3" xfId="12399"/>
    <cellStyle name="Normal 111 3 3 2" xfId="12400"/>
    <cellStyle name="Normal 111 3 3 3" xfId="12401"/>
    <cellStyle name="Normal 111 3 4" xfId="12402"/>
    <cellStyle name="Normal 111 3 4 2" xfId="12403"/>
    <cellStyle name="Normal 111 3 4 3" xfId="12404"/>
    <cellStyle name="Normal 111 3 5" xfId="12405"/>
    <cellStyle name="Normal 111 3 6" xfId="12406"/>
    <cellStyle name="Normal 111 3 7" xfId="12407"/>
    <cellStyle name="Normal 111 3 8" xfId="12408"/>
    <cellStyle name="Normal 111 4" xfId="12409"/>
    <cellStyle name="Normal 111 4 2" xfId="12410"/>
    <cellStyle name="Normal 111 4 2 2" xfId="12411"/>
    <cellStyle name="Normal 111 4 2 3" xfId="12412"/>
    <cellStyle name="Normal 111 4 3" xfId="12413"/>
    <cellStyle name="Normal 111 4 3 2" xfId="12414"/>
    <cellStyle name="Normal 111 4 3 3" xfId="12415"/>
    <cellStyle name="Normal 111 4 4" xfId="12416"/>
    <cellStyle name="Normal 111 4 5" xfId="12417"/>
    <cellStyle name="Normal 111 4 6" xfId="12418"/>
    <cellStyle name="Normal 111 5" xfId="12419"/>
    <cellStyle name="Normal 111 5 2" xfId="12420"/>
    <cellStyle name="Normal 111 5 3" xfId="12421"/>
    <cellStyle name="Normal 111 6" xfId="12422"/>
    <cellStyle name="Normal 111 6 2" xfId="12423"/>
    <cellStyle name="Normal 111 6 3" xfId="12424"/>
    <cellStyle name="Normal 111 7" xfId="12425"/>
    <cellStyle name="Normal 111 8" xfId="12426"/>
    <cellStyle name="Normal 111 9" xfId="12427"/>
    <cellStyle name="Normal 1110" xfId="12428"/>
    <cellStyle name="Normal 1111" xfId="12429"/>
    <cellStyle name="Normal 1112" xfId="12430"/>
    <cellStyle name="Normal 1113" xfId="12431"/>
    <cellStyle name="Normal 1114" xfId="12432"/>
    <cellStyle name="Normal 1115" xfId="12433"/>
    <cellStyle name="Normal 1116" xfId="12434"/>
    <cellStyle name="Normal 1117" xfId="12435"/>
    <cellStyle name="Normal 1118" xfId="12436"/>
    <cellStyle name="Normal 1119" xfId="12437"/>
    <cellStyle name="Normal 112" xfId="12438"/>
    <cellStyle name="Normal 112 10" xfId="12439"/>
    <cellStyle name="Normal 112 11" xfId="12440"/>
    <cellStyle name="Normal 112 2" xfId="12441"/>
    <cellStyle name="Normal 112 2 2" xfId="12442"/>
    <cellStyle name="Normal 112 2 2 2" xfId="12443"/>
    <cellStyle name="Normal 112 2 2 2 2" xfId="12444"/>
    <cellStyle name="Normal 112 2 2 2 2 2" xfId="12445"/>
    <cellStyle name="Normal 112 2 2 2 2 3" xfId="12446"/>
    <cellStyle name="Normal 112 2 2 2 3" xfId="12447"/>
    <cellStyle name="Normal 112 2 2 2 3 2" xfId="12448"/>
    <cellStyle name="Normal 112 2 2 2 3 3" xfId="12449"/>
    <cellStyle name="Normal 112 2 2 2 4" xfId="12450"/>
    <cellStyle name="Normal 112 2 2 2 5" xfId="12451"/>
    <cellStyle name="Normal 112 2 2 2 6" xfId="12452"/>
    <cellStyle name="Normal 112 2 2 3" xfId="12453"/>
    <cellStyle name="Normal 112 2 2 3 2" xfId="12454"/>
    <cellStyle name="Normal 112 2 2 3 3" xfId="12455"/>
    <cellStyle name="Normal 112 2 2 4" xfId="12456"/>
    <cellStyle name="Normal 112 2 2 4 2" xfId="12457"/>
    <cellStyle name="Normal 112 2 2 4 3" xfId="12458"/>
    <cellStyle name="Normal 112 2 2 5" xfId="12459"/>
    <cellStyle name="Normal 112 2 2 6" xfId="12460"/>
    <cellStyle name="Normal 112 2 2 7" xfId="12461"/>
    <cellStyle name="Normal 112 2 2 8" xfId="12462"/>
    <cellStyle name="Normal 112 2 3" xfId="12463"/>
    <cellStyle name="Normal 112 2 3 2" xfId="12464"/>
    <cellStyle name="Normal 112 2 3 2 2" xfId="12465"/>
    <cellStyle name="Normal 112 2 3 2 3" xfId="12466"/>
    <cellStyle name="Normal 112 2 3 3" xfId="12467"/>
    <cellStyle name="Normal 112 2 3 3 2" xfId="12468"/>
    <cellStyle name="Normal 112 2 3 3 3" xfId="12469"/>
    <cellStyle name="Normal 112 2 3 4" xfId="12470"/>
    <cellStyle name="Normal 112 2 3 5" xfId="12471"/>
    <cellStyle name="Normal 112 2 3 6" xfId="12472"/>
    <cellStyle name="Normal 112 2 4" xfId="12473"/>
    <cellStyle name="Normal 112 2 4 2" xfId="12474"/>
    <cellStyle name="Normal 112 2 4 3" xfId="12475"/>
    <cellStyle name="Normal 112 2 5" xfId="12476"/>
    <cellStyle name="Normal 112 2 5 2" xfId="12477"/>
    <cellStyle name="Normal 112 2 5 3" xfId="12478"/>
    <cellStyle name="Normal 112 2 6" xfId="12479"/>
    <cellStyle name="Normal 112 2 7" xfId="12480"/>
    <cellStyle name="Normal 112 2 8" xfId="12481"/>
    <cellStyle name="Normal 112 2 9" xfId="12482"/>
    <cellStyle name="Normal 112 3" xfId="12483"/>
    <cellStyle name="Normal 112 3 2" xfId="12484"/>
    <cellStyle name="Normal 112 3 2 2" xfId="12485"/>
    <cellStyle name="Normal 112 3 2 2 2" xfId="12486"/>
    <cellStyle name="Normal 112 3 2 2 3" xfId="12487"/>
    <cellStyle name="Normal 112 3 2 3" xfId="12488"/>
    <cellStyle name="Normal 112 3 2 3 2" xfId="12489"/>
    <cellStyle name="Normal 112 3 2 3 3" xfId="12490"/>
    <cellStyle name="Normal 112 3 2 4" xfId="12491"/>
    <cellStyle name="Normal 112 3 2 5" xfId="12492"/>
    <cellStyle name="Normal 112 3 2 6" xfId="12493"/>
    <cellStyle name="Normal 112 3 3" xfId="12494"/>
    <cellStyle name="Normal 112 3 3 2" xfId="12495"/>
    <cellStyle name="Normal 112 3 3 3" xfId="12496"/>
    <cellStyle name="Normal 112 3 4" xfId="12497"/>
    <cellStyle name="Normal 112 3 4 2" xfId="12498"/>
    <cellStyle name="Normal 112 3 4 3" xfId="12499"/>
    <cellStyle name="Normal 112 3 5" xfId="12500"/>
    <cellStyle name="Normal 112 3 6" xfId="12501"/>
    <cellStyle name="Normal 112 3 7" xfId="12502"/>
    <cellStyle name="Normal 112 3 8" xfId="12503"/>
    <cellStyle name="Normal 112 4" xfId="12504"/>
    <cellStyle name="Normal 112 4 2" xfId="12505"/>
    <cellStyle name="Normal 112 4 2 2" xfId="12506"/>
    <cellStyle name="Normal 112 4 2 3" xfId="12507"/>
    <cellStyle name="Normal 112 4 3" xfId="12508"/>
    <cellStyle name="Normal 112 4 3 2" xfId="12509"/>
    <cellStyle name="Normal 112 4 3 3" xfId="12510"/>
    <cellStyle name="Normal 112 4 4" xfId="12511"/>
    <cellStyle name="Normal 112 4 5" xfId="12512"/>
    <cellStyle name="Normal 112 4 6" xfId="12513"/>
    <cellStyle name="Normal 112 5" xfId="12514"/>
    <cellStyle name="Normal 112 5 2" xfId="12515"/>
    <cellStyle name="Normal 112 5 3" xfId="12516"/>
    <cellStyle name="Normal 112 6" xfId="12517"/>
    <cellStyle name="Normal 112 6 2" xfId="12518"/>
    <cellStyle name="Normal 112 6 3" xfId="12519"/>
    <cellStyle name="Normal 112 7" xfId="12520"/>
    <cellStyle name="Normal 112 8" xfId="12521"/>
    <cellStyle name="Normal 112 9" xfId="12522"/>
    <cellStyle name="Normal 1120" xfId="12523"/>
    <cellStyle name="Normal 1121" xfId="12524"/>
    <cellStyle name="Normal 1122" xfId="12525"/>
    <cellStyle name="Normal 1123" xfId="12526"/>
    <cellStyle name="Normal 1124" xfId="12527"/>
    <cellStyle name="Normal 1125" xfId="12528"/>
    <cellStyle name="Normal 1126" xfId="12529"/>
    <cellStyle name="Normal 1127" xfId="12530"/>
    <cellStyle name="Normal 1128" xfId="12531"/>
    <cellStyle name="Normal 1129" xfId="12532"/>
    <cellStyle name="Normal 113" xfId="12533"/>
    <cellStyle name="Normal 113 10" xfId="12534"/>
    <cellStyle name="Normal 113 11" xfId="12535"/>
    <cellStyle name="Normal 113 2" xfId="12536"/>
    <cellStyle name="Normal 113 2 2" xfId="12537"/>
    <cellStyle name="Normal 113 2 2 2" xfId="12538"/>
    <cellStyle name="Normal 113 2 2 2 2" xfId="12539"/>
    <cellStyle name="Normal 113 2 2 2 2 2" xfId="12540"/>
    <cellStyle name="Normal 113 2 2 2 2 3" xfId="12541"/>
    <cellStyle name="Normal 113 2 2 2 3" xfId="12542"/>
    <cellStyle name="Normal 113 2 2 2 3 2" xfId="12543"/>
    <cellStyle name="Normal 113 2 2 2 3 3" xfId="12544"/>
    <cellStyle name="Normal 113 2 2 2 4" xfId="12545"/>
    <cellStyle name="Normal 113 2 2 2 5" xfId="12546"/>
    <cellStyle name="Normal 113 2 2 2 6" xfId="12547"/>
    <cellStyle name="Normal 113 2 2 3" xfId="12548"/>
    <cellStyle name="Normal 113 2 2 3 2" xfId="12549"/>
    <cellStyle name="Normal 113 2 2 3 3" xfId="12550"/>
    <cellStyle name="Normal 113 2 2 4" xfId="12551"/>
    <cellStyle name="Normal 113 2 2 4 2" xfId="12552"/>
    <cellStyle name="Normal 113 2 2 4 3" xfId="12553"/>
    <cellStyle name="Normal 113 2 2 5" xfId="12554"/>
    <cellStyle name="Normal 113 2 2 6" xfId="12555"/>
    <cellStyle name="Normal 113 2 2 7" xfId="12556"/>
    <cellStyle name="Normal 113 2 2 8" xfId="12557"/>
    <cellStyle name="Normal 113 2 3" xfId="12558"/>
    <cellStyle name="Normal 113 2 3 2" xfId="12559"/>
    <cellStyle name="Normal 113 2 3 2 2" xfId="12560"/>
    <cellStyle name="Normal 113 2 3 2 3" xfId="12561"/>
    <cellStyle name="Normal 113 2 3 3" xfId="12562"/>
    <cellStyle name="Normal 113 2 3 3 2" xfId="12563"/>
    <cellStyle name="Normal 113 2 3 3 3" xfId="12564"/>
    <cellStyle name="Normal 113 2 3 4" xfId="12565"/>
    <cellStyle name="Normal 113 2 3 5" xfId="12566"/>
    <cellStyle name="Normal 113 2 3 6" xfId="12567"/>
    <cellStyle name="Normal 113 2 4" xfId="12568"/>
    <cellStyle name="Normal 113 2 4 2" xfId="12569"/>
    <cellStyle name="Normal 113 2 4 3" xfId="12570"/>
    <cellStyle name="Normal 113 2 5" xfId="12571"/>
    <cellStyle name="Normal 113 2 5 2" xfId="12572"/>
    <cellStyle name="Normal 113 2 5 3" xfId="12573"/>
    <cellStyle name="Normal 113 2 6" xfId="12574"/>
    <cellStyle name="Normal 113 2 7" xfId="12575"/>
    <cellStyle name="Normal 113 2 8" xfId="12576"/>
    <cellStyle name="Normal 113 2 9" xfId="12577"/>
    <cellStyle name="Normal 113 3" xfId="12578"/>
    <cellStyle name="Normal 113 3 2" xfId="12579"/>
    <cellStyle name="Normal 113 3 2 2" xfId="12580"/>
    <cellStyle name="Normal 113 3 2 2 2" xfId="12581"/>
    <cellStyle name="Normal 113 3 2 2 3" xfId="12582"/>
    <cellStyle name="Normal 113 3 2 3" xfId="12583"/>
    <cellStyle name="Normal 113 3 2 3 2" xfId="12584"/>
    <cellStyle name="Normal 113 3 2 3 3" xfId="12585"/>
    <cellStyle name="Normal 113 3 2 4" xfId="12586"/>
    <cellStyle name="Normal 113 3 2 5" xfId="12587"/>
    <cellStyle name="Normal 113 3 2 6" xfId="12588"/>
    <cellStyle name="Normal 113 3 3" xfId="12589"/>
    <cellStyle name="Normal 113 3 3 2" xfId="12590"/>
    <cellStyle name="Normal 113 3 3 3" xfId="12591"/>
    <cellStyle name="Normal 113 3 4" xfId="12592"/>
    <cellStyle name="Normal 113 3 4 2" xfId="12593"/>
    <cellStyle name="Normal 113 3 4 3" xfId="12594"/>
    <cellStyle name="Normal 113 3 5" xfId="12595"/>
    <cellStyle name="Normal 113 3 6" xfId="12596"/>
    <cellStyle name="Normal 113 3 7" xfId="12597"/>
    <cellStyle name="Normal 113 3 8" xfId="12598"/>
    <cellStyle name="Normal 113 4" xfId="12599"/>
    <cellStyle name="Normal 113 4 2" xfId="12600"/>
    <cellStyle name="Normal 113 4 2 2" xfId="12601"/>
    <cellStyle name="Normal 113 4 2 3" xfId="12602"/>
    <cellStyle name="Normal 113 4 3" xfId="12603"/>
    <cellStyle name="Normal 113 4 3 2" xfId="12604"/>
    <cellStyle name="Normal 113 4 3 3" xfId="12605"/>
    <cellStyle name="Normal 113 4 4" xfId="12606"/>
    <cellStyle name="Normal 113 4 5" xfId="12607"/>
    <cellStyle name="Normal 113 4 6" xfId="12608"/>
    <cellStyle name="Normal 113 5" xfId="12609"/>
    <cellStyle name="Normal 113 5 2" xfId="12610"/>
    <cellStyle name="Normal 113 5 3" xfId="12611"/>
    <cellStyle name="Normal 113 6" xfId="12612"/>
    <cellStyle name="Normal 113 6 2" xfId="12613"/>
    <cellStyle name="Normal 113 6 3" xfId="12614"/>
    <cellStyle name="Normal 113 7" xfId="12615"/>
    <cellStyle name="Normal 113 8" xfId="12616"/>
    <cellStyle name="Normal 113 9" xfId="12617"/>
    <cellStyle name="Normal 1130" xfId="12618"/>
    <cellStyle name="Normal 1131" xfId="12619"/>
    <cellStyle name="Normal 1132" xfId="12620"/>
    <cellStyle name="Normal 1133" xfId="12621"/>
    <cellStyle name="Normal 1134" xfId="12622"/>
    <cellStyle name="Normal 1135" xfId="12623"/>
    <cellStyle name="Normal 1136" xfId="12624"/>
    <cellStyle name="Normal 114" xfId="12625"/>
    <cellStyle name="Normal 114 10" xfId="12626"/>
    <cellStyle name="Normal 114 11" xfId="12627"/>
    <cellStyle name="Normal 114 2" xfId="12628"/>
    <cellStyle name="Normal 114 2 2" xfId="12629"/>
    <cellStyle name="Normal 114 2 2 2" xfId="12630"/>
    <cellStyle name="Normal 114 2 2 2 2" xfId="12631"/>
    <cellStyle name="Normal 114 2 2 2 2 2" xfId="12632"/>
    <cellStyle name="Normal 114 2 2 2 2 3" xfId="12633"/>
    <cellStyle name="Normal 114 2 2 2 3" xfId="12634"/>
    <cellStyle name="Normal 114 2 2 2 3 2" xfId="12635"/>
    <cellStyle name="Normal 114 2 2 2 3 3" xfId="12636"/>
    <cellStyle name="Normal 114 2 2 2 4" xfId="12637"/>
    <cellStyle name="Normal 114 2 2 2 5" xfId="12638"/>
    <cellStyle name="Normal 114 2 2 2 6" xfId="12639"/>
    <cellStyle name="Normal 114 2 2 3" xfId="12640"/>
    <cellStyle name="Normal 114 2 2 3 2" xfId="12641"/>
    <cellStyle name="Normal 114 2 2 3 3" xfId="12642"/>
    <cellStyle name="Normal 114 2 2 4" xfId="12643"/>
    <cellStyle name="Normal 114 2 2 4 2" xfId="12644"/>
    <cellStyle name="Normal 114 2 2 4 3" xfId="12645"/>
    <cellStyle name="Normal 114 2 2 5" xfId="12646"/>
    <cellStyle name="Normal 114 2 2 6" xfId="12647"/>
    <cellStyle name="Normal 114 2 2 7" xfId="12648"/>
    <cellStyle name="Normal 114 2 2 8" xfId="12649"/>
    <cellStyle name="Normal 114 2 3" xfId="12650"/>
    <cellStyle name="Normal 114 2 3 2" xfId="12651"/>
    <cellStyle name="Normal 114 2 3 2 2" xfId="12652"/>
    <cellStyle name="Normal 114 2 3 2 3" xfId="12653"/>
    <cellStyle name="Normal 114 2 3 3" xfId="12654"/>
    <cellStyle name="Normal 114 2 3 3 2" xfId="12655"/>
    <cellStyle name="Normal 114 2 3 3 3" xfId="12656"/>
    <cellStyle name="Normal 114 2 3 4" xfId="12657"/>
    <cellStyle name="Normal 114 2 3 5" xfId="12658"/>
    <cellStyle name="Normal 114 2 3 6" xfId="12659"/>
    <cellStyle name="Normal 114 2 4" xfId="12660"/>
    <cellStyle name="Normal 114 2 4 2" xfId="12661"/>
    <cellStyle name="Normal 114 2 4 3" xfId="12662"/>
    <cellStyle name="Normal 114 2 5" xfId="12663"/>
    <cellStyle name="Normal 114 2 5 2" xfId="12664"/>
    <cellStyle name="Normal 114 2 5 3" xfId="12665"/>
    <cellStyle name="Normal 114 2 6" xfId="12666"/>
    <cellStyle name="Normal 114 2 7" xfId="12667"/>
    <cellStyle name="Normal 114 2 8" xfId="12668"/>
    <cellStyle name="Normal 114 2 9" xfId="12669"/>
    <cellStyle name="Normal 114 3" xfId="12670"/>
    <cellStyle name="Normal 114 3 2" xfId="12671"/>
    <cellStyle name="Normal 114 3 2 2" xfId="12672"/>
    <cellStyle name="Normal 114 3 2 2 2" xfId="12673"/>
    <cellStyle name="Normal 114 3 2 2 3" xfId="12674"/>
    <cellStyle name="Normal 114 3 2 3" xfId="12675"/>
    <cellStyle name="Normal 114 3 2 3 2" xfId="12676"/>
    <cellStyle name="Normal 114 3 2 3 3" xfId="12677"/>
    <cellStyle name="Normal 114 3 2 4" xfId="12678"/>
    <cellStyle name="Normal 114 3 2 5" xfId="12679"/>
    <cellStyle name="Normal 114 3 2 6" xfId="12680"/>
    <cellStyle name="Normal 114 3 3" xfId="12681"/>
    <cellStyle name="Normal 114 3 3 2" xfId="12682"/>
    <cellStyle name="Normal 114 3 3 3" xfId="12683"/>
    <cellStyle name="Normal 114 3 4" xfId="12684"/>
    <cellStyle name="Normal 114 3 4 2" xfId="12685"/>
    <cellStyle name="Normal 114 3 4 3" xfId="12686"/>
    <cellStyle name="Normal 114 3 5" xfId="12687"/>
    <cellStyle name="Normal 114 3 6" xfId="12688"/>
    <cellStyle name="Normal 114 3 7" xfId="12689"/>
    <cellStyle name="Normal 114 3 8" xfId="12690"/>
    <cellStyle name="Normal 114 4" xfId="12691"/>
    <cellStyle name="Normal 114 4 2" xfId="12692"/>
    <cellStyle name="Normal 114 4 2 2" xfId="12693"/>
    <cellStyle name="Normal 114 4 2 3" xfId="12694"/>
    <cellStyle name="Normal 114 4 3" xfId="12695"/>
    <cellStyle name="Normal 114 4 3 2" xfId="12696"/>
    <cellStyle name="Normal 114 4 3 3" xfId="12697"/>
    <cellStyle name="Normal 114 4 4" xfId="12698"/>
    <cellStyle name="Normal 114 4 5" xfId="12699"/>
    <cellStyle name="Normal 114 4 6" xfId="12700"/>
    <cellStyle name="Normal 114 5" xfId="12701"/>
    <cellStyle name="Normal 114 5 2" xfId="12702"/>
    <cellStyle name="Normal 114 5 3" xfId="12703"/>
    <cellStyle name="Normal 114 6" xfId="12704"/>
    <cellStyle name="Normal 114 6 2" xfId="12705"/>
    <cellStyle name="Normal 114 6 3" xfId="12706"/>
    <cellStyle name="Normal 114 7" xfId="12707"/>
    <cellStyle name="Normal 114 8" xfId="12708"/>
    <cellStyle name="Normal 114 9" xfId="12709"/>
    <cellStyle name="Normal 115" xfId="12710"/>
    <cellStyle name="Normal 115 10" xfId="12711"/>
    <cellStyle name="Normal 115 11" xfId="12712"/>
    <cellStyle name="Normal 115 2" xfId="12713"/>
    <cellStyle name="Normal 115 2 10" xfId="12714"/>
    <cellStyle name="Normal 115 2 2" xfId="12715"/>
    <cellStyle name="Normal 115 2 2 2" xfId="12716"/>
    <cellStyle name="Normal 115 2 2 2 2" xfId="12717"/>
    <cellStyle name="Normal 115 2 2 2 2 2" xfId="12718"/>
    <cellStyle name="Normal 115 2 2 2 2 3" xfId="12719"/>
    <cellStyle name="Normal 115 2 2 2 3" xfId="12720"/>
    <cellStyle name="Normal 115 2 2 2 3 2" xfId="12721"/>
    <cellStyle name="Normal 115 2 2 2 3 3" xfId="12722"/>
    <cellStyle name="Normal 115 2 2 2 4" xfId="12723"/>
    <cellStyle name="Normal 115 2 2 2 5" xfId="12724"/>
    <cellStyle name="Normal 115 2 2 2 6" xfId="12725"/>
    <cellStyle name="Normal 115 2 2 2 7" xfId="12726"/>
    <cellStyle name="Normal 115 2 2 3" xfId="12727"/>
    <cellStyle name="Normal 115 2 2 3 2" xfId="12728"/>
    <cellStyle name="Normal 115 2 2 3 3" xfId="12729"/>
    <cellStyle name="Normal 115 2 2 3 4" xfId="12730"/>
    <cellStyle name="Normal 115 2 2 4" xfId="12731"/>
    <cellStyle name="Normal 115 2 2 4 2" xfId="12732"/>
    <cellStyle name="Normal 115 2 2 4 3" xfId="12733"/>
    <cellStyle name="Normal 115 2 2 5" xfId="12734"/>
    <cellStyle name="Normal 115 2 2 6" xfId="12735"/>
    <cellStyle name="Normal 115 2 2 7" xfId="12736"/>
    <cellStyle name="Normal 115 2 2 8" xfId="12737"/>
    <cellStyle name="Normal 115 2 2 9" xfId="12738"/>
    <cellStyle name="Normal 115 2 3" xfId="12739"/>
    <cellStyle name="Normal 115 2 3 2" xfId="12740"/>
    <cellStyle name="Normal 115 2 3 2 2" xfId="12741"/>
    <cellStyle name="Normal 115 2 3 2 3" xfId="12742"/>
    <cellStyle name="Normal 115 2 3 3" xfId="12743"/>
    <cellStyle name="Normal 115 2 3 3 2" xfId="12744"/>
    <cellStyle name="Normal 115 2 3 3 3" xfId="12745"/>
    <cellStyle name="Normal 115 2 3 4" xfId="12746"/>
    <cellStyle name="Normal 115 2 3 5" xfId="12747"/>
    <cellStyle name="Normal 115 2 3 6" xfId="12748"/>
    <cellStyle name="Normal 115 2 3 7" xfId="12749"/>
    <cellStyle name="Normal 115 2 4" xfId="12750"/>
    <cellStyle name="Normal 115 2 4 2" xfId="12751"/>
    <cellStyle name="Normal 115 2 4 3" xfId="12752"/>
    <cellStyle name="Normal 115 2 4 4" xfId="12753"/>
    <cellStyle name="Normal 115 2 5" xfId="12754"/>
    <cellStyle name="Normal 115 2 5 2" xfId="12755"/>
    <cellStyle name="Normal 115 2 5 3" xfId="12756"/>
    <cellStyle name="Normal 115 2 6" xfId="12757"/>
    <cellStyle name="Normal 115 2 7" xfId="12758"/>
    <cellStyle name="Normal 115 2 8" xfId="12759"/>
    <cellStyle name="Normal 115 2 9" xfId="12760"/>
    <cellStyle name="Normal 115 2_Order Book" xfId="12761"/>
    <cellStyle name="Normal 115 3" xfId="12762"/>
    <cellStyle name="Normal 115 3 2" xfId="12763"/>
    <cellStyle name="Normal 115 3 2 2" xfId="12764"/>
    <cellStyle name="Normal 115 3 2 2 2" xfId="12765"/>
    <cellStyle name="Normal 115 3 2 2 3" xfId="12766"/>
    <cellStyle name="Normal 115 3 2 3" xfId="12767"/>
    <cellStyle name="Normal 115 3 2 3 2" xfId="12768"/>
    <cellStyle name="Normal 115 3 2 3 3" xfId="12769"/>
    <cellStyle name="Normal 115 3 2 4" xfId="12770"/>
    <cellStyle name="Normal 115 3 2 5" xfId="12771"/>
    <cellStyle name="Normal 115 3 2 6" xfId="12772"/>
    <cellStyle name="Normal 115 3 2 7" xfId="12773"/>
    <cellStyle name="Normal 115 3 3" xfId="12774"/>
    <cellStyle name="Normal 115 3 3 2" xfId="12775"/>
    <cellStyle name="Normal 115 3 3 3" xfId="12776"/>
    <cellStyle name="Normal 115 3 3 4" xfId="12777"/>
    <cellStyle name="Normal 115 3 4" xfId="12778"/>
    <cellStyle name="Normal 115 3 4 2" xfId="12779"/>
    <cellStyle name="Normal 115 3 4 3" xfId="12780"/>
    <cellStyle name="Normal 115 3 5" xfId="12781"/>
    <cellStyle name="Normal 115 3 6" xfId="12782"/>
    <cellStyle name="Normal 115 3 7" xfId="12783"/>
    <cellStyle name="Normal 115 3 8" xfId="12784"/>
    <cellStyle name="Normal 115 3 9" xfId="12785"/>
    <cellStyle name="Normal 115 4" xfId="12786"/>
    <cellStyle name="Normal 115 4 2" xfId="12787"/>
    <cellStyle name="Normal 115 4 2 2" xfId="12788"/>
    <cellStyle name="Normal 115 4 2 3" xfId="12789"/>
    <cellStyle name="Normal 115 4 3" xfId="12790"/>
    <cellStyle name="Normal 115 4 3 2" xfId="12791"/>
    <cellStyle name="Normal 115 4 3 3" xfId="12792"/>
    <cellStyle name="Normal 115 4 4" xfId="12793"/>
    <cellStyle name="Normal 115 4 5" xfId="12794"/>
    <cellStyle name="Normal 115 4 6" xfId="12795"/>
    <cellStyle name="Normal 115 4 7" xfId="12796"/>
    <cellStyle name="Normal 115 5" xfId="12797"/>
    <cellStyle name="Normal 115 5 2" xfId="12798"/>
    <cellStyle name="Normal 115 5 3" xfId="12799"/>
    <cellStyle name="Normal 115 5 4" xfId="12800"/>
    <cellStyle name="Normal 115 6" xfId="12801"/>
    <cellStyle name="Normal 115 6 2" xfId="12802"/>
    <cellStyle name="Normal 115 6 3" xfId="12803"/>
    <cellStyle name="Normal 115 6 4" xfId="12804"/>
    <cellStyle name="Normal 115 7" xfId="12805"/>
    <cellStyle name="Normal 115 8" xfId="12806"/>
    <cellStyle name="Normal 115 9" xfId="12807"/>
    <cellStyle name="Normal 115_Order Book" xfId="12808"/>
    <cellStyle name="Normal 116" xfId="12809"/>
    <cellStyle name="Normal 116 10" xfId="12810"/>
    <cellStyle name="Normal 116 11" xfId="12811"/>
    <cellStyle name="Normal 116 2" xfId="12812"/>
    <cellStyle name="Normal 116 2 10" xfId="12813"/>
    <cellStyle name="Normal 116 2 2" xfId="12814"/>
    <cellStyle name="Normal 116 2 2 2" xfId="12815"/>
    <cellStyle name="Normal 116 2 2 2 2" xfId="12816"/>
    <cellStyle name="Normal 116 2 2 2 2 2" xfId="12817"/>
    <cellStyle name="Normal 116 2 2 2 2 3" xfId="12818"/>
    <cellStyle name="Normal 116 2 2 2 3" xfId="12819"/>
    <cellStyle name="Normal 116 2 2 2 3 2" xfId="12820"/>
    <cellStyle name="Normal 116 2 2 2 3 3" xfId="12821"/>
    <cellStyle name="Normal 116 2 2 2 4" xfId="12822"/>
    <cellStyle name="Normal 116 2 2 2 5" xfId="12823"/>
    <cellStyle name="Normal 116 2 2 2 6" xfId="12824"/>
    <cellStyle name="Normal 116 2 2 2 7" xfId="12825"/>
    <cellStyle name="Normal 116 2 2 3" xfId="12826"/>
    <cellStyle name="Normal 116 2 2 3 2" xfId="12827"/>
    <cellStyle name="Normal 116 2 2 3 3" xfId="12828"/>
    <cellStyle name="Normal 116 2 2 3 4" xfId="12829"/>
    <cellStyle name="Normal 116 2 2 4" xfId="12830"/>
    <cellStyle name="Normal 116 2 2 4 2" xfId="12831"/>
    <cellStyle name="Normal 116 2 2 4 3" xfId="12832"/>
    <cellStyle name="Normal 116 2 2 5" xfId="12833"/>
    <cellStyle name="Normal 116 2 2 6" xfId="12834"/>
    <cellStyle name="Normal 116 2 2 7" xfId="12835"/>
    <cellStyle name="Normal 116 2 2 8" xfId="12836"/>
    <cellStyle name="Normal 116 2 2 9" xfId="12837"/>
    <cellStyle name="Normal 116 2 3" xfId="12838"/>
    <cellStyle name="Normal 116 2 3 2" xfId="12839"/>
    <cellStyle name="Normal 116 2 3 2 2" xfId="12840"/>
    <cellStyle name="Normal 116 2 3 2 3" xfId="12841"/>
    <cellStyle name="Normal 116 2 3 3" xfId="12842"/>
    <cellStyle name="Normal 116 2 3 3 2" xfId="12843"/>
    <cellStyle name="Normal 116 2 3 3 3" xfId="12844"/>
    <cellStyle name="Normal 116 2 3 4" xfId="12845"/>
    <cellStyle name="Normal 116 2 3 5" xfId="12846"/>
    <cellStyle name="Normal 116 2 3 6" xfId="12847"/>
    <cellStyle name="Normal 116 2 3 7" xfId="12848"/>
    <cellStyle name="Normal 116 2 4" xfId="12849"/>
    <cellStyle name="Normal 116 2 4 2" xfId="12850"/>
    <cellStyle name="Normal 116 2 4 3" xfId="12851"/>
    <cellStyle name="Normal 116 2 4 4" xfId="12852"/>
    <cellStyle name="Normal 116 2 5" xfId="12853"/>
    <cellStyle name="Normal 116 2 5 2" xfId="12854"/>
    <cellStyle name="Normal 116 2 5 3" xfId="12855"/>
    <cellStyle name="Normal 116 2 6" xfId="12856"/>
    <cellStyle name="Normal 116 2 7" xfId="12857"/>
    <cellStyle name="Normal 116 2 8" xfId="12858"/>
    <cellStyle name="Normal 116 2 9" xfId="12859"/>
    <cellStyle name="Normal 116 2_Order Book" xfId="12860"/>
    <cellStyle name="Normal 116 3" xfId="12861"/>
    <cellStyle name="Normal 116 3 2" xfId="12862"/>
    <cellStyle name="Normal 116 3 2 2" xfId="12863"/>
    <cellStyle name="Normal 116 3 2 2 2" xfId="12864"/>
    <cellStyle name="Normal 116 3 2 2 3" xfId="12865"/>
    <cellStyle name="Normal 116 3 2 3" xfId="12866"/>
    <cellStyle name="Normal 116 3 2 3 2" xfId="12867"/>
    <cellStyle name="Normal 116 3 2 3 3" xfId="12868"/>
    <cellStyle name="Normal 116 3 2 4" xfId="12869"/>
    <cellStyle name="Normal 116 3 2 5" xfId="12870"/>
    <cellStyle name="Normal 116 3 2 6" xfId="12871"/>
    <cellStyle name="Normal 116 3 2 7" xfId="12872"/>
    <cellStyle name="Normal 116 3 3" xfId="12873"/>
    <cellStyle name="Normal 116 3 3 2" xfId="12874"/>
    <cellStyle name="Normal 116 3 3 3" xfId="12875"/>
    <cellStyle name="Normal 116 3 3 4" xfId="12876"/>
    <cellStyle name="Normal 116 3 4" xfId="12877"/>
    <cellStyle name="Normal 116 3 4 2" xfId="12878"/>
    <cellStyle name="Normal 116 3 4 3" xfId="12879"/>
    <cellStyle name="Normal 116 3 5" xfId="12880"/>
    <cellStyle name="Normal 116 3 6" xfId="12881"/>
    <cellStyle name="Normal 116 3 7" xfId="12882"/>
    <cellStyle name="Normal 116 3 8" xfId="12883"/>
    <cellStyle name="Normal 116 3 9" xfId="12884"/>
    <cellStyle name="Normal 116 4" xfId="12885"/>
    <cellStyle name="Normal 116 4 2" xfId="12886"/>
    <cellStyle name="Normal 116 4 2 2" xfId="12887"/>
    <cellStyle name="Normal 116 4 2 3" xfId="12888"/>
    <cellStyle name="Normal 116 4 3" xfId="12889"/>
    <cellStyle name="Normal 116 4 3 2" xfId="12890"/>
    <cellStyle name="Normal 116 4 3 3" xfId="12891"/>
    <cellStyle name="Normal 116 4 4" xfId="12892"/>
    <cellStyle name="Normal 116 4 5" xfId="12893"/>
    <cellStyle name="Normal 116 4 6" xfId="12894"/>
    <cellStyle name="Normal 116 4 7" xfId="12895"/>
    <cellStyle name="Normal 116 5" xfId="12896"/>
    <cellStyle name="Normal 116 5 2" xfId="12897"/>
    <cellStyle name="Normal 116 5 3" xfId="12898"/>
    <cellStyle name="Normal 116 5 4" xfId="12899"/>
    <cellStyle name="Normal 116 6" xfId="12900"/>
    <cellStyle name="Normal 116 6 2" xfId="12901"/>
    <cellStyle name="Normal 116 6 3" xfId="12902"/>
    <cellStyle name="Normal 116 7" xfId="12903"/>
    <cellStyle name="Normal 116 8" xfId="12904"/>
    <cellStyle name="Normal 116 9" xfId="12905"/>
    <cellStyle name="Normal 116_Order Book" xfId="12906"/>
    <cellStyle name="Normal 117" xfId="12907"/>
    <cellStyle name="Normal 117 10" xfId="12908"/>
    <cellStyle name="Normal 117 11" xfId="12909"/>
    <cellStyle name="Normal 117 2" xfId="12910"/>
    <cellStyle name="Normal 117 2 2" xfId="12911"/>
    <cellStyle name="Normal 117 2 2 2" xfId="12912"/>
    <cellStyle name="Normal 117 2 2 2 2" xfId="12913"/>
    <cellStyle name="Normal 117 2 2 2 2 2" xfId="12914"/>
    <cellStyle name="Normal 117 2 2 2 2 3" xfId="12915"/>
    <cellStyle name="Normal 117 2 2 2 3" xfId="12916"/>
    <cellStyle name="Normal 117 2 2 2 3 2" xfId="12917"/>
    <cellStyle name="Normal 117 2 2 2 3 3" xfId="12918"/>
    <cellStyle name="Normal 117 2 2 2 4" xfId="12919"/>
    <cellStyle name="Normal 117 2 2 2 5" xfId="12920"/>
    <cellStyle name="Normal 117 2 2 2 6" xfId="12921"/>
    <cellStyle name="Normal 117 2 2 3" xfId="12922"/>
    <cellStyle name="Normal 117 2 2 3 2" xfId="12923"/>
    <cellStyle name="Normal 117 2 2 3 3" xfId="12924"/>
    <cellStyle name="Normal 117 2 2 4" xfId="12925"/>
    <cellStyle name="Normal 117 2 2 4 2" xfId="12926"/>
    <cellStyle name="Normal 117 2 2 4 3" xfId="12927"/>
    <cellStyle name="Normal 117 2 2 5" xfId="12928"/>
    <cellStyle name="Normal 117 2 2 6" xfId="12929"/>
    <cellStyle name="Normal 117 2 2 7" xfId="12930"/>
    <cellStyle name="Normal 117 2 2 8" xfId="12931"/>
    <cellStyle name="Normal 117 2 3" xfId="12932"/>
    <cellStyle name="Normal 117 2 3 2" xfId="12933"/>
    <cellStyle name="Normal 117 2 3 2 2" xfId="12934"/>
    <cellStyle name="Normal 117 2 3 2 3" xfId="12935"/>
    <cellStyle name="Normal 117 2 3 3" xfId="12936"/>
    <cellStyle name="Normal 117 2 3 3 2" xfId="12937"/>
    <cellStyle name="Normal 117 2 3 3 3" xfId="12938"/>
    <cellStyle name="Normal 117 2 3 4" xfId="12939"/>
    <cellStyle name="Normal 117 2 3 5" xfId="12940"/>
    <cellStyle name="Normal 117 2 3 6" xfId="12941"/>
    <cellStyle name="Normal 117 2 4" xfId="12942"/>
    <cellStyle name="Normal 117 2 4 2" xfId="12943"/>
    <cellStyle name="Normal 117 2 4 3" xfId="12944"/>
    <cellStyle name="Normal 117 2 5" xfId="12945"/>
    <cellStyle name="Normal 117 2 5 2" xfId="12946"/>
    <cellStyle name="Normal 117 2 5 3" xfId="12947"/>
    <cellStyle name="Normal 117 2 6" xfId="12948"/>
    <cellStyle name="Normal 117 2 7" xfId="12949"/>
    <cellStyle name="Normal 117 2 8" xfId="12950"/>
    <cellStyle name="Normal 117 2 9" xfId="12951"/>
    <cellStyle name="Normal 117 3" xfId="12952"/>
    <cellStyle name="Normal 117 3 2" xfId="12953"/>
    <cellStyle name="Normal 117 3 2 2" xfId="12954"/>
    <cellStyle name="Normal 117 3 2 2 2" xfId="12955"/>
    <cellStyle name="Normal 117 3 2 2 3" xfId="12956"/>
    <cellStyle name="Normal 117 3 2 3" xfId="12957"/>
    <cellStyle name="Normal 117 3 2 3 2" xfId="12958"/>
    <cellStyle name="Normal 117 3 2 3 3" xfId="12959"/>
    <cellStyle name="Normal 117 3 2 4" xfId="12960"/>
    <cellStyle name="Normal 117 3 2 5" xfId="12961"/>
    <cellStyle name="Normal 117 3 2 6" xfId="12962"/>
    <cellStyle name="Normal 117 3 3" xfId="12963"/>
    <cellStyle name="Normal 117 3 3 2" xfId="12964"/>
    <cellStyle name="Normal 117 3 3 3" xfId="12965"/>
    <cellStyle name="Normal 117 3 4" xfId="12966"/>
    <cellStyle name="Normal 117 3 4 2" xfId="12967"/>
    <cellStyle name="Normal 117 3 4 3" xfId="12968"/>
    <cellStyle name="Normal 117 3 5" xfId="12969"/>
    <cellStyle name="Normal 117 3 6" xfId="12970"/>
    <cellStyle name="Normal 117 3 7" xfId="12971"/>
    <cellStyle name="Normal 117 3 8" xfId="12972"/>
    <cellStyle name="Normal 117 4" xfId="12973"/>
    <cellStyle name="Normal 117 4 2" xfId="12974"/>
    <cellStyle name="Normal 117 4 2 2" xfId="12975"/>
    <cellStyle name="Normal 117 4 2 3" xfId="12976"/>
    <cellStyle name="Normal 117 4 3" xfId="12977"/>
    <cellStyle name="Normal 117 4 3 2" xfId="12978"/>
    <cellStyle name="Normal 117 4 3 3" xfId="12979"/>
    <cellStyle name="Normal 117 4 4" xfId="12980"/>
    <cellStyle name="Normal 117 4 5" xfId="12981"/>
    <cellStyle name="Normal 117 4 6" xfId="12982"/>
    <cellStyle name="Normal 117 5" xfId="12983"/>
    <cellStyle name="Normal 117 5 2" xfId="12984"/>
    <cellStyle name="Normal 117 5 3" xfId="12985"/>
    <cellStyle name="Normal 117 6" xfId="12986"/>
    <cellStyle name="Normal 117 6 2" xfId="12987"/>
    <cellStyle name="Normal 117 6 3" xfId="12988"/>
    <cellStyle name="Normal 117 7" xfId="12989"/>
    <cellStyle name="Normal 117 8" xfId="12990"/>
    <cellStyle name="Normal 117 9" xfId="12991"/>
    <cellStyle name="Normal 118" xfId="12992"/>
    <cellStyle name="Normal 118 10" xfId="12993"/>
    <cellStyle name="Normal 118 11" xfId="12994"/>
    <cellStyle name="Normal 118 2" xfId="12995"/>
    <cellStyle name="Normal 118 2 2" xfId="12996"/>
    <cellStyle name="Normal 118 2 2 2" xfId="12997"/>
    <cellStyle name="Normal 118 2 2 2 2" xfId="12998"/>
    <cellStyle name="Normal 118 2 2 2 2 2" xfId="12999"/>
    <cellStyle name="Normal 118 2 2 2 2 3" xfId="13000"/>
    <cellStyle name="Normal 118 2 2 2 3" xfId="13001"/>
    <cellStyle name="Normal 118 2 2 2 3 2" xfId="13002"/>
    <cellStyle name="Normal 118 2 2 2 3 3" xfId="13003"/>
    <cellStyle name="Normal 118 2 2 2 4" xfId="13004"/>
    <cellStyle name="Normal 118 2 2 2 5" xfId="13005"/>
    <cellStyle name="Normal 118 2 2 2 6" xfId="13006"/>
    <cellStyle name="Normal 118 2 2 3" xfId="13007"/>
    <cellStyle name="Normal 118 2 2 3 2" xfId="13008"/>
    <cellStyle name="Normal 118 2 2 3 3" xfId="13009"/>
    <cellStyle name="Normal 118 2 2 4" xfId="13010"/>
    <cellStyle name="Normal 118 2 2 4 2" xfId="13011"/>
    <cellStyle name="Normal 118 2 2 4 3" xfId="13012"/>
    <cellStyle name="Normal 118 2 2 5" xfId="13013"/>
    <cellStyle name="Normal 118 2 2 6" xfId="13014"/>
    <cellStyle name="Normal 118 2 2 7" xfId="13015"/>
    <cellStyle name="Normal 118 2 2 8" xfId="13016"/>
    <cellStyle name="Normal 118 2 3" xfId="13017"/>
    <cellStyle name="Normal 118 2 3 2" xfId="13018"/>
    <cellStyle name="Normal 118 2 3 2 2" xfId="13019"/>
    <cellStyle name="Normal 118 2 3 2 3" xfId="13020"/>
    <cellStyle name="Normal 118 2 3 3" xfId="13021"/>
    <cellStyle name="Normal 118 2 3 3 2" xfId="13022"/>
    <cellStyle name="Normal 118 2 3 3 3" xfId="13023"/>
    <cellStyle name="Normal 118 2 3 4" xfId="13024"/>
    <cellStyle name="Normal 118 2 3 5" xfId="13025"/>
    <cellStyle name="Normal 118 2 3 6" xfId="13026"/>
    <cellStyle name="Normal 118 2 4" xfId="13027"/>
    <cellStyle name="Normal 118 2 4 2" xfId="13028"/>
    <cellStyle name="Normal 118 2 4 3" xfId="13029"/>
    <cellStyle name="Normal 118 2 5" xfId="13030"/>
    <cellStyle name="Normal 118 2 5 2" xfId="13031"/>
    <cellStyle name="Normal 118 2 5 3" xfId="13032"/>
    <cellStyle name="Normal 118 2 6" xfId="13033"/>
    <cellStyle name="Normal 118 2 7" xfId="13034"/>
    <cellStyle name="Normal 118 2 8" xfId="13035"/>
    <cellStyle name="Normal 118 2 9" xfId="13036"/>
    <cellStyle name="Normal 118 3" xfId="13037"/>
    <cellStyle name="Normal 118 3 2" xfId="13038"/>
    <cellStyle name="Normal 118 3 2 2" xfId="13039"/>
    <cellStyle name="Normal 118 3 2 2 2" xfId="13040"/>
    <cellStyle name="Normal 118 3 2 2 3" xfId="13041"/>
    <cellStyle name="Normal 118 3 2 3" xfId="13042"/>
    <cellStyle name="Normal 118 3 2 3 2" xfId="13043"/>
    <cellStyle name="Normal 118 3 2 3 3" xfId="13044"/>
    <cellStyle name="Normal 118 3 2 4" xfId="13045"/>
    <cellStyle name="Normal 118 3 2 5" xfId="13046"/>
    <cellStyle name="Normal 118 3 2 6" xfId="13047"/>
    <cellStyle name="Normal 118 3 3" xfId="13048"/>
    <cellStyle name="Normal 118 3 3 2" xfId="13049"/>
    <cellStyle name="Normal 118 3 3 3" xfId="13050"/>
    <cellStyle name="Normal 118 3 4" xfId="13051"/>
    <cellStyle name="Normal 118 3 4 2" xfId="13052"/>
    <cellStyle name="Normal 118 3 4 3" xfId="13053"/>
    <cellStyle name="Normal 118 3 5" xfId="13054"/>
    <cellStyle name="Normal 118 3 6" xfId="13055"/>
    <cellStyle name="Normal 118 3 7" xfId="13056"/>
    <cellStyle name="Normal 118 3 8" xfId="13057"/>
    <cellStyle name="Normal 118 4" xfId="13058"/>
    <cellStyle name="Normal 118 4 2" xfId="13059"/>
    <cellStyle name="Normal 118 4 2 2" xfId="13060"/>
    <cellStyle name="Normal 118 4 2 3" xfId="13061"/>
    <cellStyle name="Normal 118 4 3" xfId="13062"/>
    <cellStyle name="Normal 118 4 3 2" xfId="13063"/>
    <cellStyle name="Normal 118 4 3 3" xfId="13064"/>
    <cellStyle name="Normal 118 4 4" xfId="13065"/>
    <cellStyle name="Normal 118 4 5" xfId="13066"/>
    <cellStyle name="Normal 118 4 6" xfId="13067"/>
    <cellStyle name="Normal 118 5" xfId="13068"/>
    <cellStyle name="Normal 118 5 2" xfId="13069"/>
    <cellStyle name="Normal 118 5 3" xfId="13070"/>
    <cellStyle name="Normal 118 6" xfId="13071"/>
    <cellStyle name="Normal 118 6 2" xfId="13072"/>
    <cellStyle name="Normal 118 6 3" xfId="13073"/>
    <cellStyle name="Normal 118 7" xfId="13074"/>
    <cellStyle name="Normal 118 8" xfId="13075"/>
    <cellStyle name="Normal 118 9" xfId="13076"/>
    <cellStyle name="Normal 119" xfId="13077"/>
    <cellStyle name="Normal 119 10" xfId="13078"/>
    <cellStyle name="Normal 119 11" xfId="13079"/>
    <cellStyle name="Normal 119 2" xfId="13080"/>
    <cellStyle name="Normal 119 2 2" xfId="13081"/>
    <cellStyle name="Normal 119 2 2 2" xfId="13082"/>
    <cellStyle name="Normal 119 2 2 2 2" xfId="13083"/>
    <cellStyle name="Normal 119 2 2 2 2 2" xfId="13084"/>
    <cellStyle name="Normal 119 2 2 2 2 3" xfId="13085"/>
    <cellStyle name="Normal 119 2 2 2 3" xfId="13086"/>
    <cellStyle name="Normal 119 2 2 2 3 2" xfId="13087"/>
    <cellStyle name="Normal 119 2 2 2 3 3" xfId="13088"/>
    <cellStyle name="Normal 119 2 2 2 4" xfId="13089"/>
    <cellStyle name="Normal 119 2 2 2 5" xfId="13090"/>
    <cellStyle name="Normal 119 2 2 2 6" xfId="13091"/>
    <cellStyle name="Normal 119 2 2 3" xfId="13092"/>
    <cellStyle name="Normal 119 2 2 3 2" xfId="13093"/>
    <cellStyle name="Normal 119 2 2 3 3" xfId="13094"/>
    <cellStyle name="Normal 119 2 2 4" xfId="13095"/>
    <cellStyle name="Normal 119 2 2 4 2" xfId="13096"/>
    <cellStyle name="Normal 119 2 2 4 3" xfId="13097"/>
    <cellStyle name="Normal 119 2 2 5" xfId="13098"/>
    <cellStyle name="Normal 119 2 2 6" xfId="13099"/>
    <cellStyle name="Normal 119 2 2 7" xfId="13100"/>
    <cellStyle name="Normal 119 2 2 8" xfId="13101"/>
    <cellStyle name="Normal 119 2 3" xfId="13102"/>
    <cellStyle name="Normal 119 2 3 2" xfId="13103"/>
    <cellStyle name="Normal 119 2 3 2 2" xfId="13104"/>
    <cellStyle name="Normal 119 2 3 2 3" xfId="13105"/>
    <cellStyle name="Normal 119 2 3 3" xfId="13106"/>
    <cellStyle name="Normal 119 2 3 3 2" xfId="13107"/>
    <cellStyle name="Normal 119 2 3 3 3" xfId="13108"/>
    <cellStyle name="Normal 119 2 3 4" xfId="13109"/>
    <cellStyle name="Normal 119 2 3 5" xfId="13110"/>
    <cellStyle name="Normal 119 2 3 6" xfId="13111"/>
    <cellStyle name="Normal 119 2 4" xfId="13112"/>
    <cellStyle name="Normal 119 2 4 2" xfId="13113"/>
    <cellStyle name="Normal 119 2 4 3" xfId="13114"/>
    <cellStyle name="Normal 119 2 5" xfId="13115"/>
    <cellStyle name="Normal 119 2 5 2" xfId="13116"/>
    <cellStyle name="Normal 119 2 5 3" xfId="13117"/>
    <cellStyle name="Normal 119 2 6" xfId="13118"/>
    <cellStyle name="Normal 119 2 7" xfId="13119"/>
    <cellStyle name="Normal 119 2 8" xfId="13120"/>
    <cellStyle name="Normal 119 2 9" xfId="13121"/>
    <cellStyle name="Normal 119 3" xfId="13122"/>
    <cellStyle name="Normal 119 3 2" xfId="13123"/>
    <cellStyle name="Normal 119 3 2 2" xfId="13124"/>
    <cellStyle name="Normal 119 3 2 2 2" xfId="13125"/>
    <cellStyle name="Normal 119 3 2 2 3" xfId="13126"/>
    <cellStyle name="Normal 119 3 2 3" xfId="13127"/>
    <cellStyle name="Normal 119 3 2 3 2" xfId="13128"/>
    <cellStyle name="Normal 119 3 2 3 3" xfId="13129"/>
    <cellStyle name="Normal 119 3 2 4" xfId="13130"/>
    <cellStyle name="Normal 119 3 2 5" xfId="13131"/>
    <cellStyle name="Normal 119 3 2 6" xfId="13132"/>
    <cellStyle name="Normal 119 3 3" xfId="13133"/>
    <cellStyle name="Normal 119 3 3 2" xfId="13134"/>
    <cellStyle name="Normal 119 3 3 3" xfId="13135"/>
    <cellStyle name="Normal 119 3 4" xfId="13136"/>
    <cellStyle name="Normal 119 3 4 2" xfId="13137"/>
    <cellStyle name="Normal 119 3 4 3" xfId="13138"/>
    <cellStyle name="Normal 119 3 5" xfId="13139"/>
    <cellStyle name="Normal 119 3 6" xfId="13140"/>
    <cellStyle name="Normal 119 3 7" xfId="13141"/>
    <cellStyle name="Normal 119 3 8" xfId="13142"/>
    <cellStyle name="Normal 119 4" xfId="13143"/>
    <cellStyle name="Normal 119 4 2" xfId="13144"/>
    <cellStyle name="Normal 119 4 2 2" xfId="13145"/>
    <cellStyle name="Normal 119 4 2 3" xfId="13146"/>
    <cellStyle name="Normal 119 4 3" xfId="13147"/>
    <cellStyle name="Normal 119 4 3 2" xfId="13148"/>
    <cellStyle name="Normal 119 4 3 3" xfId="13149"/>
    <cellStyle name="Normal 119 4 4" xfId="13150"/>
    <cellStyle name="Normal 119 4 5" xfId="13151"/>
    <cellStyle name="Normal 119 4 6" xfId="13152"/>
    <cellStyle name="Normal 119 5" xfId="13153"/>
    <cellStyle name="Normal 119 5 2" xfId="13154"/>
    <cellStyle name="Normal 119 5 3" xfId="13155"/>
    <cellStyle name="Normal 119 6" xfId="13156"/>
    <cellStyle name="Normal 119 6 2" xfId="13157"/>
    <cellStyle name="Normal 119 6 3" xfId="13158"/>
    <cellStyle name="Normal 119 7" xfId="13159"/>
    <cellStyle name="Normal 119 8" xfId="13160"/>
    <cellStyle name="Normal 119 9" xfId="13161"/>
    <cellStyle name="Normal 12" xfId="6"/>
    <cellStyle name="Normal 12 10" xfId="13162"/>
    <cellStyle name="Normal 12 2" xfId="13163"/>
    <cellStyle name="Normal 12 2 2" xfId="13164"/>
    <cellStyle name="Normal 12 2 3" xfId="13165"/>
    <cellStyle name="Normal 12 2 4" xfId="13166"/>
    <cellStyle name="Normal 12 3" xfId="13167"/>
    <cellStyle name="Normal 12 4" xfId="13168"/>
    <cellStyle name="Normal 12 5" xfId="13169"/>
    <cellStyle name="Normal 12 6" xfId="13170"/>
    <cellStyle name="Normal 12 7" xfId="13171"/>
    <cellStyle name="Normal 12 8" xfId="13172"/>
    <cellStyle name="Normal 12 9" xfId="13173"/>
    <cellStyle name="Normal 120" xfId="13174"/>
    <cellStyle name="Normal 120 10" xfId="13175"/>
    <cellStyle name="Normal 120 11" xfId="13176"/>
    <cellStyle name="Normal 120 2" xfId="13177"/>
    <cellStyle name="Normal 120 2 2" xfId="13178"/>
    <cellStyle name="Normal 120 2 2 2" xfId="13179"/>
    <cellStyle name="Normal 120 2 2 2 2" xfId="13180"/>
    <cellStyle name="Normal 120 2 2 2 2 2" xfId="13181"/>
    <cellStyle name="Normal 120 2 2 2 2 3" xfId="13182"/>
    <cellStyle name="Normal 120 2 2 2 3" xfId="13183"/>
    <cellStyle name="Normal 120 2 2 2 3 2" xfId="13184"/>
    <cellStyle name="Normal 120 2 2 2 3 3" xfId="13185"/>
    <cellStyle name="Normal 120 2 2 2 4" xfId="13186"/>
    <cellStyle name="Normal 120 2 2 2 5" xfId="13187"/>
    <cellStyle name="Normal 120 2 2 2 6" xfId="13188"/>
    <cellStyle name="Normal 120 2 2 3" xfId="13189"/>
    <cellStyle name="Normal 120 2 2 3 2" xfId="13190"/>
    <cellStyle name="Normal 120 2 2 3 3" xfId="13191"/>
    <cellStyle name="Normal 120 2 2 4" xfId="13192"/>
    <cellStyle name="Normal 120 2 2 4 2" xfId="13193"/>
    <cellStyle name="Normal 120 2 2 4 3" xfId="13194"/>
    <cellStyle name="Normal 120 2 2 5" xfId="13195"/>
    <cellStyle name="Normal 120 2 2 6" xfId="13196"/>
    <cellStyle name="Normal 120 2 2 7" xfId="13197"/>
    <cellStyle name="Normal 120 2 2 8" xfId="13198"/>
    <cellStyle name="Normal 120 2 3" xfId="13199"/>
    <cellStyle name="Normal 120 2 3 2" xfId="13200"/>
    <cellStyle name="Normal 120 2 3 2 2" xfId="13201"/>
    <cellStyle name="Normal 120 2 3 2 3" xfId="13202"/>
    <cellStyle name="Normal 120 2 3 3" xfId="13203"/>
    <cellStyle name="Normal 120 2 3 3 2" xfId="13204"/>
    <cellStyle name="Normal 120 2 3 3 3" xfId="13205"/>
    <cellStyle name="Normal 120 2 3 4" xfId="13206"/>
    <cellStyle name="Normal 120 2 3 5" xfId="13207"/>
    <cellStyle name="Normal 120 2 3 6" xfId="13208"/>
    <cellStyle name="Normal 120 2 4" xfId="13209"/>
    <cellStyle name="Normal 120 2 4 2" xfId="13210"/>
    <cellStyle name="Normal 120 2 4 3" xfId="13211"/>
    <cellStyle name="Normal 120 2 5" xfId="13212"/>
    <cellStyle name="Normal 120 2 5 2" xfId="13213"/>
    <cellStyle name="Normal 120 2 5 3" xfId="13214"/>
    <cellStyle name="Normal 120 2 6" xfId="13215"/>
    <cellStyle name="Normal 120 2 7" xfId="13216"/>
    <cellStyle name="Normal 120 2 8" xfId="13217"/>
    <cellStyle name="Normal 120 2 9" xfId="13218"/>
    <cellStyle name="Normal 120 3" xfId="13219"/>
    <cellStyle name="Normal 120 3 2" xfId="13220"/>
    <cellStyle name="Normal 120 3 2 2" xfId="13221"/>
    <cellStyle name="Normal 120 3 2 2 2" xfId="13222"/>
    <cellStyle name="Normal 120 3 2 2 3" xfId="13223"/>
    <cellStyle name="Normal 120 3 2 3" xfId="13224"/>
    <cellStyle name="Normal 120 3 2 3 2" xfId="13225"/>
    <cellStyle name="Normal 120 3 2 3 3" xfId="13226"/>
    <cellStyle name="Normal 120 3 2 4" xfId="13227"/>
    <cellStyle name="Normal 120 3 2 5" xfId="13228"/>
    <cellStyle name="Normal 120 3 2 6" xfId="13229"/>
    <cellStyle name="Normal 120 3 3" xfId="13230"/>
    <cellStyle name="Normal 120 3 3 2" xfId="13231"/>
    <cellStyle name="Normal 120 3 3 3" xfId="13232"/>
    <cellStyle name="Normal 120 3 4" xfId="13233"/>
    <cellStyle name="Normal 120 3 4 2" xfId="13234"/>
    <cellStyle name="Normal 120 3 4 3" xfId="13235"/>
    <cellStyle name="Normal 120 3 5" xfId="13236"/>
    <cellStyle name="Normal 120 3 6" xfId="13237"/>
    <cellStyle name="Normal 120 3 7" xfId="13238"/>
    <cellStyle name="Normal 120 3 8" xfId="13239"/>
    <cellStyle name="Normal 120 4" xfId="13240"/>
    <cellStyle name="Normal 120 4 2" xfId="13241"/>
    <cellStyle name="Normal 120 4 2 2" xfId="13242"/>
    <cellStyle name="Normal 120 4 2 3" xfId="13243"/>
    <cellStyle name="Normal 120 4 3" xfId="13244"/>
    <cellStyle name="Normal 120 4 3 2" xfId="13245"/>
    <cellStyle name="Normal 120 4 3 3" xfId="13246"/>
    <cellStyle name="Normal 120 4 4" xfId="13247"/>
    <cellStyle name="Normal 120 4 5" xfId="13248"/>
    <cellStyle name="Normal 120 4 6" xfId="13249"/>
    <cellStyle name="Normal 120 5" xfId="13250"/>
    <cellStyle name="Normal 120 5 2" xfId="13251"/>
    <cellStyle name="Normal 120 5 3" xfId="13252"/>
    <cellStyle name="Normal 120 6" xfId="13253"/>
    <cellStyle name="Normal 120 6 2" xfId="13254"/>
    <cellStyle name="Normal 120 6 3" xfId="13255"/>
    <cellStyle name="Normal 120 7" xfId="13256"/>
    <cellStyle name="Normal 120 8" xfId="13257"/>
    <cellStyle name="Normal 120 9" xfId="13258"/>
    <cellStyle name="Normal 121" xfId="13259"/>
    <cellStyle name="Normal 121 10" xfId="13260"/>
    <cellStyle name="Normal 121 11" xfId="13261"/>
    <cellStyle name="Normal 121 2" xfId="13262"/>
    <cellStyle name="Normal 121 2 2" xfId="13263"/>
    <cellStyle name="Normal 121 2 2 2" xfId="13264"/>
    <cellStyle name="Normal 121 2 2 2 2" xfId="13265"/>
    <cellStyle name="Normal 121 2 2 2 2 2" xfId="13266"/>
    <cellStyle name="Normal 121 2 2 2 2 3" xfId="13267"/>
    <cellStyle name="Normal 121 2 2 2 3" xfId="13268"/>
    <cellStyle name="Normal 121 2 2 2 3 2" xfId="13269"/>
    <cellStyle name="Normal 121 2 2 2 3 3" xfId="13270"/>
    <cellStyle name="Normal 121 2 2 2 4" xfId="13271"/>
    <cellStyle name="Normal 121 2 2 2 5" xfId="13272"/>
    <cellStyle name="Normal 121 2 2 2 6" xfId="13273"/>
    <cellStyle name="Normal 121 2 2 3" xfId="13274"/>
    <cellStyle name="Normal 121 2 2 3 2" xfId="13275"/>
    <cellStyle name="Normal 121 2 2 3 3" xfId="13276"/>
    <cellStyle name="Normal 121 2 2 4" xfId="13277"/>
    <cellStyle name="Normal 121 2 2 4 2" xfId="13278"/>
    <cellStyle name="Normal 121 2 2 4 3" xfId="13279"/>
    <cellStyle name="Normal 121 2 2 5" xfId="13280"/>
    <cellStyle name="Normal 121 2 2 6" xfId="13281"/>
    <cellStyle name="Normal 121 2 2 7" xfId="13282"/>
    <cellStyle name="Normal 121 2 2 8" xfId="13283"/>
    <cellStyle name="Normal 121 2 3" xfId="13284"/>
    <cellStyle name="Normal 121 2 3 2" xfId="13285"/>
    <cellStyle name="Normal 121 2 3 2 2" xfId="13286"/>
    <cellStyle name="Normal 121 2 3 2 3" xfId="13287"/>
    <cellStyle name="Normal 121 2 3 3" xfId="13288"/>
    <cellStyle name="Normal 121 2 3 3 2" xfId="13289"/>
    <cellStyle name="Normal 121 2 3 3 3" xfId="13290"/>
    <cellStyle name="Normal 121 2 3 4" xfId="13291"/>
    <cellStyle name="Normal 121 2 3 5" xfId="13292"/>
    <cellStyle name="Normal 121 2 3 6" xfId="13293"/>
    <cellStyle name="Normal 121 2 4" xfId="13294"/>
    <cellStyle name="Normal 121 2 4 2" xfId="13295"/>
    <cellStyle name="Normal 121 2 4 3" xfId="13296"/>
    <cellStyle name="Normal 121 2 5" xfId="13297"/>
    <cellStyle name="Normal 121 2 5 2" xfId="13298"/>
    <cellStyle name="Normal 121 2 5 3" xfId="13299"/>
    <cellStyle name="Normal 121 2 6" xfId="13300"/>
    <cellStyle name="Normal 121 2 7" xfId="13301"/>
    <cellStyle name="Normal 121 2 8" xfId="13302"/>
    <cellStyle name="Normal 121 2 9" xfId="13303"/>
    <cellStyle name="Normal 121 3" xfId="13304"/>
    <cellStyle name="Normal 121 3 2" xfId="13305"/>
    <cellStyle name="Normal 121 3 2 2" xfId="13306"/>
    <cellStyle name="Normal 121 3 2 2 2" xfId="13307"/>
    <cellStyle name="Normal 121 3 2 2 3" xfId="13308"/>
    <cellStyle name="Normal 121 3 2 3" xfId="13309"/>
    <cellStyle name="Normal 121 3 2 3 2" xfId="13310"/>
    <cellStyle name="Normal 121 3 2 3 3" xfId="13311"/>
    <cellStyle name="Normal 121 3 2 4" xfId="13312"/>
    <cellStyle name="Normal 121 3 2 5" xfId="13313"/>
    <cellStyle name="Normal 121 3 2 6" xfId="13314"/>
    <cellStyle name="Normal 121 3 3" xfId="13315"/>
    <cellStyle name="Normal 121 3 3 2" xfId="13316"/>
    <cellStyle name="Normal 121 3 3 3" xfId="13317"/>
    <cellStyle name="Normal 121 3 4" xfId="13318"/>
    <cellStyle name="Normal 121 3 4 2" xfId="13319"/>
    <cellStyle name="Normal 121 3 4 3" xfId="13320"/>
    <cellStyle name="Normal 121 3 5" xfId="13321"/>
    <cellStyle name="Normal 121 3 6" xfId="13322"/>
    <cellStyle name="Normal 121 3 7" xfId="13323"/>
    <cellStyle name="Normal 121 3 8" xfId="13324"/>
    <cellStyle name="Normal 121 4" xfId="13325"/>
    <cellStyle name="Normal 121 4 2" xfId="13326"/>
    <cellStyle name="Normal 121 4 2 2" xfId="13327"/>
    <cellStyle name="Normal 121 4 2 3" xfId="13328"/>
    <cellStyle name="Normal 121 4 3" xfId="13329"/>
    <cellStyle name="Normal 121 4 3 2" xfId="13330"/>
    <cellStyle name="Normal 121 4 3 3" xfId="13331"/>
    <cellStyle name="Normal 121 4 4" xfId="13332"/>
    <cellStyle name="Normal 121 4 5" xfId="13333"/>
    <cellStyle name="Normal 121 4 6" xfId="13334"/>
    <cellStyle name="Normal 121 5" xfId="13335"/>
    <cellStyle name="Normal 121 5 2" xfId="13336"/>
    <cellStyle name="Normal 121 5 3" xfId="13337"/>
    <cellStyle name="Normal 121 6" xfId="13338"/>
    <cellStyle name="Normal 121 6 2" xfId="13339"/>
    <cellStyle name="Normal 121 6 3" xfId="13340"/>
    <cellStyle name="Normal 121 7" xfId="13341"/>
    <cellStyle name="Normal 121 8" xfId="13342"/>
    <cellStyle name="Normal 121 9" xfId="13343"/>
    <cellStyle name="Normal 122" xfId="13344"/>
    <cellStyle name="Normal 122 10" xfId="13345"/>
    <cellStyle name="Normal 122 11" xfId="13346"/>
    <cellStyle name="Normal 122 2" xfId="13347"/>
    <cellStyle name="Normal 122 2 2" xfId="13348"/>
    <cellStyle name="Normal 122 2 2 2" xfId="13349"/>
    <cellStyle name="Normal 122 2 2 2 2" xfId="13350"/>
    <cellStyle name="Normal 122 2 2 2 2 2" xfId="13351"/>
    <cellStyle name="Normal 122 2 2 2 2 3" xfId="13352"/>
    <cellStyle name="Normal 122 2 2 2 3" xfId="13353"/>
    <cellStyle name="Normal 122 2 2 2 3 2" xfId="13354"/>
    <cellStyle name="Normal 122 2 2 2 3 3" xfId="13355"/>
    <cellStyle name="Normal 122 2 2 2 4" xfId="13356"/>
    <cellStyle name="Normal 122 2 2 2 5" xfId="13357"/>
    <cellStyle name="Normal 122 2 2 2 6" xfId="13358"/>
    <cellStyle name="Normal 122 2 2 3" xfId="13359"/>
    <cellStyle name="Normal 122 2 2 3 2" xfId="13360"/>
    <cellStyle name="Normal 122 2 2 3 3" xfId="13361"/>
    <cellStyle name="Normal 122 2 2 4" xfId="13362"/>
    <cellStyle name="Normal 122 2 2 4 2" xfId="13363"/>
    <cellStyle name="Normal 122 2 2 4 3" xfId="13364"/>
    <cellStyle name="Normal 122 2 2 5" xfId="13365"/>
    <cellStyle name="Normal 122 2 2 6" xfId="13366"/>
    <cellStyle name="Normal 122 2 2 7" xfId="13367"/>
    <cellStyle name="Normal 122 2 2 8" xfId="13368"/>
    <cellStyle name="Normal 122 2 3" xfId="13369"/>
    <cellStyle name="Normal 122 2 3 2" xfId="13370"/>
    <cellStyle name="Normal 122 2 3 2 2" xfId="13371"/>
    <cellStyle name="Normal 122 2 3 2 3" xfId="13372"/>
    <cellStyle name="Normal 122 2 3 3" xfId="13373"/>
    <cellStyle name="Normal 122 2 3 3 2" xfId="13374"/>
    <cellStyle name="Normal 122 2 3 3 3" xfId="13375"/>
    <cellStyle name="Normal 122 2 3 4" xfId="13376"/>
    <cellStyle name="Normal 122 2 3 5" xfId="13377"/>
    <cellStyle name="Normal 122 2 3 6" xfId="13378"/>
    <cellStyle name="Normal 122 2 4" xfId="13379"/>
    <cellStyle name="Normal 122 2 4 2" xfId="13380"/>
    <cellStyle name="Normal 122 2 4 3" xfId="13381"/>
    <cellStyle name="Normal 122 2 5" xfId="13382"/>
    <cellStyle name="Normal 122 2 5 2" xfId="13383"/>
    <cellStyle name="Normal 122 2 5 3" xfId="13384"/>
    <cellStyle name="Normal 122 2 6" xfId="13385"/>
    <cellStyle name="Normal 122 2 7" xfId="13386"/>
    <cellStyle name="Normal 122 2 8" xfId="13387"/>
    <cellStyle name="Normal 122 2 9" xfId="13388"/>
    <cellStyle name="Normal 122 3" xfId="13389"/>
    <cellStyle name="Normal 122 3 2" xfId="13390"/>
    <cellStyle name="Normal 122 3 2 2" xfId="13391"/>
    <cellStyle name="Normal 122 3 2 2 2" xfId="13392"/>
    <cellStyle name="Normal 122 3 2 2 3" xfId="13393"/>
    <cellStyle name="Normal 122 3 2 3" xfId="13394"/>
    <cellStyle name="Normal 122 3 2 3 2" xfId="13395"/>
    <cellStyle name="Normal 122 3 2 3 3" xfId="13396"/>
    <cellStyle name="Normal 122 3 2 4" xfId="13397"/>
    <cellStyle name="Normal 122 3 2 5" xfId="13398"/>
    <cellStyle name="Normal 122 3 2 6" xfId="13399"/>
    <cellStyle name="Normal 122 3 3" xfId="13400"/>
    <cellStyle name="Normal 122 3 3 2" xfId="13401"/>
    <cellStyle name="Normal 122 3 3 3" xfId="13402"/>
    <cellStyle name="Normal 122 3 4" xfId="13403"/>
    <cellStyle name="Normal 122 3 4 2" xfId="13404"/>
    <cellStyle name="Normal 122 3 4 3" xfId="13405"/>
    <cellStyle name="Normal 122 3 5" xfId="13406"/>
    <cellStyle name="Normal 122 3 6" xfId="13407"/>
    <cellStyle name="Normal 122 3 7" xfId="13408"/>
    <cellStyle name="Normal 122 3 8" xfId="13409"/>
    <cellStyle name="Normal 122 4" xfId="13410"/>
    <cellStyle name="Normal 122 4 2" xfId="13411"/>
    <cellStyle name="Normal 122 4 2 2" xfId="13412"/>
    <cellStyle name="Normal 122 4 2 3" xfId="13413"/>
    <cellStyle name="Normal 122 4 3" xfId="13414"/>
    <cellStyle name="Normal 122 4 3 2" xfId="13415"/>
    <cellStyle name="Normal 122 4 3 3" xfId="13416"/>
    <cellStyle name="Normal 122 4 4" xfId="13417"/>
    <cellStyle name="Normal 122 4 5" xfId="13418"/>
    <cellStyle name="Normal 122 4 6" xfId="13419"/>
    <cellStyle name="Normal 122 5" xfId="13420"/>
    <cellStyle name="Normal 122 5 2" xfId="13421"/>
    <cellStyle name="Normal 122 5 3" xfId="13422"/>
    <cellStyle name="Normal 122 6" xfId="13423"/>
    <cellStyle name="Normal 122 6 2" xfId="13424"/>
    <cellStyle name="Normal 122 6 3" xfId="13425"/>
    <cellStyle name="Normal 122 7" xfId="13426"/>
    <cellStyle name="Normal 122 8" xfId="13427"/>
    <cellStyle name="Normal 122 9" xfId="13428"/>
    <cellStyle name="Normal 123" xfId="13429"/>
    <cellStyle name="Normal 123 10" xfId="13430"/>
    <cellStyle name="Normal 123 11" xfId="13431"/>
    <cellStyle name="Normal 123 2" xfId="13432"/>
    <cellStyle name="Normal 123 2 2" xfId="13433"/>
    <cellStyle name="Normal 123 2 2 2" xfId="13434"/>
    <cellStyle name="Normal 123 2 2 2 2" xfId="13435"/>
    <cellStyle name="Normal 123 2 2 2 2 2" xfId="13436"/>
    <cellStyle name="Normal 123 2 2 2 2 3" xfId="13437"/>
    <cellStyle name="Normal 123 2 2 2 3" xfId="13438"/>
    <cellStyle name="Normal 123 2 2 2 3 2" xfId="13439"/>
    <cellStyle name="Normal 123 2 2 2 3 3" xfId="13440"/>
    <cellStyle name="Normal 123 2 2 2 4" xfId="13441"/>
    <cellStyle name="Normal 123 2 2 2 5" xfId="13442"/>
    <cellStyle name="Normal 123 2 2 2 6" xfId="13443"/>
    <cellStyle name="Normal 123 2 2 3" xfId="13444"/>
    <cellStyle name="Normal 123 2 2 3 2" xfId="13445"/>
    <cellStyle name="Normal 123 2 2 3 3" xfId="13446"/>
    <cellStyle name="Normal 123 2 2 4" xfId="13447"/>
    <cellStyle name="Normal 123 2 2 4 2" xfId="13448"/>
    <cellStyle name="Normal 123 2 2 4 3" xfId="13449"/>
    <cellStyle name="Normal 123 2 2 5" xfId="13450"/>
    <cellStyle name="Normal 123 2 2 6" xfId="13451"/>
    <cellStyle name="Normal 123 2 2 7" xfId="13452"/>
    <cellStyle name="Normal 123 2 2 8" xfId="13453"/>
    <cellStyle name="Normal 123 2 3" xfId="13454"/>
    <cellStyle name="Normal 123 2 3 2" xfId="13455"/>
    <cellStyle name="Normal 123 2 3 2 2" xfId="13456"/>
    <cellStyle name="Normal 123 2 3 2 3" xfId="13457"/>
    <cellStyle name="Normal 123 2 3 3" xfId="13458"/>
    <cellStyle name="Normal 123 2 3 3 2" xfId="13459"/>
    <cellStyle name="Normal 123 2 3 3 3" xfId="13460"/>
    <cellStyle name="Normal 123 2 3 4" xfId="13461"/>
    <cellStyle name="Normal 123 2 3 5" xfId="13462"/>
    <cellStyle name="Normal 123 2 3 6" xfId="13463"/>
    <cellStyle name="Normal 123 2 4" xfId="13464"/>
    <cellStyle name="Normal 123 2 4 2" xfId="13465"/>
    <cellStyle name="Normal 123 2 4 3" xfId="13466"/>
    <cellStyle name="Normal 123 2 5" xfId="13467"/>
    <cellStyle name="Normal 123 2 5 2" xfId="13468"/>
    <cellStyle name="Normal 123 2 5 3" xfId="13469"/>
    <cellStyle name="Normal 123 2 6" xfId="13470"/>
    <cellStyle name="Normal 123 2 7" xfId="13471"/>
    <cellStyle name="Normal 123 2 8" xfId="13472"/>
    <cellStyle name="Normal 123 2 9" xfId="13473"/>
    <cellStyle name="Normal 123 3" xfId="13474"/>
    <cellStyle name="Normal 123 3 2" xfId="13475"/>
    <cellStyle name="Normal 123 3 2 2" xfId="13476"/>
    <cellStyle name="Normal 123 3 2 2 2" xfId="13477"/>
    <cellStyle name="Normal 123 3 2 2 3" xfId="13478"/>
    <cellStyle name="Normal 123 3 2 3" xfId="13479"/>
    <cellStyle name="Normal 123 3 2 3 2" xfId="13480"/>
    <cellStyle name="Normal 123 3 2 3 3" xfId="13481"/>
    <cellStyle name="Normal 123 3 2 4" xfId="13482"/>
    <cellStyle name="Normal 123 3 2 5" xfId="13483"/>
    <cellStyle name="Normal 123 3 2 6" xfId="13484"/>
    <cellStyle name="Normal 123 3 3" xfId="13485"/>
    <cellStyle name="Normal 123 3 3 2" xfId="13486"/>
    <cellStyle name="Normal 123 3 3 3" xfId="13487"/>
    <cellStyle name="Normal 123 3 4" xfId="13488"/>
    <cellStyle name="Normal 123 3 4 2" xfId="13489"/>
    <cellStyle name="Normal 123 3 4 3" xfId="13490"/>
    <cellStyle name="Normal 123 3 5" xfId="13491"/>
    <cellStyle name="Normal 123 3 6" xfId="13492"/>
    <cellStyle name="Normal 123 3 7" xfId="13493"/>
    <cellStyle name="Normal 123 3 8" xfId="13494"/>
    <cellStyle name="Normal 123 4" xfId="13495"/>
    <cellStyle name="Normal 123 4 2" xfId="13496"/>
    <cellStyle name="Normal 123 4 2 2" xfId="13497"/>
    <cellStyle name="Normal 123 4 2 3" xfId="13498"/>
    <cellStyle name="Normal 123 4 3" xfId="13499"/>
    <cellStyle name="Normal 123 4 3 2" xfId="13500"/>
    <cellStyle name="Normal 123 4 3 3" xfId="13501"/>
    <cellStyle name="Normal 123 4 4" xfId="13502"/>
    <cellStyle name="Normal 123 4 5" xfId="13503"/>
    <cellStyle name="Normal 123 4 6" xfId="13504"/>
    <cellStyle name="Normal 123 5" xfId="13505"/>
    <cellStyle name="Normal 123 5 2" xfId="13506"/>
    <cellStyle name="Normal 123 5 3" xfId="13507"/>
    <cellStyle name="Normal 123 6" xfId="13508"/>
    <cellStyle name="Normal 123 6 2" xfId="13509"/>
    <cellStyle name="Normal 123 6 3" xfId="13510"/>
    <cellStyle name="Normal 123 7" xfId="13511"/>
    <cellStyle name="Normal 123 8" xfId="13512"/>
    <cellStyle name="Normal 123 9" xfId="13513"/>
    <cellStyle name="Normal 124" xfId="13514"/>
    <cellStyle name="Normal 124 10" xfId="13515"/>
    <cellStyle name="Normal 124 11" xfId="13516"/>
    <cellStyle name="Normal 124 2" xfId="13517"/>
    <cellStyle name="Normal 124 2 2" xfId="13518"/>
    <cellStyle name="Normal 124 2 2 2" xfId="13519"/>
    <cellStyle name="Normal 124 2 2 2 2" xfId="13520"/>
    <cellStyle name="Normal 124 2 2 2 2 2" xfId="13521"/>
    <cellStyle name="Normal 124 2 2 2 2 3" xfId="13522"/>
    <cellStyle name="Normal 124 2 2 2 3" xfId="13523"/>
    <cellStyle name="Normal 124 2 2 2 3 2" xfId="13524"/>
    <cellStyle name="Normal 124 2 2 2 3 3" xfId="13525"/>
    <cellStyle name="Normal 124 2 2 2 4" xfId="13526"/>
    <cellStyle name="Normal 124 2 2 2 5" xfId="13527"/>
    <cellStyle name="Normal 124 2 2 2 6" xfId="13528"/>
    <cellStyle name="Normal 124 2 2 3" xfId="13529"/>
    <cellStyle name="Normal 124 2 2 3 2" xfId="13530"/>
    <cellStyle name="Normal 124 2 2 3 3" xfId="13531"/>
    <cellStyle name="Normal 124 2 2 4" xfId="13532"/>
    <cellStyle name="Normal 124 2 2 4 2" xfId="13533"/>
    <cellStyle name="Normal 124 2 2 4 3" xfId="13534"/>
    <cellStyle name="Normal 124 2 2 5" xfId="13535"/>
    <cellStyle name="Normal 124 2 2 6" xfId="13536"/>
    <cellStyle name="Normal 124 2 2 7" xfId="13537"/>
    <cellStyle name="Normal 124 2 2 8" xfId="13538"/>
    <cellStyle name="Normal 124 2 3" xfId="13539"/>
    <cellStyle name="Normal 124 2 3 2" xfId="13540"/>
    <cellStyle name="Normal 124 2 3 2 2" xfId="13541"/>
    <cellStyle name="Normal 124 2 3 2 3" xfId="13542"/>
    <cellStyle name="Normal 124 2 3 3" xfId="13543"/>
    <cellStyle name="Normal 124 2 3 3 2" xfId="13544"/>
    <cellStyle name="Normal 124 2 3 3 3" xfId="13545"/>
    <cellStyle name="Normal 124 2 3 4" xfId="13546"/>
    <cellStyle name="Normal 124 2 3 5" xfId="13547"/>
    <cellStyle name="Normal 124 2 3 6" xfId="13548"/>
    <cellStyle name="Normal 124 2 4" xfId="13549"/>
    <cellStyle name="Normal 124 2 4 2" xfId="13550"/>
    <cellStyle name="Normal 124 2 4 3" xfId="13551"/>
    <cellStyle name="Normal 124 2 5" xfId="13552"/>
    <cellStyle name="Normal 124 2 5 2" xfId="13553"/>
    <cellStyle name="Normal 124 2 5 3" xfId="13554"/>
    <cellStyle name="Normal 124 2 6" xfId="13555"/>
    <cellStyle name="Normal 124 2 7" xfId="13556"/>
    <cellStyle name="Normal 124 2 8" xfId="13557"/>
    <cellStyle name="Normal 124 2 9" xfId="13558"/>
    <cellStyle name="Normal 124 3" xfId="13559"/>
    <cellStyle name="Normal 124 3 2" xfId="13560"/>
    <cellStyle name="Normal 124 3 2 2" xfId="13561"/>
    <cellStyle name="Normal 124 3 2 2 2" xfId="13562"/>
    <cellStyle name="Normal 124 3 2 2 3" xfId="13563"/>
    <cellStyle name="Normal 124 3 2 3" xfId="13564"/>
    <cellStyle name="Normal 124 3 2 3 2" xfId="13565"/>
    <cellStyle name="Normal 124 3 2 3 3" xfId="13566"/>
    <cellStyle name="Normal 124 3 2 4" xfId="13567"/>
    <cellStyle name="Normal 124 3 2 5" xfId="13568"/>
    <cellStyle name="Normal 124 3 2 6" xfId="13569"/>
    <cellStyle name="Normal 124 3 3" xfId="13570"/>
    <cellStyle name="Normal 124 3 3 2" xfId="13571"/>
    <cellStyle name="Normal 124 3 3 3" xfId="13572"/>
    <cellStyle name="Normal 124 3 4" xfId="13573"/>
    <cellStyle name="Normal 124 3 4 2" xfId="13574"/>
    <cellStyle name="Normal 124 3 4 3" xfId="13575"/>
    <cellStyle name="Normal 124 3 5" xfId="13576"/>
    <cellStyle name="Normal 124 3 6" xfId="13577"/>
    <cellStyle name="Normal 124 3 7" xfId="13578"/>
    <cellStyle name="Normal 124 3 8" xfId="13579"/>
    <cellStyle name="Normal 124 4" xfId="13580"/>
    <cellStyle name="Normal 124 4 2" xfId="13581"/>
    <cellStyle name="Normal 124 4 2 2" xfId="13582"/>
    <cellStyle name="Normal 124 4 2 3" xfId="13583"/>
    <cellStyle name="Normal 124 4 3" xfId="13584"/>
    <cellStyle name="Normal 124 4 3 2" xfId="13585"/>
    <cellStyle name="Normal 124 4 3 3" xfId="13586"/>
    <cellStyle name="Normal 124 4 4" xfId="13587"/>
    <cellStyle name="Normal 124 4 5" xfId="13588"/>
    <cellStyle name="Normal 124 4 6" xfId="13589"/>
    <cellStyle name="Normal 124 5" xfId="13590"/>
    <cellStyle name="Normal 124 5 2" xfId="13591"/>
    <cellStyle name="Normal 124 5 3" xfId="13592"/>
    <cellStyle name="Normal 124 6" xfId="13593"/>
    <cellStyle name="Normal 124 6 2" xfId="13594"/>
    <cellStyle name="Normal 124 6 3" xfId="13595"/>
    <cellStyle name="Normal 124 7" xfId="13596"/>
    <cellStyle name="Normal 124 8" xfId="13597"/>
    <cellStyle name="Normal 124 9" xfId="13598"/>
    <cellStyle name="Normal 125" xfId="13599"/>
    <cellStyle name="Normal 125 10" xfId="13600"/>
    <cellStyle name="Normal 125 11" xfId="13601"/>
    <cellStyle name="Normal 125 2" xfId="13602"/>
    <cellStyle name="Normal 125 2 2" xfId="13603"/>
    <cellStyle name="Normal 125 2 2 2" xfId="13604"/>
    <cellStyle name="Normal 125 2 2 2 2" xfId="13605"/>
    <cellStyle name="Normal 125 2 2 2 2 2" xfId="13606"/>
    <cellStyle name="Normal 125 2 2 2 2 3" xfId="13607"/>
    <cellStyle name="Normal 125 2 2 2 3" xfId="13608"/>
    <cellStyle name="Normal 125 2 2 2 3 2" xfId="13609"/>
    <cellStyle name="Normal 125 2 2 2 3 3" xfId="13610"/>
    <cellStyle name="Normal 125 2 2 2 4" xfId="13611"/>
    <cellStyle name="Normal 125 2 2 2 5" xfId="13612"/>
    <cellStyle name="Normal 125 2 2 2 6" xfId="13613"/>
    <cellStyle name="Normal 125 2 2 3" xfId="13614"/>
    <cellStyle name="Normal 125 2 2 3 2" xfId="13615"/>
    <cellStyle name="Normal 125 2 2 3 3" xfId="13616"/>
    <cellStyle name="Normal 125 2 2 4" xfId="13617"/>
    <cellStyle name="Normal 125 2 2 4 2" xfId="13618"/>
    <cellStyle name="Normal 125 2 2 4 3" xfId="13619"/>
    <cellStyle name="Normal 125 2 2 5" xfId="13620"/>
    <cellStyle name="Normal 125 2 2 6" xfId="13621"/>
    <cellStyle name="Normal 125 2 2 7" xfId="13622"/>
    <cellStyle name="Normal 125 2 2 8" xfId="13623"/>
    <cellStyle name="Normal 125 2 3" xfId="13624"/>
    <cellStyle name="Normal 125 2 3 2" xfId="13625"/>
    <cellStyle name="Normal 125 2 3 2 2" xfId="13626"/>
    <cellStyle name="Normal 125 2 3 2 3" xfId="13627"/>
    <cellStyle name="Normal 125 2 3 3" xfId="13628"/>
    <cellStyle name="Normal 125 2 3 3 2" xfId="13629"/>
    <cellStyle name="Normal 125 2 3 3 3" xfId="13630"/>
    <cellStyle name="Normal 125 2 3 4" xfId="13631"/>
    <cellStyle name="Normal 125 2 3 5" xfId="13632"/>
    <cellStyle name="Normal 125 2 3 6" xfId="13633"/>
    <cellStyle name="Normal 125 2 4" xfId="13634"/>
    <cellStyle name="Normal 125 2 4 2" xfId="13635"/>
    <cellStyle name="Normal 125 2 4 3" xfId="13636"/>
    <cellStyle name="Normal 125 2 5" xfId="13637"/>
    <cellStyle name="Normal 125 2 5 2" xfId="13638"/>
    <cellStyle name="Normal 125 2 5 3" xfId="13639"/>
    <cellStyle name="Normal 125 2 6" xfId="13640"/>
    <cellStyle name="Normal 125 2 7" xfId="13641"/>
    <cellStyle name="Normal 125 2 8" xfId="13642"/>
    <cellStyle name="Normal 125 2 9" xfId="13643"/>
    <cellStyle name="Normal 125 3" xfId="13644"/>
    <cellStyle name="Normal 125 3 2" xfId="13645"/>
    <cellStyle name="Normal 125 3 2 2" xfId="13646"/>
    <cellStyle name="Normal 125 3 2 2 2" xfId="13647"/>
    <cellStyle name="Normal 125 3 2 2 3" xfId="13648"/>
    <cellStyle name="Normal 125 3 2 3" xfId="13649"/>
    <cellStyle name="Normal 125 3 2 3 2" xfId="13650"/>
    <cellStyle name="Normal 125 3 2 3 3" xfId="13651"/>
    <cellStyle name="Normal 125 3 2 4" xfId="13652"/>
    <cellStyle name="Normal 125 3 2 5" xfId="13653"/>
    <cellStyle name="Normal 125 3 2 6" xfId="13654"/>
    <cellStyle name="Normal 125 3 3" xfId="13655"/>
    <cellStyle name="Normal 125 3 3 2" xfId="13656"/>
    <cellStyle name="Normal 125 3 3 3" xfId="13657"/>
    <cellStyle name="Normal 125 3 4" xfId="13658"/>
    <cellStyle name="Normal 125 3 4 2" xfId="13659"/>
    <cellStyle name="Normal 125 3 4 3" xfId="13660"/>
    <cellStyle name="Normal 125 3 5" xfId="13661"/>
    <cellStyle name="Normal 125 3 6" xfId="13662"/>
    <cellStyle name="Normal 125 3 7" xfId="13663"/>
    <cellStyle name="Normal 125 3 8" xfId="13664"/>
    <cellStyle name="Normal 125 4" xfId="13665"/>
    <cellStyle name="Normal 125 4 2" xfId="13666"/>
    <cellStyle name="Normal 125 4 2 2" xfId="13667"/>
    <cellStyle name="Normal 125 4 2 3" xfId="13668"/>
    <cellStyle name="Normal 125 4 3" xfId="13669"/>
    <cellStyle name="Normal 125 4 3 2" xfId="13670"/>
    <cellStyle name="Normal 125 4 3 3" xfId="13671"/>
    <cellStyle name="Normal 125 4 4" xfId="13672"/>
    <cellStyle name="Normal 125 4 5" xfId="13673"/>
    <cellStyle name="Normal 125 4 6" xfId="13674"/>
    <cellStyle name="Normal 125 5" xfId="13675"/>
    <cellStyle name="Normal 125 5 2" xfId="13676"/>
    <cellStyle name="Normal 125 5 3" xfId="13677"/>
    <cellStyle name="Normal 125 6" xfId="13678"/>
    <cellStyle name="Normal 125 6 2" xfId="13679"/>
    <cellStyle name="Normal 125 6 3" xfId="13680"/>
    <cellStyle name="Normal 125 7" xfId="13681"/>
    <cellStyle name="Normal 125 8" xfId="13682"/>
    <cellStyle name="Normal 125 9" xfId="13683"/>
    <cellStyle name="Normal 126" xfId="13684"/>
    <cellStyle name="Normal 126 10" xfId="13685"/>
    <cellStyle name="Normal 126 11" xfId="13686"/>
    <cellStyle name="Normal 126 2" xfId="13687"/>
    <cellStyle name="Normal 126 2 2" xfId="13688"/>
    <cellStyle name="Normal 126 2 2 2" xfId="13689"/>
    <cellStyle name="Normal 126 2 2 2 2" xfId="13690"/>
    <cellStyle name="Normal 126 2 2 2 2 2" xfId="13691"/>
    <cellStyle name="Normal 126 2 2 2 2 3" xfId="13692"/>
    <cellStyle name="Normal 126 2 2 2 3" xfId="13693"/>
    <cellStyle name="Normal 126 2 2 2 3 2" xfId="13694"/>
    <cellStyle name="Normal 126 2 2 2 3 3" xfId="13695"/>
    <cellStyle name="Normal 126 2 2 2 4" xfId="13696"/>
    <cellStyle name="Normal 126 2 2 2 5" xfId="13697"/>
    <cellStyle name="Normal 126 2 2 2 6" xfId="13698"/>
    <cellStyle name="Normal 126 2 2 3" xfId="13699"/>
    <cellStyle name="Normal 126 2 2 3 2" xfId="13700"/>
    <cellStyle name="Normal 126 2 2 3 3" xfId="13701"/>
    <cellStyle name="Normal 126 2 2 4" xfId="13702"/>
    <cellStyle name="Normal 126 2 2 4 2" xfId="13703"/>
    <cellStyle name="Normal 126 2 2 4 3" xfId="13704"/>
    <cellStyle name="Normal 126 2 2 5" xfId="13705"/>
    <cellStyle name="Normal 126 2 2 6" xfId="13706"/>
    <cellStyle name="Normal 126 2 2 7" xfId="13707"/>
    <cellStyle name="Normal 126 2 2 8" xfId="13708"/>
    <cellStyle name="Normal 126 2 3" xfId="13709"/>
    <cellStyle name="Normal 126 2 3 2" xfId="13710"/>
    <cellStyle name="Normal 126 2 3 2 2" xfId="13711"/>
    <cellStyle name="Normal 126 2 3 2 3" xfId="13712"/>
    <cellStyle name="Normal 126 2 3 3" xfId="13713"/>
    <cellStyle name="Normal 126 2 3 3 2" xfId="13714"/>
    <cellStyle name="Normal 126 2 3 3 3" xfId="13715"/>
    <cellStyle name="Normal 126 2 3 4" xfId="13716"/>
    <cellStyle name="Normal 126 2 3 5" xfId="13717"/>
    <cellStyle name="Normal 126 2 3 6" xfId="13718"/>
    <cellStyle name="Normal 126 2 4" xfId="13719"/>
    <cellStyle name="Normal 126 2 4 2" xfId="13720"/>
    <cellStyle name="Normal 126 2 4 3" xfId="13721"/>
    <cellStyle name="Normal 126 2 5" xfId="13722"/>
    <cellStyle name="Normal 126 2 5 2" xfId="13723"/>
    <cellStyle name="Normal 126 2 5 3" xfId="13724"/>
    <cellStyle name="Normal 126 2 6" xfId="13725"/>
    <cellStyle name="Normal 126 2 7" xfId="13726"/>
    <cellStyle name="Normal 126 2 8" xfId="13727"/>
    <cellStyle name="Normal 126 2 9" xfId="13728"/>
    <cellStyle name="Normal 126 3" xfId="13729"/>
    <cellStyle name="Normal 126 3 2" xfId="13730"/>
    <cellStyle name="Normal 126 3 2 2" xfId="13731"/>
    <cellStyle name="Normal 126 3 2 2 2" xfId="13732"/>
    <cellStyle name="Normal 126 3 2 2 3" xfId="13733"/>
    <cellStyle name="Normal 126 3 2 3" xfId="13734"/>
    <cellStyle name="Normal 126 3 2 3 2" xfId="13735"/>
    <cellStyle name="Normal 126 3 2 3 3" xfId="13736"/>
    <cellStyle name="Normal 126 3 2 4" xfId="13737"/>
    <cellStyle name="Normal 126 3 2 5" xfId="13738"/>
    <cellStyle name="Normal 126 3 2 6" xfId="13739"/>
    <cellStyle name="Normal 126 3 3" xfId="13740"/>
    <cellStyle name="Normal 126 3 3 2" xfId="13741"/>
    <cellStyle name="Normal 126 3 3 3" xfId="13742"/>
    <cellStyle name="Normal 126 3 4" xfId="13743"/>
    <cellStyle name="Normal 126 3 4 2" xfId="13744"/>
    <cellStyle name="Normal 126 3 4 3" xfId="13745"/>
    <cellStyle name="Normal 126 3 5" xfId="13746"/>
    <cellStyle name="Normal 126 3 6" xfId="13747"/>
    <cellStyle name="Normal 126 3 7" xfId="13748"/>
    <cellStyle name="Normal 126 3 8" xfId="13749"/>
    <cellStyle name="Normal 126 4" xfId="13750"/>
    <cellStyle name="Normal 126 4 2" xfId="13751"/>
    <cellStyle name="Normal 126 4 2 2" xfId="13752"/>
    <cellStyle name="Normal 126 4 2 3" xfId="13753"/>
    <cellStyle name="Normal 126 4 3" xfId="13754"/>
    <cellStyle name="Normal 126 4 3 2" xfId="13755"/>
    <cellStyle name="Normal 126 4 3 3" xfId="13756"/>
    <cellStyle name="Normal 126 4 4" xfId="13757"/>
    <cellStyle name="Normal 126 4 5" xfId="13758"/>
    <cellStyle name="Normal 126 4 6" xfId="13759"/>
    <cellStyle name="Normal 126 5" xfId="13760"/>
    <cellStyle name="Normal 126 5 2" xfId="13761"/>
    <cellStyle name="Normal 126 5 3" xfId="13762"/>
    <cellStyle name="Normal 126 6" xfId="13763"/>
    <cellStyle name="Normal 126 6 2" xfId="13764"/>
    <cellStyle name="Normal 126 6 3" xfId="13765"/>
    <cellStyle name="Normal 126 7" xfId="13766"/>
    <cellStyle name="Normal 126 8" xfId="13767"/>
    <cellStyle name="Normal 126 9" xfId="13768"/>
    <cellStyle name="Normal 127" xfId="13769"/>
    <cellStyle name="Normal 127 10" xfId="13770"/>
    <cellStyle name="Normal 127 11" xfId="13771"/>
    <cellStyle name="Normal 127 2" xfId="13772"/>
    <cellStyle name="Normal 127 2 2" xfId="13773"/>
    <cellStyle name="Normal 127 2 2 2" xfId="13774"/>
    <cellStyle name="Normal 127 2 2 2 2" xfId="13775"/>
    <cellStyle name="Normal 127 2 2 2 2 2" xfId="13776"/>
    <cellStyle name="Normal 127 2 2 2 2 3" xfId="13777"/>
    <cellStyle name="Normal 127 2 2 2 3" xfId="13778"/>
    <cellStyle name="Normal 127 2 2 2 3 2" xfId="13779"/>
    <cellStyle name="Normal 127 2 2 2 3 3" xfId="13780"/>
    <cellStyle name="Normal 127 2 2 2 4" xfId="13781"/>
    <cellStyle name="Normal 127 2 2 2 5" xfId="13782"/>
    <cellStyle name="Normal 127 2 2 2 6" xfId="13783"/>
    <cellStyle name="Normal 127 2 2 3" xfId="13784"/>
    <cellStyle name="Normal 127 2 2 3 2" xfId="13785"/>
    <cellStyle name="Normal 127 2 2 3 3" xfId="13786"/>
    <cellStyle name="Normal 127 2 2 4" xfId="13787"/>
    <cellStyle name="Normal 127 2 2 4 2" xfId="13788"/>
    <cellStyle name="Normal 127 2 2 4 3" xfId="13789"/>
    <cellStyle name="Normal 127 2 2 5" xfId="13790"/>
    <cellStyle name="Normal 127 2 2 6" xfId="13791"/>
    <cellStyle name="Normal 127 2 2 7" xfId="13792"/>
    <cellStyle name="Normal 127 2 2 8" xfId="13793"/>
    <cellStyle name="Normal 127 2 3" xfId="13794"/>
    <cellStyle name="Normal 127 2 3 2" xfId="13795"/>
    <cellStyle name="Normal 127 2 3 2 2" xfId="13796"/>
    <cellStyle name="Normal 127 2 3 2 3" xfId="13797"/>
    <cellStyle name="Normal 127 2 3 3" xfId="13798"/>
    <cellStyle name="Normal 127 2 3 3 2" xfId="13799"/>
    <cellStyle name="Normal 127 2 3 3 3" xfId="13800"/>
    <cellStyle name="Normal 127 2 3 4" xfId="13801"/>
    <cellStyle name="Normal 127 2 3 5" xfId="13802"/>
    <cellStyle name="Normal 127 2 3 6" xfId="13803"/>
    <cellStyle name="Normal 127 2 4" xfId="13804"/>
    <cellStyle name="Normal 127 2 4 2" xfId="13805"/>
    <cellStyle name="Normal 127 2 4 3" xfId="13806"/>
    <cellStyle name="Normal 127 2 5" xfId="13807"/>
    <cellStyle name="Normal 127 2 5 2" xfId="13808"/>
    <cellStyle name="Normal 127 2 5 3" xfId="13809"/>
    <cellStyle name="Normal 127 2 6" xfId="13810"/>
    <cellStyle name="Normal 127 2 7" xfId="13811"/>
    <cellStyle name="Normal 127 2 8" xfId="13812"/>
    <cellStyle name="Normal 127 2 9" xfId="13813"/>
    <cellStyle name="Normal 127 3" xfId="13814"/>
    <cellStyle name="Normal 127 3 2" xfId="13815"/>
    <cellStyle name="Normal 127 3 2 2" xfId="13816"/>
    <cellStyle name="Normal 127 3 2 2 2" xfId="13817"/>
    <cellStyle name="Normal 127 3 2 2 3" xfId="13818"/>
    <cellStyle name="Normal 127 3 2 3" xfId="13819"/>
    <cellStyle name="Normal 127 3 2 3 2" xfId="13820"/>
    <cellStyle name="Normal 127 3 2 3 3" xfId="13821"/>
    <cellStyle name="Normal 127 3 2 4" xfId="13822"/>
    <cellStyle name="Normal 127 3 2 5" xfId="13823"/>
    <cellStyle name="Normal 127 3 2 6" xfId="13824"/>
    <cellStyle name="Normal 127 3 3" xfId="13825"/>
    <cellStyle name="Normal 127 3 3 2" xfId="13826"/>
    <cellStyle name="Normal 127 3 3 3" xfId="13827"/>
    <cellStyle name="Normal 127 3 4" xfId="13828"/>
    <cellStyle name="Normal 127 3 4 2" xfId="13829"/>
    <cellStyle name="Normal 127 3 4 3" xfId="13830"/>
    <cellStyle name="Normal 127 3 5" xfId="13831"/>
    <cellStyle name="Normal 127 3 6" xfId="13832"/>
    <cellStyle name="Normal 127 3 7" xfId="13833"/>
    <cellStyle name="Normal 127 3 8" xfId="13834"/>
    <cellStyle name="Normal 127 4" xfId="13835"/>
    <cellStyle name="Normal 127 4 2" xfId="13836"/>
    <cellStyle name="Normal 127 4 2 2" xfId="13837"/>
    <cellStyle name="Normal 127 4 2 3" xfId="13838"/>
    <cellStyle name="Normal 127 4 3" xfId="13839"/>
    <cellStyle name="Normal 127 4 3 2" xfId="13840"/>
    <cellStyle name="Normal 127 4 3 3" xfId="13841"/>
    <cellStyle name="Normal 127 4 4" xfId="13842"/>
    <cellStyle name="Normal 127 4 5" xfId="13843"/>
    <cellStyle name="Normal 127 4 6" xfId="13844"/>
    <cellStyle name="Normal 127 5" xfId="13845"/>
    <cellStyle name="Normal 127 5 2" xfId="13846"/>
    <cellStyle name="Normal 127 5 3" xfId="13847"/>
    <cellStyle name="Normal 127 6" xfId="13848"/>
    <cellStyle name="Normal 127 6 2" xfId="13849"/>
    <cellStyle name="Normal 127 6 3" xfId="13850"/>
    <cellStyle name="Normal 127 7" xfId="13851"/>
    <cellStyle name="Normal 127 8" xfId="13852"/>
    <cellStyle name="Normal 127 9" xfId="13853"/>
    <cellStyle name="Normal 128" xfId="13854"/>
    <cellStyle name="Normal 128 10" xfId="13855"/>
    <cellStyle name="Normal 128 11" xfId="13856"/>
    <cellStyle name="Normal 128 2" xfId="13857"/>
    <cellStyle name="Normal 128 2 2" xfId="13858"/>
    <cellStyle name="Normal 128 2 2 2" xfId="13859"/>
    <cellStyle name="Normal 128 2 2 2 2" xfId="13860"/>
    <cellStyle name="Normal 128 2 2 2 2 2" xfId="13861"/>
    <cellStyle name="Normal 128 2 2 2 2 3" xfId="13862"/>
    <cellStyle name="Normal 128 2 2 2 3" xfId="13863"/>
    <cellStyle name="Normal 128 2 2 2 3 2" xfId="13864"/>
    <cellStyle name="Normal 128 2 2 2 3 3" xfId="13865"/>
    <cellStyle name="Normal 128 2 2 2 4" xfId="13866"/>
    <cellStyle name="Normal 128 2 2 2 5" xfId="13867"/>
    <cellStyle name="Normal 128 2 2 2 6" xfId="13868"/>
    <cellStyle name="Normal 128 2 2 3" xfId="13869"/>
    <cellStyle name="Normal 128 2 2 3 2" xfId="13870"/>
    <cellStyle name="Normal 128 2 2 3 3" xfId="13871"/>
    <cellStyle name="Normal 128 2 2 4" xfId="13872"/>
    <cellStyle name="Normal 128 2 2 4 2" xfId="13873"/>
    <cellStyle name="Normal 128 2 2 4 3" xfId="13874"/>
    <cellStyle name="Normal 128 2 2 5" xfId="13875"/>
    <cellStyle name="Normal 128 2 2 6" xfId="13876"/>
    <cellStyle name="Normal 128 2 2 7" xfId="13877"/>
    <cellStyle name="Normal 128 2 2 8" xfId="13878"/>
    <cellStyle name="Normal 128 2 3" xfId="13879"/>
    <cellStyle name="Normal 128 2 3 2" xfId="13880"/>
    <cellStyle name="Normal 128 2 3 2 2" xfId="13881"/>
    <cellStyle name="Normal 128 2 3 2 3" xfId="13882"/>
    <cellStyle name="Normal 128 2 3 3" xfId="13883"/>
    <cellStyle name="Normal 128 2 3 3 2" xfId="13884"/>
    <cellStyle name="Normal 128 2 3 3 3" xfId="13885"/>
    <cellStyle name="Normal 128 2 3 4" xfId="13886"/>
    <cellStyle name="Normal 128 2 3 5" xfId="13887"/>
    <cellStyle name="Normal 128 2 3 6" xfId="13888"/>
    <cellStyle name="Normal 128 2 4" xfId="13889"/>
    <cellStyle name="Normal 128 2 4 2" xfId="13890"/>
    <cellStyle name="Normal 128 2 4 3" xfId="13891"/>
    <cellStyle name="Normal 128 2 5" xfId="13892"/>
    <cellStyle name="Normal 128 2 5 2" xfId="13893"/>
    <cellStyle name="Normal 128 2 5 3" xfId="13894"/>
    <cellStyle name="Normal 128 2 6" xfId="13895"/>
    <cellStyle name="Normal 128 2 7" xfId="13896"/>
    <cellStyle name="Normal 128 2 8" xfId="13897"/>
    <cellStyle name="Normal 128 2 9" xfId="13898"/>
    <cellStyle name="Normal 128 3" xfId="13899"/>
    <cellStyle name="Normal 128 3 2" xfId="13900"/>
    <cellStyle name="Normal 128 3 2 2" xfId="13901"/>
    <cellStyle name="Normal 128 3 2 2 2" xfId="13902"/>
    <cellStyle name="Normal 128 3 2 2 3" xfId="13903"/>
    <cellStyle name="Normal 128 3 2 3" xfId="13904"/>
    <cellStyle name="Normal 128 3 2 3 2" xfId="13905"/>
    <cellStyle name="Normal 128 3 2 3 3" xfId="13906"/>
    <cellStyle name="Normal 128 3 2 4" xfId="13907"/>
    <cellStyle name="Normal 128 3 2 5" xfId="13908"/>
    <cellStyle name="Normal 128 3 2 6" xfId="13909"/>
    <cellStyle name="Normal 128 3 3" xfId="13910"/>
    <cellStyle name="Normal 128 3 3 2" xfId="13911"/>
    <cellStyle name="Normal 128 3 3 3" xfId="13912"/>
    <cellStyle name="Normal 128 3 4" xfId="13913"/>
    <cellStyle name="Normal 128 3 4 2" xfId="13914"/>
    <cellStyle name="Normal 128 3 4 3" xfId="13915"/>
    <cellStyle name="Normal 128 3 5" xfId="13916"/>
    <cellStyle name="Normal 128 3 6" xfId="13917"/>
    <cellStyle name="Normal 128 3 7" xfId="13918"/>
    <cellStyle name="Normal 128 3 8" xfId="13919"/>
    <cellStyle name="Normal 128 4" xfId="13920"/>
    <cellStyle name="Normal 128 4 2" xfId="13921"/>
    <cellStyle name="Normal 128 4 2 2" xfId="13922"/>
    <cellStyle name="Normal 128 4 2 3" xfId="13923"/>
    <cellStyle name="Normal 128 4 3" xfId="13924"/>
    <cellStyle name="Normal 128 4 3 2" xfId="13925"/>
    <cellStyle name="Normal 128 4 3 3" xfId="13926"/>
    <cellStyle name="Normal 128 4 4" xfId="13927"/>
    <cellStyle name="Normal 128 4 5" xfId="13928"/>
    <cellStyle name="Normal 128 4 6" xfId="13929"/>
    <cellStyle name="Normal 128 5" xfId="13930"/>
    <cellStyle name="Normal 128 5 2" xfId="13931"/>
    <cellStyle name="Normal 128 5 3" xfId="13932"/>
    <cellStyle name="Normal 128 6" xfId="13933"/>
    <cellStyle name="Normal 128 6 2" xfId="13934"/>
    <cellStyle name="Normal 128 6 3" xfId="13935"/>
    <cellStyle name="Normal 128 7" xfId="13936"/>
    <cellStyle name="Normal 128 8" xfId="13937"/>
    <cellStyle name="Normal 128 9" xfId="13938"/>
    <cellStyle name="Normal 129" xfId="13939"/>
    <cellStyle name="Normal 129 10" xfId="13940"/>
    <cellStyle name="Normal 129 11" xfId="13941"/>
    <cellStyle name="Normal 129 2" xfId="13942"/>
    <cellStyle name="Normal 129 2 2" xfId="13943"/>
    <cellStyle name="Normal 129 2 2 2" xfId="13944"/>
    <cellStyle name="Normal 129 2 2 2 2" xfId="13945"/>
    <cellStyle name="Normal 129 2 2 2 2 2" xfId="13946"/>
    <cellStyle name="Normal 129 2 2 2 2 3" xfId="13947"/>
    <cellStyle name="Normal 129 2 2 2 3" xfId="13948"/>
    <cellStyle name="Normal 129 2 2 2 3 2" xfId="13949"/>
    <cellStyle name="Normal 129 2 2 2 3 3" xfId="13950"/>
    <cellStyle name="Normal 129 2 2 2 4" xfId="13951"/>
    <cellStyle name="Normal 129 2 2 2 5" xfId="13952"/>
    <cellStyle name="Normal 129 2 2 2 6" xfId="13953"/>
    <cellStyle name="Normal 129 2 2 3" xfId="13954"/>
    <cellStyle name="Normal 129 2 2 3 2" xfId="13955"/>
    <cellStyle name="Normal 129 2 2 3 3" xfId="13956"/>
    <cellStyle name="Normal 129 2 2 4" xfId="13957"/>
    <cellStyle name="Normal 129 2 2 4 2" xfId="13958"/>
    <cellStyle name="Normal 129 2 2 4 3" xfId="13959"/>
    <cellStyle name="Normal 129 2 2 5" xfId="13960"/>
    <cellStyle name="Normal 129 2 2 6" xfId="13961"/>
    <cellStyle name="Normal 129 2 2 7" xfId="13962"/>
    <cellStyle name="Normal 129 2 2 8" xfId="13963"/>
    <cellStyle name="Normal 129 2 3" xfId="13964"/>
    <cellStyle name="Normal 129 2 3 2" xfId="13965"/>
    <cellStyle name="Normal 129 2 3 2 2" xfId="13966"/>
    <cellStyle name="Normal 129 2 3 2 3" xfId="13967"/>
    <cellStyle name="Normal 129 2 3 3" xfId="13968"/>
    <cellStyle name="Normal 129 2 3 3 2" xfId="13969"/>
    <cellStyle name="Normal 129 2 3 3 3" xfId="13970"/>
    <cellStyle name="Normal 129 2 3 4" xfId="13971"/>
    <cellStyle name="Normal 129 2 3 5" xfId="13972"/>
    <cellStyle name="Normal 129 2 3 6" xfId="13973"/>
    <cellStyle name="Normal 129 2 4" xfId="13974"/>
    <cellStyle name="Normal 129 2 4 2" xfId="13975"/>
    <cellStyle name="Normal 129 2 4 3" xfId="13976"/>
    <cellStyle name="Normal 129 2 5" xfId="13977"/>
    <cellStyle name="Normal 129 2 5 2" xfId="13978"/>
    <cellStyle name="Normal 129 2 5 3" xfId="13979"/>
    <cellStyle name="Normal 129 2 6" xfId="13980"/>
    <cellStyle name="Normal 129 2 7" xfId="13981"/>
    <cellStyle name="Normal 129 2 8" xfId="13982"/>
    <cellStyle name="Normal 129 2 9" xfId="13983"/>
    <cellStyle name="Normal 129 3" xfId="13984"/>
    <cellStyle name="Normal 129 3 2" xfId="13985"/>
    <cellStyle name="Normal 129 3 2 2" xfId="13986"/>
    <cellStyle name="Normal 129 3 2 2 2" xfId="13987"/>
    <cellStyle name="Normal 129 3 2 2 3" xfId="13988"/>
    <cellStyle name="Normal 129 3 2 3" xfId="13989"/>
    <cellStyle name="Normal 129 3 2 3 2" xfId="13990"/>
    <cellStyle name="Normal 129 3 2 3 3" xfId="13991"/>
    <cellStyle name="Normal 129 3 2 4" xfId="13992"/>
    <cellStyle name="Normal 129 3 2 5" xfId="13993"/>
    <cellStyle name="Normal 129 3 2 6" xfId="13994"/>
    <cellStyle name="Normal 129 3 3" xfId="13995"/>
    <cellStyle name="Normal 129 3 3 2" xfId="13996"/>
    <cellStyle name="Normal 129 3 3 3" xfId="13997"/>
    <cellStyle name="Normal 129 3 4" xfId="13998"/>
    <cellStyle name="Normal 129 3 4 2" xfId="13999"/>
    <cellStyle name="Normal 129 3 4 3" xfId="14000"/>
    <cellStyle name="Normal 129 3 5" xfId="14001"/>
    <cellStyle name="Normal 129 3 6" xfId="14002"/>
    <cellStyle name="Normal 129 3 7" xfId="14003"/>
    <cellStyle name="Normal 129 3 8" xfId="14004"/>
    <cellStyle name="Normal 129 4" xfId="14005"/>
    <cellStyle name="Normal 129 4 2" xfId="14006"/>
    <cellStyle name="Normal 129 4 2 2" xfId="14007"/>
    <cellStyle name="Normal 129 4 2 3" xfId="14008"/>
    <cellStyle name="Normal 129 4 3" xfId="14009"/>
    <cellStyle name="Normal 129 4 3 2" xfId="14010"/>
    <cellStyle name="Normal 129 4 3 3" xfId="14011"/>
    <cellStyle name="Normal 129 4 4" xfId="14012"/>
    <cellStyle name="Normal 129 4 5" xfId="14013"/>
    <cellStyle name="Normal 129 4 6" xfId="14014"/>
    <cellStyle name="Normal 129 5" xfId="14015"/>
    <cellStyle name="Normal 129 5 2" xfId="14016"/>
    <cellStyle name="Normal 129 5 3" xfId="14017"/>
    <cellStyle name="Normal 129 6" xfId="14018"/>
    <cellStyle name="Normal 129 6 2" xfId="14019"/>
    <cellStyle name="Normal 129 6 3" xfId="14020"/>
    <cellStyle name="Normal 129 7" xfId="14021"/>
    <cellStyle name="Normal 129 8" xfId="14022"/>
    <cellStyle name="Normal 129 9" xfId="14023"/>
    <cellStyle name="Normal 13" xfId="8"/>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16710"/>
    <cellStyle name="Normal 16 10" xfId="16711"/>
    <cellStyle name="Normal 16 2" xfId="16712"/>
    <cellStyle name="Normal 16 2 2" xfId="16713"/>
    <cellStyle name="Normal 16 3" xfId="16714"/>
    <cellStyle name="Normal 16 4" xfId="16715"/>
    <cellStyle name="Normal 16 5" xfId="16716"/>
    <cellStyle name="Normal 16 6" xfId="16717"/>
    <cellStyle name="Normal 16 7" xfId="16718"/>
    <cellStyle name="Normal 16 8" xfId="16719"/>
    <cellStyle name="Normal 16 9" xfId="16720"/>
    <cellStyle name="Normal 160" xfId="16721"/>
    <cellStyle name="Normal 160 10" xfId="16722"/>
    <cellStyle name="Normal 160 11" xfId="16723"/>
    <cellStyle name="Normal 160 2" xfId="16724"/>
    <cellStyle name="Normal 160 2 10" xfId="16725"/>
    <cellStyle name="Normal 160 2 2" xfId="16726"/>
    <cellStyle name="Normal 160 2 2 2" xfId="16727"/>
    <cellStyle name="Normal 160 2 2 2 2" xfId="16728"/>
    <cellStyle name="Normal 160 2 2 2 2 2" xfId="16729"/>
    <cellStyle name="Normal 160 2 2 2 2 3" xfId="16730"/>
    <cellStyle name="Normal 160 2 2 2 3" xfId="16731"/>
    <cellStyle name="Normal 160 2 2 2 3 2" xfId="16732"/>
    <cellStyle name="Normal 160 2 2 2 3 3" xfId="16733"/>
    <cellStyle name="Normal 160 2 2 2 4" xfId="16734"/>
    <cellStyle name="Normal 160 2 2 2 5" xfId="16735"/>
    <cellStyle name="Normal 160 2 2 2 6" xfId="16736"/>
    <cellStyle name="Normal 160 2 2 3" xfId="16737"/>
    <cellStyle name="Normal 160 2 2 3 2" xfId="16738"/>
    <cellStyle name="Normal 160 2 2 3 3" xfId="16739"/>
    <cellStyle name="Normal 160 2 2 4" xfId="16740"/>
    <cellStyle name="Normal 160 2 2 4 2" xfId="16741"/>
    <cellStyle name="Normal 160 2 2 4 3" xfId="16742"/>
    <cellStyle name="Normal 160 2 2 5" xfId="16743"/>
    <cellStyle name="Normal 160 2 2 6" xfId="16744"/>
    <cellStyle name="Normal 160 2 2 7" xfId="16745"/>
    <cellStyle name="Normal 160 2 2 8" xfId="16746"/>
    <cellStyle name="Normal 160 2 2 9" xfId="16747"/>
    <cellStyle name="Normal 160 2 3" xfId="16748"/>
    <cellStyle name="Normal 160 2 3 2" xfId="16749"/>
    <cellStyle name="Normal 160 2 3 2 2" xfId="16750"/>
    <cellStyle name="Normal 160 2 3 2 3" xfId="16751"/>
    <cellStyle name="Normal 160 2 3 3" xfId="16752"/>
    <cellStyle name="Normal 160 2 3 3 2" xfId="16753"/>
    <cellStyle name="Normal 160 2 3 3 3" xfId="16754"/>
    <cellStyle name="Normal 160 2 3 4" xfId="16755"/>
    <cellStyle name="Normal 160 2 3 5" xfId="16756"/>
    <cellStyle name="Normal 160 2 3 6" xfId="16757"/>
    <cellStyle name="Normal 160 2 3 7" xfId="16758"/>
    <cellStyle name="Normal 160 2 4" xfId="16759"/>
    <cellStyle name="Normal 160 2 4 2" xfId="16760"/>
    <cellStyle name="Normal 160 2 4 3" xfId="16761"/>
    <cellStyle name="Normal 160 2 5" xfId="16762"/>
    <cellStyle name="Normal 160 2 5 2" xfId="16763"/>
    <cellStyle name="Normal 160 2 5 3" xfId="16764"/>
    <cellStyle name="Normal 160 2 6" xfId="16765"/>
    <cellStyle name="Normal 160 2 7" xfId="16766"/>
    <cellStyle name="Normal 160 2 8" xfId="16767"/>
    <cellStyle name="Normal 160 2 9" xfId="16768"/>
    <cellStyle name="Normal 160 3" xfId="16769"/>
    <cellStyle name="Normal 160 3 2" xfId="16770"/>
    <cellStyle name="Normal 160 3 2 2" xfId="16771"/>
    <cellStyle name="Normal 160 3 2 2 2" xfId="16772"/>
    <cellStyle name="Normal 160 3 2 2 3" xfId="16773"/>
    <cellStyle name="Normal 160 3 2 3" xfId="16774"/>
    <cellStyle name="Normal 160 3 2 3 2" xfId="16775"/>
    <cellStyle name="Normal 160 3 2 3 3" xfId="16776"/>
    <cellStyle name="Normal 160 3 2 4" xfId="16777"/>
    <cellStyle name="Normal 160 3 2 5" xfId="16778"/>
    <cellStyle name="Normal 160 3 2 6" xfId="16779"/>
    <cellStyle name="Normal 160 3 3" xfId="16780"/>
    <cellStyle name="Normal 160 3 3 2" xfId="16781"/>
    <cellStyle name="Normal 160 3 3 3" xfId="16782"/>
    <cellStyle name="Normal 160 3 4" xfId="16783"/>
    <cellStyle name="Normal 160 3 4 2" xfId="16784"/>
    <cellStyle name="Normal 160 3 4 3" xfId="16785"/>
    <cellStyle name="Normal 160 3 5" xfId="16786"/>
    <cellStyle name="Normal 160 3 6" xfId="16787"/>
    <cellStyle name="Normal 160 3 7" xfId="16788"/>
    <cellStyle name="Normal 160 3 8" xfId="16789"/>
    <cellStyle name="Normal 160 3 9" xfId="16790"/>
    <cellStyle name="Normal 160 4" xfId="16791"/>
    <cellStyle name="Normal 160 4 2" xfId="16792"/>
    <cellStyle name="Normal 160 4 2 2" xfId="16793"/>
    <cellStyle name="Normal 160 4 2 3" xfId="16794"/>
    <cellStyle name="Normal 160 4 3" xfId="16795"/>
    <cellStyle name="Normal 160 4 3 2" xfId="16796"/>
    <cellStyle name="Normal 160 4 3 3" xfId="16797"/>
    <cellStyle name="Normal 160 4 4" xfId="16798"/>
    <cellStyle name="Normal 160 4 5" xfId="16799"/>
    <cellStyle name="Normal 160 4 6" xfId="16800"/>
    <cellStyle name="Normal 160 4 7" xfId="16801"/>
    <cellStyle name="Normal 160 5" xfId="16802"/>
    <cellStyle name="Normal 160 5 2" xfId="16803"/>
    <cellStyle name="Normal 160 5 3" xfId="16804"/>
    <cellStyle name="Normal 160 6" xfId="16805"/>
    <cellStyle name="Normal 160 6 2" xfId="16806"/>
    <cellStyle name="Normal 160 6 3" xfId="16807"/>
    <cellStyle name="Normal 160 7" xfId="16808"/>
    <cellStyle name="Normal 160 8" xfId="16809"/>
    <cellStyle name="Normal 160 9" xfId="16810"/>
    <cellStyle name="Normal 160_Order Book" xfId="16811"/>
    <cellStyle name="Normal 161" xfId="16812"/>
    <cellStyle name="Normal 161 10" xfId="16813"/>
    <cellStyle name="Normal 161 11" xfId="16814"/>
    <cellStyle name="Normal 161 2" xfId="16815"/>
    <cellStyle name="Normal 161 2 10" xfId="16816"/>
    <cellStyle name="Normal 161 2 2" xfId="16817"/>
    <cellStyle name="Normal 161 2 2 2" xfId="16818"/>
    <cellStyle name="Normal 161 2 2 2 2" xfId="16819"/>
    <cellStyle name="Normal 161 2 2 2 2 2" xfId="16820"/>
    <cellStyle name="Normal 161 2 2 2 2 3" xfId="16821"/>
    <cellStyle name="Normal 161 2 2 2 3" xfId="16822"/>
    <cellStyle name="Normal 161 2 2 2 3 2" xfId="16823"/>
    <cellStyle name="Normal 161 2 2 2 3 3" xfId="16824"/>
    <cellStyle name="Normal 161 2 2 2 4" xfId="16825"/>
    <cellStyle name="Normal 161 2 2 2 5" xfId="16826"/>
    <cellStyle name="Normal 161 2 2 2 6" xfId="16827"/>
    <cellStyle name="Normal 161 2 2 3" xfId="16828"/>
    <cellStyle name="Normal 161 2 2 3 2" xfId="16829"/>
    <cellStyle name="Normal 161 2 2 3 3" xfId="16830"/>
    <cellStyle name="Normal 161 2 2 4" xfId="16831"/>
    <cellStyle name="Normal 161 2 2 4 2" xfId="16832"/>
    <cellStyle name="Normal 161 2 2 4 3" xfId="16833"/>
    <cellStyle name="Normal 161 2 2 5" xfId="16834"/>
    <cellStyle name="Normal 161 2 2 6" xfId="16835"/>
    <cellStyle name="Normal 161 2 2 7" xfId="16836"/>
    <cellStyle name="Normal 161 2 2 8" xfId="16837"/>
    <cellStyle name="Normal 161 2 2 9" xfId="16838"/>
    <cellStyle name="Normal 161 2 3" xfId="16839"/>
    <cellStyle name="Normal 161 2 3 2" xfId="16840"/>
    <cellStyle name="Normal 161 2 3 2 2" xfId="16841"/>
    <cellStyle name="Normal 161 2 3 2 3" xfId="16842"/>
    <cellStyle name="Normal 161 2 3 3" xfId="16843"/>
    <cellStyle name="Normal 161 2 3 3 2" xfId="16844"/>
    <cellStyle name="Normal 161 2 3 3 3" xfId="16845"/>
    <cellStyle name="Normal 161 2 3 4" xfId="16846"/>
    <cellStyle name="Normal 161 2 3 5" xfId="16847"/>
    <cellStyle name="Normal 161 2 3 6" xfId="16848"/>
    <cellStyle name="Normal 161 2 3 7" xfId="16849"/>
    <cellStyle name="Normal 161 2 4" xfId="16850"/>
    <cellStyle name="Normal 161 2 4 2" xfId="16851"/>
    <cellStyle name="Normal 161 2 4 3" xfId="16852"/>
    <cellStyle name="Normal 161 2 5" xfId="16853"/>
    <cellStyle name="Normal 161 2 5 2" xfId="16854"/>
    <cellStyle name="Normal 161 2 5 3" xfId="16855"/>
    <cellStyle name="Normal 161 2 6" xfId="16856"/>
    <cellStyle name="Normal 161 2 7" xfId="16857"/>
    <cellStyle name="Normal 161 2 8" xfId="16858"/>
    <cellStyle name="Normal 161 2 9" xfId="16859"/>
    <cellStyle name="Normal 161 3" xfId="16860"/>
    <cellStyle name="Normal 161 3 2" xfId="16861"/>
    <cellStyle name="Normal 161 3 2 2" xfId="16862"/>
    <cellStyle name="Normal 161 3 2 2 2" xfId="16863"/>
    <cellStyle name="Normal 161 3 2 2 3" xfId="16864"/>
    <cellStyle name="Normal 161 3 2 3" xfId="16865"/>
    <cellStyle name="Normal 161 3 2 3 2" xfId="16866"/>
    <cellStyle name="Normal 161 3 2 3 3" xfId="16867"/>
    <cellStyle name="Normal 161 3 2 4" xfId="16868"/>
    <cellStyle name="Normal 161 3 2 5" xfId="16869"/>
    <cellStyle name="Normal 161 3 2 6" xfId="16870"/>
    <cellStyle name="Normal 161 3 3" xfId="16871"/>
    <cellStyle name="Normal 161 3 3 2" xfId="16872"/>
    <cellStyle name="Normal 161 3 3 3" xfId="16873"/>
    <cellStyle name="Normal 161 3 4" xfId="16874"/>
    <cellStyle name="Normal 161 3 4 2" xfId="16875"/>
    <cellStyle name="Normal 161 3 4 3" xfId="16876"/>
    <cellStyle name="Normal 161 3 5" xfId="16877"/>
    <cellStyle name="Normal 161 3 6" xfId="16878"/>
    <cellStyle name="Normal 161 3 7" xfId="16879"/>
    <cellStyle name="Normal 161 3 8" xfId="16880"/>
    <cellStyle name="Normal 161 3 9" xfId="16881"/>
    <cellStyle name="Normal 161 4" xfId="16882"/>
    <cellStyle name="Normal 161 4 2" xfId="16883"/>
    <cellStyle name="Normal 161 4 2 2" xfId="16884"/>
    <cellStyle name="Normal 161 4 2 3" xfId="16885"/>
    <cellStyle name="Normal 161 4 3" xfId="16886"/>
    <cellStyle name="Normal 161 4 3 2" xfId="16887"/>
    <cellStyle name="Normal 161 4 3 3" xfId="16888"/>
    <cellStyle name="Normal 161 4 4" xfId="16889"/>
    <cellStyle name="Normal 161 4 5" xfId="16890"/>
    <cellStyle name="Normal 161 4 6" xfId="16891"/>
    <cellStyle name="Normal 161 4 7" xfId="16892"/>
    <cellStyle name="Normal 161 5" xfId="16893"/>
    <cellStyle name="Normal 161 5 2" xfId="16894"/>
    <cellStyle name="Normal 161 5 3" xfId="16895"/>
    <cellStyle name="Normal 161 6" xfId="16896"/>
    <cellStyle name="Normal 161 6 2" xfId="16897"/>
    <cellStyle name="Normal 161 6 3" xfId="16898"/>
    <cellStyle name="Normal 161 7" xfId="16899"/>
    <cellStyle name="Normal 161 8" xfId="16900"/>
    <cellStyle name="Normal 161 9" xfId="16901"/>
    <cellStyle name="Normal 161_Order Book" xfId="16902"/>
    <cellStyle name="Normal 162" xfId="16903"/>
    <cellStyle name="Normal 162 10" xfId="16904"/>
    <cellStyle name="Normal 162 11" xfId="16905"/>
    <cellStyle name="Normal 162 2" xfId="16906"/>
    <cellStyle name="Normal 162 2 10" xfId="16907"/>
    <cellStyle name="Normal 162 2 2" xfId="16908"/>
    <cellStyle name="Normal 162 2 2 2" xfId="16909"/>
    <cellStyle name="Normal 162 2 2 2 2" xfId="16910"/>
    <cellStyle name="Normal 162 2 2 2 2 2" xfId="16911"/>
    <cellStyle name="Normal 162 2 2 2 2 3" xfId="16912"/>
    <cellStyle name="Normal 162 2 2 2 3" xfId="16913"/>
    <cellStyle name="Normal 162 2 2 2 3 2" xfId="16914"/>
    <cellStyle name="Normal 162 2 2 2 3 3" xfId="16915"/>
    <cellStyle name="Normal 162 2 2 2 4" xfId="16916"/>
    <cellStyle name="Normal 162 2 2 2 5" xfId="16917"/>
    <cellStyle name="Normal 162 2 2 2 6" xfId="16918"/>
    <cellStyle name="Normal 162 2 2 3" xfId="16919"/>
    <cellStyle name="Normal 162 2 2 3 2" xfId="16920"/>
    <cellStyle name="Normal 162 2 2 3 3" xfId="16921"/>
    <cellStyle name="Normal 162 2 2 4" xfId="16922"/>
    <cellStyle name="Normal 162 2 2 4 2" xfId="16923"/>
    <cellStyle name="Normal 162 2 2 4 3" xfId="16924"/>
    <cellStyle name="Normal 162 2 2 5" xfId="16925"/>
    <cellStyle name="Normal 162 2 2 6" xfId="16926"/>
    <cellStyle name="Normal 162 2 2 7" xfId="16927"/>
    <cellStyle name="Normal 162 2 2 8" xfId="16928"/>
    <cellStyle name="Normal 162 2 2 9" xfId="16929"/>
    <cellStyle name="Normal 162 2 3" xfId="16930"/>
    <cellStyle name="Normal 162 2 3 2" xfId="16931"/>
    <cellStyle name="Normal 162 2 3 2 2" xfId="16932"/>
    <cellStyle name="Normal 162 2 3 2 3" xfId="16933"/>
    <cellStyle name="Normal 162 2 3 3" xfId="16934"/>
    <cellStyle name="Normal 162 2 3 3 2" xfId="16935"/>
    <cellStyle name="Normal 162 2 3 3 3" xfId="16936"/>
    <cellStyle name="Normal 162 2 3 4" xfId="16937"/>
    <cellStyle name="Normal 162 2 3 5" xfId="16938"/>
    <cellStyle name="Normal 162 2 3 6" xfId="16939"/>
    <cellStyle name="Normal 162 2 3 7" xfId="16940"/>
    <cellStyle name="Normal 162 2 4" xfId="16941"/>
    <cellStyle name="Normal 162 2 4 2" xfId="16942"/>
    <cellStyle name="Normal 162 2 4 3" xfId="16943"/>
    <cellStyle name="Normal 162 2 5" xfId="16944"/>
    <cellStyle name="Normal 162 2 5 2" xfId="16945"/>
    <cellStyle name="Normal 162 2 5 3" xfId="16946"/>
    <cellStyle name="Normal 162 2 6" xfId="16947"/>
    <cellStyle name="Normal 162 2 7" xfId="16948"/>
    <cellStyle name="Normal 162 2 8" xfId="16949"/>
    <cellStyle name="Normal 162 2 9" xfId="16950"/>
    <cellStyle name="Normal 162 3" xfId="16951"/>
    <cellStyle name="Normal 162 3 2" xfId="16952"/>
    <cellStyle name="Normal 162 3 2 2" xfId="16953"/>
    <cellStyle name="Normal 162 3 2 2 2" xfId="16954"/>
    <cellStyle name="Normal 162 3 2 2 3" xfId="16955"/>
    <cellStyle name="Normal 162 3 2 3" xfId="16956"/>
    <cellStyle name="Normal 162 3 2 3 2" xfId="16957"/>
    <cellStyle name="Normal 162 3 2 3 3" xfId="16958"/>
    <cellStyle name="Normal 162 3 2 4" xfId="16959"/>
    <cellStyle name="Normal 162 3 2 5" xfId="16960"/>
    <cellStyle name="Normal 162 3 2 6" xfId="16961"/>
    <cellStyle name="Normal 162 3 3" xfId="16962"/>
    <cellStyle name="Normal 162 3 3 2" xfId="16963"/>
    <cellStyle name="Normal 162 3 3 3" xfId="16964"/>
    <cellStyle name="Normal 162 3 4" xfId="16965"/>
    <cellStyle name="Normal 162 3 4 2" xfId="16966"/>
    <cellStyle name="Normal 162 3 4 3" xfId="16967"/>
    <cellStyle name="Normal 162 3 5" xfId="16968"/>
    <cellStyle name="Normal 162 3 6" xfId="16969"/>
    <cellStyle name="Normal 162 3 7" xfId="16970"/>
    <cellStyle name="Normal 162 3 8" xfId="16971"/>
    <cellStyle name="Normal 162 3 9" xfId="16972"/>
    <cellStyle name="Normal 162 4" xfId="16973"/>
    <cellStyle name="Normal 162 4 2" xfId="16974"/>
    <cellStyle name="Normal 162 4 2 2" xfId="16975"/>
    <cellStyle name="Normal 162 4 2 3" xfId="16976"/>
    <cellStyle name="Normal 162 4 3" xfId="16977"/>
    <cellStyle name="Normal 162 4 3 2" xfId="16978"/>
    <cellStyle name="Normal 162 4 3 3" xfId="16979"/>
    <cellStyle name="Normal 162 4 4" xfId="16980"/>
    <cellStyle name="Normal 162 4 5" xfId="16981"/>
    <cellStyle name="Normal 162 4 6" xfId="16982"/>
    <cellStyle name="Normal 162 4 7" xfId="16983"/>
    <cellStyle name="Normal 162 5" xfId="16984"/>
    <cellStyle name="Normal 162 5 2" xfId="16985"/>
    <cellStyle name="Normal 162 5 3" xfId="16986"/>
    <cellStyle name="Normal 162 6" xfId="16987"/>
    <cellStyle name="Normal 162 6 2" xfId="16988"/>
    <cellStyle name="Normal 162 6 3" xfId="16989"/>
    <cellStyle name="Normal 162 7" xfId="16990"/>
    <cellStyle name="Normal 162 8" xfId="16991"/>
    <cellStyle name="Normal 162 9" xfId="16992"/>
    <cellStyle name="Normal 162_Order Book" xfId="16993"/>
    <cellStyle name="Normal 163" xfId="16994"/>
    <cellStyle name="Normal 163 10" xfId="16995"/>
    <cellStyle name="Normal 163 11" xfId="16996"/>
    <cellStyle name="Normal 163 2" xfId="16997"/>
    <cellStyle name="Normal 163 2 10" xfId="16998"/>
    <cellStyle name="Normal 163 2 2" xfId="16999"/>
    <cellStyle name="Normal 163 2 2 2" xfId="17000"/>
    <cellStyle name="Normal 163 2 2 2 2" xfId="17001"/>
    <cellStyle name="Normal 163 2 2 2 2 2" xfId="17002"/>
    <cellStyle name="Normal 163 2 2 2 2 3" xfId="17003"/>
    <cellStyle name="Normal 163 2 2 2 3" xfId="17004"/>
    <cellStyle name="Normal 163 2 2 2 3 2" xfId="17005"/>
    <cellStyle name="Normal 163 2 2 2 3 3" xfId="17006"/>
    <cellStyle name="Normal 163 2 2 2 4" xfId="17007"/>
    <cellStyle name="Normal 163 2 2 2 5" xfId="17008"/>
    <cellStyle name="Normal 163 2 2 2 6" xfId="17009"/>
    <cellStyle name="Normal 163 2 2 3" xfId="17010"/>
    <cellStyle name="Normal 163 2 2 3 2" xfId="17011"/>
    <cellStyle name="Normal 163 2 2 3 3" xfId="17012"/>
    <cellStyle name="Normal 163 2 2 4" xfId="17013"/>
    <cellStyle name="Normal 163 2 2 4 2" xfId="17014"/>
    <cellStyle name="Normal 163 2 2 4 3" xfId="17015"/>
    <cellStyle name="Normal 163 2 2 5" xfId="17016"/>
    <cellStyle name="Normal 163 2 2 6" xfId="17017"/>
    <cellStyle name="Normal 163 2 2 7" xfId="17018"/>
    <cellStyle name="Normal 163 2 2 8" xfId="17019"/>
    <cellStyle name="Normal 163 2 2 9" xfId="17020"/>
    <cellStyle name="Normal 163 2 3" xfId="17021"/>
    <cellStyle name="Normal 163 2 3 2" xfId="17022"/>
    <cellStyle name="Normal 163 2 3 2 2" xfId="17023"/>
    <cellStyle name="Normal 163 2 3 2 3" xfId="17024"/>
    <cellStyle name="Normal 163 2 3 3" xfId="17025"/>
    <cellStyle name="Normal 163 2 3 3 2" xfId="17026"/>
    <cellStyle name="Normal 163 2 3 3 3" xfId="17027"/>
    <cellStyle name="Normal 163 2 3 4" xfId="17028"/>
    <cellStyle name="Normal 163 2 3 5" xfId="17029"/>
    <cellStyle name="Normal 163 2 3 6" xfId="17030"/>
    <cellStyle name="Normal 163 2 3 7" xfId="17031"/>
    <cellStyle name="Normal 163 2 4" xfId="17032"/>
    <cellStyle name="Normal 163 2 4 2" xfId="17033"/>
    <cellStyle name="Normal 163 2 4 3" xfId="17034"/>
    <cellStyle name="Normal 163 2 5" xfId="17035"/>
    <cellStyle name="Normal 163 2 5 2" xfId="17036"/>
    <cellStyle name="Normal 163 2 5 3" xfId="17037"/>
    <cellStyle name="Normal 163 2 6" xfId="17038"/>
    <cellStyle name="Normal 163 2 7" xfId="17039"/>
    <cellStyle name="Normal 163 2 8" xfId="17040"/>
    <cellStyle name="Normal 163 2 9" xfId="17041"/>
    <cellStyle name="Normal 163 3" xfId="17042"/>
    <cellStyle name="Normal 163 3 2" xfId="17043"/>
    <cellStyle name="Normal 163 3 2 2" xfId="17044"/>
    <cellStyle name="Normal 163 3 2 2 2" xfId="17045"/>
    <cellStyle name="Normal 163 3 2 2 3" xfId="17046"/>
    <cellStyle name="Normal 163 3 2 3" xfId="17047"/>
    <cellStyle name="Normal 163 3 2 3 2" xfId="17048"/>
    <cellStyle name="Normal 163 3 2 3 3" xfId="17049"/>
    <cellStyle name="Normal 163 3 2 4" xfId="17050"/>
    <cellStyle name="Normal 163 3 2 5" xfId="17051"/>
    <cellStyle name="Normal 163 3 2 6" xfId="17052"/>
    <cellStyle name="Normal 163 3 3" xfId="17053"/>
    <cellStyle name="Normal 163 3 3 2" xfId="17054"/>
    <cellStyle name="Normal 163 3 3 3" xfId="17055"/>
    <cellStyle name="Normal 163 3 4" xfId="17056"/>
    <cellStyle name="Normal 163 3 4 2" xfId="17057"/>
    <cellStyle name="Normal 163 3 4 3" xfId="17058"/>
    <cellStyle name="Normal 163 3 5" xfId="17059"/>
    <cellStyle name="Normal 163 3 6" xfId="17060"/>
    <cellStyle name="Normal 163 3 7" xfId="17061"/>
    <cellStyle name="Normal 163 3 8" xfId="17062"/>
    <cellStyle name="Normal 163 3 9" xfId="17063"/>
    <cellStyle name="Normal 163 4" xfId="17064"/>
    <cellStyle name="Normal 163 4 2" xfId="17065"/>
    <cellStyle name="Normal 163 4 2 2" xfId="17066"/>
    <cellStyle name="Normal 163 4 2 3" xfId="17067"/>
    <cellStyle name="Normal 163 4 3" xfId="17068"/>
    <cellStyle name="Normal 163 4 3 2" xfId="17069"/>
    <cellStyle name="Normal 163 4 3 3" xfId="17070"/>
    <cellStyle name="Normal 163 4 4" xfId="17071"/>
    <cellStyle name="Normal 163 4 5" xfId="17072"/>
    <cellStyle name="Normal 163 4 6" xfId="17073"/>
    <cellStyle name="Normal 163 4 7" xfId="17074"/>
    <cellStyle name="Normal 163 5" xfId="17075"/>
    <cellStyle name="Normal 163 5 2" xfId="17076"/>
    <cellStyle name="Normal 163 5 3" xfId="17077"/>
    <cellStyle name="Normal 163 6" xfId="17078"/>
    <cellStyle name="Normal 163 6 2" xfId="17079"/>
    <cellStyle name="Normal 163 6 3" xfId="17080"/>
    <cellStyle name="Normal 163 7" xfId="17081"/>
    <cellStyle name="Normal 163 8" xfId="17082"/>
    <cellStyle name="Normal 163 9" xfId="17083"/>
    <cellStyle name="Normal 163_Order Book" xfId="17084"/>
    <cellStyle name="Normal 164" xfId="17085"/>
    <cellStyle name="Normal 164 10" xfId="17086"/>
    <cellStyle name="Normal 164 11" xfId="17087"/>
    <cellStyle name="Normal 164 2" xfId="17088"/>
    <cellStyle name="Normal 164 2 10" xfId="17089"/>
    <cellStyle name="Normal 164 2 2" xfId="17090"/>
    <cellStyle name="Normal 164 2 2 2" xfId="17091"/>
    <cellStyle name="Normal 164 2 2 2 2" xfId="17092"/>
    <cellStyle name="Normal 164 2 2 2 2 2" xfId="17093"/>
    <cellStyle name="Normal 164 2 2 2 2 3" xfId="17094"/>
    <cellStyle name="Normal 164 2 2 2 3" xfId="17095"/>
    <cellStyle name="Normal 164 2 2 2 3 2" xfId="17096"/>
    <cellStyle name="Normal 164 2 2 2 3 3" xfId="17097"/>
    <cellStyle name="Normal 164 2 2 2 4" xfId="17098"/>
    <cellStyle name="Normal 164 2 2 2 5" xfId="17099"/>
    <cellStyle name="Normal 164 2 2 2 6" xfId="17100"/>
    <cellStyle name="Normal 164 2 2 3" xfId="17101"/>
    <cellStyle name="Normal 164 2 2 3 2" xfId="17102"/>
    <cellStyle name="Normal 164 2 2 3 3" xfId="17103"/>
    <cellStyle name="Normal 164 2 2 4" xfId="17104"/>
    <cellStyle name="Normal 164 2 2 4 2" xfId="17105"/>
    <cellStyle name="Normal 164 2 2 4 3" xfId="17106"/>
    <cellStyle name="Normal 164 2 2 5" xfId="17107"/>
    <cellStyle name="Normal 164 2 2 6" xfId="17108"/>
    <cellStyle name="Normal 164 2 2 7" xfId="17109"/>
    <cellStyle name="Normal 164 2 2 8" xfId="17110"/>
    <cellStyle name="Normal 164 2 2 9" xfId="17111"/>
    <cellStyle name="Normal 164 2 3" xfId="17112"/>
    <cellStyle name="Normal 164 2 3 2" xfId="17113"/>
    <cellStyle name="Normal 164 2 3 2 2" xfId="17114"/>
    <cellStyle name="Normal 164 2 3 2 3" xfId="17115"/>
    <cellStyle name="Normal 164 2 3 3" xfId="17116"/>
    <cellStyle name="Normal 164 2 3 3 2" xfId="17117"/>
    <cellStyle name="Normal 164 2 3 3 3" xfId="17118"/>
    <cellStyle name="Normal 164 2 3 4" xfId="17119"/>
    <cellStyle name="Normal 164 2 3 5" xfId="17120"/>
    <cellStyle name="Normal 164 2 3 6" xfId="17121"/>
    <cellStyle name="Normal 164 2 3 7" xfId="17122"/>
    <cellStyle name="Normal 164 2 4" xfId="17123"/>
    <cellStyle name="Normal 164 2 4 2" xfId="17124"/>
    <cellStyle name="Normal 164 2 4 3" xfId="17125"/>
    <cellStyle name="Normal 164 2 5" xfId="17126"/>
    <cellStyle name="Normal 164 2 5 2" xfId="17127"/>
    <cellStyle name="Normal 164 2 5 3" xfId="17128"/>
    <cellStyle name="Normal 164 2 6" xfId="17129"/>
    <cellStyle name="Normal 164 2 7" xfId="17130"/>
    <cellStyle name="Normal 164 2 8" xfId="17131"/>
    <cellStyle name="Normal 164 2 9" xfId="17132"/>
    <cellStyle name="Normal 164 3" xfId="17133"/>
    <cellStyle name="Normal 164 3 2" xfId="17134"/>
    <cellStyle name="Normal 164 3 2 2" xfId="17135"/>
    <cellStyle name="Normal 164 3 2 2 2" xfId="17136"/>
    <cellStyle name="Normal 164 3 2 2 3" xfId="17137"/>
    <cellStyle name="Normal 164 3 2 3" xfId="17138"/>
    <cellStyle name="Normal 164 3 2 3 2" xfId="17139"/>
    <cellStyle name="Normal 164 3 2 3 3" xfId="17140"/>
    <cellStyle name="Normal 164 3 2 4" xfId="17141"/>
    <cellStyle name="Normal 164 3 2 5" xfId="17142"/>
    <cellStyle name="Normal 164 3 2 6" xfId="17143"/>
    <cellStyle name="Normal 164 3 3" xfId="17144"/>
    <cellStyle name="Normal 164 3 3 2" xfId="17145"/>
    <cellStyle name="Normal 164 3 3 3" xfId="17146"/>
    <cellStyle name="Normal 164 3 4" xfId="17147"/>
    <cellStyle name="Normal 164 3 4 2" xfId="17148"/>
    <cellStyle name="Normal 164 3 4 3" xfId="17149"/>
    <cellStyle name="Normal 164 3 5" xfId="17150"/>
    <cellStyle name="Normal 164 3 6" xfId="17151"/>
    <cellStyle name="Normal 164 3 7" xfId="17152"/>
    <cellStyle name="Normal 164 3 8" xfId="17153"/>
    <cellStyle name="Normal 164 3 9" xfId="17154"/>
    <cellStyle name="Normal 164 4" xfId="17155"/>
    <cellStyle name="Normal 164 4 2" xfId="17156"/>
    <cellStyle name="Normal 164 4 2 2" xfId="17157"/>
    <cellStyle name="Normal 164 4 2 3" xfId="17158"/>
    <cellStyle name="Normal 164 4 3" xfId="17159"/>
    <cellStyle name="Normal 164 4 3 2" xfId="17160"/>
    <cellStyle name="Normal 164 4 3 3" xfId="17161"/>
    <cellStyle name="Normal 164 4 4" xfId="17162"/>
    <cellStyle name="Normal 164 4 5" xfId="17163"/>
    <cellStyle name="Normal 164 4 6" xfId="17164"/>
    <cellStyle name="Normal 164 4 7" xfId="17165"/>
    <cellStyle name="Normal 164 5" xfId="17166"/>
    <cellStyle name="Normal 164 5 2" xfId="17167"/>
    <cellStyle name="Normal 164 5 3" xfId="17168"/>
    <cellStyle name="Normal 164 6" xfId="17169"/>
    <cellStyle name="Normal 164 6 2" xfId="17170"/>
    <cellStyle name="Normal 164 6 3" xfId="17171"/>
    <cellStyle name="Normal 164 7" xfId="17172"/>
    <cellStyle name="Normal 164 8" xfId="17173"/>
    <cellStyle name="Normal 164 9" xfId="17174"/>
    <cellStyle name="Normal 164_Order Book" xfId="17175"/>
    <cellStyle name="Normal 165" xfId="17176"/>
    <cellStyle name="Normal 165 10" xfId="17177"/>
    <cellStyle name="Normal 165 11" xfId="17178"/>
    <cellStyle name="Normal 165 2" xfId="17179"/>
    <cellStyle name="Normal 165 2 10" xfId="17180"/>
    <cellStyle name="Normal 165 2 2" xfId="17181"/>
    <cellStyle name="Normal 165 2 2 2" xfId="17182"/>
    <cellStyle name="Normal 165 2 2 2 2" xfId="17183"/>
    <cellStyle name="Normal 165 2 2 2 2 2" xfId="17184"/>
    <cellStyle name="Normal 165 2 2 2 2 3" xfId="17185"/>
    <cellStyle name="Normal 165 2 2 2 3" xfId="17186"/>
    <cellStyle name="Normal 165 2 2 2 3 2" xfId="17187"/>
    <cellStyle name="Normal 165 2 2 2 3 3" xfId="17188"/>
    <cellStyle name="Normal 165 2 2 2 4" xfId="17189"/>
    <cellStyle name="Normal 165 2 2 2 5" xfId="17190"/>
    <cellStyle name="Normal 165 2 2 2 6" xfId="17191"/>
    <cellStyle name="Normal 165 2 2 3" xfId="17192"/>
    <cellStyle name="Normal 165 2 2 3 2" xfId="17193"/>
    <cellStyle name="Normal 165 2 2 3 3" xfId="17194"/>
    <cellStyle name="Normal 165 2 2 4" xfId="17195"/>
    <cellStyle name="Normal 165 2 2 4 2" xfId="17196"/>
    <cellStyle name="Normal 165 2 2 4 3" xfId="17197"/>
    <cellStyle name="Normal 165 2 2 5" xfId="17198"/>
    <cellStyle name="Normal 165 2 2 6" xfId="17199"/>
    <cellStyle name="Normal 165 2 2 7" xfId="17200"/>
    <cellStyle name="Normal 165 2 2 8" xfId="17201"/>
    <cellStyle name="Normal 165 2 2 9" xfId="17202"/>
    <cellStyle name="Normal 165 2 3" xfId="17203"/>
    <cellStyle name="Normal 165 2 3 2" xfId="17204"/>
    <cellStyle name="Normal 165 2 3 2 2" xfId="17205"/>
    <cellStyle name="Normal 165 2 3 2 3" xfId="17206"/>
    <cellStyle name="Normal 165 2 3 3" xfId="17207"/>
    <cellStyle name="Normal 165 2 3 3 2" xfId="17208"/>
    <cellStyle name="Normal 165 2 3 3 3" xfId="17209"/>
    <cellStyle name="Normal 165 2 3 4" xfId="17210"/>
    <cellStyle name="Normal 165 2 3 5" xfId="17211"/>
    <cellStyle name="Normal 165 2 3 6" xfId="17212"/>
    <cellStyle name="Normal 165 2 3 7" xfId="17213"/>
    <cellStyle name="Normal 165 2 4" xfId="17214"/>
    <cellStyle name="Normal 165 2 4 2" xfId="17215"/>
    <cellStyle name="Normal 165 2 4 3" xfId="17216"/>
    <cellStyle name="Normal 165 2 5" xfId="17217"/>
    <cellStyle name="Normal 165 2 5 2" xfId="17218"/>
    <cellStyle name="Normal 165 2 5 3" xfId="17219"/>
    <cellStyle name="Normal 165 2 6" xfId="17220"/>
    <cellStyle name="Normal 165 2 7" xfId="17221"/>
    <cellStyle name="Normal 165 2 8" xfId="17222"/>
    <cellStyle name="Normal 165 2 9" xfId="17223"/>
    <cellStyle name="Normal 165 3" xfId="17224"/>
    <cellStyle name="Normal 165 3 2" xfId="17225"/>
    <cellStyle name="Normal 165 3 2 2" xfId="17226"/>
    <cellStyle name="Normal 165 3 2 2 2" xfId="17227"/>
    <cellStyle name="Normal 165 3 2 2 3" xfId="17228"/>
    <cellStyle name="Normal 165 3 2 3" xfId="17229"/>
    <cellStyle name="Normal 165 3 2 3 2" xfId="17230"/>
    <cellStyle name="Normal 165 3 2 3 3" xfId="17231"/>
    <cellStyle name="Normal 165 3 2 4" xfId="17232"/>
    <cellStyle name="Normal 165 3 2 5" xfId="17233"/>
    <cellStyle name="Normal 165 3 2 6" xfId="17234"/>
    <cellStyle name="Normal 165 3 3" xfId="17235"/>
    <cellStyle name="Normal 165 3 3 2" xfId="17236"/>
    <cellStyle name="Normal 165 3 3 3" xfId="17237"/>
    <cellStyle name="Normal 165 3 4" xfId="17238"/>
    <cellStyle name="Normal 165 3 4 2" xfId="17239"/>
    <cellStyle name="Normal 165 3 4 3" xfId="17240"/>
    <cellStyle name="Normal 165 3 5" xfId="17241"/>
    <cellStyle name="Normal 165 3 6" xfId="17242"/>
    <cellStyle name="Normal 165 3 7" xfId="17243"/>
    <cellStyle name="Normal 165 3 8" xfId="17244"/>
    <cellStyle name="Normal 165 3 9" xfId="17245"/>
    <cellStyle name="Normal 165 4" xfId="17246"/>
    <cellStyle name="Normal 165 4 2" xfId="17247"/>
    <cellStyle name="Normal 165 4 2 2" xfId="17248"/>
    <cellStyle name="Normal 165 4 2 3" xfId="17249"/>
    <cellStyle name="Normal 165 4 3" xfId="17250"/>
    <cellStyle name="Normal 165 4 3 2" xfId="17251"/>
    <cellStyle name="Normal 165 4 3 3" xfId="17252"/>
    <cellStyle name="Normal 165 4 4" xfId="17253"/>
    <cellStyle name="Normal 165 4 5" xfId="17254"/>
    <cellStyle name="Normal 165 4 6" xfId="17255"/>
    <cellStyle name="Normal 165 4 7" xfId="17256"/>
    <cellStyle name="Normal 165 5" xfId="17257"/>
    <cellStyle name="Normal 165 5 2" xfId="17258"/>
    <cellStyle name="Normal 165 5 3" xfId="17259"/>
    <cellStyle name="Normal 165 6" xfId="17260"/>
    <cellStyle name="Normal 165 6 2" xfId="17261"/>
    <cellStyle name="Normal 165 6 3" xfId="17262"/>
    <cellStyle name="Normal 165 7" xfId="17263"/>
    <cellStyle name="Normal 165 8" xfId="17264"/>
    <cellStyle name="Normal 165 9" xfId="17265"/>
    <cellStyle name="Normal 165_Order Book" xfId="17266"/>
    <cellStyle name="Normal 166" xfId="17267"/>
    <cellStyle name="Normal 166 10" xfId="17268"/>
    <cellStyle name="Normal 166 11" xfId="17269"/>
    <cellStyle name="Normal 166 2" xfId="17270"/>
    <cellStyle name="Normal 166 2 10" xfId="17271"/>
    <cellStyle name="Normal 166 2 2" xfId="17272"/>
    <cellStyle name="Normal 166 2 2 2" xfId="17273"/>
    <cellStyle name="Normal 166 2 2 2 2" xfId="17274"/>
    <cellStyle name="Normal 166 2 2 2 2 2" xfId="17275"/>
    <cellStyle name="Normal 166 2 2 2 2 3" xfId="17276"/>
    <cellStyle name="Normal 166 2 2 2 3" xfId="17277"/>
    <cellStyle name="Normal 166 2 2 2 3 2" xfId="17278"/>
    <cellStyle name="Normal 166 2 2 2 3 3" xfId="17279"/>
    <cellStyle name="Normal 166 2 2 2 4" xfId="17280"/>
    <cellStyle name="Normal 166 2 2 2 5" xfId="17281"/>
    <cellStyle name="Normal 166 2 2 2 6" xfId="17282"/>
    <cellStyle name="Normal 166 2 2 3" xfId="17283"/>
    <cellStyle name="Normal 166 2 2 3 2" xfId="17284"/>
    <cellStyle name="Normal 166 2 2 3 3" xfId="17285"/>
    <cellStyle name="Normal 166 2 2 4" xfId="17286"/>
    <cellStyle name="Normal 166 2 2 4 2" xfId="17287"/>
    <cellStyle name="Normal 166 2 2 4 3" xfId="17288"/>
    <cellStyle name="Normal 166 2 2 5" xfId="17289"/>
    <cellStyle name="Normal 166 2 2 6" xfId="17290"/>
    <cellStyle name="Normal 166 2 2 7" xfId="17291"/>
    <cellStyle name="Normal 166 2 2 8" xfId="17292"/>
    <cellStyle name="Normal 166 2 2 9" xfId="17293"/>
    <cellStyle name="Normal 166 2 3" xfId="17294"/>
    <cellStyle name="Normal 166 2 3 2" xfId="17295"/>
    <cellStyle name="Normal 166 2 3 2 2" xfId="17296"/>
    <cellStyle name="Normal 166 2 3 2 3" xfId="17297"/>
    <cellStyle name="Normal 166 2 3 3" xfId="17298"/>
    <cellStyle name="Normal 166 2 3 3 2" xfId="17299"/>
    <cellStyle name="Normal 166 2 3 3 3" xfId="17300"/>
    <cellStyle name="Normal 166 2 3 4" xfId="17301"/>
    <cellStyle name="Normal 166 2 3 5" xfId="17302"/>
    <cellStyle name="Normal 166 2 3 6" xfId="17303"/>
    <cellStyle name="Normal 166 2 3 7" xfId="17304"/>
    <cellStyle name="Normal 166 2 4" xfId="17305"/>
    <cellStyle name="Normal 166 2 4 2" xfId="17306"/>
    <cellStyle name="Normal 166 2 4 3" xfId="17307"/>
    <cellStyle name="Normal 166 2 5" xfId="17308"/>
    <cellStyle name="Normal 166 2 5 2" xfId="17309"/>
    <cellStyle name="Normal 166 2 5 3" xfId="17310"/>
    <cellStyle name="Normal 166 2 6" xfId="17311"/>
    <cellStyle name="Normal 166 2 7" xfId="17312"/>
    <cellStyle name="Normal 166 2 8" xfId="17313"/>
    <cellStyle name="Normal 166 2 9" xfId="17314"/>
    <cellStyle name="Normal 166 3" xfId="17315"/>
    <cellStyle name="Normal 166 3 2" xfId="17316"/>
    <cellStyle name="Normal 166 3 2 2" xfId="17317"/>
    <cellStyle name="Normal 166 3 2 2 2" xfId="17318"/>
    <cellStyle name="Normal 166 3 2 2 3" xfId="17319"/>
    <cellStyle name="Normal 166 3 2 3" xfId="17320"/>
    <cellStyle name="Normal 166 3 2 3 2" xfId="17321"/>
    <cellStyle name="Normal 166 3 2 3 3" xfId="17322"/>
    <cellStyle name="Normal 166 3 2 4" xfId="17323"/>
    <cellStyle name="Normal 166 3 2 5" xfId="17324"/>
    <cellStyle name="Normal 166 3 2 6" xfId="17325"/>
    <cellStyle name="Normal 166 3 3" xfId="17326"/>
    <cellStyle name="Normal 166 3 3 2" xfId="17327"/>
    <cellStyle name="Normal 166 3 3 3" xfId="17328"/>
    <cellStyle name="Normal 166 3 4" xfId="17329"/>
    <cellStyle name="Normal 166 3 4 2" xfId="17330"/>
    <cellStyle name="Normal 166 3 4 3" xfId="17331"/>
    <cellStyle name="Normal 166 3 5" xfId="17332"/>
    <cellStyle name="Normal 166 3 6" xfId="17333"/>
    <cellStyle name="Normal 166 3 7" xfId="17334"/>
    <cellStyle name="Normal 166 3 8" xfId="17335"/>
    <cellStyle name="Normal 166 3 9" xfId="17336"/>
    <cellStyle name="Normal 166 4" xfId="17337"/>
    <cellStyle name="Normal 166 4 2" xfId="17338"/>
    <cellStyle name="Normal 166 4 2 2" xfId="17339"/>
    <cellStyle name="Normal 166 4 2 3" xfId="17340"/>
    <cellStyle name="Normal 166 4 3" xfId="17341"/>
    <cellStyle name="Normal 166 4 3 2" xfId="17342"/>
    <cellStyle name="Normal 166 4 3 3" xfId="17343"/>
    <cellStyle name="Normal 166 4 4" xfId="17344"/>
    <cellStyle name="Normal 166 4 5" xfId="17345"/>
    <cellStyle name="Normal 166 4 6" xfId="17346"/>
    <cellStyle name="Normal 166 4 7" xfId="17347"/>
    <cellStyle name="Normal 166 5" xfId="17348"/>
    <cellStyle name="Normal 166 5 2" xfId="17349"/>
    <cellStyle name="Normal 166 5 3" xfId="17350"/>
    <cellStyle name="Normal 166 6" xfId="17351"/>
    <cellStyle name="Normal 166 6 2" xfId="17352"/>
    <cellStyle name="Normal 166 6 3" xfId="17353"/>
    <cellStyle name="Normal 166 7" xfId="17354"/>
    <cellStyle name="Normal 166 8" xfId="17355"/>
    <cellStyle name="Normal 166 9" xfId="17356"/>
    <cellStyle name="Normal 166_Order Book" xfId="17357"/>
    <cellStyle name="Normal 167" xfId="17358"/>
    <cellStyle name="Normal 167 10" xfId="17359"/>
    <cellStyle name="Normal 167 11" xfId="17360"/>
    <cellStyle name="Normal 167 2" xfId="17361"/>
    <cellStyle name="Normal 167 2 10" xfId="17362"/>
    <cellStyle name="Normal 167 2 2" xfId="17363"/>
    <cellStyle name="Normal 167 2 2 2" xfId="17364"/>
    <cellStyle name="Normal 167 2 2 2 2" xfId="17365"/>
    <cellStyle name="Normal 167 2 2 2 2 2" xfId="17366"/>
    <cellStyle name="Normal 167 2 2 2 2 3" xfId="17367"/>
    <cellStyle name="Normal 167 2 2 2 3" xfId="17368"/>
    <cellStyle name="Normal 167 2 2 2 3 2" xfId="17369"/>
    <cellStyle name="Normal 167 2 2 2 3 3" xfId="17370"/>
    <cellStyle name="Normal 167 2 2 2 4" xfId="17371"/>
    <cellStyle name="Normal 167 2 2 2 5" xfId="17372"/>
    <cellStyle name="Normal 167 2 2 2 6" xfId="17373"/>
    <cellStyle name="Normal 167 2 2 3" xfId="17374"/>
    <cellStyle name="Normal 167 2 2 3 2" xfId="17375"/>
    <cellStyle name="Normal 167 2 2 3 3" xfId="17376"/>
    <cellStyle name="Normal 167 2 2 4" xfId="17377"/>
    <cellStyle name="Normal 167 2 2 4 2" xfId="17378"/>
    <cellStyle name="Normal 167 2 2 4 3" xfId="17379"/>
    <cellStyle name="Normal 167 2 2 5" xfId="17380"/>
    <cellStyle name="Normal 167 2 2 6" xfId="17381"/>
    <cellStyle name="Normal 167 2 2 7" xfId="17382"/>
    <cellStyle name="Normal 167 2 2 8" xfId="17383"/>
    <cellStyle name="Normal 167 2 2 9" xfId="17384"/>
    <cellStyle name="Normal 167 2 3" xfId="17385"/>
    <cellStyle name="Normal 167 2 3 2" xfId="17386"/>
    <cellStyle name="Normal 167 2 3 2 2" xfId="17387"/>
    <cellStyle name="Normal 167 2 3 2 3" xfId="17388"/>
    <cellStyle name="Normal 167 2 3 3" xfId="17389"/>
    <cellStyle name="Normal 167 2 3 3 2" xfId="17390"/>
    <cellStyle name="Normal 167 2 3 3 3" xfId="17391"/>
    <cellStyle name="Normal 167 2 3 4" xfId="17392"/>
    <cellStyle name="Normal 167 2 3 5" xfId="17393"/>
    <cellStyle name="Normal 167 2 3 6" xfId="17394"/>
    <cellStyle name="Normal 167 2 3 7" xfId="17395"/>
    <cellStyle name="Normal 167 2 4" xfId="17396"/>
    <cellStyle name="Normal 167 2 4 2" xfId="17397"/>
    <cellStyle name="Normal 167 2 4 3" xfId="17398"/>
    <cellStyle name="Normal 167 2 5" xfId="17399"/>
    <cellStyle name="Normal 167 2 5 2" xfId="17400"/>
    <cellStyle name="Normal 167 2 5 3" xfId="17401"/>
    <cellStyle name="Normal 167 2 6" xfId="17402"/>
    <cellStyle name="Normal 167 2 7" xfId="17403"/>
    <cellStyle name="Normal 167 2 8" xfId="17404"/>
    <cellStyle name="Normal 167 2 9" xfId="17405"/>
    <cellStyle name="Normal 167 3" xfId="17406"/>
    <cellStyle name="Normal 167 3 2" xfId="17407"/>
    <cellStyle name="Normal 167 3 2 2" xfId="17408"/>
    <cellStyle name="Normal 167 3 2 2 2" xfId="17409"/>
    <cellStyle name="Normal 167 3 2 2 3" xfId="17410"/>
    <cellStyle name="Normal 167 3 2 3" xfId="17411"/>
    <cellStyle name="Normal 167 3 2 3 2" xfId="17412"/>
    <cellStyle name="Normal 167 3 2 3 3" xfId="17413"/>
    <cellStyle name="Normal 167 3 2 4" xfId="17414"/>
    <cellStyle name="Normal 167 3 2 5" xfId="17415"/>
    <cellStyle name="Normal 167 3 2 6" xfId="17416"/>
    <cellStyle name="Normal 167 3 3" xfId="17417"/>
    <cellStyle name="Normal 167 3 3 2" xfId="17418"/>
    <cellStyle name="Normal 167 3 3 3" xfId="17419"/>
    <cellStyle name="Normal 167 3 4" xfId="17420"/>
    <cellStyle name="Normal 167 3 4 2" xfId="17421"/>
    <cellStyle name="Normal 167 3 4 3" xfId="17422"/>
    <cellStyle name="Normal 167 3 5" xfId="17423"/>
    <cellStyle name="Normal 167 3 6" xfId="17424"/>
    <cellStyle name="Normal 167 3 7" xfId="17425"/>
    <cellStyle name="Normal 167 3 8" xfId="17426"/>
    <cellStyle name="Normal 167 3 9" xfId="17427"/>
    <cellStyle name="Normal 167 4" xfId="17428"/>
    <cellStyle name="Normal 167 4 2" xfId="17429"/>
    <cellStyle name="Normal 167 4 2 2" xfId="17430"/>
    <cellStyle name="Normal 167 4 2 3" xfId="17431"/>
    <cellStyle name="Normal 167 4 3" xfId="17432"/>
    <cellStyle name="Normal 167 4 3 2" xfId="17433"/>
    <cellStyle name="Normal 167 4 3 3" xfId="17434"/>
    <cellStyle name="Normal 167 4 4" xfId="17435"/>
    <cellStyle name="Normal 167 4 5" xfId="17436"/>
    <cellStyle name="Normal 167 4 6" xfId="17437"/>
    <cellStyle name="Normal 167 4 7" xfId="17438"/>
    <cellStyle name="Normal 167 5" xfId="17439"/>
    <cellStyle name="Normal 167 5 2" xfId="17440"/>
    <cellStyle name="Normal 167 5 3" xfId="17441"/>
    <cellStyle name="Normal 167 6" xfId="17442"/>
    <cellStyle name="Normal 167 6 2" xfId="17443"/>
    <cellStyle name="Normal 167 6 3" xfId="17444"/>
    <cellStyle name="Normal 167 7" xfId="17445"/>
    <cellStyle name="Normal 167 8" xfId="17446"/>
    <cellStyle name="Normal 167 9" xfId="17447"/>
    <cellStyle name="Normal 167_Order Book" xfId="17448"/>
    <cellStyle name="Normal 168" xfId="17449"/>
    <cellStyle name="Normal 168 10" xfId="17450"/>
    <cellStyle name="Normal 168 11" xfId="17451"/>
    <cellStyle name="Normal 168 2" xfId="17452"/>
    <cellStyle name="Normal 168 2 10" xfId="17453"/>
    <cellStyle name="Normal 168 2 2" xfId="17454"/>
    <cellStyle name="Normal 168 2 2 2" xfId="17455"/>
    <cellStyle name="Normal 168 2 2 2 2" xfId="17456"/>
    <cellStyle name="Normal 168 2 2 2 2 2" xfId="17457"/>
    <cellStyle name="Normal 168 2 2 2 2 3" xfId="17458"/>
    <cellStyle name="Normal 168 2 2 2 3" xfId="17459"/>
    <cellStyle name="Normal 168 2 2 2 3 2" xfId="17460"/>
    <cellStyle name="Normal 168 2 2 2 3 3" xfId="17461"/>
    <cellStyle name="Normal 168 2 2 2 4" xfId="17462"/>
    <cellStyle name="Normal 168 2 2 2 5" xfId="17463"/>
    <cellStyle name="Normal 168 2 2 2 6" xfId="17464"/>
    <cellStyle name="Normal 168 2 2 3" xfId="17465"/>
    <cellStyle name="Normal 168 2 2 3 2" xfId="17466"/>
    <cellStyle name="Normal 168 2 2 3 3" xfId="17467"/>
    <cellStyle name="Normal 168 2 2 4" xfId="17468"/>
    <cellStyle name="Normal 168 2 2 4 2" xfId="17469"/>
    <cellStyle name="Normal 168 2 2 4 3" xfId="17470"/>
    <cellStyle name="Normal 168 2 2 5" xfId="17471"/>
    <cellStyle name="Normal 168 2 2 6" xfId="17472"/>
    <cellStyle name="Normal 168 2 2 7" xfId="17473"/>
    <cellStyle name="Normal 168 2 2 8" xfId="17474"/>
    <cellStyle name="Normal 168 2 3" xfId="17475"/>
    <cellStyle name="Normal 168 2 3 2" xfId="17476"/>
    <cellStyle name="Normal 168 2 3 2 2" xfId="17477"/>
    <cellStyle name="Normal 168 2 3 2 3" xfId="17478"/>
    <cellStyle name="Normal 168 2 3 3" xfId="17479"/>
    <cellStyle name="Normal 168 2 3 3 2" xfId="17480"/>
    <cellStyle name="Normal 168 2 3 3 3" xfId="17481"/>
    <cellStyle name="Normal 168 2 3 4" xfId="17482"/>
    <cellStyle name="Normal 168 2 3 5" xfId="17483"/>
    <cellStyle name="Normal 168 2 3 6" xfId="17484"/>
    <cellStyle name="Normal 168 2 4" xfId="17485"/>
    <cellStyle name="Normal 168 2 4 2" xfId="17486"/>
    <cellStyle name="Normal 168 2 4 3" xfId="17487"/>
    <cellStyle name="Normal 168 2 5" xfId="17488"/>
    <cellStyle name="Normal 168 2 5 2" xfId="17489"/>
    <cellStyle name="Normal 168 2 5 3" xfId="17490"/>
    <cellStyle name="Normal 168 2 6" xfId="17491"/>
    <cellStyle name="Normal 168 2 7" xfId="17492"/>
    <cellStyle name="Normal 168 2 8" xfId="17493"/>
    <cellStyle name="Normal 168 2 9" xfId="17494"/>
    <cellStyle name="Normal 168 3" xfId="17495"/>
    <cellStyle name="Normal 168 3 2" xfId="17496"/>
    <cellStyle name="Normal 168 3 2 2" xfId="17497"/>
    <cellStyle name="Normal 168 3 2 2 2" xfId="17498"/>
    <cellStyle name="Normal 168 3 2 2 3" xfId="17499"/>
    <cellStyle name="Normal 168 3 2 3" xfId="17500"/>
    <cellStyle name="Normal 168 3 2 3 2" xfId="17501"/>
    <cellStyle name="Normal 168 3 2 3 3" xfId="17502"/>
    <cellStyle name="Normal 168 3 2 4" xfId="17503"/>
    <cellStyle name="Normal 168 3 2 5" xfId="17504"/>
    <cellStyle name="Normal 168 3 2 6" xfId="17505"/>
    <cellStyle name="Normal 168 3 3" xfId="17506"/>
    <cellStyle name="Normal 168 3 3 2" xfId="17507"/>
    <cellStyle name="Normal 168 3 3 3" xfId="17508"/>
    <cellStyle name="Normal 168 3 4" xfId="17509"/>
    <cellStyle name="Normal 168 3 4 2" xfId="17510"/>
    <cellStyle name="Normal 168 3 4 3" xfId="17511"/>
    <cellStyle name="Normal 168 3 5" xfId="17512"/>
    <cellStyle name="Normal 168 3 6" xfId="17513"/>
    <cellStyle name="Normal 168 3 7" xfId="17514"/>
    <cellStyle name="Normal 168 3 8" xfId="17515"/>
    <cellStyle name="Normal 168 3 9" xfId="17516"/>
    <cellStyle name="Normal 168 4" xfId="17517"/>
    <cellStyle name="Normal 168 4 2" xfId="17518"/>
    <cellStyle name="Normal 168 4 2 2" xfId="17519"/>
    <cellStyle name="Normal 168 4 2 3" xfId="17520"/>
    <cellStyle name="Normal 168 4 3" xfId="17521"/>
    <cellStyle name="Normal 168 4 3 2" xfId="17522"/>
    <cellStyle name="Normal 168 4 3 3" xfId="17523"/>
    <cellStyle name="Normal 168 4 4" xfId="17524"/>
    <cellStyle name="Normal 168 4 5" xfId="17525"/>
    <cellStyle name="Normal 168 4 6" xfId="17526"/>
    <cellStyle name="Normal 168 5" xfId="17527"/>
    <cellStyle name="Normal 168 5 2" xfId="17528"/>
    <cellStyle name="Normal 168 5 3" xfId="17529"/>
    <cellStyle name="Normal 168 6" xfId="17530"/>
    <cellStyle name="Normal 168 6 2" xfId="17531"/>
    <cellStyle name="Normal 168 6 3" xfId="17532"/>
    <cellStyle name="Normal 168 7" xfId="17533"/>
    <cellStyle name="Normal 168 8" xfId="17534"/>
    <cellStyle name="Normal 168 9" xfId="17535"/>
    <cellStyle name="Normal 169" xfId="17536"/>
    <cellStyle name="Normal 169 10" xfId="17537"/>
    <cellStyle name="Normal 169 11" xfId="17538"/>
    <cellStyle name="Normal 169 2" xfId="17539"/>
    <cellStyle name="Normal 169 2 10" xfId="17540"/>
    <cellStyle name="Normal 169 2 2" xfId="17541"/>
    <cellStyle name="Normal 169 2 2 2" xfId="17542"/>
    <cellStyle name="Normal 169 2 2 2 2" xfId="17543"/>
    <cellStyle name="Normal 169 2 2 2 2 2" xfId="17544"/>
    <cellStyle name="Normal 169 2 2 2 2 3" xfId="17545"/>
    <cellStyle name="Normal 169 2 2 2 3" xfId="17546"/>
    <cellStyle name="Normal 169 2 2 2 3 2" xfId="17547"/>
    <cellStyle name="Normal 169 2 2 2 3 3" xfId="17548"/>
    <cellStyle name="Normal 169 2 2 2 4" xfId="17549"/>
    <cellStyle name="Normal 169 2 2 2 5" xfId="17550"/>
    <cellStyle name="Normal 169 2 2 2 6" xfId="17551"/>
    <cellStyle name="Normal 169 2 2 3" xfId="17552"/>
    <cellStyle name="Normal 169 2 2 3 2" xfId="17553"/>
    <cellStyle name="Normal 169 2 2 3 3" xfId="17554"/>
    <cellStyle name="Normal 169 2 2 4" xfId="17555"/>
    <cellStyle name="Normal 169 2 2 4 2" xfId="17556"/>
    <cellStyle name="Normal 169 2 2 4 3" xfId="17557"/>
    <cellStyle name="Normal 169 2 2 5" xfId="17558"/>
    <cellStyle name="Normal 169 2 2 6" xfId="17559"/>
    <cellStyle name="Normal 169 2 2 7" xfId="17560"/>
    <cellStyle name="Normal 169 2 2 8" xfId="17561"/>
    <cellStyle name="Normal 169 2 3" xfId="17562"/>
    <cellStyle name="Normal 169 2 3 2" xfId="17563"/>
    <cellStyle name="Normal 169 2 3 2 2" xfId="17564"/>
    <cellStyle name="Normal 169 2 3 2 3" xfId="17565"/>
    <cellStyle name="Normal 169 2 3 3" xfId="17566"/>
    <cellStyle name="Normal 169 2 3 3 2" xfId="17567"/>
    <cellStyle name="Normal 169 2 3 3 3" xfId="17568"/>
    <cellStyle name="Normal 169 2 3 4" xfId="17569"/>
    <cellStyle name="Normal 169 2 3 5" xfId="17570"/>
    <cellStyle name="Normal 169 2 3 6" xfId="17571"/>
    <cellStyle name="Normal 169 2 4" xfId="17572"/>
    <cellStyle name="Normal 169 2 4 2" xfId="17573"/>
    <cellStyle name="Normal 169 2 4 3" xfId="17574"/>
    <cellStyle name="Normal 169 2 5" xfId="17575"/>
    <cellStyle name="Normal 169 2 5 2" xfId="17576"/>
    <cellStyle name="Normal 169 2 5 3" xfId="17577"/>
    <cellStyle name="Normal 169 2 6" xfId="17578"/>
    <cellStyle name="Normal 169 2 7" xfId="17579"/>
    <cellStyle name="Normal 169 2 8" xfId="17580"/>
    <cellStyle name="Normal 169 2 9" xfId="17581"/>
    <cellStyle name="Normal 169 3" xfId="17582"/>
    <cellStyle name="Normal 169 3 2" xfId="17583"/>
    <cellStyle name="Normal 169 3 2 2" xfId="17584"/>
    <cellStyle name="Normal 169 3 2 2 2" xfId="17585"/>
    <cellStyle name="Normal 169 3 2 2 3" xfId="17586"/>
    <cellStyle name="Normal 169 3 2 3" xfId="17587"/>
    <cellStyle name="Normal 169 3 2 3 2" xfId="17588"/>
    <cellStyle name="Normal 169 3 2 3 3" xfId="17589"/>
    <cellStyle name="Normal 169 3 2 4" xfId="17590"/>
    <cellStyle name="Normal 169 3 2 5" xfId="17591"/>
    <cellStyle name="Normal 169 3 2 6" xfId="17592"/>
    <cellStyle name="Normal 169 3 3" xfId="17593"/>
    <cellStyle name="Normal 169 3 3 2" xfId="17594"/>
    <cellStyle name="Normal 169 3 3 3" xfId="17595"/>
    <cellStyle name="Normal 169 3 4" xfId="17596"/>
    <cellStyle name="Normal 169 3 4 2" xfId="17597"/>
    <cellStyle name="Normal 169 3 4 3" xfId="17598"/>
    <cellStyle name="Normal 169 3 5" xfId="17599"/>
    <cellStyle name="Normal 169 3 6" xfId="17600"/>
    <cellStyle name="Normal 169 3 7" xfId="17601"/>
    <cellStyle name="Normal 169 3 8" xfId="17602"/>
    <cellStyle name="Normal 169 3 9" xfId="17603"/>
    <cellStyle name="Normal 169 4" xfId="17604"/>
    <cellStyle name="Normal 169 4 2" xfId="17605"/>
    <cellStyle name="Normal 169 4 2 2" xfId="17606"/>
    <cellStyle name="Normal 169 4 2 3" xfId="17607"/>
    <cellStyle name="Normal 169 4 3" xfId="17608"/>
    <cellStyle name="Normal 169 4 3 2" xfId="17609"/>
    <cellStyle name="Normal 169 4 3 3" xfId="17610"/>
    <cellStyle name="Normal 169 4 4" xfId="17611"/>
    <cellStyle name="Normal 169 4 5" xfId="17612"/>
    <cellStyle name="Normal 169 4 6" xfId="17613"/>
    <cellStyle name="Normal 169 5" xfId="17614"/>
    <cellStyle name="Normal 169 5 2" xfId="17615"/>
    <cellStyle name="Normal 169 5 3" xfId="17616"/>
    <cellStyle name="Normal 169 6" xfId="17617"/>
    <cellStyle name="Normal 169 6 2" xfId="17618"/>
    <cellStyle name="Normal 169 6 3" xfId="17619"/>
    <cellStyle name="Normal 169 7" xfId="17620"/>
    <cellStyle name="Normal 169 8" xfId="17621"/>
    <cellStyle name="Normal 169 9" xfId="17622"/>
    <cellStyle name="Normal 17" xfId="17623"/>
    <cellStyle name="Normal 17 2" xfId="17624"/>
    <cellStyle name="Normal 17 3" xfId="17625"/>
    <cellStyle name="Normal 17 4" xfId="17626"/>
    <cellStyle name="Normal 17 5" xfId="17627"/>
    <cellStyle name="Normal 17 6" xfId="17628"/>
    <cellStyle name="Normal 17 7" xfId="17629"/>
    <cellStyle name="Normal 17 8" xfId="17630"/>
    <cellStyle name="Normal 170" xfId="17631"/>
    <cellStyle name="Normal 170 10" xfId="17632"/>
    <cellStyle name="Normal 170 11" xfId="17633"/>
    <cellStyle name="Normal 170 2" xfId="17634"/>
    <cellStyle name="Normal 170 2 10" xfId="17635"/>
    <cellStyle name="Normal 170 2 2" xfId="17636"/>
    <cellStyle name="Normal 170 2 2 2" xfId="17637"/>
    <cellStyle name="Normal 170 2 2 2 2" xfId="17638"/>
    <cellStyle name="Normal 170 2 2 2 2 2" xfId="17639"/>
    <cellStyle name="Normal 170 2 2 2 2 3" xfId="17640"/>
    <cellStyle name="Normal 170 2 2 2 3" xfId="17641"/>
    <cellStyle name="Normal 170 2 2 2 3 2" xfId="17642"/>
    <cellStyle name="Normal 170 2 2 2 3 3" xfId="17643"/>
    <cellStyle name="Normal 170 2 2 2 4" xfId="17644"/>
    <cellStyle name="Normal 170 2 2 2 5" xfId="17645"/>
    <cellStyle name="Normal 170 2 2 2 6" xfId="17646"/>
    <cellStyle name="Normal 170 2 2 3" xfId="17647"/>
    <cellStyle name="Normal 170 2 2 3 2" xfId="17648"/>
    <cellStyle name="Normal 170 2 2 3 3" xfId="17649"/>
    <cellStyle name="Normal 170 2 2 4" xfId="17650"/>
    <cellStyle name="Normal 170 2 2 4 2" xfId="17651"/>
    <cellStyle name="Normal 170 2 2 4 3" xfId="17652"/>
    <cellStyle name="Normal 170 2 2 5" xfId="17653"/>
    <cellStyle name="Normal 170 2 2 6" xfId="17654"/>
    <cellStyle name="Normal 170 2 2 7" xfId="17655"/>
    <cellStyle name="Normal 170 2 2 8" xfId="17656"/>
    <cellStyle name="Normal 170 2 3" xfId="17657"/>
    <cellStyle name="Normal 170 2 3 2" xfId="17658"/>
    <cellStyle name="Normal 170 2 3 2 2" xfId="17659"/>
    <cellStyle name="Normal 170 2 3 2 3" xfId="17660"/>
    <cellStyle name="Normal 170 2 3 3" xfId="17661"/>
    <cellStyle name="Normal 170 2 3 3 2" xfId="17662"/>
    <cellStyle name="Normal 170 2 3 3 3" xfId="17663"/>
    <cellStyle name="Normal 170 2 3 4" xfId="17664"/>
    <cellStyle name="Normal 170 2 3 5" xfId="17665"/>
    <cellStyle name="Normal 170 2 3 6" xfId="17666"/>
    <cellStyle name="Normal 170 2 4" xfId="17667"/>
    <cellStyle name="Normal 170 2 4 2" xfId="17668"/>
    <cellStyle name="Normal 170 2 4 3" xfId="17669"/>
    <cellStyle name="Normal 170 2 5" xfId="17670"/>
    <cellStyle name="Normal 170 2 5 2" xfId="17671"/>
    <cellStyle name="Normal 170 2 5 3" xfId="17672"/>
    <cellStyle name="Normal 170 2 6" xfId="17673"/>
    <cellStyle name="Normal 170 2 7" xfId="17674"/>
    <cellStyle name="Normal 170 2 8" xfId="17675"/>
    <cellStyle name="Normal 170 2 9" xfId="17676"/>
    <cellStyle name="Normal 170 3" xfId="17677"/>
    <cellStyle name="Normal 170 3 2" xfId="17678"/>
    <cellStyle name="Normal 170 3 2 2" xfId="17679"/>
    <cellStyle name="Normal 170 3 2 2 2" xfId="17680"/>
    <cellStyle name="Normal 170 3 2 2 3" xfId="17681"/>
    <cellStyle name="Normal 170 3 2 3" xfId="17682"/>
    <cellStyle name="Normal 170 3 2 3 2" xfId="17683"/>
    <cellStyle name="Normal 170 3 2 3 3" xfId="17684"/>
    <cellStyle name="Normal 170 3 2 4" xfId="17685"/>
    <cellStyle name="Normal 170 3 2 5" xfId="17686"/>
    <cellStyle name="Normal 170 3 2 6" xfId="17687"/>
    <cellStyle name="Normal 170 3 3" xfId="17688"/>
    <cellStyle name="Normal 170 3 3 2" xfId="17689"/>
    <cellStyle name="Normal 170 3 3 3" xfId="17690"/>
    <cellStyle name="Normal 170 3 4" xfId="17691"/>
    <cellStyle name="Normal 170 3 4 2" xfId="17692"/>
    <cellStyle name="Normal 170 3 4 3" xfId="17693"/>
    <cellStyle name="Normal 170 3 5" xfId="17694"/>
    <cellStyle name="Normal 170 3 6" xfId="17695"/>
    <cellStyle name="Normal 170 3 7" xfId="17696"/>
    <cellStyle name="Normal 170 3 8" xfId="17697"/>
    <cellStyle name="Normal 170 3 9" xfId="17698"/>
    <cellStyle name="Normal 170 4" xfId="17699"/>
    <cellStyle name="Normal 170 4 2" xfId="17700"/>
    <cellStyle name="Normal 170 4 2 2" xfId="17701"/>
    <cellStyle name="Normal 170 4 2 3" xfId="17702"/>
    <cellStyle name="Normal 170 4 3" xfId="17703"/>
    <cellStyle name="Normal 170 4 3 2" xfId="17704"/>
    <cellStyle name="Normal 170 4 3 3" xfId="17705"/>
    <cellStyle name="Normal 170 4 4" xfId="17706"/>
    <cellStyle name="Normal 170 4 5" xfId="17707"/>
    <cellStyle name="Normal 170 4 6" xfId="17708"/>
    <cellStyle name="Normal 170 5" xfId="17709"/>
    <cellStyle name="Normal 170 5 2" xfId="17710"/>
    <cellStyle name="Normal 170 5 3" xfId="17711"/>
    <cellStyle name="Normal 170 6" xfId="17712"/>
    <cellStyle name="Normal 170 6 2" xfId="17713"/>
    <cellStyle name="Normal 170 6 3" xfId="17714"/>
    <cellStyle name="Normal 170 7" xfId="17715"/>
    <cellStyle name="Normal 170 8" xfId="17716"/>
    <cellStyle name="Normal 170 9" xfId="17717"/>
    <cellStyle name="Normal 171" xfId="17718"/>
    <cellStyle name="Normal 171 10" xfId="17719"/>
    <cellStyle name="Normal 171 11" xfId="17720"/>
    <cellStyle name="Normal 171 2" xfId="17721"/>
    <cellStyle name="Normal 171 2 10" xfId="17722"/>
    <cellStyle name="Normal 171 2 2" xfId="17723"/>
    <cellStyle name="Normal 171 2 2 2" xfId="17724"/>
    <cellStyle name="Normal 171 2 2 2 2" xfId="17725"/>
    <cellStyle name="Normal 171 2 2 2 2 2" xfId="17726"/>
    <cellStyle name="Normal 171 2 2 2 2 3" xfId="17727"/>
    <cellStyle name="Normal 171 2 2 2 3" xfId="17728"/>
    <cellStyle name="Normal 171 2 2 2 3 2" xfId="17729"/>
    <cellStyle name="Normal 171 2 2 2 3 3" xfId="17730"/>
    <cellStyle name="Normal 171 2 2 2 4" xfId="17731"/>
    <cellStyle name="Normal 171 2 2 2 5" xfId="17732"/>
    <cellStyle name="Normal 171 2 2 2 6" xfId="17733"/>
    <cellStyle name="Normal 171 2 2 3" xfId="17734"/>
    <cellStyle name="Normal 171 2 2 3 2" xfId="17735"/>
    <cellStyle name="Normal 171 2 2 3 3" xfId="17736"/>
    <cellStyle name="Normal 171 2 2 4" xfId="17737"/>
    <cellStyle name="Normal 171 2 2 4 2" xfId="17738"/>
    <cellStyle name="Normal 171 2 2 4 3" xfId="17739"/>
    <cellStyle name="Normal 171 2 2 5" xfId="17740"/>
    <cellStyle name="Normal 171 2 2 6" xfId="17741"/>
    <cellStyle name="Normal 171 2 2 7" xfId="17742"/>
    <cellStyle name="Normal 171 2 2 8" xfId="17743"/>
    <cellStyle name="Normal 171 2 3" xfId="17744"/>
    <cellStyle name="Normal 171 2 3 2" xfId="17745"/>
    <cellStyle name="Normal 171 2 3 2 2" xfId="17746"/>
    <cellStyle name="Normal 171 2 3 2 3" xfId="17747"/>
    <cellStyle name="Normal 171 2 3 3" xfId="17748"/>
    <cellStyle name="Normal 171 2 3 3 2" xfId="17749"/>
    <cellStyle name="Normal 171 2 3 3 3" xfId="17750"/>
    <cellStyle name="Normal 171 2 3 4" xfId="17751"/>
    <cellStyle name="Normal 171 2 3 5" xfId="17752"/>
    <cellStyle name="Normal 171 2 3 6" xfId="17753"/>
    <cellStyle name="Normal 171 2 4" xfId="17754"/>
    <cellStyle name="Normal 171 2 4 2" xfId="17755"/>
    <cellStyle name="Normal 171 2 4 3" xfId="17756"/>
    <cellStyle name="Normal 171 2 5" xfId="17757"/>
    <cellStyle name="Normal 171 2 5 2" xfId="17758"/>
    <cellStyle name="Normal 171 2 5 3" xfId="17759"/>
    <cellStyle name="Normal 171 2 6" xfId="17760"/>
    <cellStyle name="Normal 171 2 7" xfId="17761"/>
    <cellStyle name="Normal 171 2 8" xfId="17762"/>
    <cellStyle name="Normal 171 2 9" xfId="17763"/>
    <cellStyle name="Normal 171 3" xfId="17764"/>
    <cellStyle name="Normal 171 3 2" xfId="17765"/>
    <cellStyle name="Normal 171 3 2 2" xfId="17766"/>
    <cellStyle name="Normal 171 3 2 2 2" xfId="17767"/>
    <cellStyle name="Normal 171 3 2 2 3" xfId="17768"/>
    <cellStyle name="Normal 171 3 2 3" xfId="17769"/>
    <cellStyle name="Normal 171 3 2 3 2" xfId="17770"/>
    <cellStyle name="Normal 171 3 2 3 3" xfId="17771"/>
    <cellStyle name="Normal 171 3 2 4" xfId="17772"/>
    <cellStyle name="Normal 171 3 2 5" xfId="17773"/>
    <cellStyle name="Normal 171 3 2 6" xfId="17774"/>
    <cellStyle name="Normal 171 3 3" xfId="17775"/>
    <cellStyle name="Normal 171 3 3 2" xfId="17776"/>
    <cellStyle name="Normal 171 3 3 3" xfId="17777"/>
    <cellStyle name="Normal 171 3 4" xfId="17778"/>
    <cellStyle name="Normal 171 3 4 2" xfId="17779"/>
    <cellStyle name="Normal 171 3 4 3" xfId="17780"/>
    <cellStyle name="Normal 171 3 5" xfId="17781"/>
    <cellStyle name="Normal 171 3 6" xfId="17782"/>
    <cellStyle name="Normal 171 3 7" xfId="17783"/>
    <cellStyle name="Normal 171 3 8" xfId="17784"/>
    <cellStyle name="Normal 171 4" xfId="17785"/>
    <cellStyle name="Normal 171 4 2" xfId="17786"/>
    <cellStyle name="Normal 171 4 2 2" xfId="17787"/>
    <cellStyle name="Normal 171 4 2 3" xfId="17788"/>
    <cellStyle name="Normal 171 4 3" xfId="17789"/>
    <cellStyle name="Normal 171 4 3 2" xfId="17790"/>
    <cellStyle name="Normal 171 4 3 3" xfId="17791"/>
    <cellStyle name="Normal 171 4 4" xfId="17792"/>
    <cellStyle name="Normal 171 4 5" xfId="17793"/>
    <cellStyle name="Normal 171 4 6" xfId="17794"/>
    <cellStyle name="Normal 171 5" xfId="17795"/>
    <cellStyle name="Normal 171 5 2" xfId="17796"/>
    <cellStyle name="Normal 171 5 3" xfId="17797"/>
    <cellStyle name="Normal 171 6" xfId="17798"/>
    <cellStyle name="Normal 171 6 2" xfId="17799"/>
    <cellStyle name="Normal 171 6 3" xfId="17800"/>
    <cellStyle name="Normal 171 7" xfId="17801"/>
    <cellStyle name="Normal 171 8" xfId="17802"/>
    <cellStyle name="Normal 171 9" xfId="17803"/>
    <cellStyle name="Normal 172" xfId="17804"/>
    <cellStyle name="Normal 172 10" xfId="17805"/>
    <cellStyle name="Normal 172 11" xfId="17806"/>
    <cellStyle name="Normal 172 2" xfId="17807"/>
    <cellStyle name="Normal 172 2 10" xfId="17808"/>
    <cellStyle name="Normal 172 2 2" xfId="17809"/>
    <cellStyle name="Normal 172 2 2 2" xfId="17810"/>
    <cellStyle name="Normal 172 2 2 2 2" xfId="17811"/>
    <cellStyle name="Normal 172 2 2 2 2 2" xfId="17812"/>
    <cellStyle name="Normal 172 2 2 2 2 3" xfId="17813"/>
    <cellStyle name="Normal 172 2 2 2 3" xfId="17814"/>
    <cellStyle name="Normal 172 2 2 2 3 2" xfId="17815"/>
    <cellStyle name="Normal 172 2 2 2 3 3" xfId="17816"/>
    <cellStyle name="Normal 172 2 2 2 4" xfId="17817"/>
    <cellStyle name="Normal 172 2 2 2 5" xfId="17818"/>
    <cellStyle name="Normal 172 2 2 2 6" xfId="17819"/>
    <cellStyle name="Normal 172 2 2 3" xfId="17820"/>
    <cellStyle name="Normal 172 2 2 3 2" xfId="17821"/>
    <cellStyle name="Normal 172 2 2 3 3" xfId="17822"/>
    <cellStyle name="Normal 172 2 2 4" xfId="17823"/>
    <cellStyle name="Normal 172 2 2 4 2" xfId="17824"/>
    <cellStyle name="Normal 172 2 2 4 3" xfId="17825"/>
    <cellStyle name="Normal 172 2 2 5" xfId="17826"/>
    <cellStyle name="Normal 172 2 2 6" xfId="17827"/>
    <cellStyle name="Normal 172 2 2 7" xfId="17828"/>
    <cellStyle name="Normal 172 2 2 8" xfId="17829"/>
    <cellStyle name="Normal 172 2 3" xfId="17830"/>
    <cellStyle name="Normal 172 2 3 2" xfId="17831"/>
    <cellStyle name="Normal 172 2 3 2 2" xfId="17832"/>
    <cellStyle name="Normal 172 2 3 2 3" xfId="17833"/>
    <cellStyle name="Normal 172 2 3 3" xfId="17834"/>
    <cellStyle name="Normal 172 2 3 3 2" xfId="17835"/>
    <cellStyle name="Normal 172 2 3 3 3" xfId="17836"/>
    <cellStyle name="Normal 172 2 3 4" xfId="17837"/>
    <cellStyle name="Normal 172 2 3 5" xfId="17838"/>
    <cellStyle name="Normal 172 2 3 6" xfId="17839"/>
    <cellStyle name="Normal 172 2 4" xfId="17840"/>
    <cellStyle name="Normal 172 2 4 2" xfId="17841"/>
    <cellStyle name="Normal 172 2 4 3" xfId="17842"/>
    <cellStyle name="Normal 172 2 5" xfId="17843"/>
    <cellStyle name="Normal 172 2 5 2" xfId="17844"/>
    <cellStyle name="Normal 172 2 5 3" xfId="17845"/>
    <cellStyle name="Normal 172 2 6" xfId="17846"/>
    <cellStyle name="Normal 172 2 7" xfId="17847"/>
    <cellStyle name="Normal 172 2 8" xfId="17848"/>
    <cellStyle name="Normal 172 2 9" xfId="17849"/>
    <cellStyle name="Normal 172 3" xfId="17850"/>
    <cellStyle name="Normal 172 3 2" xfId="17851"/>
    <cellStyle name="Normal 172 3 2 2" xfId="17852"/>
    <cellStyle name="Normal 172 3 2 2 2" xfId="17853"/>
    <cellStyle name="Normal 172 3 2 2 3" xfId="17854"/>
    <cellStyle name="Normal 172 3 2 3" xfId="17855"/>
    <cellStyle name="Normal 172 3 2 3 2" xfId="17856"/>
    <cellStyle name="Normal 172 3 2 3 3" xfId="17857"/>
    <cellStyle name="Normal 172 3 2 4" xfId="17858"/>
    <cellStyle name="Normal 172 3 2 5" xfId="17859"/>
    <cellStyle name="Normal 172 3 2 6" xfId="17860"/>
    <cellStyle name="Normal 172 3 3" xfId="17861"/>
    <cellStyle name="Normal 172 3 3 2" xfId="17862"/>
    <cellStyle name="Normal 172 3 3 3" xfId="17863"/>
    <cellStyle name="Normal 172 3 4" xfId="17864"/>
    <cellStyle name="Normal 172 3 4 2" xfId="17865"/>
    <cellStyle name="Normal 172 3 4 3" xfId="17866"/>
    <cellStyle name="Normal 172 3 5" xfId="17867"/>
    <cellStyle name="Normal 172 3 6" xfId="17868"/>
    <cellStyle name="Normal 172 3 7" xfId="17869"/>
    <cellStyle name="Normal 172 3 8" xfId="17870"/>
    <cellStyle name="Normal 172 4" xfId="17871"/>
    <cellStyle name="Normal 172 4 2" xfId="17872"/>
    <cellStyle name="Normal 172 4 2 2" xfId="17873"/>
    <cellStyle name="Normal 172 4 2 3" xfId="17874"/>
    <cellStyle name="Normal 172 4 3" xfId="17875"/>
    <cellStyle name="Normal 172 4 3 2" xfId="17876"/>
    <cellStyle name="Normal 172 4 3 3" xfId="17877"/>
    <cellStyle name="Normal 172 4 4" xfId="17878"/>
    <cellStyle name="Normal 172 4 5" xfId="17879"/>
    <cellStyle name="Normal 172 4 6" xfId="17880"/>
    <cellStyle name="Normal 172 5" xfId="17881"/>
    <cellStyle name="Normal 172 5 2" xfId="17882"/>
    <cellStyle name="Normal 172 5 3" xfId="17883"/>
    <cellStyle name="Normal 172 6" xfId="17884"/>
    <cellStyle name="Normal 172 6 2" xfId="17885"/>
    <cellStyle name="Normal 172 6 3" xfId="17886"/>
    <cellStyle name="Normal 172 7" xfId="17887"/>
    <cellStyle name="Normal 172 8" xfId="17888"/>
    <cellStyle name="Normal 172 9" xfId="17889"/>
    <cellStyle name="Normal 173" xfId="17890"/>
    <cellStyle name="Normal 173 10" xfId="17891"/>
    <cellStyle name="Normal 173 11" xfId="17892"/>
    <cellStyle name="Normal 173 2" xfId="17893"/>
    <cellStyle name="Normal 173 2 10" xfId="17894"/>
    <cellStyle name="Normal 173 2 2" xfId="17895"/>
    <cellStyle name="Normal 173 2 2 2" xfId="17896"/>
    <cellStyle name="Normal 173 2 2 2 2" xfId="17897"/>
    <cellStyle name="Normal 173 2 2 2 2 2" xfId="17898"/>
    <cellStyle name="Normal 173 2 2 2 2 3" xfId="17899"/>
    <cellStyle name="Normal 173 2 2 2 3" xfId="17900"/>
    <cellStyle name="Normal 173 2 2 2 3 2" xfId="17901"/>
    <cellStyle name="Normal 173 2 2 2 3 3" xfId="17902"/>
    <cellStyle name="Normal 173 2 2 2 4" xfId="17903"/>
    <cellStyle name="Normal 173 2 2 2 5" xfId="17904"/>
    <cellStyle name="Normal 173 2 2 2 6" xfId="17905"/>
    <cellStyle name="Normal 173 2 2 3" xfId="17906"/>
    <cellStyle name="Normal 173 2 2 3 2" xfId="17907"/>
    <cellStyle name="Normal 173 2 2 3 3" xfId="17908"/>
    <cellStyle name="Normal 173 2 2 4" xfId="17909"/>
    <cellStyle name="Normal 173 2 2 4 2" xfId="17910"/>
    <cellStyle name="Normal 173 2 2 4 3" xfId="17911"/>
    <cellStyle name="Normal 173 2 2 5" xfId="17912"/>
    <cellStyle name="Normal 173 2 2 6" xfId="17913"/>
    <cellStyle name="Normal 173 2 2 7" xfId="17914"/>
    <cellStyle name="Normal 173 2 2 8" xfId="17915"/>
    <cellStyle name="Normal 173 2 3" xfId="17916"/>
    <cellStyle name="Normal 173 2 3 2" xfId="17917"/>
    <cellStyle name="Normal 173 2 3 2 2" xfId="17918"/>
    <cellStyle name="Normal 173 2 3 2 3" xfId="17919"/>
    <cellStyle name="Normal 173 2 3 3" xfId="17920"/>
    <cellStyle name="Normal 173 2 3 3 2" xfId="17921"/>
    <cellStyle name="Normal 173 2 3 3 3" xfId="17922"/>
    <cellStyle name="Normal 173 2 3 4" xfId="17923"/>
    <cellStyle name="Normal 173 2 3 5" xfId="17924"/>
    <cellStyle name="Normal 173 2 3 6" xfId="17925"/>
    <cellStyle name="Normal 173 2 4" xfId="17926"/>
    <cellStyle name="Normal 173 2 4 2" xfId="17927"/>
    <cellStyle name="Normal 173 2 4 3" xfId="17928"/>
    <cellStyle name="Normal 173 2 5" xfId="17929"/>
    <cellStyle name="Normal 173 2 5 2" xfId="17930"/>
    <cellStyle name="Normal 173 2 5 3" xfId="17931"/>
    <cellStyle name="Normal 173 2 6" xfId="17932"/>
    <cellStyle name="Normal 173 2 7" xfId="17933"/>
    <cellStyle name="Normal 173 2 8" xfId="17934"/>
    <cellStyle name="Normal 173 2 9" xfId="17935"/>
    <cellStyle name="Normal 173 3" xfId="17936"/>
    <cellStyle name="Normal 173 3 2" xfId="17937"/>
    <cellStyle name="Normal 173 3 2 2" xfId="17938"/>
    <cellStyle name="Normal 173 3 2 2 2" xfId="17939"/>
    <cellStyle name="Normal 173 3 2 2 3" xfId="17940"/>
    <cellStyle name="Normal 173 3 2 3" xfId="17941"/>
    <cellStyle name="Normal 173 3 2 3 2" xfId="17942"/>
    <cellStyle name="Normal 173 3 2 3 3" xfId="17943"/>
    <cellStyle name="Normal 173 3 2 4" xfId="17944"/>
    <cellStyle name="Normal 173 3 2 5" xfId="17945"/>
    <cellStyle name="Normal 173 3 2 6" xfId="17946"/>
    <cellStyle name="Normal 173 3 3" xfId="17947"/>
    <cellStyle name="Normal 173 3 3 2" xfId="17948"/>
    <cellStyle name="Normal 173 3 3 3" xfId="17949"/>
    <cellStyle name="Normal 173 3 4" xfId="17950"/>
    <cellStyle name="Normal 173 3 4 2" xfId="17951"/>
    <cellStyle name="Normal 173 3 4 3" xfId="17952"/>
    <cellStyle name="Normal 173 3 5" xfId="17953"/>
    <cellStyle name="Normal 173 3 6" xfId="17954"/>
    <cellStyle name="Normal 173 3 7" xfId="17955"/>
    <cellStyle name="Normal 173 3 8" xfId="17956"/>
    <cellStyle name="Normal 173 4" xfId="17957"/>
    <cellStyle name="Normal 173 4 2" xfId="17958"/>
    <cellStyle name="Normal 173 4 2 2" xfId="17959"/>
    <cellStyle name="Normal 173 4 2 3" xfId="17960"/>
    <cellStyle name="Normal 173 4 3" xfId="17961"/>
    <cellStyle name="Normal 173 4 3 2" xfId="17962"/>
    <cellStyle name="Normal 173 4 3 3" xfId="17963"/>
    <cellStyle name="Normal 173 4 4" xfId="17964"/>
    <cellStyle name="Normal 173 4 5" xfId="17965"/>
    <cellStyle name="Normal 173 4 6" xfId="17966"/>
    <cellStyle name="Normal 173 5" xfId="17967"/>
    <cellStyle name="Normal 173 5 2" xfId="17968"/>
    <cellStyle name="Normal 173 5 3" xfId="17969"/>
    <cellStyle name="Normal 173 6" xfId="17970"/>
    <cellStyle name="Normal 173 6 2" xfId="17971"/>
    <cellStyle name="Normal 173 6 3" xfId="17972"/>
    <cellStyle name="Normal 173 7" xfId="17973"/>
    <cellStyle name="Normal 173 8" xfId="17974"/>
    <cellStyle name="Normal 173 9" xfId="17975"/>
    <cellStyle name="Normal 174" xfId="17976"/>
    <cellStyle name="Normal 174 10" xfId="17977"/>
    <cellStyle name="Normal 174 11" xfId="17978"/>
    <cellStyle name="Normal 174 2" xfId="17979"/>
    <cellStyle name="Normal 174 2 10" xfId="17980"/>
    <cellStyle name="Normal 174 2 2" xfId="17981"/>
    <cellStyle name="Normal 174 2 2 2" xfId="17982"/>
    <cellStyle name="Normal 174 2 2 2 2" xfId="17983"/>
    <cellStyle name="Normal 174 2 2 2 2 2" xfId="17984"/>
    <cellStyle name="Normal 174 2 2 2 2 3" xfId="17985"/>
    <cellStyle name="Normal 174 2 2 2 3" xfId="17986"/>
    <cellStyle name="Normal 174 2 2 2 3 2" xfId="17987"/>
    <cellStyle name="Normal 174 2 2 2 3 3" xfId="17988"/>
    <cellStyle name="Normal 174 2 2 2 4" xfId="17989"/>
    <cellStyle name="Normal 174 2 2 2 5" xfId="17990"/>
    <cellStyle name="Normal 174 2 2 2 6" xfId="17991"/>
    <cellStyle name="Normal 174 2 2 3" xfId="17992"/>
    <cellStyle name="Normal 174 2 2 3 2" xfId="17993"/>
    <cellStyle name="Normal 174 2 2 3 3" xfId="17994"/>
    <cellStyle name="Normal 174 2 2 4" xfId="17995"/>
    <cellStyle name="Normal 174 2 2 4 2" xfId="17996"/>
    <cellStyle name="Normal 174 2 2 4 3" xfId="17997"/>
    <cellStyle name="Normal 174 2 2 5" xfId="17998"/>
    <cellStyle name="Normal 174 2 2 6" xfId="17999"/>
    <cellStyle name="Normal 174 2 2 7" xfId="18000"/>
    <cellStyle name="Normal 174 2 2 8" xfId="18001"/>
    <cellStyle name="Normal 174 2 3" xfId="18002"/>
    <cellStyle name="Normal 174 2 3 2" xfId="18003"/>
    <cellStyle name="Normal 174 2 3 2 2" xfId="18004"/>
    <cellStyle name="Normal 174 2 3 2 3" xfId="18005"/>
    <cellStyle name="Normal 174 2 3 3" xfId="18006"/>
    <cellStyle name="Normal 174 2 3 3 2" xfId="18007"/>
    <cellStyle name="Normal 174 2 3 3 3" xfId="18008"/>
    <cellStyle name="Normal 174 2 3 4" xfId="18009"/>
    <cellStyle name="Normal 174 2 3 5" xfId="18010"/>
    <cellStyle name="Normal 174 2 3 6" xfId="18011"/>
    <cellStyle name="Normal 174 2 4" xfId="18012"/>
    <cellStyle name="Normal 174 2 4 2" xfId="18013"/>
    <cellStyle name="Normal 174 2 4 3" xfId="18014"/>
    <cellStyle name="Normal 174 2 5" xfId="18015"/>
    <cellStyle name="Normal 174 2 5 2" xfId="18016"/>
    <cellStyle name="Normal 174 2 5 3" xfId="18017"/>
    <cellStyle name="Normal 174 2 6" xfId="18018"/>
    <cellStyle name="Normal 174 2 7" xfId="18019"/>
    <cellStyle name="Normal 174 2 8" xfId="18020"/>
    <cellStyle name="Normal 174 2 9" xfId="18021"/>
    <cellStyle name="Normal 174 3" xfId="18022"/>
    <cellStyle name="Normal 174 3 2" xfId="18023"/>
    <cellStyle name="Normal 174 3 2 2" xfId="18024"/>
    <cellStyle name="Normal 174 3 2 2 2" xfId="18025"/>
    <cellStyle name="Normal 174 3 2 2 3" xfId="18026"/>
    <cellStyle name="Normal 174 3 2 3" xfId="18027"/>
    <cellStyle name="Normal 174 3 2 3 2" xfId="18028"/>
    <cellStyle name="Normal 174 3 2 3 3" xfId="18029"/>
    <cellStyle name="Normal 174 3 2 4" xfId="18030"/>
    <cellStyle name="Normal 174 3 2 5" xfId="18031"/>
    <cellStyle name="Normal 174 3 2 6" xfId="18032"/>
    <cellStyle name="Normal 174 3 3" xfId="18033"/>
    <cellStyle name="Normal 174 3 3 2" xfId="18034"/>
    <cellStyle name="Normal 174 3 3 3" xfId="18035"/>
    <cellStyle name="Normal 174 3 4" xfId="18036"/>
    <cellStyle name="Normal 174 3 4 2" xfId="18037"/>
    <cellStyle name="Normal 174 3 4 3" xfId="18038"/>
    <cellStyle name="Normal 174 3 5" xfId="18039"/>
    <cellStyle name="Normal 174 3 6" xfId="18040"/>
    <cellStyle name="Normal 174 3 7" xfId="18041"/>
    <cellStyle name="Normal 174 3 8" xfId="18042"/>
    <cellStyle name="Normal 174 4" xfId="18043"/>
    <cellStyle name="Normal 174 4 2" xfId="18044"/>
    <cellStyle name="Normal 174 4 2 2" xfId="18045"/>
    <cellStyle name="Normal 174 4 2 3" xfId="18046"/>
    <cellStyle name="Normal 174 4 3" xfId="18047"/>
    <cellStyle name="Normal 174 4 3 2" xfId="18048"/>
    <cellStyle name="Normal 174 4 3 3" xfId="18049"/>
    <cellStyle name="Normal 174 4 4" xfId="18050"/>
    <cellStyle name="Normal 174 4 5" xfId="18051"/>
    <cellStyle name="Normal 174 4 6" xfId="18052"/>
    <cellStyle name="Normal 174 5" xfId="18053"/>
    <cellStyle name="Normal 174 5 2" xfId="18054"/>
    <cellStyle name="Normal 174 5 3" xfId="18055"/>
    <cellStyle name="Normal 174 6" xfId="18056"/>
    <cellStyle name="Normal 174 6 2" xfId="18057"/>
    <cellStyle name="Normal 174 6 3" xfId="18058"/>
    <cellStyle name="Normal 174 7" xfId="18059"/>
    <cellStyle name="Normal 174 8" xfId="18060"/>
    <cellStyle name="Normal 174 9" xfId="18061"/>
    <cellStyle name="Normal 175" xfId="18062"/>
    <cellStyle name="Normal 175 10" xfId="18063"/>
    <cellStyle name="Normal 175 11" xfId="18064"/>
    <cellStyle name="Normal 175 2" xfId="18065"/>
    <cellStyle name="Normal 175 2 10" xfId="18066"/>
    <cellStyle name="Normal 175 2 2" xfId="18067"/>
    <cellStyle name="Normal 175 2 2 2" xfId="18068"/>
    <cellStyle name="Normal 175 2 2 2 2" xfId="18069"/>
    <cellStyle name="Normal 175 2 2 2 2 2" xfId="18070"/>
    <cellStyle name="Normal 175 2 2 2 2 3" xfId="18071"/>
    <cellStyle name="Normal 175 2 2 2 3" xfId="18072"/>
    <cellStyle name="Normal 175 2 2 2 3 2" xfId="18073"/>
    <cellStyle name="Normal 175 2 2 2 3 3" xfId="18074"/>
    <cellStyle name="Normal 175 2 2 2 4" xfId="18075"/>
    <cellStyle name="Normal 175 2 2 2 5" xfId="18076"/>
    <cellStyle name="Normal 175 2 2 2 6" xfId="18077"/>
    <cellStyle name="Normal 175 2 2 3" xfId="18078"/>
    <cellStyle name="Normal 175 2 2 3 2" xfId="18079"/>
    <cellStyle name="Normal 175 2 2 3 3" xfId="18080"/>
    <cellStyle name="Normal 175 2 2 4" xfId="18081"/>
    <cellStyle name="Normal 175 2 2 4 2" xfId="18082"/>
    <cellStyle name="Normal 175 2 2 4 3" xfId="18083"/>
    <cellStyle name="Normal 175 2 2 5" xfId="18084"/>
    <cellStyle name="Normal 175 2 2 6" xfId="18085"/>
    <cellStyle name="Normal 175 2 2 7" xfId="18086"/>
    <cellStyle name="Normal 175 2 2 8" xfId="18087"/>
    <cellStyle name="Normal 175 2 3" xfId="18088"/>
    <cellStyle name="Normal 175 2 3 2" xfId="18089"/>
    <cellStyle name="Normal 175 2 3 2 2" xfId="18090"/>
    <cellStyle name="Normal 175 2 3 2 3" xfId="18091"/>
    <cellStyle name="Normal 175 2 3 3" xfId="18092"/>
    <cellStyle name="Normal 175 2 3 3 2" xfId="18093"/>
    <cellStyle name="Normal 175 2 3 3 3" xfId="18094"/>
    <cellStyle name="Normal 175 2 3 4" xfId="18095"/>
    <cellStyle name="Normal 175 2 3 5" xfId="18096"/>
    <cellStyle name="Normal 175 2 3 6" xfId="18097"/>
    <cellStyle name="Normal 175 2 4" xfId="18098"/>
    <cellStyle name="Normal 175 2 4 2" xfId="18099"/>
    <cellStyle name="Normal 175 2 4 3" xfId="18100"/>
    <cellStyle name="Normal 175 2 5" xfId="18101"/>
    <cellStyle name="Normal 175 2 5 2" xfId="18102"/>
    <cellStyle name="Normal 175 2 5 3" xfId="18103"/>
    <cellStyle name="Normal 175 2 6" xfId="18104"/>
    <cellStyle name="Normal 175 2 7" xfId="18105"/>
    <cellStyle name="Normal 175 2 8" xfId="18106"/>
    <cellStyle name="Normal 175 2 9" xfId="18107"/>
    <cellStyle name="Normal 175 3" xfId="18108"/>
    <cellStyle name="Normal 175 3 2" xfId="18109"/>
    <cellStyle name="Normal 175 3 2 2" xfId="18110"/>
    <cellStyle name="Normal 175 3 2 2 2" xfId="18111"/>
    <cellStyle name="Normal 175 3 2 2 3" xfId="18112"/>
    <cellStyle name="Normal 175 3 2 3" xfId="18113"/>
    <cellStyle name="Normal 175 3 2 3 2" xfId="18114"/>
    <cellStyle name="Normal 175 3 2 3 3" xfId="18115"/>
    <cellStyle name="Normal 175 3 2 4" xfId="18116"/>
    <cellStyle name="Normal 175 3 2 5" xfId="18117"/>
    <cellStyle name="Normal 175 3 2 6" xfId="18118"/>
    <cellStyle name="Normal 175 3 3" xfId="18119"/>
    <cellStyle name="Normal 175 3 3 2" xfId="18120"/>
    <cellStyle name="Normal 175 3 3 3" xfId="18121"/>
    <cellStyle name="Normal 175 3 4" xfId="18122"/>
    <cellStyle name="Normal 175 3 4 2" xfId="18123"/>
    <cellStyle name="Normal 175 3 4 3" xfId="18124"/>
    <cellStyle name="Normal 175 3 5" xfId="18125"/>
    <cellStyle name="Normal 175 3 6" xfId="18126"/>
    <cellStyle name="Normal 175 3 7" xfId="18127"/>
    <cellStyle name="Normal 175 3 8" xfId="18128"/>
    <cellStyle name="Normal 175 4" xfId="18129"/>
    <cellStyle name="Normal 175 4 2" xfId="18130"/>
    <cellStyle name="Normal 175 4 2 2" xfId="18131"/>
    <cellStyle name="Normal 175 4 2 3" xfId="18132"/>
    <cellStyle name="Normal 175 4 3" xfId="18133"/>
    <cellStyle name="Normal 175 4 3 2" xfId="18134"/>
    <cellStyle name="Normal 175 4 3 3" xfId="18135"/>
    <cellStyle name="Normal 175 4 4" xfId="18136"/>
    <cellStyle name="Normal 175 4 5" xfId="18137"/>
    <cellStyle name="Normal 175 4 6" xfId="18138"/>
    <cellStyle name="Normal 175 5" xfId="18139"/>
    <cellStyle name="Normal 175 5 2" xfId="18140"/>
    <cellStyle name="Normal 175 5 3" xfId="18141"/>
    <cellStyle name="Normal 175 6" xfId="18142"/>
    <cellStyle name="Normal 175 6 2" xfId="18143"/>
    <cellStyle name="Normal 175 6 3" xfId="18144"/>
    <cellStyle name="Normal 175 7" xfId="18145"/>
    <cellStyle name="Normal 175 8" xfId="18146"/>
    <cellStyle name="Normal 175 9" xfId="18147"/>
    <cellStyle name="Normal 176" xfId="18148"/>
    <cellStyle name="Normal 176 10" xfId="18149"/>
    <cellStyle name="Normal 176 11" xfId="18150"/>
    <cellStyle name="Normal 176 2" xfId="18151"/>
    <cellStyle name="Normal 176 2 10" xfId="18152"/>
    <cellStyle name="Normal 176 2 2" xfId="18153"/>
    <cellStyle name="Normal 176 2 2 2" xfId="18154"/>
    <cellStyle name="Normal 176 2 2 2 2" xfId="18155"/>
    <cellStyle name="Normal 176 2 2 2 2 2" xfId="18156"/>
    <cellStyle name="Normal 176 2 2 2 2 3" xfId="18157"/>
    <cellStyle name="Normal 176 2 2 2 3" xfId="18158"/>
    <cellStyle name="Normal 176 2 2 2 3 2" xfId="18159"/>
    <cellStyle name="Normal 176 2 2 2 3 3" xfId="18160"/>
    <cellStyle name="Normal 176 2 2 2 4" xfId="18161"/>
    <cellStyle name="Normal 176 2 2 2 5" xfId="18162"/>
    <cellStyle name="Normal 176 2 2 2 6" xfId="18163"/>
    <cellStyle name="Normal 176 2 2 3" xfId="18164"/>
    <cellStyle name="Normal 176 2 2 3 2" xfId="18165"/>
    <cellStyle name="Normal 176 2 2 3 3" xfId="18166"/>
    <cellStyle name="Normal 176 2 2 4" xfId="18167"/>
    <cellStyle name="Normal 176 2 2 4 2" xfId="18168"/>
    <cellStyle name="Normal 176 2 2 4 3" xfId="18169"/>
    <cellStyle name="Normal 176 2 2 5" xfId="18170"/>
    <cellStyle name="Normal 176 2 2 6" xfId="18171"/>
    <cellStyle name="Normal 176 2 2 7" xfId="18172"/>
    <cellStyle name="Normal 176 2 2 8" xfId="18173"/>
    <cellStyle name="Normal 176 2 3" xfId="18174"/>
    <cellStyle name="Normal 176 2 3 2" xfId="18175"/>
    <cellStyle name="Normal 176 2 3 2 2" xfId="18176"/>
    <cellStyle name="Normal 176 2 3 2 3" xfId="18177"/>
    <cellStyle name="Normal 176 2 3 3" xfId="18178"/>
    <cellStyle name="Normal 176 2 3 3 2" xfId="18179"/>
    <cellStyle name="Normal 176 2 3 3 3" xfId="18180"/>
    <cellStyle name="Normal 176 2 3 4" xfId="18181"/>
    <cellStyle name="Normal 176 2 3 5" xfId="18182"/>
    <cellStyle name="Normal 176 2 3 6" xfId="18183"/>
    <cellStyle name="Normal 176 2 4" xfId="18184"/>
    <cellStyle name="Normal 176 2 4 2" xfId="18185"/>
    <cellStyle name="Normal 176 2 4 3" xfId="18186"/>
    <cellStyle name="Normal 176 2 5" xfId="18187"/>
    <cellStyle name="Normal 176 2 5 2" xfId="18188"/>
    <cellStyle name="Normal 176 2 5 3" xfId="18189"/>
    <cellStyle name="Normal 176 2 6" xfId="18190"/>
    <cellStyle name="Normal 176 2 7" xfId="18191"/>
    <cellStyle name="Normal 176 2 8" xfId="18192"/>
    <cellStyle name="Normal 176 2 9" xfId="18193"/>
    <cellStyle name="Normal 176 3" xfId="18194"/>
    <cellStyle name="Normal 176 3 2" xfId="18195"/>
    <cellStyle name="Normal 176 3 2 2" xfId="18196"/>
    <cellStyle name="Normal 176 3 2 2 2" xfId="18197"/>
    <cellStyle name="Normal 176 3 2 2 3" xfId="18198"/>
    <cellStyle name="Normal 176 3 2 3" xfId="18199"/>
    <cellStyle name="Normal 176 3 2 3 2" xfId="18200"/>
    <cellStyle name="Normal 176 3 2 3 3" xfId="18201"/>
    <cellStyle name="Normal 176 3 2 4" xfId="18202"/>
    <cellStyle name="Normal 176 3 2 5" xfId="18203"/>
    <cellStyle name="Normal 176 3 2 6" xfId="18204"/>
    <cellStyle name="Normal 176 3 3" xfId="18205"/>
    <cellStyle name="Normal 176 3 3 2" xfId="18206"/>
    <cellStyle name="Normal 176 3 3 3" xfId="18207"/>
    <cellStyle name="Normal 176 3 4" xfId="18208"/>
    <cellStyle name="Normal 176 3 4 2" xfId="18209"/>
    <cellStyle name="Normal 176 3 4 3" xfId="18210"/>
    <cellStyle name="Normal 176 3 5" xfId="18211"/>
    <cellStyle name="Normal 176 3 6" xfId="18212"/>
    <cellStyle name="Normal 176 3 7" xfId="18213"/>
    <cellStyle name="Normal 176 3 8" xfId="18214"/>
    <cellStyle name="Normal 176 4" xfId="18215"/>
    <cellStyle name="Normal 176 4 2" xfId="18216"/>
    <cellStyle name="Normal 176 4 2 2" xfId="18217"/>
    <cellStyle name="Normal 176 4 2 3" xfId="18218"/>
    <cellStyle name="Normal 176 4 3" xfId="18219"/>
    <cellStyle name="Normal 176 4 3 2" xfId="18220"/>
    <cellStyle name="Normal 176 4 3 3" xfId="18221"/>
    <cellStyle name="Normal 176 4 4" xfId="18222"/>
    <cellStyle name="Normal 176 4 5" xfId="18223"/>
    <cellStyle name="Normal 176 4 6" xfId="18224"/>
    <cellStyle name="Normal 176 5" xfId="18225"/>
    <cellStyle name="Normal 176 5 2" xfId="18226"/>
    <cellStyle name="Normal 176 5 3" xfId="18227"/>
    <cellStyle name="Normal 176 6" xfId="18228"/>
    <cellStyle name="Normal 176 6 2" xfId="18229"/>
    <cellStyle name="Normal 176 6 3" xfId="18230"/>
    <cellStyle name="Normal 176 7" xfId="18231"/>
    <cellStyle name="Normal 176 8" xfId="18232"/>
    <cellStyle name="Normal 176 9" xfId="18233"/>
    <cellStyle name="Normal 177" xfId="18234"/>
    <cellStyle name="Normal 177 10" xfId="18235"/>
    <cellStyle name="Normal 177 11" xfId="18236"/>
    <cellStyle name="Normal 177 2" xfId="18237"/>
    <cellStyle name="Normal 177 2 10" xfId="18238"/>
    <cellStyle name="Normal 177 2 2" xfId="18239"/>
    <cellStyle name="Normal 177 2 2 2" xfId="18240"/>
    <cellStyle name="Normal 177 2 2 2 2" xfId="18241"/>
    <cellStyle name="Normal 177 2 2 2 2 2" xfId="18242"/>
    <cellStyle name="Normal 177 2 2 2 2 3" xfId="18243"/>
    <cellStyle name="Normal 177 2 2 2 3" xfId="18244"/>
    <cellStyle name="Normal 177 2 2 2 3 2" xfId="18245"/>
    <cellStyle name="Normal 177 2 2 2 3 3" xfId="18246"/>
    <cellStyle name="Normal 177 2 2 2 4" xfId="18247"/>
    <cellStyle name="Normal 177 2 2 2 5" xfId="18248"/>
    <cellStyle name="Normal 177 2 2 2 6" xfId="18249"/>
    <cellStyle name="Normal 177 2 2 3" xfId="18250"/>
    <cellStyle name="Normal 177 2 2 3 2" xfId="18251"/>
    <cellStyle name="Normal 177 2 2 3 3" xfId="18252"/>
    <cellStyle name="Normal 177 2 2 4" xfId="18253"/>
    <cellStyle name="Normal 177 2 2 4 2" xfId="18254"/>
    <cellStyle name="Normal 177 2 2 4 3" xfId="18255"/>
    <cellStyle name="Normal 177 2 2 5" xfId="18256"/>
    <cellStyle name="Normal 177 2 2 6" xfId="18257"/>
    <cellStyle name="Normal 177 2 2 7" xfId="18258"/>
    <cellStyle name="Normal 177 2 2 8" xfId="18259"/>
    <cellStyle name="Normal 177 2 3" xfId="18260"/>
    <cellStyle name="Normal 177 2 3 2" xfId="18261"/>
    <cellStyle name="Normal 177 2 3 2 2" xfId="18262"/>
    <cellStyle name="Normal 177 2 3 2 3" xfId="18263"/>
    <cellStyle name="Normal 177 2 3 3" xfId="18264"/>
    <cellStyle name="Normal 177 2 3 3 2" xfId="18265"/>
    <cellStyle name="Normal 177 2 3 3 3" xfId="18266"/>
    <cellStyle name="Normal 177 2 3 4" xfId="18267"/>
    <cellStyle name="Normal 177 2 3 5" xfId="18268"/>
    <cellStyle name="Normal 177 2 3 6" xfId="18269"/>
    <cellStyle name="Normal 177 2 4" xfId="18270"/>
    <cellStyle name="Normal 177 2 4 2" xfId="18271"/>
    <cellStyle name="Normal 177 2 4 3" xfId="18272"/>
    <cellStyle name="Normal 177 2 5" xfId="18273"/>
    <cellStyle name="Normal 177 2 5 2" xfId="18274"/>
    <cellStyle name="Normal 177 2 5 3" xfId="18275"/>
    <cellStyle name="Normal 177 2 6" xfId="18276"/>
    <cellStyle name="Normal 177 2 7" xfId="18277"/>
    <cellStyle name="Normal 177 2 8" xfId="18278"/>
    <cellStyle name="Normal 177 2 9" xfId="18279"/>
    <cellStyle name="Normal 177 3" xfId="18280"/>
    <cellStyle name="Normal 177 3 2" xfId="18281"/>
    <cellStyle name="Normal 177 3 2 2" xfId="18282"/>
    <cellStyle name="Normal 177 3 2 2 2" xfId="18283"/>
    <cellStyle name="Normal 177 3 2 2 3" xfId="18284"/>
    <cellStyle name="Normal 177 3 2 3" xfId="18285"/>
    <cellStyle name="Normal 177 3 2 3 2" xfId="18286"/>
    <cellStyle name="Normal 177 3 2 3 3" xfId="18287"/>
    <cellStyle name="Normal 177 3 2 4" xfId="18288"/>
    <cellStyle name="Normal 177 3 2 5" xfId="18289"/>
    <cellStyle name="Normal 177 3 2 6" xfId="18290"/>
    <cellStyle name="Normal 177 3 3" xfId="18291"/>
    <cellStyle name="Normal 177 3 3 2" xfId="18292"/>
    <cellStyle name="Normal 177 3 3 3" xfId="18293"/>
    <cellStyle name="Normal 177 3 4" xfId="18294"/>
    <cellStyle name="Normal 177 3 4 2" xfId="18295"/>
    <cellStyle name="Normal 177 3 4 3" xfId="18296"/>
    <cellStyle name="Normal 177 3 5" xfId="18297"/>
    <cellStyle name="Normal 177 3 6" xfId="18298"/>
    <cellStyle name="Normal 177 3 7" xfId="18299"/>
    <cellStyle name="Normal 177 3 8" xfId="18300"/>
    <cellStyle name="Normal 177 4" xfId="18301"/>
    <cellStyle name="Normal 177 4 2" xfId="18302"/>
    <cellStyle name="Normal 177 4 2 2" xfId="18303"/>
    <cellStyle name="Normal 177 4 2 3" xfId="18304"/>
    <cellStyle name="Normal 177 4 3" xfId="18305"/>
    <cellStyle name="Normal 177 4 3 2" xfId="18306"/>
    <cellStyle name="Normal 177 4 3 3" xfId="18307"/>
    <cellStyle name="Normal 177 4 4" xfId="18308"/>
    <cellStyle name="Normal 177 4 5" xfId="18309"/>
    <cellStyle name="Normal 177 4 6" xfId="18310"/>
    <cellStyle name="Normal 177 5" xfId="18311"/>
    <cellStyle name="Normal 177 5 2" xfId="18312"/>
    <cellStyle name="Normal 177 5 3" xfId="18313"/>
    <cellStyle name="Normal 177 6" xfId="18314"/>
    <cellStyle name="Normal 177 6 2" xfId="18315"/>
    <cellStyle name="Normal 177 6 3" xfId="18316"/>
    <cellStyle name="Normal 177 7" xfId="18317"/>
    <cellStyle name="Normal 177 8" xfId="18318"/>
    <cellStyle name="Normal 177 9" xfId="18319"/>
    <cellStyle name="Normal 178" xfId="18320"/>
    <cellStyle name="Normal 178 10" xfId="18321"/>
    <cellStyle name="Normal 178 11" xfId="18322"/>
    <cellStyle name="Normal 178 2" xfId="18323"/>
    <cellStyle name="Normal 178 2 10" xfId="18324"/>
    <cellStyle name="Normal 178 2 2" xfId="18325"/>
    <cellStyle name="Normal 178 2 2 2" xfId="18326"/>
    <cellStyle name="Normal 178 2 2 2 2" xfId="18327"/>
    <cellStyle name="Normal 178 2 2 2 2 2" xfId="18328"/>
    <cellStyle name="Normal 178 2 2 2 2 3" xfId="18329"/>
    <cellStyle name="Normal 178 2 2 2 3" xfId="18330"/>
    <cellStyle name="Normal 178 2 2 2 3 2" xfId="18331"/>
    <cellStyle name="Normal 178 2 2 2 3 3" xfId="18332"/>
    <cellStyle name="Normal 178 2 2 2 4" xfId="18333"/>
    <cellStyle name="Normal 178 2 2 2 5" xfId="18334"/>
    <cellStyle name="Normal 178 2 2 2 6" xfId="18335"/>
    <cellStyle name="Normal 178 2 2 3" xfId="18336"/>
    <cellStyle name="Normal 178 2 2 3 2" xfId="18337"/>
    <cellStyle name="Normal 178 2 2 3 3" xfId="18338"/>
    <cellStyle name="Normal 178 2 2 4" xfId="18339"/>
    <cellStyle name="Normal 178 2 2 4 2" xfId="18340"/>
    <cellStyle name="Normal 178 2 2 4 3" xfId="18341"/>
    <cellStyle name="Normal 178 2 2 5" xfId="18342"/>
    <cellStyle name="Normal 178 2 2 6" xfId="18343"/>
    <cellStyle name="Normal 178 2 2 7" xfId="18344"/>
    <cellStyle name="Normal 178 2 2 8" xfId="18345"/>
    <cellStyle name="Normal 178 2 3" xfId="18346"/>
    <cellStyle name="Normal 178 2 3 2" xfId="18347"/>
    <cellStyle name="Normal 178 2 3 2 2" xfId="18348"/>
    <cellStyle name="Normal 178 2 3 2 3" xfId="18349"/>
    <cellStyle name="Normal 178 2 3 3" xfId="18350"/>
    <cellStyle name="Normal 178 2 3 3 2" xfId="18351"/>
    <cellStyle name="Normal 178 2 3 3 3" xfId="18352"/>
    <cellStyle name="Normal 178 2 3 4" xfId="18353"/>
    <cellStyle name="Normal 178 2 3 5" xfId="18354"/>
    <cellStyle name="Normal 178 2 3 6" xfId="18355"/>
    <cellStyle name="Normal 178 2 4" xfId="18356"/>
    <cellStyle name="Normal 178 2 4 2" xfId="18357"/>
    <cellStyle name="Normal 178 2 4 3" xfId="18358"/>
    <cellStyle name="Normal 178 2 5" xfId="18359"/>
    <cellStyle name="Normal 178 2 5 2" xfId="18360"/>
    <cellStyle name="Normal 178 2 5 3" xfId="18361"/>
    <cellStyle name="Normal 178 2 6" xfId="18362"/>
    <cellStyle name="Normal 178 2 7" xfId="18363"/>
    <cellStyle name="Normal 178 2 8" xfId="18364"/>
    <cellStyle name="Normal 178 2 9" xfId="18365"/>
    <cellStyle name="Normal 178 3" xfId="18366"/>
    <cellStyle name="Normal 178 3 2" xfId="18367"/>
    <cellStyle name="Normal 178 3 2 2" xfId="18368"/>
    <cellStyle name="Normal 178 3 2 2 2" xfId="18369"/>
    <cellStyle name="Normal 178 3 2 2 3" xfId="18370"/>
    <cellStyle name="Normal 178 3 2 3" xfId="18371"/>
    <cellStyle name="Normal 178 3 2 3 2" xfId="18372"/>
    <cellStyle name="Normal 178 3 2 3 3" xfId="18373"/>
    <cellStyle name="Normal 178 3 2 4" xfId="18374"/>
    <cellStyle name="Normal 178 3 2 5" xfId="18375"/>
    <cellStyle name="Normal 178 3 2 6" xfId="18376"/>
    <cellStyle name="Normal 178 3 3" xfId="18377"/>
    <cellStyle name="Normal 178 3 3 2" xfId="18378"/>
    <cellStyle name="Normal 178 3 3 3" xfId="18379"/>
    <cellStyle name="Normal 178 3 4" xfId="18380"/>
    <cellStyle name="Normal 178 3 4 2" xfId="18381"/>
    <cellStyle name="Normal 178 3 4 3" xfId="18382"/>
    <cellStyle name="Normal 178 3 5" xfId="18383"/>
    <cellStyle name="Normal 178 3 6" xfId="18384"/>
    <cellStyle name="Normal 178 3 7" xfId="18385"/>
    <cellStyle name="Normal 178 3 8" xfId="18386"/>
    <cellStyle name="Normal 178 4" xfId="18387"/>
    <cellStyle name="Normal 178 4 2" xfId="18388"/>
    <cellStyle name="Normal 178 4 2 2" xfId="18389"/>
    <cellStyle name="Normal 178 4 2 3" xfId="18390"/>
    <cellStyle name="Normal 178 4 3" xfId="18391"/>
    <cellStyle name="Normal 178 4 3 2" xfId="18392"/>
    <cellStyle name="Normal 178 4 3 3" xfId="18393"/>
    <cellStyle name="Normal 178 4 4" xfId="18394"/>
    <cellStyle name="Normal 178 4 5" xfId="18395"/>
    <cellStyle name="Normal 178 4 6" xfId="18396"/>
    <cellStyle name="Normal 178 5" xfId="18397"/>
    <cellStyle name="Normal 178 5 2" xfId="18398"/>
    <cellStyle name="Normal 178 5 3" xfId="18399"/>
    <cellStyle name="Normal 178 6" xfId="18400"/>
    <cellStyle name="Normal 178 6 2" xfId="18401"/>
    <cellStyle name="Normal 178 6 3" xfId="18402"/>
    <cellStyle name="Normal 178 7" xfId="18403"/>
    <cellStyle name="Normal 178 8" xfId="18404"/>
    <cellStyle name="Normal 178 9" xfId="18405"/>
    <cellStyle name="Normal 179" xfId="18406"/>
    <cellStyle name="Normal 179 10" xfId="18407"/>
    <cellStyle name="Normal 179 11" xfId="18408"/>
    <cellStyle name="Normal 179 2" xfId="18409"/>
    <cellStyle name="Normal 179 2 10" xfId="18410"/>
    <cellStyle name="Normal 179 2 2" xfId="18411"/>
    <cellStyle name="Normal 179 2 2 2" xfId="18412"/>
    <cellStyle name="Normal 179 2 2 2 2" xfId="18413"/>
    <cellStyle name="Normal 179 2 2 2 2 2" xfId="18414"/>
    <cellStyle name="Normal 179 2 2 2 2 3" xfId="18415"/>
    <cellStyle name="Normal 179 2 2 2 3" xfId="18416"/>
    <cellStyle name="Normal 179 2 2 2 3 2" xfId="18417"/>
    <cellStyle name="Normal 179 2 2 2 3 3" xfId="18418"/>
    <cellStyle name="Normal 179 2 2 2 4" xfId="18419"/>
    <cellStyle name="Normal 179 2 2 2 5" xfId="18420"/>
    <cellStyle name="Normal 179 2 2 2 6" xfId="18421"/>
    <cellStyle name="Normal 179 2 2 3" xfId="18422"/>
    <cellStyle name="Normal 179 2 2 3 2" xfId="18423"/>
    <cellStyle name="Normal 179 2 2 3 3" xfId="18424"/>
    <cellStyle name="Normal 179 2 2 4" xfId="18425"/>
    <cellStyle name="Normal 179 2 2 4 2" xfId="18426"/>
    <cellStyle name="Normal 179 2 2 4 3" xfId="18427"/>
    <cellStyle name="Normal 179 2 2 5" xfId="18428"/>
    <cellStyle name="Normal 179 2 2 6" xfId="18429"/>
    <cellStyle name="Normal 179 2 2 7" xfId="18430"/>
    <cellStyle name="Normal 179 2 2 8" xfId="18431"/>
    <cellStyle name="Normal 179 2 3" xfId="18432"/>
    <cellStyle name="Normal 179 2 3 2" xfId="18433"/>
    <cellStyle name="Normal 179 2 3 2 2" xfId="18434"/>
    <cellStyle name="Normal 179 2 3 2 3" xfId="18435"/>
    <cellStyle name="Normal 179 2 3 3" xfId="18436"/>
    <cellStyle name="Normal 179 2 3 3 2" xfId="18437"/>
    <cellStyle name="Normal 179 2 3 3 3" xfId="18438"/>
    <cellStyle name="Normal 179 2 3 4" xfId="18439"/>
    <cellStyle name="Normal 179 2 3 5" xfId="18440"/>
    <cellStyle name="Normal 179 2 3 6" xfId="18441"/>
    <cellStyle name="Normal 179 2 4" xfId="18442"/>
    <cellStyle name="Normal 179 2 4 2" xfId="18443"/>
    <cellStyle name="Normal 179 2 4 3" xfId="18444"/>
    <cellStyle name="Normal 179 2 5" xfId="18445"/>
    <cellStyle name="Normal 179 2 5 2" xfId="18446"/>
    <cellStyle name="Normal 179 2 5 3" xfId="18447"/>
    <cellStyle name="Normal 179 2 6" xfId="18448"/>
    <cellStyle name="Normal 179 2 7" xfId="18449"/>
    <cellStyle name="Normal 179 2 8" xfId="18450"/>
    <cellStyle name="Normal 179 2 9" xfId="18451"/>
    <cellStyle name="Normal 179 3" xfId="18452"/>
    <cellStyle name="Normal 179 3 2" xfId="18453"/>
    <cellStyle name="Normal 179 3 2 2" xfId="18454"/>
    <cellStyle name="Normal 179 3 2 2 2" xfId="18455"/>
    <cellStyle name="Normal 179 3 2 2 3" xfId="18456"/>
    <cellStyle name="Normal 179 3 2 3" xfId="18457"/>
    <cellStyle name="Normal 179 3 2 3 2" xfId="18458"/>
    <cellStyle name="Normal 179 3 2 3 3" xfId="18459"/>
    <cellStyle name="Normal 179 3 2 4" xfId="18460"/>
    <cellStyle name="Normal 179 3 2 5" xfId="18461"/>
    <cellStyle name="Normal 179 3 2 6" xfId="18462"/>
    <cellStyle name="Normal 179 3 3" xfId="18463"/>
    <cellStyle name="Normal 179 3 3 2" xfId="18464"/>
    <cellStyle name="Normal 179 3 3 3" xfId="18465"/>
    <cellStyle name="Normal 179 3 4" xfId="18466"/>
    <cellStyle name="Normal 179 3 4 2" xfId="18467"/>
    <cellStyle name="Normal 179 3 4 3" xfId="18468"/>
    <cellStyle name="Normal 179 3 5" xfId="18469"/>
    <cellStyle name="Normal 179 3 6" xfId="18470"/>
    <cellStyle name="Normal 179 3 7" xfId="18471"/>
    <cellStyle name="Normal 179 3 8" xfId="18472"/>
    <cellStyle name="Normal 179 4" xfId="18473"/>
    <cellStyle name="Normal 179 4 2" xfId="18474"/>
    <cellStyle name="Normal 179 4 2 2" xfId="18475"/>
    <cellStyle name="Normal 179 4 2 3" xfId="18476"/>
    <cellStyle name="Normal 179 4 3" xfId="18477"/>
    <cellStyle name="Normal 179 4 3 2" xfId="18478"/>
    <cellStyle name="Normal 179 4 3 3" xfId="18479"/>
    <cellStyle name="Normal 179 4 4" xfId="18480"/>
    <cellStyle name="Normal 179 4 5" xfId="18481"/>
    <cellStyle name="Normal 179 4 6" xfId="18482"/>
    <cellStyle name="Normal 179 5" xfId="18483"/>
    <cellStyle name="Normal 179 5 2" xfId="18484"/>
    <cellStyle name="Normal 179 5 3" xfId="18485"/>
    <cellStyle name="Normal 179 6" xfId="18486"/>
    <cellStyle name="Normal 179 6 2" xfId="18487"/>
    <cellStyle name="Normal 179 6 3" xfId="18488"/>
    <cellStyle name="Normal 179 7" xfId="18489"/>
    <cellStyle name="Normal 179 8" xfId="18490"/>
    <cellStyle name="Normal 179 9" xfId="18491"/>
    <cellStyle name="Normal 18" xfId="18492"/>
    <cellStyle name="Normal 18 2" xfId="18493"/>
    <cellStyle name="Normal 18 3" xfId="18494"/>
    <cellStyle name="Normal 18 4" xfId="18495"/>
    <cellStyle name="Normal 18 5" xfId="18496"/>
    <cellStyle name="Normal 18 6" xfId="18497"/>
    <cellStyle name="Normal 18 7" xfId="18498"/>
    <cellStyle name="Normal 180" xfId="18499"/>
    <cellStyle name="Normal 180 10" xfId="18500"/>
    <cellStyle name="Normal 180 11" xfId="18501"/>
    <cellStyle name="Normal 180 2" xfId="18502"/>
    <cellStyle name="Normal 180 2 2" xfId="18503"/>
    <cellStyle name="Normal 180 2 2 2" xfId="18504"/>
    <cellStyle name="Normal 180 2 2 2 2" xfId="18505"/>
    <cellStyle name="Normal 180 2 2 2 2 2" xfId="18506"/>
    <cellStyle name="Normal 180 2 2 2 2 3" xfId="18507"/>
    <cellStyle name="Normal 180 2 2 2 3" xfId="18508"/>
    <cellStyle name="Normal 180 2 2 2 3 2" xfId="18509"/>
    <cellStyle name="Normal 180 2 2 2 3 3" xfId="18510"/>
    <cellStyle name="Normal 180 2 2 2 4" xfId="18511"/>
    <cellStyle name="Normal 180 2 2 2 5" xfId="18512"/>
    <cellStyle name="Normal 180 2 2 2 6" xfId="18513"/>
    <cellStyle name="Normal 180 2 2 3" xfId="18514"/>
    <cellStyle name="Normal 180 2 2 3 2" xfId="18515"/>
    <cellStyle name="Normal 180 2 2 3 3" xfId="18516"/>
    <cellStyle name="Normal 180 2 2 4" xfId="18517"/>
    <cellStyle name="Normal 180 2 2 4 2" xfId="18518"/>
    <cellStyle name="Normal 180 2 2 4 3" xfId="18519"/>
    <cellStyle name="Normal 180 2 2 5" xfId="18520"/>
    <cellStyle name="Normal 180 2 2 6" xfId="18521"/>
    <cellStyle name="Normal 180 2 2 7" xfId="18522"/>
    <cellStyle name="Normal 180 2 2 8" xfId="18523"/>
    <cellStyle name="Normal 180 2 3" xfId="18524"/>
    <cellStyle name="Normal 180 2 3 2" xfId="18525"/>
    <cellStyle name="Normal 180 2 3 2 2" xfId="18526"/>
    <cellStyle name="Normal 180 2 3 2 3" xfId="18527"/>
    <cellStyle name="Normal 180 2 3 3" xfId="18528"/>
    <cellStyle name="Normal 180 2 3 3 2" xfId="18529"/>
    <cellStyle name="Normal 180 2 3 3 3" xfId="18530"/>
    <cellStyle name="Normal 180 2 3 4" xfId="18531"/>
    <cellStyle name="Normal 180 2 3 5" xfId="18532"/>
    <cellStyle name="Normal 180 2 3 6" xfId="18533"/>
    <cellStyle name="Normal 180 2 4" xfId="18534"/>
    <cellStyle name="Normal 180 2 4 2" xfId="18535"/>
    <cellStyle name="Normal 180 2 4 3" xfId="18536"/>
    <cellStyle name="Normal 180 2 5" xfId="18537"/>
    <cellStyle name="Normal 180 2 5 2" xfId="18538"/>
    <cellStyle name="Normal 180 2 5 3" xfId="18539"/>
    <cellStyle name="Normal 180 2 6" xfId="18540"/>
    <cellStyle name="Normal 180 2 7" xfId="18541"/>
    <cellStyle name="Normal 180 2 8" xfId="18542"/>
    <cellStyle name="Normal 180 2 9" xfId="18543"/>
    <cellStyle name="Normal 180 3" xfId="18544"/>
    <cellStyle name="Normal 180 3 2" xfId="18545"/>
    <cellStyle name="Normal 180 3 2 2" xfId="18546"/>
    <cellStyle name="Normal 180 3 2 2 2" xfId="18547"/>
    <cellStyle name="Normal 180 3 2 2 3" xfId="18548"/>
    <cellStyle name="Normal 180 3 2 3" xfId="18549"/>
    <cellStyle name="Normal 180 3 2 3 2" xfId="18550"/>
    <cellStyle name="Normal 180 3 2 3 3" xfId="18551"/>
    <cellStyle name="Normal 180 3 2 4" xfId="18552"/>
    <cellStyle name="Normal 180 3 2 5" xfId="18553"/>
    <cellStyle name="Normal 180 3 2 6" xfId="18554"/>
    <cellStyle name="Normal 180 3 3" xfId="18555"/>
    <cellStyle name="Normal 180 3 3 2" xfId="18556"/>
    <cellStyle name="Normal 180 3 3 3" xfId="18557"/>
    <cellStyle name="Normal 180 3 4" xfId="18558"/>
    <cellStyle name="Normal 180 3 4 2" xfId="18559"/>
    <cellStyle name="Normal 180 3 4 3" xfId="18560"/>
    <cellStyle name="Normal 180 3 5" xfId="18561"/>
    <cellStyle name="Normal 180 3 6" xfId="18562"/>
    <cellStyle name="Normal 180 3 7" xfId="18563"/>
    <cellStyle name="Normal 180 3 8" xfId="18564"/>
    <cellStyle name="Normal 180 4" xfId="18565"/>
    <cellStyle name="Normal 180 4 2" xfId="18566"/>
    <cellStyle name="Normal 180 4 2 2" xfId="18567"/>
    <cellStyle name="Normal 180 4 2 3" xfId="18568"/>
    <cellStyle name="Normal 180 4 3" xfId="18569"/>
    <cellStyle name="Normal 180 4 3 2" xfId="18570"/>
    <cellStyle name="Normal 180 4 3 3" xfId="18571"/>
    <cellStyle name="Normal 180 4 4" xfId="18572"/>
    <cellStyle name="Normal 180 4 5" xfId="18573"/>
    <cellStyle name="Normal 180 4 6" xfId="18574"/>
    <cellStyle name="Normal 180 5" xfId="18575"/>
    <cellStyle name="Normal 180 5 2" xfId="18576"/>
    <cellStyle name="Normal 180 5 3" xfId="18577"/>
    <cellStyle name="Normal 180 6" xfId="18578"/>
    <cellStyle name="Normal 180 6 2" xfId="18579"/>
    <cellStyle name="Normal 180 6 3" xfId="18580"/>
    <cellStyle name="Normal 180 7" xfId="18581"/>
    <cellStyle name="Normal 180 8" xfId="18582"/>
    <cellStyle name="Normal 180 9" xfId="18583"/>
    <cellStyle name="Normal 181" xfId="18584"/>
    <cellStyle name="Normal 181 10" xfId="18585"/>
    <cellStyle name="Normal 181 11" xfId="18586"/>
    <cellStyle name="Normal 181 2" xfId="18587"/>
    <cellStyle name="Normal 181 2 2" xfId="18588"/>
    <cellStyle name="Normal 181 2 2 2" xfId="18589"/>
    <cellStyle name="Normal 181 2 2 2 2" xfId="18590"/>
    <cellStyle name="Normal 181 2 2 2 2 2" xfId="18591"/>
    <cellStyle name="Normal 181 2 2 2 2 3" xfId="18592"/>
    <cellStyle name="Normal 181 2 2 2 3" xfId="18593"/>
    <cellStyle name="Normal 181 2 2 2 3 2" xfId="18594"/>
    <cellStyle name="Normal 181 2 2 2 3 3" xfId="18595"/>
    <cellStyle name="Normal 181 2 2 2 4" xfId="18596"/>
    <cellStyle name="Normal 181 2 2 2 5" xfId="18597"/>
    <cellStyle name="Normal 181 2 2 2 6" xfId="18598"/>
    <cellStyle name="Normal 181 2 2 3" xfId="18599"/>
    <cellStyle name="Normal 181 2 2 3 2" xfId="18600"/>
    <cellStyle name="Normal 181 2 2 3 3" xfId="18601"/>
    <cellStyle name="Normal 181 2 2 4" xfId="18602"/>
    <cellStyle name="Normal 181 2 2 4 2" xfId="18603"/>
    <cellStyle name="Normal 181 2 2 4 3" xfId="18604"/>
    <cellStyle name="Normal 181 2 2 5" xfId="18605"/>
    <cellStyle name="Normal 181 2 2 6" xfId="18606"/>
    <cellStyle name="Normal 181 2 2 7" xfId="18607"/>
    <cellStyle name="Normal 181 2 2 8" xfId="18608"/>
    <cellStyle name="Normal 181 2 3" xfId="18609"/>
    <cellStyle name="Normal 181 2 3 2" xfId="18610"/>
    <cellStyle name="Normal 181 2 3 2 2" xfId="18611"/>
    <cellStyle name="Normal 181 2 3 2 3" xfId="18612"/>
    <cellStyle name="Normal 181 2 3 3" xfId="18613"/>
    <cellStyle name="Normal 181 2 3 3 2" xfId="18614"/>
    <cellStyle name="Normal 181 2 3 3 3" xfId="18615"/>
    <cellStyle name="Normal 181 2 3 4" xfId="18616"/>
    <cellStyle name="Normal 181 2 3 5" xfId="18617"/>
    <cellStyle name="Normal 181 2 3 6" xfId="18618"/>
    <cellStyle name="Normal 181 2 4" xfId="18619"/>
    <cellStyle name="Normal 181 2 4 2" xfId="18620"/>
    <cellStyle name="Normal 181 2 4 3" xfId="18621"/>
    <cellStyle name="Normal 181 2 5" xfId="18622"/>
    <cellStyle name="Normal 181 2 5 2" xfId="18623"/>
    <cellStyle name="Normal 181 2 5 3" xfId="18624"/>
    <cellStyle name="Normal 181 2 6" xfId="18625"/>
    <cellStyle name="Normal 181 2 7" xfId="18626"/>
    <cellStyle name="Normal 181 2 8" xfId="18627"/>
    <cellStyle name="Normal 181 2 9" xfId="18628"/>
    <cellStyle name="Normal 181 3" xfId="18629"/>
    <cellStyle name="Normal 181 3 2" xfId="18630"/>
    <cellStyle name="Normal 181 3 2 2" xfId="18631"/>
    <cellStyle name="Normal 181 3 2 2 2" xfId="18632"/>
    <cellStyle name="Normal 181 3 2 2 3" xfId="18633"/>
    <cellStyle name="Normal 181 3 2 3" xfId="18634"/>
    <cellStyle name="Normal 181 3 2 3 2" xfId="18635"/>
    <cellStyle name="Normal 181 3 2 3 3" xfId="18636"/>
    <cellStyle name="Normal 181 3 2 4" xfId="18637"/>
    <cellStyle name="Normal 181 3 2 5" xfId="18638"/>
    <cellStyle name="Normal 181 3 2 6" xfId="18639"/>
    <cellStyle name="Normal 181 3 3" xfId="18640"/>
    <cellStyle name="Normal 181 3 3 2" xfId="18641"/>
    <cellStyle name="Normal 181 3 3 3" xfId="18642"/>
    <cellStyle name="Normal 181 3 4" xfId="18643"/>
    <cellStyle name="Normal 181 3 4 2" xfId="18644"/>
    <cellStyle name="Normal 181 3 4 3" xfId="18645"/>
    <cellStyle name="Normal 181 3 5" xfId="18646"/>
    <cellStyle name="Normal 181 3 6" xfId="18647"/>
    <cellStyle name="Normal 181 3 7" xfId="18648"/>
    <cellStyle name="Normal 181 3 8" xfId="18649"/>
    <cellStyle name="Normal 181 4" xfId="18650"/>
    <cellStyle name="Normal 181 4 2" xfId="18651"/>
    <cellStyle name="Normal 181 4 2 2" xfId="18652"/>
    <cellStyle name="Normal 181 4 2 3" xfId="18653"/>
    <cellStyle name="Normal 181 4 3" xfId="18654"/>
    <cellStyle name="Normal 181 4 3 2" xfId="18655"/>
    <cellStyle name="Normal 181 4 3 3" xfId="18656"/>
    <cellStyle name="Normal 181 4 4" xfId="18657"/>
    <cellStyle name="Normal 181 4 5" xfId="18658"/>
    <cellStyle name="Normal 181 4 6" xfId="18659"/>
    <cellStyle name="Normal 181 5" xfId="18660"/>
    <cellStyle name="Normal 181 5 2" xfId="18661"/>
    <cellStyle name="Normal 181 5 3" xfId="18662"/>
    <cellStyle name="Normal 181 6" xfId="18663"/>
    <cellStyle name="Normal 181 6 2" xfId="18664"/>
    <cellStyle name="Normal 181 6 3" xfId="18665"/>
    <cellStyle name="Normal 181 7" xfId="18666"/>
    <cellStyle name="Normal 181 8" xfId="18667"/>
    <cellStyle name="Normal 181 9" xfId="18668"/>
    <cellStyle name="Normal 182" xfId="18669"/>
    <cellStyle name="Normal 182 10" xfId="18670"/>
    <cellStyle name="Normal 182 11" xfId="18671"/>
    <cellStyle name="Normal 182 2" xfId="18672"/>
    <cellStyle name="Normal 182 2 2" xfId="18673"/>
    <cellStyle name="Normal 182 2 2 2" xfId="18674"/>
    <cellStyle name="Normal 182 2 2 2 2" xfId="18675"/>
    <cellStyle name="Normal 182 2 2 2 2 2" xfId="18676"/>
    <cellStyle name="Normal 182 2 2 2 2 3" xfId="18677"/>
    <cellStyle name="Normal 182 2 2 2 3" xfId="18678"/>
    <cellStyle name="Normal 182 2 2 2 3 2" xfId="18679"/>
    <cellStyle name="Normal 182 2 2 2 3 3" xfId="18680"/>
    <cellStyle name="Normal 182 2 2 2 4" xfId="18681"/>
    <cellStyle name="Normal 182 2 2 2 5" xfId="18682"/>
    <cellStyle name="Normal 182 2 2 2 6" xfId="18683"/>
    <cellStyle name="Normal 182 2 2 3" xfId="18684"/>
    <cellStyle name="Normal 182 2 2 3 2" xfId="18685"/>
    <cellStyle name="Normal 182 2 2 3 3" xfId="18686"/>
    <cellStyle name="Normal 182 2 2 4" xfId="18687"/>
    <cellStyle name="Normal 182 2 2 4 2" xfId="18688"/>
    <cellStyle name="Normal 182 2 2 4 3" xfId="18689"/>
    <cellStyle name="Normal 182 2 2 5" xfId="18690"/>
    <cellStyle name="Normal 182 2 2 6" xfId="18691"/>
    <cellStyle name="Normal 182 2 2 7" xfId="18692"/>
    <cellStyle name="Normal 182 2 2 8" xfId="18693"/>
    <cellStyle name="Normal 182 2 3" xfId="18694"/>
    <cellStyle name="Normal 182 2 3 2" xfId="18695"/>
    <cellStyle name="Normal 182 2 3 2 2" xfId="18696"/>
    <cellStyle name="Normal 182 2 3 2 3" xfId="18697"/>
    <cellStyle name="Normal 182 2 3 3" xfId="18698"/>
    <cellStyle name="Normal 182 2 3 3 2" xfId="18699"/>
    <cellStyle name="Normal 182 2 3 3 3" xfId="18700"/>
    <cellStyle name="Normal 182 2 3 4" xfId="18701"/>
    <cellStyle name="Normal 182 2 3 5" xfId="18702"/>
    <cellStyle name="Normal 182 2 3 6" xfId="18703"/>
    <cellStyle name="Normal 182 2 4" xfId="18704"/>
    <cellStyle name="Normal 182 2 4 2" xfId="18705"/>
    <cellStyle name="Normal 182 2 4 3" xfId="18706"/>
    <cellStyle name="Normal 182 2 5" xfId="18707"/>
    <cellStyle name="Normal 182 2 5 2" xfId="18708"/>
    <cellStyle name="Normal 182 2 5 3" xfId="18709"/>
    <cellStyle name="Normal 182 2 6" xfId="18710"/>
    <cellStyle name="Normal 182 2 7" xfId="18711"/>
    <cellStyle name="Normal 182 2 8" xfId="18712"/>
    <cellStyle name="Normal 182 2 9" xfId="18713"/>
    <cellStyle name="Normal 182 3" xfId="18714"/>
    <cellStyle name="Normal 182 3 2" xfId="18715"/>
    <cellStyle name="Normal 182 3 2 2" xfId="18716"/>
    <cellStyle name="Normal 182 3 2 2 2" xfId="18717"/>
    <cellStyle name="Normal 182 3 2 2 3" xfId="18718"/>
    <cellStyle name="Normal 182 3 2 3" xfId="18719"/>
    <cellStyle name="Normal 182 3 2 3 2" xfId="18720"/>
    <cellStyle name="Normal 182 3 2 3 3" xfId="18721"/>
    <cellStyle name="Normal 182 3 2 4" xfId="18722"/>
    <cellStyle name="Normal 182 3 2 5" xfId="18723"/>
    <cellStyle name="Normal 182 3 2 6" xfId="18724"/>
    <cellStyle name="Normal 182 3 3" xfId="18725"/>
    <cellStyle name="Normal 182 3 3 2" xfId="18726"/>
    <cellStyle name="Normal 182 3 3 3" xfId="18727"/>
    <cellStyle name="Normal 182 3 4" xfId="18728"/>
    <cellStyle name="Normal 182 3 4 2" xfId="18729"/>
    <cellStyle name="Normal 182 3 4 3" xfId="18730"/>
    <cellStyle name="Normal 182 3 5" xfId="18731"/>
    <cellStyle name="Normal 182 3 6" xfId="18732"/>
    <cellStyle name="Normal 182 3 7" xfId="18733"/>
    <cellStyle name="Normal 182 3 8" xfId="18734"/>
    <cellStyle name="Normal 182 4" xfId="18735"/>
    <cellStyle name="Normal 182 4 2" xfId="18736"/>
    <cellStyle name="Normal 182 4 2 2" xfId="18737"/>
    <cellStyle name="Normal 182 4 2 3" xfId="18738"/>
    <cellStyle name="Normal 182 4 3" xfId="18739"/>
    <cellStyle name="Normal 182 4 3 2" xfId="18740"/>
    <cellStyle name="Normal 182 4 3 3" xfId="18741"/>
    <cellStyle name="Normal 182 4 4" xfId="18742"/>
    <cellStyle name="Normal 182 4 5" xfId="18743"/>
    <cellStyle name="Normal 182 4 6" xfId="18744"/>
    <cellStyle name="Normal 182 5" xfId="18745"/>
    <cellStyle name="Normal 182 5 2" xfId="18746"/>
    <cellStyle name="Normal 182 5 3" xfId="18747"/>
    <cellStyle name="Normal 182 6" xfId="18748"/>
    <cellStyle name="Normal 182 6 2" xfId="18749"/>
    <cellStyle name="Normal 182 6 3" xfId="18750"/>
    <cellStyle name="Normal 182 7" xfId="18751"/>
    <cellStyle name="Normal 182 8" xfId="18752"/>
    <cellStyle name="Normal 182 9" xfId="18753"/>
    <cellStyle name="Normal 183" xfId="18754"/>
    <cellStyle name="Normal 183 10" xfId="18755"/>
    <cellStyle name="Normal 183 11" xfId="18756"/>
    <cellStyle name="Normal 183 2" xfId="18757"/>
    <cellStyle name="Normal 183 2 2" xfId="18758"/>
    <cellStyle name="Normal 183 2 2 2" xfId="18759"/>
    <cellStyle name="Normal 183 2 2 2 2" xfId="18760"/>
    <cellStyle name="Normal 183 2 2 2 2 2" xfId="18761"/>
    <cellStyle name="Normal 183 2 2 2 2 3" xfId="18762"/>
    <cellStyle name="Normal 183 2 2 2 3" xfId="18763"/>
    <cellStyle name="Normal 183 2 2 2 3 2" xfId="18764"/>
    <cellStyle name="Normal 183 2 2 2 3 3" xfId="18765"/>
    <cellStyle name="Normal 183 2 2 2 4" xfId="18766"/>
    <cellStyle name="Normal 183 2 2 2 5" xfId="18767"/>
    <cellStyle name="Normal 183 2 2 2 6" xfId="18768"/>
    <cellStyle name="Normal 183 2 2 3" xfId="18769"/>
    <cellStyle name="Normal 183 2 2 3 2" xfId="18770"/>
    <cellStyle name="Normal 183 2 2 3 3" xfId="18771"/>
    <cellStyle name="Normal 183 2 2 4" xfId="18772"/>
    <cellStyle name="Normal 183 2 2 4 2" xfId="18773"/>
    <cellStyle name="Normal 183 2 2 4 3" xfId="18774"/>
    <cellStyle name="Normal 183 2 2 5" xfId="18775"/>
    <cellStyle name="Normal 183 2 2 6" xfId="18776"/>
    <cellStyle name="Normal 183 2 2 7" xfId="18777"/>
    <cellStyle name="Normal 183 2 2 8" xfId="18778"/>
    <cellStyle name="Normal 183 2 3" xfId="18779"/>
    <cellStyle name="Normal 183 2 3 2" xfId="18780"/>
    <cellStyle name="Normal 183 2 3 2 2" xfId="18781"/>
    <cellStyle name="Normal 183 2 3 2 3" xfId="18782"/>
    <cellStyle name="Normal 183 2 3 3" xfId="18783"/>
    <cellStyle name="Normal 183 2 3 3 2" xfId="18784"/>
    <cellStyle name="Normal 183 2 3 3 3" xfId="18785"/>
    <cellStyle name="Normal 183 2 3 4" xfId="18786"/>
    <cellStyle name="Normal 183 2 3 5" xfId="18787"/>
    <cellStyle name="Normal 183 2 3 6" xfId="18788"/>
    <cellStyle name="Normal 183 2 4" xfId="18789"/>
    <cellStyle name="Normal 183 2 4 2" xfId="18790"/>
    <cellStyle name="Normal 183 2 4 3" xfId="18791"/>
    <cellStyle name="Normal 183 2 5" xfId="18792"/>
    <cellStyle name="Normal 183 2 5 2" xfId="18793"/>
    <cellStyle name="Normal 183 2 5 3" xfId="18794"/>
    <cellStyle name="Normal 183 2 6" xfId="18795"/>
    <cellStyle name="Normal 183 2 7" xfId="18796"/>
    <cellStyle name="Normal 183 2 8" xfId="18797"/>
    <cellStyle name="Normal 183 2 9" xfId="18798"/>
    <cellStyle name="Normal 183 3" xfId="18799"/>
    <cellStyle name="Normal 183 3 2" xfId="18800"/>
    <cellStyle name="Normal 183 3 2 2" xfId="18801"/>
    <cellStyle name="Normal 183 3 2 2 2" xfId="18802"/>
    <cellStyle name="Normal 183 3 2 2 3" xfId="18803"/>
    <cellStyle name="Normal 183 3 2 3" xfId="18804"/>
    <cellStyle name="Normal 183 3 2 3 2" xfId="18805"/>
    <cellStyle name="Normal 183 3 2 3 3" xfId="18806"/>
    <cellStyle name="Normal 183 3 2 4" xfId="18807"/>
    <cellStyle name="Normal 183 3 2 5" xfId="18808"/>
    <cellStyle name="Normal 183 3 2 6" xfId="18809"/>
    <cellStyle name="Normal 183 3 3" xfId="18810"/>
    <cellStyle name="Normal 183 3 3 2" xfId="18811"/>
    <cellStyle name="Normal 183 3 3 3" xfId="18812"/>
    <cellStyle name="Normal 183 3 4" xfId="18813"/>
    <cellStyle name="Normal 183 3 4 2" xfId="18814"/>
    <cellStyle name="Normal 183 3 4 3" xfId="18815"/>
    <cellStyle name="Normal 183 3 5" xfId="18816"/>
    <cellStyle name="Normal 183 3 6" xfId="18817"/>
    <cellStyle name="Normal 183 3 7" xfId="18818"/>
    <cellStyle name="Normal 183 3 8" xfId="18819"/>
    <cellStyle name="Normal 183 4" xfId="18820"/>
    <cellStyle name="Normal 183 4 2" xfId="18821"/>
    <cellStyle name="Normal 183 4 2 2" xfId="18822"/>
    <cellStyle name="Normal 183 4 2 3" xfId="18823"/>
    <cellStyle name="Normal 183 4 3" xfId="18824"/>
    <cellStyle name="Normal 183 4 3 2" xfId="18825"/>
    <cellStyle name="Normal 183 4 3 3" xfId="18826"/>
    <cellStyle name="Normal 183 4 4" xfId="18827"/>
    <cellStyle name="Normal 183 4 5" xfId="18828"/>
    <cellStyle name="Normal 183 4 6" xfId="18829"/>
    <cellStyle name="Normal 183 5" xfId="18830"/>
    <cellStyle name="Normal 183 5 2" xfId="18831"/>
    <cellStyle name="Normal 183 5 3" xfId="18832"/>
    <cellStyle name="Normal 183 6" xfId="18833"/>
    <cellStyle name="Normal 183 6 2" xfId="18834"/>
    <cellStyle name="Normal 183 6 3" xfId="18835"/>
    <cellStyle name="Normal 183 7" xfId="18836"/>
    <cellStyle name="Normal 183 8" xfId="18837"/>
    <cellStyle name="Normal 183 9" xfId="18838"/>
    <cellStyle name="Normal 184" xfId="18839"/>
    <cellStyle name="Normal 184 10" xfId="18840"/>
    <cellStyle name="Normal 184 11" xfId="18841"/>
    <cellStyle name="Normal 184 2" xfId="18842"/>
    <cellStyle name="Normal 184 2 2" xfId="18843"/>
    <cellStyle name="Normal 184 2 2 2" xfId="18844"/>
    <cellStyle name="Normal 184 2 2 2 2" xfId="18845"/>
    <cellStyle name="Normal 184 2 2 2 2 2" xfId="18846"/>
    <cellStyle name="Normal 184 2 2 2 2 3" xfId="18847"/>
    <cellStyle name="Normal 184 2 2 2 3" xfId="18848"/>
    <cellStyle name="Normal 184 2 2 2 3 2" xfId="18849"/>
    <cellStyle name="Normal 184 2 2 2 3 3" xfId="18850"/>
    <cellStyle name="Normal 184 2 2 2 4" xfId="18851"/>
    <cellStyle name="Normal 184 2 2 2 5" xfId="18852"/>
    <cellStyle name="Normal 184 2 2 2 6" xfId="18853"/>
    <cellStyle name="Normal 184 2 2 3" xfId="18854"/>
    <cellStyle name="Normal 184 2 2 3 2" xfId="18855"/>
    <cellStyle name="Normal 184 2 2 3 3" xfId="18856"/>
    <cellStyle name="Normal 184 2 2 4" xfId="18857"/>
    <cellStyle name="Normal 184 2 2 4 2" xfId="18858"/>
    <cellStyle name="Normal 184 2 2 4 3" xfId="18859"/>
    <cellStyle name="Normal 184 2 2 5" xfId="18860"/>
    <cellStyle name="Normal 184 2 2 6" xfId="18861"/>
    <cellStyle name="Normal 184 2 2 7" xfId="18862"/>
    <cellStyle name="Normal 184 2 2 8" xfId="18863"/>
    <cellStyle name="Normal 184 2 3" xfId="18864"/>
    <cellStyle name="Normal 184 2 3 2" xfId="18865"/>
    <cellStyle name="Normal 184 2 3 2 2" xfId="18866"/>
    <cellStyle name="Normal 184 2 3 2 3" xfId="18867"/>
    <cellStyle name="Normal 184 2 3 3" xfId="18868"/>
    <cellStyle name="Normal 184 2 3 3 2" xfId="18869"/>
    <cellStyle name="Normal 184 2 3 3 3" xfId="18870"/>
    <cellStyle name="Normal 184 2 3 4" xfId="18871"/>
    <cellStyle name="Normal 184 2 3 5" xfId="18872"/>
    <cellStyle name="Normal 184 2 3 6" xfId="18873"/>
    <cellStyle name="Normal 184 2 4" xfId="18874"/>
    <cellStyle name="Normal 184 2 4 2" xfId="18875"/>
    <cellStyle name="Normal 184 2 4 3" xfId="18876"/>
    <cellStyle name="Normal 184 2 5" xfId="18877"/>
    <cellStyle name="Normal 184 2 5 2" xfId="18878"/>
    <cellStyle name="Normal 184 2 5 3" xfId="18879"/>
    <cellStyle name="Normal 184 2 6" xfId="18880"/>
    <cellStyle name="Normal 184 2 7" xfId="18881"/>
    <cellStyle name="Normal 184 2 8" xfId="18882"/>
    <cellStyle name="Normal 184 2 9" xfId="18883"/>
    <cellStyle name="Normal 184 3" xfId="18884"/>
    <cellStyle name="Normal 184 3 2" xfId="18885"/>
    <cellStyle name="Normal 184 3 2 2" xfId="18886"/>
    <cellStyle name="Normal 184 3 2 2 2" xfId="18887"/>
    <cellStyle name="Normal 184 3 2 2 3" xfId="18888"/>
    <cellStyle name="Normal 184 3 2 3" xfId="18889"/>
    <cellStyle name="Normal 184 3 2 3 2" xfId="18890"/>
    <cellStyle name="Normal 184 3 2 3 3" xfId="18891"/>
    <cellStyle name="Normal 184 3 2 4" xfId="18892"/>
    <cellStyle name="Normal 184 3 2 5" xfId="18893"/>
    <cellStyle name="Normal 184 3 2 6" xfId="18894"/>
    <cellStyle name="Normal 184 3 3" xfId="18895"/>
    <cellStyle name="Normal 184 3 3 2" xfId="18896"/>
    <cellStyle name="Normal 184 3 3 3" xfId="18897"/>
    <cellStyle name="Normal 184 3 4" xfId="18898"/>
    <cellStyle name="Normal 184 3 4 2" xfId="18899"/>
    <cellStyle name="Normal 184 3 4 3" xfId="18900"/>
    <cellStyle name="Normal 184 3 5" xfId="18901"/>
    <cellStyle name="Normal 184 3 6" xfId="18902"/>
    <cellStyle name="Normal 184 3 7" xfId="18903"/>
    <cellStyle name="Normal 184 3 8" xfId="18904"/>
    <cellStyle name="Normal 184 4" xfId="18905"/>
    <cellStyle name="Normal 184 4 2" xfId="18906"/>
    <cellStyle name="Normal 184 4 2 2" xfId="18907"/>
    <cellStyle name="Normal 184 4 2 3" xfId="18908"/>
    <cellStyle name="Normal 184 4 3" xfId="18909"/>
    <cellStyle name="Normal 184 4 3 2" xfId="18910"/>
    <cellStyle name="Normal 184 4 3 3" xfId="18911"/>
    <cellStyle name="Normal 184 4 4" xfId="18912"/>
    <cellStyle name="Normal 184 4 5" xfId="18913"/>
    <cellStyle name="Normal 184 4 6" xfId="18914"/>
    <cellStyle name="Normal 184 5" xfId="18915"/>
    <cellStyle name="Normal 184 5 2" xfId="18916"/>
    <cellStyle name="Normal 184 5 3" xfId="18917"/>
    <cellStyle name="Normal 184 6" xfId="18918"/>
    <cellStyle name="Normal 184 6 2" xfId="18919"/>
    <cellStyle name="Normal 184 6 3" xfId="18920"/>
    <cellStyle name="Normal 184 7" xfId="18921"/>
    <cellStyle name="Normal 184 8" xfId="18922"/>
    <cellStyle name="Normal 184 9" xfId="18923"/>
    <cellStyle name="Normal 185" xfId="18924"/>
    <cellStyle name="Normal 185 10" xfId="18925"/>
    <cellStyle name="Normal 185 11" xfId="18926"/>
    <cellStyle name="Normal 185 2" xfId="18927"/>
    <cellStyle name="Normal 185 2 10" xfId="18928"/>
    <cellStyle name="Normal 185 2 2" xfId="18929"/>
    <cellStyle name="Normal 185 2 2 2" xfId="18930"/>
    <cellStyle name="Normal 185 2 2 2 2" xfId="18931"/>
    <cellStyle name="Normal 185 2 2 2 2 2" xfId="18932"/>
    <cellStyle name="Normal 185 2 2 2 2 3" xfId="18933"/>
    <cellStyle name="Normal 185 2 2 2 3" xfId="18934"/>
    <cellStyle name="Normal 185 2 2 2 3 2" xfId="18935"/>
    <cellStyle name="Normal 185 2 2 2 3 3" xfId="18936"/>
    <cellStyle name="Normal 185 2 2 2 4" xfId="18937"/>
    <cellStyle name="Normal 185 2 2 2 5" xfId="18938"/>
    <cellStyle name="Normal 185 2 2 2 6" xfId="18939"/>
    <cellStyle name="Normal 185 2 2 3" xfId="18940"/>
    <cellStyle name="Normal 185 2 2 3 2" xfId="18941"/>
    <cellStyle name="Normal 185 2 2 3 3" xfId="18942"/>
    <cellStyle name="Normal 185 2 2 4" xfId="18943"/>
    <cellStyle name="Normal 185 2 2 4 2" xfId="18944"/>
    <cellStyle name="Normal 185 2 2 4 3" xfId="18945"/>
    <cellStyle name="Normal 185 2 2 5" xfId="18946"/>
    <cellStyle name="Normal 185 2 2 6" xfId="18947"/>
    <cellStyle name="Normal 185 2 2 7" xfId="18948"/>
    <cellStyle name="Normal 185 2 2 8" xfId="18949"/>
    <cellStyle name="Normal 185 2 3" xfId="18950"/>
    <cellStyle name="Normal 185 2 3 2" xfId="18951"/>
    <cellStyle name="Normal 185 2 3 2 2" xfId="18952"/>
    <cellStyle name="Normal 185 2 3 2 3" xfId="18953"/>
    <cellStyle name="Normal 185 2 3 3" xfId="18954"/>
    <cellStyle name="Normal 185 2 3 3 2" xfId="18955"/>
    <cellStyle name="Normal 185 2 3 3 3" xfId="18956"/>
    <cellStyle name="Normal 185 2 3 4" xfId="18957"/>
    <cellStyle name="Normal 185 2 3 5" xfId="18958"/>
    <cellStyle name="Normal 185 2 3 6" xfId="18959"/>
    <cellStyle name="Normal 185 2 4" xfId="18960"/>
    <cellStyle name="Normal 185 2 4 2" xfId="18961"/>
    <cellStyle name="Normal 185 2 4 3" xfId="18962"/>
    <cellStyle name="Normal 185 2 5" xfId="18963"/>
    <cellStyle name="Normal 185 2 5 2" xfId="18964"/>
    <cellStyle name="Normal 185 2 5 3" xfId="18965"/>
    <cellStyle name="Normal 185 2 6" xfId="18966"/>
    <cellStyle name="Normal 185 2 7" xfId="18967"/>
    <cellStyle name="Normal 185 2 8" xfId="18968"/>
    <cellStyle name="Normal 185 2 9" xfId="18969"/>
    <cellStyle name="Normal 185 3" xfId="18970"/>
    <cellStyle name="Normal 185 3 2" xfId="18971"/>
    <cellStyle name="Normal 185 3 2 2" xfId="18972"/>
    <cellStyle name="Normal 185 3 2 2 2" xfId="18973"/>
    <cellStyle name="Normal 185 3 2 2 3" xfId="18974"/>
    <cellStyle name="Normal 185 3 2 3" xfId="18975"/>
    <cellStyle name="Normal 185 3 2 3 2" xfId="18976"/>
    <cellStyle name="Normal 185 3 2 3 3" xfId="18977"/>
    <cellStyle name="Normal 185 3 2 4" xfId="18978"/>
    <cellStyle name="Normal 185 3 2 5" xfId="18979"/>
    <cellStyle name="Normal 185 3 2 6" xfId="18980"/>
    <cellStyle name="Normal 185 3 3" xfId="18981"/>
    <cellStyle name="Normal 185 3 3 2" xfId="18982"/>
    <cellStyle name="Normal 185 3 3 3" xfId="18983"/>
    <cellStyle name="Normal 185 3 4" xfId="18984"/>
    <cellStyle name="Normal 185 3 4 2" xfId="18985"/>
    <cellStyle name="Normal 185 3 4 3" xfId="18986"/>
    <cellStyle name="Normal 185 3 5" xfId="18987"/>
    <cellStyle name="Normal 185 3 6" xfId="18988"/>
    <cellStyle name="Normal 185 3 7" xfId="18989"/>
    <cellStyle name="Normal 185 3 8" xfId="18990"/>
    <cellStyle name="Normal 185 4" xfId="18991"/>
    <cellStyle name="Normal 185 4 2" xfId="18992"/>
    <cellStyle name="Normal 185 4 2 2" xfId="18993"/>
    <cellStyle name="Normal 185 4 2 3" xfId="18994"/>
    <cellStyle name="Normal 185 4 3" xfId="18995"/>
    <cellStyle name="Normal 185 4 3 2" xfId="18996"/>
    <cellStyle name="Normal 185 4 3 3" xfId="18997"/>
    <cellStyle name="Normal 185 4 4" xfId="18998"/>
    <cellStyle name="Normal 185 4 5" xfId="18999"/>
    <cellStyle name="Normal 185 4 6" xfId="19000"/>
    <cellStyle name="Normal 185 5" xfId="19001"/>
    <cellStyle name="Normal 185 5 2" xfId="19002"/>
    <cellStyle name="Normal 185 5 3" xfId="19003"/>
    <cellStyle name="Normal 185 6" xfId="19004"/>
    <cellStyle name="Normal 185 6 2" xfId="19005"/>
    <cellStyle name="Normal 185 6 3" xfId="19006"/>
    <cellStyle name="Normal 185 7" xfId="19007"/>
    <cellStyle name="Normal 185 8" xfId="19008"/>
    <cellStyle name="Normal 185 9" xfId="19009"/>
    <cellStyle name="Normal 186" xfId="19010"/>
    <cellStyle name="Normal 186 10" xfId="19011"/>
    <cellStyle name="Normal 186 11" xfId="19012"/>
    <cellStyle name="Normal 186 2" xfId="19013"/>
    <cellStyle name="Normal 186 2 10" xfId="19014"/>
    <cellStyle name="Normal 186 2 2" xfId="19015"/>
    <cellStyle name="Normal 186 2 2 2" xfId="19016"/>
    <cellStyle name="Normal 186 2 2 2 2" xfId="19017"/>
    <cellStyle name="Normal 186 2 2 2 2 2" xfId="19018"/>
    <cellStyle name="Normal 186 2 2 2 2 3" xfId="19019"/>
    <cellStyle name="Normal 186 2 2 2 3" xfId="19020"/>
    <cellStyle name="Normal 186 2 2 2 3 2" xfId="19021"/>
    <cellStyle name="Normal 186 2 2 2 3 3" xfId="19022"/>
    <cellStyle name="Normal 186 2 2 2 4" xfId="19023"/>
    <cellStyle name="Normal 186 2 2 2 5" xfId="19024"/>
    <cellStyle name="Normal 186 2 2 2 6" xfId="19025"/>
    <cellStyle name="Normal 186 2 2 3" xfId="19026"/>
    <cellStyle name="Normal 186 2 2 3 2" xfId="19027"/>
    <cellStyle name="Normal 186 2 2 3 3" xfId="19028"/>
    <cellStyle name="Normal 186 2 2 4" xfId="19029"/>
    <cellStyle name="Normal 186 2 2 4 2" xfId="19030"/>
    <cellStyle name="Normal 186 2 2 4 3" xfId="19031"/>
    <cellStyle name="Normal 186 2 2 5" xfId="19032"/>
    <cellStyle name="Normal 186 2 2 6" xfId="19033"/>
    <cellStyle name="Normal 186 2 2 7" xfId="19034"/>
    <cellStyle name="Normal 186 2 2 8" xfId="19035"/>
    <cellStyle name="Normal 186 2 3" xfId="19036"/>
    <cellStyle name="Normal 186 2 3 2" xfId="19037"/>
    <cellStyle name="Normal 186 2 3 2 2" xfId="19038"/>
    <cellStyle name="Normal 186 2 3 2 3" xfId="19039"/>
    <cellStyle name="Normal 186 2 3 3" xfId="19040"/>
    <cellStyle name="Normal 186 2 3 3 2" xfId="19041"/>
    <cellStyle name="Normal 186 2 3 3 3" xfId="19042"/>
    <cellStyle name="Normal 186 2 3 4" xfId="19043"/>
    <cellStyle name="Normal 186 2 3 5" xfId="19044"/>
    <cellStyle name="Normal 186 2 3 6" xfId="19045"/>
    <cellStyle name="Normal 186 2 4" xfId="19046"/>
    <cellStyle name="Normal 186 2 4 2" xfId="19047"/>
    <cellStyle name="Normal 186 2 4 3" xfId="19048"/>
    <cellStyle name="Normal 186 2 5" xfId="19049"/>
    <cellStyle name="Normal 186 2 5 2" xfId="19050"/>
    <cellStyle name="Normal 186 2 5 3" xfId="19051"/>
    <cellStyle name="Normal 186 2 6" xfId="19052"/>
    <cellStyle name="Normal 186 2 7" xfId="19053"/>
    <cellStyle name="Normal 186 2 8" xfId="19054"/>
    <cellStyle name="Normal 186 2 9" xfId="19055"/>
    <cellStyle name="Normal 186 3" xfId="19056"/>
    <cellStyle name="Normal 186 3 2" xfId="19057"/>
    <cellStyle name="Normal 186 3 2 2" xfId="19058"/>
    <cellStyle name="Normal 186 3 2 2 2" xfId="19059"/>
    <cellStyle name="Normal 186 3 2 2 3" xfId="19060"/>
    <cellStyle name="Normal 186 3 2 3" xfId="19061"/>
    <cellStyle name="Normal 186 3 2 3 2" xfId="19062"/>
    <cellStyle name="Normal 186 3 2 3 3" xfId="19063"/>
    <cellStyle name="Normal 186 3 2 4" xfId="19064"/>
    <cellStyle name="Normal 186 3 2 5" xfId="19065"/>
    <cellStyle name="Normal 186 3 2 6" xfId="19066"/>
    <cellStyle name="Normal 186 3 3" xfId="19067"/>
    <cellStyle name="Normal 186 3 3 2" xfId="19068"/>
    <cellStyle name="Normal 186 3 3 3" xfId="19069"/>
    <cellStyle name="Normal 186 3 4" xfId="19070"/>
    <cellStyle name="Normal 186 3 4 2" xfId="19071"/>
    <cellStyle name="Normal 186 3 4 3" xfId="19072"/>
    <cellStyle name="Normal 186 3 5" xfId="19073"/>
    <cellStyle name="Normal 186 3 6" xfId="19074"/>
    <cellStyle name="Normal 186 3 7" xfId="19075"/>
    <cellStyle name="Normal 186 3 8" xfId="19076"/>
    <cellStyle name="Normal 186 4" xfId="19077"/>
    <cellStyle name="Normal 186 4 2" xfId="19078"/>
    <cellStyle name="Normal 186 4 2 2" xfId="19079"/>
    <cellStyle name="Normal 186 4 2 3" xfId="19080"/>
    <cellStyle name="Normal 186 4 3" xfId="19081"/>
    <cellStyle name="Normal 186 4 3 2" xfId="19082"/>
    <cellStyle name="Normal 186 4 3 3" xfId="19083"/>
    <cellStyle name="Normal 186 4 4" xfId="19084"/>
    <cellStyle name="Normal 186 4 5" xfId="19085"/>
    <cellStyle name="Normal 186 4 6" xfId="19086"/>
    <cellStyle name="Normal 186 5" xfId="19087"/>
    <cellStyle name="Normal 186 5 2" xfId="19088"/>
    <cellStyle name="Normal 186 5 3" xfId="19089"/>
    <cellStyle name="Normal 186 6" xfId="19090"/>
    <cellStyle name="Normal 186 6 2" xfId="19091"/>
    <cellStyle name="Normal 186 6 3" xfId="19092"/>
    <cellStyle name="Normal 186 7" xfId="19093"/>
    <cellStyle name="Normal 186 8" xfId="19094"/>
    <cellStyle name="Normal 186 9" xfId="19095"/>
    <cellStyle name="Normal 187" xfId="19096"/>
    <cellStyle name="Normal 187 10" xfId="19097"/>
    <cellStyle name="Normal 187 11" xfId="19098"/>
    <cellStyle name="Normal 187 2" xfId="19099"/>
    <cellStyle name="Normal 187 2 2" xfId="19100"/>
    <cellStyle name="Normal 187 2 2 2" xfId="19101"/>
    <cellStyle name="Normal 187 2 2 2 2" xfId="19102"/>
    <cellStyle name="Normal 187 2 2 2 2 2" xfId="19103"/>
    <cellStyle name="Normal 187 2 2 2 2 3" xfId="19104"/>
    <cellStyle name="Normal 187 2 2 2 3" xfId="19105"/>
    <cellStyle name="Normal 187 2 2 2 3 2" xfId="19106"/>
    <cellStyle name="Normal 187 2 2 2 3 3" xfId="19107"/>
    <cellStyle name="Normal 187 2 2 2 4" xfId="19108"/>
    <cellStyle name="Normal 187 2 2 2 5" xfId="19109"/>
    <cellStyle name="Normal 187 2 2 2 6" xfId="19110"/>
    <cellStyle name="Normal 187 2 2 3" xfId="19111"/>
    <cellStyle name="Normal 187 2 2 3 2" xfId="19112"/>
    <cellStyle name="Normal 187 2 2 3 3" xfId="19113"/>
    <cellStyle name="Normal 187 2 2 4" xfId="19114"/>
    <cellStyle name="Normal 187 2 2 4 2" xfId="19115"/>
    <cellStyle name="Normal 187 2 2 4 3" xfId="19116"/>
    <cellStyle name="Normal 187 2 2 5" xfId="19117"/>
    <cellStyle name="Normal 187 2 2 6" xfId="19118"/>
    <cellStyle name="Normal 187 2 2 7" xfId="19119"/>
    <cellStyle name="Normal 187 2 2 8" xfId="19120"/>
    <cellStyle name="Normal 187 2 3" xfId="19121"/>
    <cellStyle name="Normal 187 2 3 2" xfId="19122"/>
    <cellStyle name="Normal 187 2 3 2 2" xfId="19123"/>
    <cellStyle name="Normal 187 2 3 2 3" xfId="19124"/>
    <cellStyle name="Normal 187 2 3 3" xfId="19125"/>
    <cellStyle name="Normal 187 2 3 3 2" xfId="19126"/>
    <cellStyle name="Normal 187 2 3 3 3" xfId="19127"/>
    <cellStyle name="Normal 187 2 3 4" xfId="19128"/>
    <cellStyle name="Normal 187 2 3 5" xfId="19129"/>
    <cellStyle name="Normal 187 2 3 6" xfId="19130"/>
    <cellStyle name="Normal 187 2 4" xfId="19131"/>
    <cellStyle name="Normal 187 2 4 2" xfId="19132"/>
    <cellStyle name="Normal 187 2 4 3" xfId="19133"/>
    <cellStyle name="Normal 187 2 5" xfId="19134"/>
    <cellStyle name="Normal 187 2 5 2" xfId="19135"/>
    <cellStyle name="Normal 187 2 5 3" xfId="19136"/>
    <cellStyle name="Normal 187 2 6" xfId="19137"/>
    <cellStyle name="Normal 187 2 7" xfId="19138"/>
    <cellStyle name="Normal 187 2 8" xfId="19139"/>
    <cellStyle name="Normal 187 2 9" xfId="19140"/>
    <cellStyle name="Normal 187 3" xfId="19141"/>
    <cellStyle name="Normal 187 3 2" xfId="19142"/>
    <cellStyle name="Normal 187 3 2 2" xfId="19143"/>
    <cellStyle name="Normal 187 3 2 2 2" xfId="19144"/>
    <cellStyle name="Normal 187 3 2 2 3" xfId="19145"/>
    <cellStyle name="Normal 187 3 2 3" xfId="19146"/>
    <cellStyle name="Normal 187 3 2 3 2" xfId="19147"/>
    <cellStyle name="Normal 187 3 2 3 3" xfId="19148"/>
    <cellStyle name="Normal 187 3 2 4" xfId="19149"/>
    <cellStyle name="Normal 187 3 2 5" xfId="19150"/>
    <cellStyle name="Normal 187 3 2 6" xfId="19151"/>
    <cellStyle name="Normal 187 3 3" xfId="19152"/>
    <cellStyle name="Normal 187 3 3 2" xfId="19153"/>
    <cellStyle name="Normal 187 3 3 3" xfId="19154"/>
    <cellStyle name="Normal 187 3 4" xfId="19155"/>
    <cellStyle name="Normal 187 3 4 2" xfId="19156"/>
    <cellStyle name="Normal 187 3 4 3" xfId="19157"/>
    <cellStyle name="Normal 187 3 5" xfId="19158"/>
    <cellStyle name="Normal 187 3 6" xfId="19159"/>
    <cellStyle name="Normal 187 3 7" xfId="19160"/>
    <cellStyle name="Normal 187 3 8" xfId="19161"/>
    <cellStyle name="Normal 187 4" xfId="19162"/>
    <cellStyle name="Normal 187 4 2" xfId="19163"/>
    <cellStyle name="Normal 187 4 2 2" xfId="19164"/>
    <cellStyle name="Normal 187 4 2 3" xfId="19165"/>
    <cellStyle name="Normal 187 4 3" xfId="19166"/>
    <cellStyle name="Normal 187 4 3 2" xfId="19167"/>
    <cellStyle name="Normal 187 4 3 3" xfId="19168"/>
    <cellStyle name="Normal 187 4 4" xfId="19169"/>
    <cellStyle name="Normal 187 4 5" xfId="19170"/>
    <cellStyle name="Normal 187 4 6" xfId="19171"/>
    <cellStyle name="Normal 187 5" xfId="19172"/>
    <cellStyle name="Normal 187 5 2" xfId="19173"/>
    <cellStyle name="Normal 187 5 3" xfId="19174"/>
    <cellStyle name="Normal 187 6" xfId="19175"/>
    <cellStyle name="Normal 187 6 2" xfId="19176"/>
    <cellStyle name="Normal 187 6 3" xfId="19177"/>
    <cellStyle name="Normal 187 7" xfId="19178"/>
    <cellStyle name="Normal 187 8" xfId="19179"/>
    <cellStyle name="Normal 187 9" xfId="19180"/>
    <cellStyle name="Normal 188" xfId="19181"/>
    <cellStyle name="Normal 188 10" xfId="19182"/>
    <cellStyle name="Normal 188 11" xfId="19183"/>
    <cellStyle name="Normal 188 2" xfId="19184"/>
    <cellStyle name="Normal 188 2 2" xfId="19185"/>
    <cellStyle name="Normal 188 2 2 2" xfId="19186"/>
    <cellStyle name="Normal 188 2 2 2 2" xfId="19187"/>
    <cellStyle name="Normal 188 2 2 2 2 2" xfId="19188"/>
    <cellStyle name="Normal 188 2 2 2 2 3" xfId="19189"/>
    <cellStyle name="Normal 188 2 2 2 3" xfId="19190"/>
    <cellStyle name="Normal 188 2 2 2 3 2" xfId="19191"/>
    <cellStyle name="Normal 188 2 2 2 3 3" xfId="19192"/>
    <cellStyle name="Normal 188 2 2 2 4" xfId="19193"/>
    <cellStyle name="Normal 188 2 2 2 5" xfId="19194"/>
    <cellStyle name="Normal 188 2 2 2 6" xfId="19195"/>
    <cellStyle name="Normal 188 2 2 3" xfId="19196"/>
    <cellStyle name="Normal 188 2 2 3 2" xfId="19197"/>
    <cellStyle name="Normal 188 2 2 3 3" xfId="19198"/>
    <cellStyle name="Normal 188 2 2 4" xfId="19199"/>
    <cellStyle name="Normal 188 2 2 4 2" xfId="19200"/>
    <cellStyle name="Normal 188 2 2 4 3" xfId="19201"/>
    <cellStyle name="Normal 188 2 2 5" xfId="19202"/>
    <cellStyle name="Normal 188 2 2 6" xfId="19203"/>
    <cellStyle name="Normal 188 2 2 7" xfId="19204"/>
    <cellStyle name="Normal 188 2 2 8" xfId="19205"/>
    <cellStyle name="Normal 188 2 3" xfId="19206"/>
    <cellStyle name="Normal 188 2 3 2" xfId="19207"/>
    <cellStyle name="Normal 188 2 3 2 2" xfId="19208"/>
    <cellStyle name="Normal 188 2 3 2 3" xfId="19209"/>
    <cellStyle name="Normal 188 2 3 3" xfId="19210"/>
    <cellStyle name="Normal 188 2 3 3 2" xfId="19211"/>
    <cellStyle name="Normal 188 2 3 3 3" xfId="19212"/>
    <cellStyle name="Normal 188 2 3 4" xfId="19213"/>
    <cellStyle name="Normal 188 2 3 5" xfId="19214"/>
    <cellStyle name="Normal 188 2 3 6" xfId="19215"/>
    <cellStyle name="Normal 188 2 4" xfId="19216"/>
    <cellStyle name="Normal 188 2 4 2" xfId="19217"/>
    <cellStyle name="Normal 188 2 4 3" xfId="19218"/>
    <cellStyle name="Normal 188 2 5" xfId="19219"/>
    <cellStyle name="Normal 188 2 5 2" xfId="19220"/>
    <cellStyle name="Normal 188 2 5 3" xfId="19221"/>
    <cellStyle name="Normal 188 2 6" xfId="19222"/>
    <cellStyle name="Normal 188 2 7" xfId="19223"/>
    <cellStyle name="Normal 188 2 8" xfId="19224"/>
    <cellStyle name="Normal 188 2 9" xfId="19225"/>
    <cellStyle name="Normal 188 3" xfId="19226"/>
    <cellStyle name="Normal 188 3 2" xfId="19227"/>
    <cellStyle name="Normal 188 3 2 2" xfId="19228"/>
    <cellStyle name="Normal 188 3 2 2 2" xfId="19229"/>
    <cellStyle name="Normal 188 3 2 2 3" xfId="19230"/>
    <cellStyle name="Normal 188 3 2 3" xfId="19231"/>
    <cellStyle name="Normal 188 3 2 3 2" xfId="19232"/>
    <cellStyle name="Normal 188 3 2 3 3" xfId="19233"/>
    <cellStyle name="Normal 188 3 2 4" xfId="19234"/>
    <cellStyle name="Normal 188 3 2 5" xfId="19235"/>
    <cellStyle name="Normal 188 3 2 6" xfId="19236"/>
    <cellStyle name="Normal 188 3 3" xfId="19237"/>
    <cellStyle name="Normal 188 3 3 2" xfId="19238"/>
    <cellStyle name="Normal 188 3 3 3" xfId="19239"/>
    <cellStyle name="Normal 188 3 4" xfId="19240"/>
    <cellStyle name="Normal 188 3 4 2" xfId="19241"/>
    <cellStyle name="Normal 188 3 4 3" xfId="19242"/>
    <cellStyle name="Normal 188 3 5" xfId="19243"/>
    <cellStyle name="Normal 188 3 6" xfId="19244"/>
    <cellStyle name="Normal 188 3 7" xfId="19245"/>
    <cellStyle name="Normal 188 3 8" xfId="19246"/>
    <cellStyle name="Normal 188 4" xfId="19247"/>
    <cellStyle name="Normal 188 4 2" xfId="19248"/>
    <cellStyle name="Normal 188 4 2 2" xfId="19249"/>
    <cellStyle name="Normal 188 4 2 3" xfId="19250"/>
    <cellStyle name="Normal 188 4 3" xfId="19251"/>
    <cellStyle name="Normal 188 4 3 2" xfId="19252"/>
    <cellStyle name="Normal 188 4 3 3" xfId="19253"/>
    <cellStyle name="Normal 188 4 4" xfId="19254"/>
    <cellStyle name="Normal 188 4 5" xfId="19255"/>
    <cellStyle name="Normal 188 4 6" xfId="19256"/>
    <cellStyle name="Normal 188 5" xfId="19257"/>
    <cellStyle name="Normal 188 5 2" xfId="19258"/>
    <cellStyle name="Normal 188 5 3" xfId="19259"/>
    <cellStyle name="Normal 188 6" xfId="19260"/>
    <cellStyle name="Normal 188 6 2" xfId="19261"/>
    <cellStyle name="Normal 188 6 3" xfId="19262"/>
    <cellStyle name="Normal 188 7" xfId="19263"/>
    <cellStyle name="Normal 188 8" xfId="19264"/>
    <cellStyle name="Normal 188 9" xfId="19265"/>
    <cellStyle name="Normal 189" xfId="19266"/>
    <cellStyle name="Normal 189 10" xfId="19267"/>
    <cellStyle name="Normal 189 11" xfId="19268"/>
    <cellStyle name="Normal 189 2" xfId="19269"/>
    <cellStyle name="Normal 189 2 2" xfId="19270"/>
    <cellStyle name="Normal 189 2 2 2" xfId="19271"/>
    <cellStyle name="Normal 189 2 2 2 2" xfId="19272"/>
    <cellStyle name="Normal 189 2 2 2 2 2" xfId="19273"/>
    <cellStyle name="Normal 189 2 2 2 2 3" xfId="19274"/>
    <cellStyle name="Normal 189 2 2 2 3" xfId="19275"/>
    <cellStyle name="Normal 189 2 2 2 3 2" xfId="19276"/>
    <cellStyle name="Normal 189 2 2 2 3 3" xfId="19277"/>
    <cellStyle name="Normal 189 2 2 2 4" xfId="19278"/>
    <cellStyle name="Normal 189 2 2 2 5" xfId="19279"/>
    <cellStyle name="Normal 189 2 2 2 6" xfId="19280"/>
    <cellStyle name="Normal 189 2 2 3" xfId="19281"/>
    <cellStyle name="Normal 189 2 2 3 2" xfId="19282"/>
    <cellStyle name="Normal 189 2 2 3 3" xfId="19283"/>
    <cellStyle name="Normal 189 2 2 4" xfId="19284"/>
    <cellStyle name="Normal 189 2 2 4 2" xfId="19285"/>
    <cellStyle name="Normal 189 2 2 4 3" xfId="19286"/>
    <cellStyle name="Normal 189 2 2 5" xfId="19287"/>
    <cellStyle name="Normal 189 2 2 6" xfId="19288"/>
    <cellStyle name="Normal 189 2 2 7" xfId="19289"/>
    <cellStyle name="Normal 189 2 2 8" xfId="19290"/>
    <cellStyle name="Normal 189 2 3" xfId="19291"/>
    <cellStyle name="Normal 189 2 3 2" xfId="19292"/>
    <cellStyle name="Normal 189 2 3 2 2" xfId="19293"/>
    <cellStyle name="Normal 189 2 3 2 3" xfId="19294"/>
    <cellStyle name="Normal 189 2 3 3" xfId="19295"/>
    <cellStyle name="Normal 189 2 3 3 2" xfId="19296"/>
    <cellStyle name="Normal 189 2 3 3 3" xfId="19297"/>
    <cellStyle name="Normal 189 2 3 4" xfId="19298"/>
    <cellStyle name="Normal 189 2 3 5" xfId="19299"/>
    <cellStyle name="Normal 189 2 3 6" xfId="19300"/>
    <cellStyle name="Normal 189 2 4" xfId="19301"/>
    <cellStyle name="Normal 189 2 4 2" xfId="19302"/>
    <cellStyle name="Normal 189 2 4 3" xfId="19303"/>
    <cellStyle name="Normal 189 2 5" xfId="19304"/>
    <cellStyle name="Normal 189 2 5 2" xfId="19305"/>
    <cellStyle name="Normal 189 2 5 3" xfId="19306"/>
    <cellStyle name="Normal 189 2 6" xfId="19307"/>
    <cellStyle name="Normal 189 2 7" xfId="19308"/>
    <cellStyle name="Normal 189 2 8" xfId="19309"/>
    <cellStyle name="Normal 189 2 9" xfId="19310"/>
    <cellStyle name="Normal 189 3" xfId="19311"/>
    <cellStyle name="Normal 189 3 2" xfId="19312"/>
    <cellStyle name="Normal 189 3 2 2" xfId="19313"/>
    <cellStyle name="Normal 189 3 2 2 2" xfId="19314"/>
    <cellStyle name="Normal 189 3 2 2 3" xfId="19315"/>
    <cellStyle name="Normal 189 3 2 3" xfId="19316"/>
    <cellStyle name="Normal 189 3 2 3 2" xfId="19317"/>
    <cellStyle name="Normal 189 3 2 3 3" xfId="19318"/>
    <cellStyle name="Normal 189 3 2 4" xfId="19319"/>
    <cellStyle name="Normal 189 3 2 5" xfId="19320"/>
    <cellStyle name="Normal 189 3 2 6" xfId="19321"/>
    <cellStyle name="Normal 189 3 3" xfId="19322"/>
    <cellStyle name="Normal 189 3 3 2" xfId="19323"/>
    <cellStyle name="Normal 189 3 3 3" xfId="19324"/>
    <cellStyle name="Normal 189 3 4" xfId="19325"/>
    <cellStyle name="Normal 189 3 4 2" xfId="19326"/>
    <cellStyle name="Normal 189 3 4 3" xfId="19327"/>
    <cellStyle name="Normal 189 3 5" xfId="19328"/>
    <cellStyle name="Normal 189 3 6" xfId="19329"/>
    <cellStyle name="Normal 189 3 7" xfId="19330"/>
    <cellStyle name="Normal 189 3 8" xfId="19331"/>
    <cellStyle name="Normal 189 4" xfId="19332"/>
    <cellStyle name="Normal 189 4 2" xfId="19333"/>
    <cellStyle name="Normal 189 4 2 2" xfId="19334"/>
    <cellStyle name="Normal 189 4 2 3" xfId="19335"/>
    <cellStyle name="Normal 189 4 3" xfId="19336"/>
    <cellStyle name="Normal 189 4 3 2" xfId="19337"/>
    <cellStyle name="Normal 189 4 3 3" xfId="19338"/>
    <cellStyle name="Normal 189 4 4" xfId="19339"/>
    <cellStyle name="Normal 189 4 5" xfId="19340"/>
    <cellStyle name="Normal 189 4 6" xfId="19341"/>
    <cellStyle name="Normal 189 5" xfId="19342"/>
    <cellStyle name="Normal 189 5 2" xfId="19343"/>
    <cellStyle name="Normal 189 5 3" xfId="19344"/>
    <cellStyle name="Normal 189 6" xfId="19345"/>
    <cellStyle name="Normal 189 6 2" xfId="19346"/>
    <cellStyle name="Normal 189 6 3" xfId="19347"/>
    <cellStyle name="Normal 189 7" xfId="19348"/>
    <cellStyle name="Normal 189 8" xfId="19349"/>
    <cellStyle name="Normal 189 9" xfId="19350"/>
    <cellStyle name="Normal 19" xfId="19351"/>
    <cellStyle name="Normal 19 2" xfId="19352"/>
    <cellStyle name="Normal 19 3" xfId="19353"/>
    <cellStyle name="Normal 19 4" xfId="19354"/>
    <cellStyle name="Normal 19 5" xfId="19355"/>
    <cellStyle name="Normal 19 6" xfId="19356"/>
    <cellStyle name="Normal 190" xfId="19357"/>
    <cellStyle name="Normal 190 10" xfId="19358"/>
    <cellStyle name="Normal 190 11" xfId="19359"/>
    <cellStyle name="Normal 190 2" xfId="19360"/>
    <cellStyle name="Normal 190 2 2" xfId="19361"/>
    <cellStyle name="Normal 190 2 2 2" xfId="19362"/>
    <cellStyle name="Normal 190 2 2 2 2" xfId="19363"/>
    <cellStyle name="Normal 190 2 2 2 2 2" xfId="19364"/>
    <cellStyle name="Normal 190 2 2 2 2 3" xfId="19365"/>
    <cellStyle name="Normal 190 2 2 2 3" xfId="19366"/>
    <cellStyle name="Normal 190 2 2 2 3 2" xfId="19367"/>
    <cellStyle name="Normal 190 2 2 2 3 3" xfId="19368"/>
    <cellStyle name="Normal 190 2 2 2 4" xfId="19369"/>
    <cellStyle name="Normal 190 2 2 2 5" xfId="19370"/>
    <cellStyle name="Normal 190 2 2 2 6" xfId="19371"/>
    <cellStyle name="Normal 190 2 2 3" xfId="19372"/>
    <cellStyle name="Normal 190 2 2 3 2" xfId="19373"/>
    <cellStyle name="Normal 190 2 2 3 3" xfId="19374"/>
    <cellStyle name="Normal 190 2 2 4" xfId="19375"/>
    <cellStyle name="Normal 190 2 2 4 2" xfId="19376"/>
    <cellStyle name="Normal 190 2 2 4 3" xfId="19377"/>
    <cellStyle name="Normal 190 2 2 5" xfId="19378"/>
    <cellStyle name="Normal 190 2 2 6" xfId="19379"/>
    <cellStyle name="Normal 190 2 2 7" xfId="19380"/>
    <cellStyle name="Normal 190 2 2 8" xfId="19381"/>
    <cellStyle name="Normal 190 2 3" xfId="19382"/>
    <cellStyle name="Normal 190 2 3 2" xfId="19383"/>
    <cellStyle name="Normal 190 2 3 2 2" xfId="19384"/>
    <cellStyle name="Normal 190 2 3 2 3" xfId="19385"/>
    <cellStyle name="Normal 190 2 3 3" xfId="19386"/>
    <cellStyle name="Normal 190 2 3 3 2" xfId="19387"/>
    <cellStyle name="Normal 190 2 3 3 3" xfId="19388"/>
    <cellStyle name="Normal 190 2 3 4" xfId="19389"/>
    <cellStyle name="Normal 190 2 3 5" xfId="19390"/>
    <cellStyle name="Normal 190 2 3 6" xfId="19391"/>
    <cellStyle name="Normal 190 2 4" xfId="19392"/>
    <cellStyle name="Normal 190 2 4 2" xfId="19393"/>
    <cellStyle name="Normal 190 2 4 3" xfId="19394"/>
    <cellStyle name="Normal 190 2 5" xfId="19395"/>
    <cellStyle name="Normal 190 2 5 2" xfId="19396"/>
    <cellStyle name="Normal 190 2 5 3" xfId="19397"/>
    <cellStyle name="Normal 190 2 6" xfId="19398"/>
    <cellStyle name="Normal 190 2 7" xfId="19399"/>
    <cellStyle name="Normal 190 2 8" xfId="19400"/>
    <cellStyle name="Normal 190 2 9" xfId="19401"/>
    <cellStyle name="Normal 190 3" xfId="19402"/>
    <cellStyle name="Normal 190 3 2" xfId="19403"/>
    <cellStyle name="Normal 190 3 2 2" xfId="19404"/>
    <cellStyle name="Normal 190 3 2 2 2" xfId="19405"/>
    <cellStyle name="Normal 190 3 2 2 3" xfId="19406"/>
    <cellStyle name="Normal 190 3 2 3" xfId="19407"/>
    <cellStyle name="Normal 190 3 2 3 2" xfId="19408"/>
    <cellStyle name="Normal 190 3 2 3 3" xfId="19409"/>
    <cellStyle name="Normal 190 3 2 4" xfId="19410"/>
    <cellStyle name="Normal 190 3 2 5" xfId="19411"/>
    <cellStyle name="Normal 190 3 2 6" xfId="19412"/>
    <cellStyle name="Normal 190 3 3" xfId="19413"/>
    <cellStyle name="Normal 190 3 3 2" xfId="19414"/>
    <cellStyle name="Normal 190 3 3 3" xfId="19415"/>
    <cellStyle name="Normal 190 3 4" xfId="19416"/>
    <cellStyle name="Normal 190 3 4 2" xfId="19417"/>
    <cellStyle name="Normal 190 3 4 3" xfId="19418"/>
    <cellStyle name="Normal 190 3 5" xfId="19419"/>
    <cellStyle name="Normal 190 3 6" xfId="19420"/>
    <cellStyle name="Normal 190 3 7" xfId="19421"/>
    <cellStyle name="Normal 190 3 8" xfId="19422"/>
    <cellStyle name="Normal 190 4" xfId="19423"/>
    <cellStyle name="Normal 190 4 2" xfId="19424"/>
    <cellStyle name="Normal 190 4 2 2" xfId="19425"/>
    <cellStyle name="Normal 190 4 2 3" xfId="19426"/>
    <cellStyle name="Normal 190 4 3" xfId="19427"/>
    <cellStyle name="Normal 190 4 3 2" xfId="19428"/>
    <cellStyle name="Normal 190 4 3 3" xfId="19429"/>
    <cellStyle name="Normal 190 4 4" xfId="19430"/>
    <cellStyle name="Normal 190 4 5" xfId="19431"/>
    <cellStyle name="Normal 190 4 6" xfId="19432"/>
    <cellStyle name="Normal 190 5" xfId="19433"/>
    <cellStyle name="Normal 190 5 2" xfId="19434"/>
    <cellStyle name="Normal 190 5 3" xfId="19435"/>
    <cellStyle name="Normal 190 6" xfId="19436"/>
    <cellStyle name="Normal 190 6 2" xfId="19437"/>
    <cellStyle name="Normal 190 6 3" xfId="19438"/>
    <cellStyle name="Normal 190 7" xfId="19439"/>
    <cellStyle name="Normal 190 8" xfId="19440"/>
    <cellStyle name="Normal 190 9" xfId="19441"/>
    <cellStyle name="Normal 191" xfId="19442"/>
    <cellStyle name="Normal 191 10" xfId="19443"/>
    <cellStyle name="Normal 191 11" xfId="19444"/>
    <cellStyle name="Normal 191 2" xfId="19445"/>
    <cellStyle name="Normal 191 2 2" xfId="19446"/>
    <cellStyle name="Normal 191 2 2 2" xfId="19447"/>
    <cellStyle name="Normal 191 2 2 2 2" xfId="19448"/>
    <cellStyle name="Normal 191 2 2 2 2 2" xfId="19449"/>
    <cellStyle name="Normal 191 2 2 2 2 3" xfId="19450"/>
    <cellStyle name="Normal 191 2 2 2 3" xfId="19451"/>
    <cellStyle name="Normal 191 2 2 2 3 2" xfId="19452"/>
    <cellStyle name="Normal 191 2 2 2 3 3" xfId="19453"/>
    <cellStyle name="Normal 191 2 2 2 4" xfId="19454"/>
    <cellStyle name="Normal 191 2 2 2 5" xfId="19455"/>
    <cellStyle name="Normal 191 2 2 2 6" xfId="19456"/>
    <cellStyle name="Normal 191 2 2 3" xfId="19457"/>
    <cellStyle name="Normal 191 2 2 3 2" xfId="19458"/>
    <cellStyle name="Normal 191 2 2 3 3" xfId="19459"/>
    <cellStyle name="Normal 191 2 2 4" xfId="19460"/>
    <cellStyle name="Normal 191 2 2 4 2" xfId="19461"/>
    <cellStyle name="Normal 191 2 2 4 3" xfId="19462"/>
    <cellStyle name="Normal 191 2 2 5" xfId="19463"/>
    <cellStyle name="Normal 191 2 2 6" xfId="19464"/>
    <cellStyle name="Normal 191 2 2 7" xfId="19465"/>
    <cellStyle name="Normal 191 2 2 8" xfId="19466"/>
    <cellStyle name="Normal 191 2 3" xfId="19467"/>
    <cellStyle name="Normal 191 2 3 2" xfId="19468"/>
    <cellStyle name="Normal 191 2 3 2 2" xfId="19469"/>
    <cellStyle name="Normal 191 2 3 2 3" xfId="19470"/>
    <cellStyle name="Normal 191 2 3 3" xfId="19471"/>
    <cellStyle name="Normal 191 2 3 3 2" xfId="19472"/>
    <cellStyle name="Normal 191 2 3 3 3" xfId="19473"/>
    <cellStyle name="Normal 191 2 3 4" xfId="19474"/>
    <cellStyle name="Normal 191 2 3 5" xfId="19475"/>
    <cellStyle name="Normal 191 2 3 6" xfId="19476"/>
    <cellStyle name="Normal 191 2 4" xfId="19477"/>
    <cellStyle name="Normal 191 2 4 2" xfId="19478"/>
    <cellStyle name="Normal 191 2 4 3" xfId="19479"/>
    <cellStyle name="Normal 191 2 5" xfId="19480"/>
    <cellStyle name="Normal 191 2 5 2" xfId="19481"/>
    <cellStyle name="Normal 191 2 5 3" xfId="19482"/>
    <cellStyle name="Normal 191 2 6" xfId="19483"/>
    <cellStyle name="Normal 191 2 7" xfId="19484"/>
    <cellStyle name="Normal 191 2 8" xfId="19485"/>
    <cellStyle name="Normal 191 2 9" xfId="19486"/>
    <cellStyle name="Normal 191 3" xfId="19487"/>
    <cellStyle name="Normal 191 3 2" xfId="19488"/>
    <cellStyle name="Normal 191 3 2 2" xfId="19489"/>
    <cellStyle name="Normal 191 3 2 2 2" xfId="19490"/>
    <cellStyle name="Normal 191 3 2 2 3" xfId="19491"/>
    <cellStyle name="Normal 191 3 2 3" xfId="19492"/>
    <cellStyle name="Normal 191 3 2 3 2" xfId="19493"/>
    <cellStyle name="Normal 191 3 2 3 3" xfId="19494"/>
    <cellStyle name="Normal 191 3 2 4" xfId="19495"/>
    <cellStyle name="Normal 191 3 2 5" xfId="19496"/>
    <cellStyle name="Normal 191 3 2 6" xfId="19497"/>
    <cellStyle name="Normal 191 3 3" xfId="19498"/>
    <cellStyle name="Normal 191 3 3 2" xfId="19499"/>
    <cellStyle name="Normal 191 3 3 3" xfId="19500"/>
    <cellStyle name="Normal 191 3 4" xfId="19501"/>
    <cellStyle name="Normal 191 3 4 2" xfId="19502"/>
    <cellStyle name="Normal 191 3 4 3" xfId="19503"/>
    <cellStyle name="Normal 191 3 5" xfId="19504"/>
    <cellStyle name="Normal 191 3 6" xfId="19505"/>
    <cellStyle name="Normal 191 3 7" xfId="19506"/>
    <cellStyle name="Normal 191 3 8" xfId="19507"/>
    <cellStyle name="Normal 191 4" xfId="19508"/>
    <cellStyle name="Normal 191 4 2" xfId="19509"/>
    <cellStyle name="Normal 191 4 2 2" xfId="19510"/>
    <cellStyle name="Normal 191 4 2 3" xfId="19511"/>
    <cellStyle name="Normal 191 4 3" xfId="19512"/>
    <cellStyle name="Normal 191 4 3 2" xfId="19513"/>
    <cellStyle name="Normal 191 4 3 3" xfId="19514"/>
    <cellStyle name="Normal 191 4 4" xfId="19515"/>
    <cellStyle name="Normal 191 4 5" xfId="19516"/>
    <cellStyle name="Normal 191 4 6" xfId="19517"/>
    <cellStyle name="Normal 191 5" xfId="19518"/>
    <cellStyle name="Normal 191 5 2" xfId="19519"/>
    <cellStyle name="Normal 191 5 3" xfId="19520"/>
    <cellStyle name="Normal 191 6" xfId="19521"/>
    <cellStyle name="Normal 191 6 2" xfId="19522"/>
    <cellStyle name="Normal 191 6 3" xfId="19523"/>
    <cellStyle name="Normal 191 7" xfId="19524"/>
    <cellStyle name="Normal 191 8" xfId="19525"/>
    <cellStyle name="Normal 191 9" xfId="19526"/>
    <cellStyle name="Normal 192" xfId="19527"/>
    <cellStyle name="Normal 192 10" xfId="19528"/>
    <cellStyle name="Normal 192 11" xfId="19529"/>
    <cellStyle name="Normal 192 2" xfId="19530"/>
    <cellStyle name="Normal 192 2 10" xfId="19531"/>
    <cellStyle name="Normal 192 2 2" xfId="19532"/>
    <cellStyle name="Normal 192 2 2 2" xfId="19533"/>
    <cellStyle name="Normal 192 2 2 2 2" xfId="19534"/>
    <cellStyle name="Normal 192 2 2 2 2 2" xfId="19535"/>
    <cellStyle name="Normal 192 2 2 2 2 3" xfId="19536"/>
    <cellStyle name="Normal 192 2 2 2 3" xfId="19537"/>
    <cellStyle name="Normal 192 2 2 2 3 2" xfId="19538"/>
    <cellStyle name="Normal 192 2 2 2 3 3" xfId="19539"/>
    <cellStyle name="Normal 192 2 2 2 4" xfId="19540"/>
    <cellStyle name="Normal 192 2 2 2 5" xfId="19541"/>
    <cellStyle name="Normal 192 2 2 2 6" xfId="19542"/>
    <cellStyle name="Normal 192 2 2 3" xfId="19543"/>
    <cellStyle name="Normal 192 2 2 3 2" xfId="19544"/>
    <cellStyle name="Normal 192 2 2 3 3" xfId="19545"/>
    <cellStyle name="Normal 192 2 2 4" xfId="19546"/>
    <cellStyle name="Normal 192 2 2 4 2" xfId="19547"/>
    <cellStyle name="Normal 192 2 2 4 3" xfId="19548"/>
    <cellStyle name="Normal 192 2 2 5" xfId="19549"/>
    <cellStyle name="Normal 192 2 2 6" xfId="19550"/>
    <cellStyle name="Normal 192 2 2 7" xfId="19551"/>
    <cellStyle name="Normal 192 2 2 8" xfId="19552"/>
    <cellStyle name="Normal 192 2 3" xfId="19553"/>
    <cellStyle name="Normal 192 2 3 2" xfId="19554"/>
    <cellStyle name="Normal 192 2 3 2 2" xfId="19555"/>
    <cellStyle name="Normal 192 2 3 2 3" xfId="19556"/>
    <cellStyle name="Normal 192 2 3 3" xfId="19557"/>
    <cellStyle name="Normal 192 2 3 3 2" xfId="19558"/>
    <cellStyle name="Normal 192 2 3 3 3" xfId="19559"/>
    <cellStyle name="Normal 192 2 3 4" xfId="19560"/>
    <cellStyle name="Normal 192 2 3 5" xfId="19561"/>
    <cellStyle name="Normal 192 2 3 6" xfId="19562"/>
    <cellStyle name="Normal 192 2 4" xfId="19563"/>
    <cellStyle name="Normal 192 2 4 2" xfId="19564"/>
    <cellStyle name="Normal 192 2 4 3" xfId="19565"/>
    <cellStyle name="Normal 192 2 5" xfId="19566"/>
    <cellStyle name="Normal 192 2 5 2" xfId="19567"/>
    <cellStyle name="Normal 192 2 5 3" xfId="19568"/>
    <cellStyle name="Normal 192 2 6" xfId="19569"/>
    <cellStyle name="Normal 192 2 7" xfId="19570"/>
    <cellStyle name="Normal 192 2 8" xfId="19571"/>
    <cellStyle name="Normal 192 2 9" xfId="19572"/>
    <cellStyle name="Normal 192 3" xfId="19573"/>
    <cellStyle name="Normal 192 3 2" xfId="19574"/>
    <cellStyle name="Normal 192 3 2 2" xfId="19575"/>
    <cellStyle name="Normal 192 3 2 2 2" xfId="19576"/>
    <cellStyle name="Normal 192 3 2 2 3" xfId="19577"/>
    <cellStyle name="Normal 192 3 2 3" xfId="19578"/>
    <cellStyle name="Normal 192 3 2 3 2" xfId="19579"/>
    <cellStyle name="Normal 192 3 2 3 3" xfId="19580"/>
    <cellStyle name="Normal 192 3 2 4" xfId="19581"/>
    <cellStyle name="Normal 192 3 2 5" xfId="19582"/>
    <cellStyle name="Normal 192 3 2 6" xfId="19583"/>
    <cellStyle name="Normal 192 3 3" xfId="19584"/>
    <cellStyle name="Normal 192 3 3 2" xfId="19585"/>
    <cellStyle name="Normal 192 3 3 3" xfId="19586"/>
    <cellStyle name="Normal 192 3 4" xfId="19587"/>
    <cellStyle name="Normal 192 3 4 2" xfId="19588"/>
    <cellStyle name="Normal 192 3 4 3" xfId="19589"/>
    <cellStyle name="Normal 192 3 5" xfId="19590"/>
    <cellStyle name="Normal 192 3 6" xfId="19591"/>
    <cellStyle name="Normal 192 3 7" xfId="19592"/>
    <cellStyle name="Normal 192 3 8" xfId="19593"/>
    <cellStyle name="Normal 192 3 9" xfId="19594"/>
    <cellStyle name="Normal 192 4" xfId="19595"/>
    <cellStyle name="Normal 192 4 2" xfId="19596"/>
    <cellStyle name="Normal 192 4 2 2" xfId="19597"/>
    <cellStyle name="Normal 192 4 2 3" xfId="19598"/>
    <cellStyle name="Normal 192 4 3" xfId="19599"/>
    <cellStyle name="Normal 192 4 3 2" xfId="19600"/>
    <cellStyle name="Normal 192 4 3 3" xfId="19601"/>
    <cellStyle name="Normal 192 4 4" xfId="19602"/>
    <cellStyle name="Normal 192 4 5" xfId="19603"/>
    <cellStyle name="Normal 192 4 6" xfId="19604"/>
    <cellStyle name="Normal 192 5" xfId="19605"/>
    <cellStyle name="Normal 192 5 2" xfId="19606"/>
    <cellStyle name="Normal 192 5 3" xfId="19607"/>
    <cellStyle name="Normal 192 6" xfId="19608"/>
    <cellStyle name="Normal 192 6 2" xfId="19609"/>
    <cellStyle name="Normal 192 6 3" xfId="19610"/>
    <cellStyle name="Normal 192 7" xfId="19611"/>
    <cellStyle name="Normal 192 8" xfId="19612"/>
    <cellStyle name="Normal 192 9" xfId="19613"/>
    <cellStyle name="Normal 193" xfId="19614"/>
    <cellStyle name="Normal 193 10" xfId="19615"/>
    <cellStyle name="Normal 193 11" xfId="19616"/>
    <cellStyle name="Normal 193 2" xfId="19617"/>
    <cellStyle name="Normal 193 2 10" xfId="19618"/>
    <cellStyle name="Normal 193 2 2" xfId="19619"/>
    <cellStyle name="Normal 193 2 2 2" xfId="19620"/>
    <cellStyle name="Normal 193 2 2 2 2" xfId="19621"/>
    <cellStyle name="Normal 193 2 2 2 2 2" xfId="19622"/>
    <cellStyle name="Normal 193 2 2 2 2 3" xfId="19623"/>
    <cellStyle name="Normal 193 2 2 2 3" xfId="19624"/>
    <cellStyle name="Normal 193 2 2 2 3 2" xfId="19625"/>
    <cellStyle name="Normal 193 2 2 2 3 3" xfId="19626"/>
    <cellStyle name="Normal 193 2 2 2 4" xfId="19627"/>
    <cellStyle name="Normal 193 2 2 2 5" xfId="19628"/>
    <cellStyle name="Normal 193 2 2 2 6" xfId="19629"/>
    <cellStyle name="Normal 193 2 2 3" xfId="19630"/>
    <cellStyle name="Normal 193 2 2 3 2" xfId="19631"/>
    <cellStyle name="Normal 193 2 2 3 3" xfId="19632"/>
    <cellStyle name="Normal 193 2 2 4" xfId="19633"/>
    <cellStyle name="Normal 193 2 2 4 2" xfId="19634"/>
    <cellStyle name="Normal 193 2 2 4 3" xfId="19635"/>
    <cellStyle name="Normal 193 2 2 5" xfId="19636"/>
    <cellStyle name="Normal 193 2 2 6" xfId="19637"/>
    <cellStyle name="Normal 193 2 2 7" xfId="19638"/>
    <cellStyle name="Normal 193 2 2 8" xfId="19639"/>
    <cellStyle name="Normal 193 2 3" xfId="19640"/>
    <cellStyle name="Normal 193 2 3 2" xfId="19641"/>
    <cellStyle name="Normal 193 2 3 2 2" xfId="19642"/>
    <cellStyle name="Normal 193 2 3 2 3" xfId="19643"/>
    <cellStyle name="Normal 193 2 3 3" xfId="19644"/>
    <cellStyle name="Normal 193 2 3 3 2" xfId="19645"/>
    <cellStyle name="Normal 193 2 3 3 3" xfId="19646"/>
    <cellStyle name="Normal 193 2 3 4" xfId="19647"/>
    <cellStyle name="Normal 193 2 3 5" xfId="19648"/>
    <cellStyle name="Normal 193 2 3 6" xfId="19649"/>
    <cellStyle name="Normal 193 2 4" xfId="19650"/>
    <cellStyle name="Normal 193 2 4 2" xfId="19651"/>
    <cellStyle name="Normal 193 2 4 3" xfId="19652"/>
    <cellStyle name="Normal 193 2 5" xfId="19653"/>
    <cellStyle name="Normal 193 2 5 2" xfId="19654"/>
    <cellStyle name="Normal 193 2 5 3" xfId="19655"/>
    <cellStyle name="Normal 193 2 6" xfId="19656"/>
    <cellStyle name="Normal 193 2 7" xfId="19657"/>
    <cellStyle name="Normal 193 2 8" xfId="19658"/>
    <cellStyle name="Normal 193 2 9" xfId="19659"/>
    <cellStyle name="Normal 193 3" xfId="19660"/>
    <cellStyle name="Normal 193 3 2" xfId="19661"/>
    <cellStyle name="Normal 193 3 2 2" xfId="19662"/>
    <cellStyle name="Normal 193 3 2 2 2" xfId="19663"/>
    <cellStyle name="Normal 193 3 2 2 3" xfId="19664"/>
    <cellStyle name="Normal 193 3 2 3" xfId="19665"/>
    <cellStyle name="Normal 193 3 2 3 2" xfId="19666"/>
    <cellStyle name="Normal 193 3 2 3 3" xfId="19667"/>
    <cellStyle name="Normal 193 3 2 4" xfId="19668"/>
    <cellStyle name="Normal 193 3 2 5" xfId="19669"/>
    <cellStyle name="Normal 193 3 2 6" xfId="19670"/>
    <cellStyle name="Normal 193 3 3" xfId="19671"/>
    <cellStyle name="Normal 193 3 3 2" xfId="19672"/>
    <cellStyle name="Normal 193 3 3 3" xfId="19673"/>
    <cellStyle name="Normal 193 3 4" xfId="19674"/>
    <cellStyle name="Normal 193 3 4 2" xfId="19675"/>
    <cellStyle name="Normal 193 3 4 3" xfId="19676"/>
    <cellStyle name="Normal 193 3 5" xfId="19677"/>
    <cellStyle name="Normal 193 3 6" xfId="19678"/>
    <cellStyle name="Normal 193 3 7" xfId="19679"/>
    <cellStyle name="Normal 193 3 8" xfId="19680"/>
    <cellStyle name="Normal 193 4" xfId="19681"/>
    <cellStyle name="Normal 193 4 2" xfId="19682"/>
    <cellStyle name="Normal 193 4 2 2" xfId="19683"/>
    <cellStyle name="Normal 193 4 2 3" xfId="19684"/>
    <cellStyle name="Normal 193 4 3" xfId="19685"/>
    <cellStyle name="Normal 193 4 3 2" xfId="19686"/>
    <cellStyle name="Normal 193 4 3 3" xfId="19687"/>
    <cellStyle name="Normal 193 4 4" xfId="19688"/>
    <cellStyle name="Normal 193 4 5" xfId="19689"/>
    <cellStyle name="Normal 193 4 6" xfId="19690"/>
    <cellStyle name="Normal 193 5" xfId="19691"/>
    <cellStyle name="Normal 193 5 2" xfId="19692"/>
    <cellStyle name="Normal 193 5 3" xfId="19693"/>
    <cellStyle name="Normal 193 6" xfId="19694"/>
    <cellStyle name="Normal 193 6 2" xfId="19695"/>
    <cellStyle name="Normal 193 6 3" xfId="19696"/>
    <cellStyle name="Normal 193 7" xfId="19697"/>
    <cellStyle name="Normal 193 8" xfId="19698"/>
    <cellStyle name="Normal 193 9" xfId="19699"/>
    <cellStyle name="Normal 194" xfId="19700"/>
    <cellStyle name="Normal 194 10" xfId="19701"/>
    <cellStyle name="Normal 194 11" xfId="19702"/>
    <cellStyle name="Normal 194 2" xfId="19703"/>
    <cellStyle name="Normal 194 2 2" xfId="19704"/>
    <cellStyle name="Normal 194 2 2 2" xfId="19705"/>
    <cellStyle name="Normal 194 2 2 2 2" xfId="19706"/>
    <cellStyle name="Normal 194 2 2 2 2 2" xfId="19707"/>
    <cellStyle name="Normal 194 2 2 2 2 3" xfId="19708"/>
    <cellStyle name="Normal 194 2 2 2 3" xfId="19709"/>
    <cellStyle name="Normal 194 2 2 2 3 2" xfId="19710"/>
    <cellStyle name="Normal 194 2 2 2 3 3" xfId="19711"/>
    <cellStyle name="Normal 194 2 2 2 4" xfId="19712"/>
    <cellStyle name="Normal 194 2 2 2 5" xfId="19713"/>
    <cellStyle name="Normal 194 2 2 2 6" xfId="19714"/>
    <cellStyle name="Normal 194 2 2 3" xfId="19715"/>
    <cellStyle name="Normal 194 2 2 3 2" xfId="19716"/>
    <cellStyle name="Normal 194 2 2 3 3" xfId="19717"/>
    <cellStyle name="Normal 194 2 2 4" xfId="19718"/>
    <cellStyle name="Normal 194 2 2 4 2" xfId="19719"/>
    <cellStyle name="Normal 194 2 2 4 3" xfId="19720"/>
    <cellStyle name="Normal 194 2 2 5" xfId="19721"/>
    <cellStyle name="Normal 194 2 2 6" xfId="19722"/>
    <cellStyle name="Normal 194 2 2 7" xfId="19723"/>
    <cellStyle name="Normal 194 2 2 8" xfId="19724"/>
    <cellStyle name="Normal 194 2 3" xfId="19725"/>
    <cellStyle name="Normal 194 2 3 2" xfId="19726"/>
    <cellStyle name="Normal 194 2 3 2 2" xfId="19727"/>
    <cellStyle name="Normal 194 2 3 2 3" xfId="19728"/>
    <cellStyle name="Normal 194 2 3 3" xfId="19729"/>
    <cellStyle name="Normal 194 2 3 3 2" xfId="19730"/>
    <cellStyle name="Normal 194 2 3 3 3" xfId="19731"/>
    <cellStyle name="Normal 194 2 3 4" xfId="19732"/>
    <cellStyle name="Normal 194 2 3 5" xfId="19733"/>
    <cellStyle name="Normal 194 2 3 6" xfId="19734"/>
    <cellStyle name="Normal 194 2 4" xfId="19735"/>
    <cellStyle name="Normal 194 2 4 2" xfId="19736"/>
    <cellStyle name="Normal 194 2 4 3" xfId="19737"/>
    <cellStyle name="Normal 194 2 5" xfId="19738"/>
    <cellStyle name="Normal 194 2 5 2" xfId="19739"/>
    <cellStyle name="Normal 194 2 5 3" xfId="19740"/>
    <cellStyle name="Normal 194 2 6" xfId="19741"/>
    <cellStyle name="Normal 194 2 7" xfId="19742"/>
    <cellStyle name="Normal 194 2 8" xfId="19743"/>
    <cellStyle name="Normal 194 2 9" xfId="19744"/>
    <cellStyle name="Normal 194 3" xfId="19745"/>
    <cellStyle name="Normal 194 3 2" xfId="19746"/>
    <cellStyle name="Normal 194 3 2 2" xfId="19747"/>
    <cellStyle name="Normal 194 3 2 2 2" xfId="19748"/>
    <cellStyle name="Normal 194 3 2 2 3" xfId="19749"/>
    <cellStyle name="Normal 194 3 2 3" xfId="19750"/>
    <cellStyle name="Normal 194 3 2 3 2" xfId="19751"/>
    <cellStyle name="Normal 194 3 2 3 3" xfId="19752"/>
    <cellStyle name="Normal 194 3 2 4" xfId="19753"/>
    <cellStyle name="Normal 194 3 2 5" xfId="19754"/>
    <cellStyle name="Normal 194 3 2 6" xfId="19755"/>
    <cellStyle name="Normal 194 3 3" xfId="19756"/>
    <cellStyle name="Normal 194 3 3 2" xfId="19757"/>
    <cellStyle name="Normal 194 3 3 3" xfId="19758"/>
    <cellStyle name="Normal 194 3 4" xfId="19759"/>
    <cellStyle name="Normal 194 3 4 2" xfId="19760"/>
    <cellStyle name="Normal 194 3 4 3" xfId="19761"/>
    <cellStyle name="Normal 194 3 5" xfId="19762"/>
    <cellStyle name="Normal 194 3 6" xfId="19763"/>
    <cellStyle name="Normal 194 3 7" xfId="19764"/>
    <cellStyle name="Normal 194 3 8" xfId="19765"/>
    <cellStyle name="Normal 194 4" xfId="19766"/>
    <cellStyle name="Normal 194 4 2" xfId="19767"/>
    <cellStyle name="Normal 194 4 2 2" xfId="19768"/>
    <cellStyle name="Normal 194 4 2 3" xfId="19769"/>
    <cellStyle name="Normal 194 4 3" xfId="19770"/>
    <cellStyle name="Normal 194 4 3 2" xfId="19771"/>
    <cellStyle name="Normal 194 4 3 3" xfId="19772"/>
    <cellStyle name="Normal 194 4 4" xfId="19773"/>
    <cellStyle name="Normal 194 4 5" xfId="19774"/>
    <cellStyle name="Normal 194 4 6" xfId="19775"/>
    <cellStyle name="Normal 194 5" xfId="19776"/>
    <cellStyle name="Normal 194 5 2" xfId="19777"/>
    <cellStyle name="Normal 194 5 3" xfId="19778"/>
    <cellStyle name="Normal 194 6" xfId="19779"/>
    <cellStyle name="Normal 194 6 2" xfId="19780"/>
    <cellStyle name="Normal 194 6 3" xfId="19781"/>
    <cellStyle name="Normal 194 7" xfId="19782"/>
    <cellStyle name="Normal 194 8" xfId="19783"/>
    <cellStyle name="Normal 194 9" xfId="19784"/>
    <cellStyle name="Normal 195" xfId="19785"/>
    <cellStyle name="Normal 195 10" xfId="19786"/>
    <cellStyle name="Normal 195 11" xfId="19787"/>
    <cellStyle name="Normal 195 2" xfId="19788"/>
    <cellStyle name="Normal 195 2 2" xfId="19789"/>
    <cellStyle name="Normal 195 2 2 2" xfId="19790"/>
    <cellStyle name="Normal 195 2 2 2 2" xfId="19791"/>
    <cellStyle name="Normal 195 2 2 2 2 2" xfId="19792"/>
    <cellStyle name="Normal 195 2 2 2 2 3" xfId="19793"/>
    <cellStyle name="Normal 195 2 2 2 3" xfId="19794"/>
    <cellStyle name="Normal 195 2 2 2 3 2" xfId="19795"/>
    <cellStyle name="Normal 195 2 2 2 3 3" xfId="19796"/>
    <cellStyle name="Normal 195 2 2 2 4" xfId="19797"/>
    <cellStyle name="Normal 195 2 2 2 5" xfId="19798"/>
    <cellStyle name="Normal 195 2 2 2 6" xfId="19799"/>
    <cellStyle name="Normal 195 2 2 3" xfId="19800"/>
    <cellStyle name="Normal 195 2 2 3 2" xfId="19801"/>
    <cellStyle name="Normal 195 2 2 3 3" xfId="19802"/>
    <cellStyle name="Normal 195 2 2 4" xfId="19803"/>
    <cellStyle name="Normal 195 2 2 4 2" xfId="19804"/>
    <cellStyle name="Normal 195 2 2 4 3" xfId="19805"/>
    <cellStyle name="Normal 195 2 2 5" xfId="19806"/>
    <cellStyle name="Normal 195 2 2 6" xfId="19807"/>
    <cellStyle name="Normal 195 2 2 7" xfId="19808"/>
    <cellStyle name="Normal 195 2 2 8" xfId="19809"/>
    <cellStyle name="Normal 195 2 3" xfId="19810"/>
    <cellStyle name="Normal 195 2 3 2" xfId="19811"/>
    <cellStyle name="Normal 195 2 3 2 2" xfId="19812"/>
    <cellStyle name="Normal 195 2 3 2 3" xfId="19813"/>
    <cellStyle name="Normal 195 2 3 3" xfId="19814"/>
    <cellStyle name="Normal 195 2 3 3 2" xfId="19815"/>
    <cellStyle name="Normal 195 2 3 3 3" xfId="19816"/>
    <cellStyle name="Normal 195 2 3 4" xfId="19817"/>
    <cellStyle name="Normal 195 2 3 5" xfId="19818"/>
    <cellStyle name="Normal 195 2 3 6" xfId="19819"/>
    <cellStyle name="Normal 195 2 4" xfId="19820"/>
    <cellStyle name="Normal 195 2 4 2" xfId="19821"/>
    <cellStyle name="Normal 195 2 4 3" xfId="19822"/>
    <cellStyle name="Normal 195 2 5" xfId="19823"/>
    <cellStyle name="Normal 195 2 5 2" xfId="19824"/>
    <cellStyle name="Normal 195 2 5 3" xfId="19825"/>
    <cellStyle name="Normal 195 2 6" xfId="19826"/>
    <cellStyle name="Normal 195 2 7" xfId="19827"/>
    <cellStyle name="Normal 195 2 8" xfId="19828"/>
    <cellStyle name="Normal 195 2 9" xfId="19829"/>
    <cellStyle name="Normal 195 3" xfId="19830"/>
    <cellStyle name="Normal 195 3 2" xfId="19831"/>
    <cellStyle name="Normal 195 3 2 2" xfId="19832"/>
    <cellStyle name="Normal 195 3 2 2 2" xfId="19833"/>
    <cellStyle name="Normal 195 3 2 2 3" xfId="19834"/>
    <cellStyle name="Normal 195 3 2 3" xfId="19835"/>
    <cellStyle name="Normal 195 3 2 3 2" xfId="19836"/>
    <cellStyle name="Normal 195 3 2 3 3" xfId="19837"/>
    <cellStyle name="Normal 195 3 2 4" xfId="19838"/>
    <cellStyle name="Normal 195 3 2 5" xfId="19839"/>
    <cellStyle name="Normal 195 3 2 6" xfId="19840"/>
    <cellStyle name="Normal 195 3 3" xfId="19841"/>
    <cellStyle name="Normal 195 3 3 2" xfId="19842"/>
    <cellStyle name="Normal 195 3 3 3" xfId="19843"/>
    <cellStyle name="Normal 195 3 4" xfId="19844"/>
    <cellStyle name="Normal 195 3 4 2" xfId="19845"/>
    <cellStyle name="Normal 195 3 4 3" xfId="19846"/>
    <cellStyle name="Normal 195 3 5" xfId="19847"/>
    <cellStyle name="Normal 195 3 6" xfId="19848"/>
    <cellStyle name="Normal 195 3 7" xfId="19849"/>
    <cellStyle name="Normal 195 3 8" xfId="19850"/>
    <cellStyle name="Normal 195 4" xfId="19851"/>
    <cellStyle name="Normal 195 4 2" xfId="19852"/>
    <cellStyle name="Normal 195 4 2 2" xfId="19853"/>
    <cellStyle name="Normal 195 4 2 3" xfId="19854"/>
    <cellStyle name="Normal 195 4 3" xfId="19855"/>
    <cellStyle name="Normal 195 4 3 2" xfId="19856"/>
    <cellStyle name="Normal 195 4 3 3" xfId="19857"/>
    <cellStyle name="Normal 195 4 4" xfId="19858"/>
    <cellStyle name="Normal 195 4 5" xfId="19859"/>
    <cellStyle name="Normal 195 4 6" xfId="19860"/>
    <cellStyle name="Normal 195 5" xfId="19861"/>
    <cellStyle name="Normal 195 5 2" xfId="19862"/>
    <cellStyle name="Normal 195 5 3" xfId="19863"/>
    <cellStyle name="Normal 195 6" xfId="19864"/>
    <cellStyle name="Normal 195 6 2" xfId="19865"/>
    <cellStyle name="Normal 195 6 3" xfId="19866"/>
    <cellStyle name="Normal 195 7" xfId="19867"/>
    <cellStyle name="Normal 195 8" xfId="19868"/>
    <cellStyle name="Normal 195 9" xfId="19869"/>
    <cellStyle name="Normal 196" xfId="19870"/>
    <cellStyle name="Normal 196 10" xfId="19871"/>
    <cellStyle name="Normal 196 11" xfId="19872"/>
    <cellStyle name="Normal 196 2" xfId="19873"/>
    <cellStyle name="Normal 196 2 2" xfId="19874"/>
    <cellStyle name="Normal 196 2 2 2" xfId="19875"/>
    <cellStyle name="Normal 196 2 2 2 2" xfId="19876"/>
    <cellStyle name="Normal 196 2 2 2 2 2" xfId="19877"/>
    <cellStyle name="Normal 196 2 2 2 2 3" xfId="19878"/>
    <cellStyle name="Normal 196 2 2 2 3" xfId="19879"/>
    <cellStyle name="Normal 196 2 2 2 3 2" xfId="19880"/>
    <cellStyle name="Normal 196 2 2 2 3 3" xfId="19881"/>
    <cellStyle name="Normal 196 2 2 2 4" xfId="19882"/>
    <cellStyle name="Normal 196 2 2 2 5" xfId="19883"/>
    <cellStyle name="Normal 196 2 2 2 6" xfId="19884"/>
    <cellStyle name="Normal 196 2 2 3" xfId="19885"/>
    <cellStyle name="Normal 196 2 2 3 2" xfId="19886"/>
    <cellStyle name="Normal 196 2 2 3 3" xfId="19887"/>
    <cellStyle name="Normal 196 2 2 4" xfId="19888"/>
    <cellStyle name="Normal 196 2 2 4 2" xfId="19889"/>
    <cellStyle name="Normal 196 2 2 4 3" xfId="19890"/>
    <cellStyle name="Normal 196 2 2 5" xfId="19891"/>
    <cellStyle name="Normal 196 2 2 6" xfId="19892"/>
    <cellStyle name="Normal 196 2 2 7" xfId="19893"/>
    <cellStyle name="Normal 196 2 2 8" xfId="19894"/>
    <cellStyle name="Normal 196 2 3" xfId="19895"/>
    <cellStyle name="Normal 196 2 3 2" xfId="19896"/>
    <cellStyle name="Normal 196 2 3 2 2" xfId="19897"/>
    <cellStyle name="Normal 196 2 3 2 3" xfId="19898"/>
    <cellStyle name="Normal 196 2 3 3" xfId="19899"/>
    <cellStyle name="Normal 196 2 3 3 2" xfId="19900"/>
    <cellStyle name="Normal 196 2 3 3 3" xfId="19901"/>
    <cellStyle name="Normal 196 2 3 4" xfId="19902"/>
    <cellStyle name="Normal 196 2 3 5" xfId="19903"/>
    <cellStyle name="Normal 196 2 3 6" xfId="19904"/>
    <cellStyle name="Normal 196 2 4" xfId="19905"/>
    <cellStyle name="Normal 196 2 4 2" xfId="19906"/>
    <cellStyle name="Normal 196 2 4 3" xfId="19907"/>
    <cellStyle name="Normal 196 2 5" xfId="19908"/>
    <cellStyle name="Normal 196 2 5 2" xfId="19909"/>
    <cellStyle name="Normal 196 2 5 3" xfId="19910"/>
    <cellStyle name="Normal 196 2 6" xfId="19911"/>
    <cellStyle name="Normal 196 2 7" xfId="19912"/>
    <cellStyle name="Normal 196 2 8" xfId="19913"/>
    <cellStyle name="Normal 196 2 9" xfId="19914"/>
    <cellStyle name="Normal 196 3" xfId="19915"/>
    <cellStyle name="Normal 196 3 2" xfId="19916"/>
    <cellStyle name="Normal 196 3 2 2" xfId="19917"/>
    <cellStyle name="Normal 196 3 2 2 2" xfId="19918"/>
    <cellStyle name="Normal 196 3 2 2 3" xfId="19919"/>
    <cellStyle name="Normal 196 3 2 3" xfId="19920"/>
    <cellStyle name="Normal 196 3 2 3 2" xfId="19921"/>
    <cellStyle name="Normal 196 3 2 3 3" xfId="19922"/>
    <cellStyle name="Normal 196 3 2 4" xfId="19923"/>
    <cellStyle name="Normal 196 3 2 5" xfId="19924"/>
    <cellStyle name="Normal 196 3 2 6" xfId="19925"/>
    <cellStyle name="Normal 196 3 3" xfId="19926"/>
    <cellStyle name="Normal 196 3 3 2" xfId="19927"/>
    <cellStyle name="Normal 196 3 3 3" xfId="19928"/>
    <cellStyle name="Normal 196 3 4" xfId="19929"/>
    <cellStyle name="Normal 196 3 4 2" xfId="19930"/>
    <cellStyle name="Normal 196 3 4 3" xfId="19931"/>
    <cellStyle name="Normal 196 3 5" xfId="19932"/>
    <cellStyle name="Normal 196 3 6" xfId="19933"/>
    <cellStyle name="Normal 196 3 7" xfId="19934"/>
    <cellStyle name="Normal 196 3 8" xfId="19935"/>
    <cellStyle name="Normal 196 4" xfId="19936"/>
    <cellStyle name="Normal 196 4 2" xfId="19937"/>
    <cellStyle name="Normal 196 4 2 2" xfId="19938"/>
    <cellStyle name="Normal 196 4 2 3" xfId="19939"/>
    <cellStyle name="Normal 196 4 3" xfId="19940"/>
    <cellStyle name="Normal 196 4 3 2" xfId="19941"/>
    <cellStyle name="Normal 196 4 3 3" xfId="19942"/>
    <cellStyle name="Normal 196 4 4" xfId="19943"/>
    <cellStyle name="Normal 196 4 5" xfId="19944"/>
    <cellStyle name="Normal 196 4 6" xfId="19945"/>
    <cellStyle name="Normal 196 5" xfId="19946"/>
    <cellStyle name="Normal 196 5 2" xfId="19947"/>
    <cellStyle name="Normal 196 5 3" xfId="19948"/>
    <cellStyle name="Normal 196 6" xfId="19949"/>
    <cellStyle name="Normal 196 6 2" xfId="19950"/>
    <cellStyle name="Normal 196 6 3" xfId="19951"/>
    <cellStyle name="Normal 196 7" xfId="19952"/>
    <cellStyle name="Normal 196 8" xfId="19953"/>
    <cellStyle name="Normal 196 9" xfId="19954"/>
    <cellStyle name="Normal 197" xfId="19955"/>
    <cellStyle name="Normal 197 10" xfId="19956"/>
    <cellStyle name="Normal 197 11" xfId="19957"/>
    <cellStyle name="Normal 197 2" xfId="19958"/>
    <cellStyle name="Normal 197 2 2" xfId="19959"/>
    <cellStyle name="Normal 197 2 2 2" xfId="19960"/>
    <cellStyle name="Normal 197 2 2 2 2" xfId="19961"/>
    <cellStyle name="Normal 197 2 2 2 2 2" xfId="19962"/>
    <cellStyle name="Normal 197 2 2 2 2 3" xfId="19963"/>
    <cellStyle name="Normal 197 2 2 2 3" xfId="19964"/>
    <cellStyle name="Normal 197 2 2 2 3 2" xfId="19965"/>
    <cellStyle name="Normal 197 2 2 2 3 3" xfId="19966"/>
    <cellStyle name="Normal 197 2 2 2 4" xfId="19967"/>
    <cellStyle name="Normal 197 2 2 2 5" xfId="19968"/>
    <cellStyle name="Normal 197 2 2 2 6" xfId="19969"/>
    <cellStyle name="Normal 197 2 2 3" xfId="19970"/>
    <cellStyle name="Normal 197 2 2 3 2" xfId="19971"/>
    <cellStyle name="Normal 197 2 2 3 3" xfId="19972"/>
    <cellStyle name="Normal 197 2 2 4" xfId="19973"/>
    <cellStyle name="Normal 197 2 2 4 2" xfId="19974"/>
    <cellStyle name="Normal 197 2 2 4 3" xfId="19975"/>
    <cellStyle name="Normal 197 2 2 5" xfId="19976"/>
    <cellStyle name="Normal 197 2 2 6" xfId="19977"/>
    <cellStyle name="Normal 197 2 2 7" xfId="19978"/>
    <cellStyle name="Normal 197 2 2 8" xfId="19979"/>
    <cellStyle name="Normal 197 2 3" xfId="19980"/>
    <cellStyle name="Normal 197 2 3 2" xfId="19981"/>
    <cellStyle name="Normal 197 2 3 2 2" xfId="19982"/>
    <cellStyle name="Normal 197 2 3 2 3" xfId="19983"/>
    <cellStyle name="Normal 197 2 3 3" xfId="19984"/>
    <cellStyle name="Normal 197 2 3 3 2" xfId="19985"/>
    <cellStyle name="Normal 197 2 3 3 3" xfId="19986"/>
    <cellStyle name="Normal 197 2 3 4" xfId="19987"/>
    <cellStyle name="Normal 197 2 3 5" xfId="19988"/>
    <cellStyle name="Normal 197 2 3 6" xfId="19989"/>
    <cellStyle name="Normal 197 2 4" xfId="19990"/>
    <cellStyle name="Normal 197 2 4 2" xfId="19991"/>
    <cellStyle name="Normal 197 2 4 3" xfId="19992"/>
    <cellStyle name="Normal 197 2 5" xfId="19993"/>
    <cellStyle name="Normal 197 2 5 2" xfId="19994"/>
    <cellStyle name="Normal 197 2 5 3" xfId="19995"/>
    <cellStyle name="Normal 197 2 6" xfId="19996"/>
    <cellStyle name="Normal 197 2 7" xfId="19997"/>
    <cellStyle name="Normal 197 2 8" xfId="19998"/>
    <cellStyle name="Normal 197 2 9" xfId="19999"/>
    <cellStyle name="Normal 197 3" xfId="20000"/>
    <cellStyle name="Normal 197 3 2" xfId="20001"/>
    <cellStyle name="Normal 197 3 2 2" xfId="20002"/>
    <cellStyle name="Normal 197 3 2 2 2" xfId="20003"/>
    <cellStyle name="Normal 197 3 2 2 3" xfId="20004"/>
    <cellStyle name="Normal 197 3 2 3" xfId="20005"/>
    <cellStyle name="Normal 197 3 2 3 2" xfId="20006"/>
    <cellStyle name="Normal 197 3 2 3 3" xfId="20007"/>
    <cellStyle name="Normal 197 3 2 4" xfId="20008"/>
    <cellStyle name="Normal 197 3 2 5" xfId="20009"/>
    <cellStyle name="Normal 197 3 2 6" xfId="20010"/>
    <cellStyle name="Normal 197 3 3" xfId="20011"/>
    <cellStyle name="Normal 197 3 3 2" xfId="20012"/>
    <cellStyle name="Normal 197 3 3 3" xfId="20013"/>
    <cellStyle name="Normal 197 3 4" xfId="20014"/>
    <cellStyle name="Normal 197 3 4 2" xfId="20015"/>
    <cellStyle name="Normal 197 3 4 3" xfId="20016"/>
    <cellStyle name="Normal 197 3 5" xfId="20017"/>
    <cellStyle name="Normal 197 3 6" xfId="20018"/>
    <cellStyle name="Normal 197 3 7" xfId="20019"/>
    <cellStyle name="Normal 197 3 8" xfId="20020"/>
    <cellStyle name="Normal 197 4" xfId="20021"/>
    <cellStyle name="Normal 197 4 2" xfId="20022"/>
    <cellStyle name="Normal 197 4 2 2" xfId="20023"/>
    <cellStyle name="Normal 197 4 2 3" xfId="20024"/>
    <cellStyle name="Normal 197 4 3" xfId="20025"/>
    <cellStyle name="Normal 197 4 3 2" xfId="20026"/>
    <cellStyle name="Normal 197 4 3 3" xfId="20027"/>
    <cellStyle name="Normal 197 4 4" xfId="20028"/>
    <cellStyle name="Normal 197 4 5" xfId="20029"/>
    <cellStyle name="Normal 197 4 6" xfId="20030"/>
    <cellStyle name="Normal 197 5" xfId="20031"/>
    <cellStyle name="Normal 197 5 2" xfId="20032"/>
    <cellStyle name="Normal 197 5 3" xfId="20033"/>
    <cellStyle name="Normal 197 6" xfId="20034"/>
    <cellStyle name="Normal 197 6 2" xfId="20035"/>
    <cellStyle name="Normal 197 6 3" xfId="20036"/>
    <cellStyle name="Normal 197 7" xfId="20037"/>
    <cellStyle name="Normal 197 8" xfId="20038"/>
    <cellStyle name="Normal 197 9" xfId="20039"/>
    <cellStyle name="Normal 198" xfId="20040"/>
    <cellStyle name="Normal 198 10" xfId="20041"/>
    <cellStyle name="Normal 198 11" xfId="20042"/>
    <cellStyle name="Normal 198 2" xfId="20043"/>
    <cellStyle name="Normal 198 2 2" xfId="20044"/>
    <cellStyle name="Normal 198 2 2 2" xfId="20045"/>
    <cellStyle name="Normal 198 2 2 2 2" xfId="20046"/>
    <cellStyle name="Normal 198 2 2 2 2 2" xfId="20047"/>
    <cellStyle name="Normal 198 2 2 2 2 3" xfId="20048"/>
    <cellStyle name="Normal 198 2 2 2 3" xfId="20049"/>
    <cellStyle name="Normal 198 2 2 2 3 2" xfId="20050"/>
    <cellStyle name="Normal 198 2 2 2 3 3" xfId="20051"/>
    <cellStyle name="Normal 198 2 2 2 4" xfId="20052"/>
    <cellStyle name="Normal 198 2 2 2 5" xfId="20053"/>
    <cellStyle name="Normal 198 2 2 2 6" xfId="20054"/>
    <cellStyle name="Normal 198 2 2 3" xfId="20055"/>
    <cellStyle name="Normal 198 2 2 3 2" xfId="20056"/>
    <cellStyle name="Normal 198 2 2 3 3" xfId="20057"/>
    <cellStyle name="Normal 198 2 2 4" xfId="20058"/>
    <cellStyle name="Normal 198 2 2 4 2" xfId="20059"/>
    <cellStyle name="Normal 198 2 2 4 3" xfId="20060"/>
    <cellStyle name="Normal 198 2 2 5" xfId="20061"/>
    <cellStyle name="Normal 198 2 2 6" xfId="20062"/>
    <cellStyle name="Normal 198 2 2 7" xfId="20063"/>
    <cellStyle name="Normal 198 2 2 8" xfId="20064"/>
    <cellStyle name="Normal 198 2 3" xfId="20065"/>
    <cellStyle name="Normal 198 2 3 2" xfId="20066"/>
    <cellStyle name="Normal 198 2 3 2 2" xfId="20067"/>
    <cellStyle name="Normal 198 2 3 2 3" xfId="20068"/>
    <cellStyle name="Normal 198 2 3 3" xfId="20069"/>
    <cellStyle name="Normal 198 2 3 3 2" xfId="20070"/>
    <cellStyle name="Normal 198 2 3 3 3" xfId="20071"/>
    <cellStyle name="Normal 198 2 3 4" xfId="20072"/>
    <cellStyle name="Normal 198 2 3 5" xfId="20073"/>
    <cellStyle name="Normal 198 2 3 6" xfId="20074"/>
    <cellStyle name="Normal 198 2 4" xfId="20075"/>
    <cellStyle name="Normal 198 2 4 2" xfId="20076"/>
    <cellStyle name="Normal 198 2 4 3" xfId="20077"/>
    <cellStyle name="Normal 198 2 5" xfId="20078"/>
    <cellStyle name="Normal 198 2 5 2" xfId="20079"/>
    <cellStyle name="Normal 198 2 5 3" xfId="20080"/>
    <cellStyle name="Normal 198 2 6" xfId="20081"/>
    <cellStyle name="Normal 198 2 7" xfId="20082"/>
    <cellStyle name="Normal 198 2 8" xfId="20083"/>
    <cellStyle name="Normal 198 2 9" xfId="20084"/>
    <cellStyle name="Normal 198 3" xfId="20085"/>
    <cellStyle name="Normal 198 3 2" xfId="20086"/>
    <cellStyle name="Normal 198 3 2 2" xfId="20087"/>
    <cellStyle name="Normal 198 3 2 2 2" xfId="20088"/>
    <cellStyle name="Normal 198 3 2 2 3" xfId="20089"/>
    <cellStyle name="Normal 198 3 2 3" xfId="20090"/>
    <cellStyle name="Normal 198 3 2 3 2" xfId="20091"/>
    <cellStyle name="Normal 198 3 2 3 3" xfId="20092"/>
    <cellStyle name="Normal 198 3 2 4" xfId="20093"/>
    <cellStyle name="Normal 198 3 2 5" xfId="20094"/>
    <cellStyle name="Normal 198 3 2 6" xfId="20095"/>
    <cellStyle name="Normal 198 3 3" xfId="20096"/>
    <cellStyle name="Normal 198 3 3 2" xfId="20097"/>
    <cellStyle name="Normal 198 3 3 3" xfId="20098"/>
    <cellStyle name="Normal 198 3 4" xfId="20099"/>
    <cellStyle name="Normal 198 3 4 2" xfId="20100"/>
    <cellStyle name="Normal 198 3 4 3" xfId="20101"/>
    <cellStyle name="Normal 198 3 5" xfId="20102"/>
    <cellStyle name="Normal 198 3 6" xfId="20103"/>
    <cellStyle name="Normal 198 3 7" xfId="20104"/>
    <cellStyle name="Normal 198 3 8" xfId="20105"/>
    <cellStyle name="Normal 198 4" xfId="20106"/>
    <cellStyle name="Normal 198 4 2" xfId="20107"/>
    <cellStyle name="Normal 198 4 2 2" xfId="20108"/>
    <cellStyle name="Normal 198 4 2 3" xfId="20109"/>
    <cellStyle name="Normal 198 4 3" xfId="20110"/>
    <cellStyle name="Normal 198 4 3 2" xfId="20111"/>
    <cellStyle name="Normal 198 4 3 3" xfId="20112"/>
    <cellStyle name="Normal 198 4 4" xfId="20113"/>
    <cellStyle name="Normal 198 4 5" xfId="20114"/>
    <cellStyle name="Normal 198 4 6" xfId="20115"/>
    <cellStyle name="Normal 198 5" xfId="20116"/>
    <cellStyle name="Normal 198 5 2" xfId="20117"/>
    <cellStyle name="Normal 198 5 3" xfId="20118"/>
    <cellStyle name="Normal 198 6" xfId="20119"/>
    <cellStyle name="Normal 198 6 2" xfId="20120"/>
    <cellStyle name="Normal 198 6 3" xfId="20121"/>
    <cellStyle name="Normal 198 7" xfId="20122"/>
    <cellStyle name="Normal 198 8" xfId="20123"/>
    <cellStyle name="Normal 198 9" xfId="20124"/>
    <cellStyle name="Normal 199" xfId="20125"/>
    <cellStyle name="Normal 199 10" xfId="20126"/>
    <cellStyle name="Normal 199 11" xfId="20127"/>
    <cellStyle name="Normal 199 2" xfId="20128"/>
    <cellStyle name="Normal 199 2 2" xfId="20129"/>
    <cellStyle name="Normal 199 2 2 2" xfId="20130"/>
    <cellStyle name="Normal 199 2 2 2 2" xfId="20131"/>
    <cellStyle name="Normal 199 2 2 2 2 2" xfId="20132"/>
    <cellStyle name="Normal 199 2 2 2 2 3" xfId="20133"/>
    <cellStyle name="Normal 199 2 2 2 3" xfId="20134"/>
    <cellStyle name="Normal 199 2 2 2 3 2" xfId="20135"/>
    <cellStyle name="Normal 199 2 2 2 3 3" xfId="20136"/>
    <cellStyle name="Normal 199 2 2 2 4" xfId="20137"/>
    <cellStyle name="Normal 199 2 2 2 5" xfId="20138"/>
    <cellStyle name="Normal 199 2 2 2 6" xfId="20139"/>
    <cellStyle name="Normal 199 2 2 3" xfId="20140"/>
    <cellStyle name="Normal 199 2 2 3 2" xfId="20141"/>
    <cellStyle name="Normal 199 2 2 3 3" xfId="20142"/>
    <cellStyle name="Normal 199 2 2 4" xfId="20143"/>
    <cellStyle name="Normal 199 2 2 4 2" xfId="20144"/>
    <cellStyle name="Normal 199 2 2 4 3" xfId="20145"/>
    <cellStyle name="Normal 199 2 2 5" xfId="20146"/>
    <cellStyle name="Normal 199 2 2 6" xfId="20147"/>
    <cellStyle name="Normal 199 2 2 7" xfId="20148"/>
    <cellStyle name="Normal 199 2 2 8" xfId="20149"/>
    <cellStyle name="Normal 199 2 3" xfId="20150"/>
    <cellStyle name="Normal 199 2 3 2" xfId="20151"/>
    <cellStyle name="Normal 199 2 3 2 2" xfId="20152"/>
    <cellStyle name="Normal 199 2 3 2 3" xfId="20153"/>
    <cellStyle name="Normal 199 2 3 3" xfId="20154"/>
    <cellStyle name="Normal 199 2 3 3 2" xfId="20155"/>
    <cellStyle name="Normal 199 2 3 3 3" xfId="20156"/>
    <cellStyle name="Normal 199 2 3 4" xfId="20157"/>
    <cellStyle name="Normal 199 2 3 5" xfId="20158"/>
    <cellStyle name="Normal 199 2 3 6" xfId="20159"/>
    <cellStyle name="Normal 199 2 4" xfId="20160"/>
    <cellStyle name="Normal 199 2 4 2" xfId="20161"/>
    <cellStyle name="Normal 199 2 4 3" xfId="20162"/>
    <cellStyle name="Normal 199 2 5" xfId="20163"/>
    <cellStyle name="Normal 199 2 5 2" xfId="20164"/>
    <cellStyle name="Normal 199 2 5 3" xfId="20165"/>
    <cellStyle name="Normal 199 2 6" xfId="20166"/>
    <cellStyle name="Normal 199 2 7" xfId="20167"/>
    <cellStyle name="Normal 199 2 8" xfId="20168"/>
    <cellStyle name="Normal 199 2 9" xfId="20169"/>
    <cellStyle name="Normal 199 3" xfId="20170"/>
    <cellStyle name="Normal 199 3 2" xfId="20171"/>
    <cellStyle name="Normal 199 3 2 2" xfId="20172"/>
    <cellStyle name="Normal 199 3 2 2 2" xfId="20173"/>
    <cellStyle name="Normal 199 3 2 2 3" xfId="20174"/>
    <cellStyle name="Normal 199 3 2 3" xfId="20175"/>
    <cellStyle name="Normal 199 3 2 3 2" xfId="20176"/>
    <cellStyle name="Normal 199 3 2 3 3" xfId="20177"/>
    <cellStyle name="Normal 199 3 2 4" xfId="20178"/>
    <cellStyle name="Normal 199 3 2 5" xfId="20179"/>
    <cellStyle name="Normal 199 3 2 6" xfId="20180"/>
    <cellStyle name="Normal 199 3 3" xfId="20181"/>
    <cellStyle name="Normal 199 3 3 2" xfId="20182"/>
    <cellStyle name="Normal 199 3 3 3" xfId="20183"/>
    <cellStyle name="Normal 199 3 4" xfId="20184"/>
    <cellStyle name="Normal 199 3 4 2" xfId="20185"/>
    <cellStyle name="Normal 199 3 4 3" xfId="20186"/>
    <cellStyle name="Normal 199 3 5" xfId="20187"/>
    <cellStyle name="Normal 199 3 6" xfId="20188"/>
    <cellStyle name="Normal 199 3 7" xfId="20189"/>
    <cellStyle name="Normal 199 3 8" xfId="20190"/>
    <cellStyle name="Normal 199 4" xfId="20191"/>
    <cellStyle name="Normal 199 4 2" xfId="20192"/>
    <cellStyle name="Normal 199 4 2 2" xfId="20193"/>
    <cellStyle name="Normal 199 4 2 3" xfId="20194"/>
    <cellStyle name="Normal 199 4 3" xfId="20195"/>
    <cellStyle name="Normal 199 4 3 2" xfId="20196"/>
    <cellStyle name="Normal 199 4 3 3" xfId="20197"/>
    <cellStyle name="Normal 199 4 4" xfId="20198"/>
    <cellStyle name="Normal 199 4 5" xfId="20199"/>
    <cellStyle name="Normal 199 4 6" xfId="20200"/>
    <cellStyle name="Normal 199 5" xfId="20201"/>
    <cellStyle name="Normal 199 5 2" xfId="20202"/>
    <cellStyle name="Normal 199 5 3" xfId="20203"/>
    <cellStyle name="Normal 199 6" xfId="20204"/>
    <cellStyle name="Normal 199 6 2" xfId="20205"/>
    <cellStyle name="Normal 199 6 3" xfId="20206"/>
    <cellStyle name="Normal 199 7" xfId="20207"/>
    <cellStyle name="Normal 199 8" xfId="20208"/>
    <cellStyle name="Normal 199 9" xfId="20209"/>
    <cellStyle name="Normal 2" xfId="1"/>
    <cellStyle name="Normal 2 10" xfId="20210"/>
    <cellStyle name="Normal 2 10 2" xfId="20211"/>
    <cellStyle name="Normal 2 11" xfId="20212"/>
    <cellStyle name="Normal 2 11 2" xfId="20213"/>
    <cellStyle name="Normal 2 12" xfId="20214"/>
    <cellStyle name="Normal 2 12 2" xfId="20215"/>
    <cellStyle name="Normal 2 13" xfId="20216"/>
    <cellStyle name="Normal 2 13 2" xfId="20217"/>
    <cellStyle name="Normal 2 14" xfId="20218"/>
    <cellStyle name="Normal 2 14 2" xfId="20219"/>
    <cellStyle name="Normal 2 15" xfId="20220"/>
    <cellStyle name="Normal 2 15 2" xfId="20221"/>
    <cellStyle name="Normal 2 16" xfId="20222"/>
    <cellStyle name="Normal 2 16 2" xfId="20223"/>
    <cellStyle name="Normal 2 17" xfId="20224"/>
    <cellStyle name="Normal 2 18" xfId="20225"/>
    <cellStyle name="Normal 2 2" xfId="20226"/>
    <cellStyle name="Normal 2 2 10" xfId="20227"/>
    <cellStyle name="Normal 2 2 11" xfId="20228"/>
    <cellStyle name="Normal 2 2 12" xfId="20229"/>
    <cellStyle name="Normal 2 2 2" xfId="20230"/>
    <cellStyle name="Normal 2 2 2 10" xfId="20231"/>
    <cellStyle name="Normal 2 2 2 11" xfId="20232"/>
    <cellStyle name="Normal 2 2 2 2" xfId="20233"/>
    <cellStyle name="Normal 2 2 2 2 2" xfId="20234"/>
    <cellStyle name="Normal 2 2 2 2 2 2" xfId="20235"/>
    <cellStyle name="Normal 2 2 2 2 2 2 2" xfId="20236"/>
    <cellStyle name="Normal 2 2 2 2 2 2 2 2" xfId="20237"/>
    <cellStyle name="Normal 2 2 2 2 2 2 2 2 2" xfId="20238"/>
    <cellStyle name="Normal 2 2 2 2 2 2 2 3" xfId="20239"/>
    <cellStyle name="Normal 2 2 2 2 2 2 3" xfId="20240"/>
    <cellStyle name="Normal 2 2 2 2 2 2 3 2" xfId="20241"/>
    <cellStyle name="Normal 2 2 2 2 2 2 3 2 2" xfId="20242"/>
    <cellStyle name="Normal 2 2 2 2 2 2 3 3" xfId="20243"/>
    <cellStyle name="Normal 2 2 2 2 2 2 4" xfId="20244"/>
    <cellStyle name="Normal 2 2 2 2 2 2 4 2" xfId="20245"/>
    <cellStyle name="Normal 2 2 2 2 2 2 5" xfId="20246"/>
    <cellStyle name="Normal 2 2 2 2 2 3" xfId="20247"/>
    <cellStyle name="Normal 2 2 2 2 2 3 2" xfId="20248"/>
    <cellStyle name="Normal 2 2 2 2 2 3 2 2" xfId="20249"/>
    <cellStyle name="Normal 2 2 2 2 2 3 3" xfId="20250"/>
    <cellStyle name="Normal 2 2 2 2 2 4" xfId="20251"/>
    <cellStyle name="Normal 2 2 2 2 2 4 2" xfId="20252"/>
    <cellStyle name="Normal 2 2 2 2 2 4 2 2" xfId="20253"/>
    <cellStyle name="Normal 2 2 2 2 2 4 3" xfId="20254"/>
    <cellStyle name="Normal 2 2 2 2 2 5" xfId="20255"/>
    <cellStyle name="Normal 2 2 2 2 2 5 2" xfId="20256"/>
    <cellStyle name="Normal 2 2 2 2 2 6" xfId="20257"/>
    <cellStyle name="Normal 2 2 2 2 3" xfId="20258"/>
    <cellStyle name="Normal 2 2 2 2 3 2" xfId="20259"/>
    <cellStyle name="Normal 2 2 2 2 3 2 2" xfId="20260"/>
    <cellStyle name="Normal 2 2 2 2 3 2 2 2" xfId="20261"/>
    <cellStyle name="Normal 2 2 2 2 3 2 3" xfId="20262"/>
    <cellStyle name="Normal 2 2 2 2 3 3" xfId="20263"/>
    <cellStyle name="Normal 2 2 2 2 3 3 2" xfId="20264"/>
    <cellStyle name="Normal 2 2 2 2 3 3 2 2" xfId="20265"/>
    <cellStyle name="Normal 2 2 2 2 3 3 3" xfId="20266"/>
    <cellStyle name="Normal 2 2 2 2 3 4" xfId="20267"/>
    <cellStyle name="Normal 2 2 2 2 3 4 2" xfId="20268"/>
    <cellStyle name="Normal 2 2 2 2 3 5" xfId="20269"/>
    <cellStyle name="Normal 2 2 2 2 4" xfId="20270"/>
    <cellStyle name="Normal 2 2 2 2 4 2" xfId="20271"/>
    <cellStyle name="Normal 2 2 2 2 4 2 2" xfId="20272"/>
    <cellStyle name="Normal 2 2 2 2 4 3" xfId="20273"/>
    <cellStyle name="Normal 2 2 2 2 5" xfId="20274"/>
    <cellStyle name="Normal 2 2 2 2 5 2" xfId="20275"/>
    <cellStyle name="Normal 2 2 2 2 5 2 2" xfId="20276"/>
    <cellStyle name="Normal 2 2 2 2 5 3" xfId="20277"/>
    <cellStyle name="Normal 2 2 2 2 6" xfId="20278"/>
    <cellStyle name="Normal 2 2 2 2 6 2" xfId="20279"/>
    <cellStyle name="Normal 2 2 2 2 7" xfId="20280"/>
    <cellStyle name="Normal 2 2 2 2 7 2" xfId="20281"/>
    <cellStyle name="Normal 2 2 2 2 8" xfId="20282"/>
    <cellStyle name="Normal 2 2 2 2 9" xfId="20283"/>
    <cellStyle name="Normal 2 2 2 3" xfId="20284"/>
    <cellStyle name="Normal 2 2 2 3 2" xfId="20285"/>
    <cellStyle name="Normal 2 2 2 3 2 2" xfId="20286"/>
    <cellStyle name="Normal 2 2 2 3 2 2 2" xfId="20287"/>
    <cellStyle name="Normal 2 2 2 3 2 2 2 2" xfId="20288"/>
    <cellStyle name="Normal 2 2 2 3 2 2 3" xfId="20289"/>
    <cellStyle name="Normal 2 2 2 3 2 3" xfId="20290"/>
    <cellStyle name="Normal 2 2 2 3 2 3 2" xfId="20291"/>
    <cellStyle name="Normal 2 2 2 3 2 3 2 2" xfId="20292"/>
    <cellStyle name="Normal 2 2 2 3 2 3 3" xfId="20293"/>
    <cellStyle name="Normal 2 2 2 3 2 4" xfId="20294"/>
    <cellStyle name="Normal 2 2 2 3 2 4 2" xfId="20295"/>
    <cellStyle name="Normal 2 2 2 3 2 5" xfId="20296"/>
    <cellStyle name="Normal 2 2 2 3 3" xfId="20297"/>
    <cellStyle name="Normal 2 2 2 3 3 2" xfId="20298"/>
    <cellStyle name="Normal 2 2 2 3 3 2 2" xfId="20299"/>
    <cellStyle name="Normal 2 2 2 3 3 3" xfId="20300"/>
    <cellStyle name="Normal 2 2 2 3 4" xfId="20301"/>
    <cellStyle name="Normal 2 2 2 3 4 2" xfId="20302"/>
    <cellStyle name="Normal 2 2 2 3 4 2 2" xfId="20303"/>
    <cellStyle name="Normal 2 2 2 3 4 3" xfId="20304"/>
    <cellStyle name="Normal 2 2 2 3 5" xfId="20305"/>
    <cellStyle name="Normal 2 2 2 3 5 2" xfId="20306"/>
    <cellStyle name="Normal 2 2 2 3 6" xfId="20307"/>
    <cellStyle name="Normal 2 2 2 4" xfId="20308"/>
    <cellStyle name="Normal 2 2 2 4 2" xfId="20309"/>
    <cellStyle name="Normal 2 2 2 4 2 2" xfId="20310"/>
    <cellStyle name="Normal 2 2 2 4 2 2 2" xfId="20311"/>
    <cellStyle name="Normal 2 2 2 4 2 3" xfId="20312"/>
    <cellStyle name="Normal 2 2 2 4 3" xfId="20313"/>
    <cellStyle name="Normal 2 2 2 4 3 2" xfId="20314"/>
    <cellStyle name="Normal 2 2 2 4 3 2 2" xfId="20315"/>
    <cellStyle name="Normal 2 2 2 4 3 3" xfId="20316"/>
    <cellStyle name="Normal 2 2 2 4 4" xfId="20317"/>
    <cellStyle name="Normal 2 2 2 4 4 2" xfId="20318"/>
    <cellStyle name="Normal 2 2 2 4 5" xfId="20319"/>
    <cellStyle name="Normal 2 2 2 5" xfId="20320"/>
    <cellStyle name="Normal 2 2 2 5 2" xfId="20321"/>
    <cellStyle name="Normal 2 2 2 5 2 2" xfId="20322"/>
    <cellStyle name="Normal 2 2 2 5 3" xfId="20323"/>
    <cellStyle name="Normal 2 2 2 6" xfId="20324"/>
    <cellStyle name="Normal 2 2 2 6 2" xfId="20325"/>
    <cellStyle name="Normal 2 2 2 6 2 2" xfId="20326"/>
    <cellStyle name="Normal 2 2 2 6 3" xfId="20327"/>
    <cellStyle name="Normal 2 2 2 7" xfId="20328"/>
    <cellStyle name="Normal 2 2 2 7 2" xfId="20329"/>
    <cellStyle name="Normal 2 2 2 8" xfId="20330"/>
    <cellStyle name="Normal 2 2 2 8 2" xfId="20331"/>
    <cellStyle name="Normal 2 2 2 9" xfId="20332"/>
    <cellStyle name="Normal 2 2 3" xfId="20333"/>
    <cellStyle name="Normal 2 2 3 2" xfId="20334"/>
    <cellStyle name="Normal 2 2 3 2 2" xfId="20335"/>
    <cellStyle name="Normal 2 2 3 2 2 2" xfId="20336"/>
    <cellStyle name="Normal 2 2 3 2 2 2 2" xfId="20337"/>
    <cellStyle name="Normal 2 2 3 2 2 2 2 2" xfId="20338"/>
    <cellStyle name="Normal 2 2 3 2 2 2 3" xfId="20339"/>
    <cellStyle name="Normal 2 2 3 2 2 3" xfId="20340"/>
    <cellStyle name="Normal 2 2 3 2 2 3 2" xfId="20341"/>
    <cellStyle name="Normal 2 2 3 2 2 3 2 2" xfId="20342"/>
    <cellStyle name="Normal 2 2 3 2 2 3 3" xfId="20343"/>
    <cellStyle name="Normal 2 2 3 2 2 4" xfId="20344"/>
    <cellStyle name="Normal 2 2 3 2 2 4 2" xfId="20345"/>
    <cellStyle name="Normal 2 2 3 2 2 5" xfId="20346"/>
    <cellStyle name="Normal 2 2 3 2 3" xfId="20347"/>
    <cellStyle name="Normal 2 2 3 2 3 2" xfId="20348"/>
    <cellStyle name="Normal 2 2 3 2 3 2 2" xfId="20349"/>
    <cellStyle name="Normal 2 2 3 2 3 3" xfId="20350"/>
    <cellStyle name="Normal 2 2 3 2 4" xfId="20351"/>
    <cellStyle name="Normal 2 2 3 2 4 2" xfId="20352"/>
    <cellStyle name="Normal 2 2 3 2 4 2 2" xfId="20353"/>
    <cellStyle name="Normal 2 2 3 2 4 3" xfId="20354"/>
    <cellStyle name="Normal 2 2 3 2 5" xfId="20355"/>
    <cellStyle name="Normal 2 2 3 2 5 2" xfId="20356"/>
    <cellStyle name="Normal 2 2 3 2 6" xfId="20357"/>
    <cellStyle name="Normal 2 2 3 3" xfId="20358"/>
    <cellStyle name="Normal 2 2 3 3 2" xfId="20359"/>
    <cellStyle name="Normal 2 2 3 3 2 2" xfId="20360"/>
    <cellStyle name="Normal 2 2 3 3 2 2 2" xfId="20361"/>
    <cellStyle name="Normal 2 2 3 3 2 3" xfId="20362"/>
    <cellStyle name="Normal 2 2 3 3 3" xfId="20363"/>
    <cellStyle name="Normal 2 2 3 3 3 2" xfId="20364"/>
    <cellStyle name="Normal 2 2 3 3 3 2 2" xfId="20365"/>
    <cellStyle name="Normal 2 2 3 3 3 3" xfId="20366"/>
    <cellStyle name="Normal 2 2 3 3 4" xfId="20367"/>
    <cellStyle name="Normal 2 2 3 3 4 2" xfId="20368"/>
    <cellStyle name="Normal 2 2 3 3 5" xfId="20369"/>
    <cellStyle name="Normal 2 2 3 4" xfId="20370"/>
    <cellStyle name="Normal 2 2 3 4 2" xfId="20371"/>
    <cellStyle name="Normal 2 2 3 4 2 2" xfId="20372"/>
    <cellStyle name="Normal 2 2 3 4 3" xfId="20373"/>
    <cellStyle name="Normal 2 2 3 5" xfId="20374"/>
    <cellStyle name="Normal 2 2 3 5 2" xfId="20375"/>
    <cellStyle name="Normal 2 2 3 5 2 2" xfId="20376"/>
    <cellStyle name="Normal 2 2 3 5 3" xfId="20377"/>
    <cellStyle name="Normal 2 2 3 6" xfId="20378"/>
    <cellStyle name="Normal 2 2 3 6 2" xfId="20379"/>
    <cellStyle name="Normal 2 2 3 7" xfId="20380"/>
    <cellStyle name="Normal 2 2 3 7 2" xfId="20381"/>
    <cellStyle name="Normal 2 2 3 8" xfId="20382"/>
    <cellStyle name="Normal 2 2 3 9" xfId="20383"/>
    <cellStyle name="Normal 2 2 4" xfId="20384"/>
    <cellStyle name="Normal 2 2 4 2" xfId="20385"/>
    <cellStyle name="Normal 2 2 4 2 2" xfId="20386"/>
    <cellStyle name="Normal 2 2 4 2 2 2" xfId="20387"/>
    <cellStyle name="Normal 2 2 4 2 2 2 2" xfId="20388"/>
    <cellStyle name="Normal 2 2 4 2 2 3" xfId="20389"/>
    <cellStyle name="Normal 2 2 4 2 3" xfId="20390"/>
    <cellStyle name="Normal 2 2 4 2 3 2" xfId="20391"/>
    <cellStyle name="Normal 2 2 4 2 3 2 2" xfId="20392"/>
    <cellStyle name="Normal 2 2 4 2 3 3" xfId="20393"/>
    <cellStyle name="Normal 2 2 4 2 4" xfId="20394"/>
    <cellStyle name="Normal 2 2 4 2 4 2" xfId="20395"/>
    <cellStyle name="Normal 2 2 4 2 5" xfId="20396"/>
    <cellStyle name="Normal 2 2 4 3" xfId="20397"/>
    <cellStyle name="Normal 2 2 4 3 2" xfId="20398"/>
    <cellStyle name="Normal 2 2 4 3 2 2" xfId="20399"/>
    <cellStyle name="Normal 2 2 4 3 3" xfId="20400"/>
    <cellStyle name="Normal 2 2 4 4" xfId="20401"/>
    <cellStyle name="Normal 2 2 4 4 2" xfId="20402"/>
    <cellStyle name="Normal 2 2 4 4 2 2" xfId="20403"/>
    <cellStyle name="Normal 2 2 4 4 3" xfId="20404"/>
    <cellStyle name="Normal 2 2 4 5" xfId="20405"/>
    <cellStyle name="Normal 2 2 4 5 2" xfId="20406"/>
    <cellStyle name="Normal 2 2 4 6" xfId="20407"/>
    <cellStyle name="Normal 2 2 5" xfId="20408"/>
    <cellStyle name="Normal 2 2 5 2" xfId="20409"/>
    <cellStyle name="Normal 2 2 5 2 2" xfId="20410"/>
    <cellStyle name="Normal 2 2 5 2 2 2" xfId="20411"/>
    <cellStyle name="Normal 2 2 5 2 3" xfId="20412"/>
    <cellStyle name="Normal 2 2 5 3" xfId="20413"/>
    <cellStyle name="Normal 2 2 5 3 2" xfId="20414"/>
    <cellStyle name="Normal 2 2 5 3 2 2" xfId="20415"/>
    <cellStyle name="Normal 2 2 5 3 3" xfId="20416"/>
    <cellStyle name="Normal 2 2 5 4" xfId="20417"/>
    <cellStyle name="Normal 2 2 5 4 2" xfId="20418"/>
    <cellStyle name="Normal 2 2 5 5" xfId="20419"/>
    <cellStyle name="Normal 2 2 6" xfId="20420"/>
    <cellStyle name="Normal 2 2 6 2" xfId="20421"/>
    <cellStyle name="Normal 2 2 6 2 2" xfId="20422"/>
    <cellStyle name="Normal 2 2 6 3" xfId="20423"/>
    <cellStyle name="Normal 2 2 7" xfId="20424"/>
    <cellStyle name="Normal 2 2 7 2" xfId="20425"/>
    <cellStyle name="Normal 2 2 7 2 2" xfId="20426"/>
    <cellStyle name="Normal 2 2 7 3" xfId="20427"/>
    <cellStyle name="Normal 2 2 8" xfId="20428"/>
    <cellStyle name="Normal 2 2 8 2" xfId="20429"/>
    <cellStyle name="Normal 2 2 9" xfId="20430"/>
    <cellStyle name="Normal 2 2 9 2" xfId="20431"/>
    <cellStyle name="Normal 2 3" xfId="20432"/>
    <cellStyle name="Normal 2 3 10" xfId="20433"/>
    <cellStyle name="Normal 2 3 11" xfId="20434"/>
    <cellStyle name="Normal 2 3 2" xfId="20435"/>
    <cellStyle name="Normal 2 3 2 2" xfId="20436"/>
    <cellStyle name="Normal 2 3 2 2 2" xfId="20437"/>
    <cellStyle name="Normal 2 3 2 2 2 2" xfId="20438"/>
    <cellStyle name="Normal 2 3 2 2 2 2 2" xfId="20439"/>
    <cellStyle name="Normal 2 3 2 2 2 2 2 2" xfId="20440"/>
    <cellStyle name="Normal 2 3 2 2 2 2 3" xfId="20441"/>
    <cellStyle name="Normal 2 3 2 2 2 3" xfId="20442"/>
    <cellStyle name="Normal 2 3 2 2 2 3 2" xfId="20443"/>
    <cellStyle name="Normal 2 3 2 2 2 3 2 2" xfId="20444"/>
    <cellStyle name="Normal 2 3 2 2 2 3 3" xfId="20445"/>
    <cellStyle name="Normal 2 3 2 2 2 4" xfId="20446"/>
    <cellStyle name="Normal 2 3 2 2 2 4 2" xfId="20447"/>
    <cellStyle name="Normal 2 3 2 2 2 5" xfId="20448"/>
    <cellStyle name="Normal 2 3 2 2 3" xfId="20449"/>
    <cellStyle name="Normal 2 3 2 2 3 2" xfId="20450"/>
    <cellStyle name="Normal 2 3 2 2 3 2 2" xfId="20451"/>
    <cellStyle name="Normal 2 3 2 2 3 3" xfId="20452"/>
    <cellStyle name="Normal 2 3 2 2 4" xfId="20453"/>
    <cellStyle name="Normal 2 3 2 2 4 2" xfId="20454"/>
    <cellStyle name="Normal 2 3 2 2 4 2 2" xfId="20455"/>
    <cellStyle name="Normal 2 3 2 2 4 3" xfId="20456"/>
    <cellStyle name="Normal 2 3 2 2 5" xfId="20457"/>
    <cellStyle name="Normal 2 3 2 2 5 2" xfId="20458"/>
    <cellStyle name="Normal 2 3 2 2 6" xfId="20459"/>
    <cellStyle name="Normal 2 3 2 2 7" xfId="20460"/>
    <cellStyle name="Normal 2 3 2 3" xfId="20461"/>
    <cellStyle name="Normal 2 3 2 3 2" xfId="20462"/>
    <cellStyle name="Normal 2 3 2 3 2 2" xfId="20463"/>
    <cellStyle name="Normal 2 3 2 3 2 2 2" xfId="20464"/>
    <cellStyle name="Normal 2 3 2 3 2 3" xfId="20465"/>
    <cellStyle name="Normal 2 3 2 3 3" xfId="20466"/>
    <cellStyle name="Normal 2 3 2 3 3 2" xfId="20467"/>
    <cellStyle name="Normal 2 3 2 3 3 2 2" xfId="20468"/>
    <cellStyle name="Normal 2 3 2 3 3 3" xfId="20469"/>
    <cellStyle name="Normal 2 3 2 3 4" xfId="20470"/>
    <cellStyle name="Normal 2 3 2 3 4 2" xfId="20471"/>
    <cellStyle name="Normal 2 3 2 3 5" xfId="20472"/>
    <cellStyle name="Normal 2 3 2 4" xfId="20473"/>
    <cellStyle name="Normal 2 3 2 4 2" xfId="20474"/>
    <cellStyle name="Normal 2 3 2 4 2 2" xfId="20475"/>
    <cellStyle name="Normal 2 3 2 4 3" xfId="20476"/>
    <cellStyle name="Normal 2 3 2 5" xfId="20477"/>
    <cellStyle name="Normal 2 3 2 5 2" xfId="20478"/>
    <cellStyle name="Normal 2 3 2 5 2 2" xfId="20479"/>
    <cellStyle name="Normal 2 3 2 5 3" xfId="20480"/>
    <cellStyle name="Normal 2 3 2 6" xfId="20481"/>
    <cellStyle name="Normal 2 3 2 6 2" xfId="20482"/>
    <cellStyle name="Normal 2 3 2 7" xfId="20483"/>
    <cellStyle name="Normal 2 3 2 7 2" xfId="20484"/>
    <cellStyle name="Normal 2 3 2 8" xfId="20485"/>
    <cellStyle name="Normal 2 3 2 9" xfId="20486"/>
    <cellStyle name="Normal 2 3 3" xfId="20487"/>
    <cellStyle name="Normal 2 3 3 2" xfId="20488"/>
    <cellStyle name="Normal 2 3 3 2 2" xfId="20489"/>
    <cellStyle name="Normal 2 3 3 2 2 2" xfId="20490"/>
    <cellStyle name="Normal 2 3 3 2 2 2 2" xfId="20491"/>
    <cellStyle name="Normal 2 3 3 2 2 3" xfId="20492"/>
    <cellStyle name="Normal 2 3 3 2 3" xfId="20493"/>
    <cellStyle name="Normal 2 3 3 2 3 2" xfId="20494"/>
    <cellStyle name="Normal 2 3 3 2 3 2 2" xfId="20495"/>
    <cellStyle name="Normal 2 3 3 2 3 3" xfId="20496"/>
    <cellStyle name="Normal 2 3 3 2 4" xfId="20497"/>
    <cellStyle name="Normal 2 3 3 2 4 2" xfId="20498"/>
    <cellStyle name="Normal 2 3 3 2 5" xfId="20499"/>
    <cellStyle name="Normal 2 3 3 3" xfId="20500"/>
    <cellStyle name="Normal 2 3 3 3 2" xfId="20501"/>
    <cellStyle name="Normal 2 3 3 3 2 2" xfId="20502"/>
    <cellStyle name="Normal 2 3 3 3 3" xfId="20503"/>
    <cellStyle name="Normal 2 3 3 4" xfId="20504"/>
    <cellStyle name="Normal 2 3 3 4 2" xfId="20505"/>
    <cellStyle name="Normal 2 3 3 4 2 2" xfId="20506"/>
    <cellStyle name="Normal 2 3 3 4 3" xfId="20507"/>
    <cellStyle name="Normal 2 3 3 5" xfId="20508"/>
    <cellStyle name="Normal 2 3 3 5 2" xfId="20509"/>
    <cellStyle name="Normal 2 3 3 6" xfId="20510"/>
    <cellStyle name="Normal 2 3 4" xfId="20511"/>
    <cellStyle name="Normal 2 3 4 2" xfId="20512"/>
    <cellStyle name="Normal 2 3 4 2 2" xfId="20513"/>
    <cellStyle name="Normal 2 3 4 2 2 2" xfId="20514"/>
    <cellStyle name="Normal 2 3 4 2 3" xfId="20515"/>
    <cellStyle name="Normal 2 3 4 3" xfId="20516"/>
    <cellStyle name="Normal 2 3 4 3 2" xfId="20517"/>
    <cellStyle name="Normal 2 3 4 3 2 2" xfId="20518"/>
    <cellStyle name="Normal 2 3 4 3 3" xfId="20519"/>
    <cellStyle name="Normal 2 3 4 4" xfId="20520"/>
    <cellStyle name="Normal 2 3 4 4 2" xfId="20521"/>
    <cellStyle name="Normal 2 3 4 5" xfId="20522"/>
    <cellStyle name="Normal 2 3 5" xfId="20523"/>
    <cellStyle name="Normal 2 3 5 2" xfId="20524"/>
    <cellStyle name="Normal 2 3 5 2 2" xfId="20525"/>
    <cellStyle name="Normal 2 3 5 3" xfId="20526"/>
    <cellStyle name="Normal 2 3 6" xfId="20527"/>
    <cellStyle name="Normal 2 3 6 2" xfId="20528"/>
    <cellStyle name="Normal 2 3 6 2 2" xfId="20529"/>
    <cellStyle name="Normal 2 3 6 3" xfId="20530"/>
    <cellStyle name="Normal 2 3 7" xfId="20531"/>
    <cellStyle name="Normal 2 3 7 2" xfId="20532"/>
    <cellStyle name="Normal 2 3 8" xfId="20533"/>
    <cellStyle name="Normal 2 3 8 2" xfId="20534"/>
    <cellStyle name="Normal 2 3 9" xfId="20535"/>
    <cellStyle name="Normal 2 4" xfId="20536"/>
    <cellStyle name="Normal 2 4 10" xfId="20537"/>
    <cellStyle name="Normal 2 4 2" xfId="20538"/>
    <cellStyle name="Normal 2 4 2 2" xfId="20539"/>
    <cellStyle name="Normal 2 4 2 2 2" xfId="20540"/>
    <cellStyle name="Normal 2 4 2 2 2 2" xfId="20541"/>
    <cellStyle name="Normal 2 4 2 2 2 2 2" xfId="20542"/>
    <cellStyle name="Normal 2 4 2 2 2 3" xfId="20543"/>
    <cellStyle name="Normal 2 4 2 2 3" xfId="20544"/>
    <cellStyle name="Normal 2 4 2 2 3 2" xfId="20545"/>
    <cellStyle name="Normal 2 4 2 2 3 2 2" xfId="20546"/>
    <cellStyle name="Normal 2 4 2 2 3 3" xfId="20547"/>
    <cellStyle name="Normal 2 4 2 2 4" xfId="20548"/>
    <cellStyle name="Normal 2 4 2 2 4 2" xfId="20549"/>
    <cellStyle name="Normal 2 4 2 2 5" xfId="20550"/>
    <cellStyle name="Normal 2 4 2 2 6" xfId="20551"/>
    <cellStyle name="Normal 2 4 2 3" xfId="20552"/>
    <cellStyle name="Normal 2 4 2 3 2" xfId="20553"/>
    <cellStyle name="Normal 2 4 2 3 2 2" xfId="20554"/>
    <cellStyle name="Normal 2 4 2 3 3" xfId="20555"/>
    <cellStyle name="Normal 2 4 2 4" xfId="20556"/>
    <cellStyle name="Normal 2 4 2 4 2" xfId="20557"/>
    <cellStyle name="Normal 2 4 2 4 2 2" xfId="20558"/>
    <cellStyle name="Normal 2 4 2 4 3" xfId="20559"/>
    <cellStyle name="Normal 2 4 2 5" xfId="20560"/>
    <cellStyle name="Normal 2 4 2 5 2" xfId="20561"/>
    <cellStyle name="Normal 2 4 2 6" xfId="20562"/>
    <cellStyle name="Normal 2 4 2 7" xfId="20563"/>
    <cellStyle name="Normal 2 4 3" xfId="20564"/>
    <cellStyle name="Normal 2 4 3 2" xfId="20565"/>
    <cellStyle name="Normal 2 4 3 2 2" xfId="20566"/>
    <cellStyle name="Normal 2 4 3 2 2 2" xfId="20567"/>
    <cellStyle name="Normal 2 4 3 2 2 2 2" xfId="20568"/>
    <cellStyle name="Normal 2 4 3 2 2 3" xfId="20569"/>
    <cellStyle name="Normal 2 4 3 2 3" xfId="20570"/>
    <cellStyle name="Normal 2 4 3 2 3 2" xfId="20571"/>
    <cellStyle name="Normal 2 4 3 2 3 2 2" xfId="20572"/>
    <cellStyle name="Normal 2 4 3 2 3 3" xfId="20573"/>
    <cellStyle name="Normal 2 4 3 2 4" xfId="20574"/>
    <cellStyle name="Normal 2 4 3 2 4 2" xfId="20575"/>
    <cellStyle name="Normal 2 4 3 2 5" xfId="20576"/>
    <cellStyle name="Normal 2 4 3 3" xfId="20577"/>
    <cellStyle name="Normal 2 4 3 3 2" xfId="20578"/>
    <cellStyle name="Normal 2 4 3 3 2 2" xfId="20579"/>
    <cellStyle name="Normal 2 4 3 3 3" xfId="20580"/>
    <cellStyle name="Normal 2 4 3 4" xfId="20581"/>
    <cellStyle name="Normal 2 4 3 4 2" xfId="20582"/>
    <cellStyle name="Normal 2 4 3 4 2 2" xfId="20583"/>
    <cellStyle name="Normal 2 4 3 4 3" xfId="20584"/>
    <cellStyle name="Normal 2 4 3 5" xfId="20585"/>
    <cellStyle name="Normal 2 4 3 5 2" xfId="20586"/>
    <cellStyle name="Normal 2 4 3 6" xfId="20587"/>
    <cellStyle name="Normal 2 4 3 7" xfId="20588"/>
    <cellStyle name="Normal 2 4 4" xfId="20589"/>
    <cellStyle name="Normal 2 4 4 2" xfId="20590"/>
    <cellStyle name="Normal 2 4 4 2 2" xfId="20591"/>
    <cellStyle name="Normal 2 4 4 2 2 2" xfId="20592"/>
    <cellStyle name="Normal 2 4 4 2 3" xfId="20593"/>
    <cellStyle name="Normal 2 4 4 3" xfId="20594"/>
    <cellStyle name="Normal 2 4 4 3 2" xfId="20595"/>
    <cellStyle name="Normal 2 4 4 3 2 2" xfId="20596"/>
    <cellStyle name="Normal 2 4 4 3 3" xfId="20597"/>
    <cellStyle name="Normal 2 4 4 4" xfId="20598"/>
    <cellStyle name="Normal 2 4 4 4 2" xfId="20599"/>
    <cellStyle name="Normal 2 4 4 5" xfId="20600"/>
    <cellStyle name="Normal 2 4 5" xfId="20601"/>
    <cellStyle name="Normal 2 4 5 2" xfId="20602"/>
    <cellStyle name="Normal 2 4 5 2 2" xfId="20603"/>
    <cellStyle name="Normal 2 4 5 3" xfId="20604"/>
    <cellStyle name="Normal 2 4 6" xfId="20605"/>
    <cellStyle name="Normal 2 4 6 2" xfId="20606"/>
    <cellStyle name="Normal 2 4 6 2 2" xfId="20607"/>
    <cellStyle name="Normal 2 4 6 3" xfId="20608"/>
    <cellStyle name="Normal 2 4 7" xfId="20609"/>
    <cellStyle name="Normal 2 4 7 2" xfId="20610"/>
    <cellStyle name="Normal 2 4 8" xfId="20611"/>
    <cellStyle name="Normal 2 4 8 2" xfId="20612"/>
    <cellStyle name="Normal 2 4 9" xfId="20613"/>
    <cellStyle name="Normal 2 5" xfId="20614"/>
    <cellStyle name="Normal 2 5 2" xfId="20615"/>
    <cellStyle name="Normal 2 5 2 2" xfId="20616"/>
    <cellStyle name="Normal 2 5 2 2 2" xfId="20617"/>
    <cellStyle name="Normal 2 5 2 2 2 2" xfId="20618"/>
    <cellStyle name="Normal 2 5 2 2 3" xfId="20619"/>
    <cellStyle name="Normal 2 5 2 3" xfId="20620"/>
    <cellStyle name="Normal 2 5 2 3 2" xfId="20621"/>
    <cellStyle name="Normal 2 5 2 3 2 2" xfId="20622"/>
    <cellStyle name="Normal 2 5 2 3 3" xfId="20623"/>
    <cellStyle name="Normal 2 5 2 4" xfId="20624"/>
    <cellStyle name="Normal 2 5 2 4 2" xfId="20625"/>
    <cellStyle name="Normal 2 5 2 5" xfId="20626"/>
    <cellStyle name="Normal 2 5 2 6" xfId="20627"/>
    <cellStyle name="Normal 2 5 3" xfId="20628"/>
    <cellStyle name="Normal 2 5 3 2" xfId="20629"/>
    <cellStyle name="Normal 2 5 3 2 2" xfId="20630"/>
    <cellStyle name="Normal 2 5 3 3" xfId="20631"/>
    <cellStyle name="Normal 2 5 4" xfId="20632"/>
    <cellStyle name="Normal 2 5 4 2" xfId="20633"/>
    <cellStyle name="Normal 2 5 4 2 2" xfId="20634"/>
    <cellStyle name="Normal 2 5 4 3" xfId="20635"/>
    <cellStyle name="Normal 2 5 5" xfId="20636"/>
    <cellStyle name="Normal 2 5 5 2" xfId="20637"/>
    <cellStyle name="Normal 2 5 6" xfId="20638"/>
    <cellStyle name="Normal 2 5 7" xfId="20639"/>
    <cellStyle name="Normal 2 5 8" xfId="20640"/>
    <cellStyle name="Normal 2 6" xfId="20641"/>
    <cellStyle name="Normal 2 6 2" xfId="20642"/>
    <cellStyle name="Normal 2 6 2 2" xfId="20643"/>
    <cellStyle name="Normal 2 6 2 2 2" xfId="20644"/>
    <cellStyle name="Normal 2 6 2 3" xfId="20645"/>
    <cellStyle name="Normal 2 6 2 4" xfId="20646"/>
    <cellStyle name="Normal 2 6 3" xfId="20647"/>
    <cellStyle name="Normal 2 6 3 2" xfId="20648"/>
    <cellStyle name="Normal 2 6 3 2 2" xfId="20649"/>
    <cellStyle name="Normal 2 6 3 3" xfId="20650"/>
    <cellStyle name="Normal 2 6 4" xfId="20651"/>
    <cellStyle name="Normal 2 6 4 2" xfId="20652"/>
    <cellStyle name="Normal 2 6 5" xfId="20653"/>
    <cellStyle name="Normal 2 6 6" xfId="20654"/>
    <cellStyle name="Normal 2 6 7" xfId="20655"/>
    <cellStyle name="Normal 2 7" xfId="20656"/>
    <cellStyle name="Normal 2 7 2" xfId="20657"/>
    <cellStyle name="Normal 2 7 2 2" xfId="20658"/>
    <cellStyle name="Normal 2 7 2 3" xfId="20659"/>
    <cellStyle name="Normal 2 7 3" xfId="20660"/>
    <cellStyle name="Normal 2 7 4" xfId="20661"/>
    <cellStyle name="Normal 2 7 5" xfId="20662"/>
    <cellStyle name="Normal 2 7 6" xfId="20663"/>
    <cellStyle name="Normal 2 7 7" xfId="20664"/>
    <cellStyle name="Normal 2 8" xfId="20665"/>
    <cellStyle name="Normal 2 8 2" xfId="20666"/>
    <cellStyle name="Normal 2 8 2 2" xfId="20667"/>
    <cellStyle name="Normal 2 8 2 3" xfId="20668"/>
    <cellStyle name="Normal 2 8 3" xfId="20669"/>
    <cellStyle name="Normal 2 8 4" xfId="20670"/>
    <cellStyle name="Normal 2 9" xfId="20671"/>
    <cellStyle name="Normal 2 9 2" xfId="20672"/>
    <cellStyle name="Normal 2 9 2 2" xfId="20673"/>
    <cellStyle name="Normal 2 9 3" xfId="20674"/>
    <cellStyle name="Normal 2_Order Book" xfId="20675"/>
    <cellStyle name="Normal 20" xfId="20676"/>
    <cellStyle name="Normal 20 2" xfId="20677"/>
    <cellStyle name="Normal 20 3" xfId="20678"/>
    <cellStyle name="Normal 20 4" xfId="20679"/>
    <cellStyle name="Normal 20 5" xfId="20680"/>
    <cellStyle name="Normal 20 6" xfId="20681"/>
    <cellStyle name="Normal 200" xfId="20682"/>
    <cellStyle name="Normal 200 10" xfId="20683"/>
    <cellStyle name="Normal 200 11" xfId="20684"/>
    <cellStyle name="Normal 200 2" xfId="20685"/>
    <cellStyle name="Normal 200 2 2" xfId="20686"/>
    <cellStyle name="Normal 200 2 2 2" xfId="20687"/>
    <cellStyle name="Normal 200 2 2 2 2" xfId="20688"/>
    <cellStyle name="Normal 200 2 2 2 2 2" xfId="20689"/>
    <cellStyle name="Normal 200 2 2 2 2 3" xfId="20690"/>
    <cellStyle name="Normal 200 2 2 2 3" xfId="20691"/>
    <cellStyle name="Normal 200 2 2 2 3 2" xfId="20692"/>
    <cellStyle name="Normal 200 2 2 2 3 3" xfId="20693"/>
    <cellStyle name="Normal 200 2 2 2 4" xfId="20694"/>
    <cellStyle name="Normal 200 2 2 2 5" xfId="20695"/>
    <cellStyle name="Normal 200 2 2 2 6" xfId="20696"/>
    <cellStyle name="Normal 200 2 2 3" xfId="20697"/>
    <cellStyle name="Normal 200 2 2 3 2" xfId="20698"/>
    <cellStyle name="Normal 200 2 2 3 3" xfId="20699"/>
    <cellStyle name="Normal 200 2 2 4" xfId="20700"/>
    <cellStyle name="Normal 200 2 2 4 2" xfId="20701"/>
    <cellStyle name="Normal 200 2 2 4 3" xfId="20702"/>
    <cellStyle name="Normal 200 2 2 5" xfId="20703"/>
    <cellStyle name="Normal 200 2 2 6" xfId="20704"/>
    <cellStyle name="Normal 200 2 2 7" xfId="20705"/>
    <cellStyle name="Normal 200 2 2 8" xfId="20706"/>
    <cellStyle name="Normal 200 2 3" xfId="20707"/>
    <cellStyle name="Normal 200 2 3 2" xfId="20708"/>
    <cellStyle name="Normal 200 2 3 2 2" xfId="20709"/>
    <cellStyle name="Normal 200 2 3 2 3" xfId="20710"/>
    <cellStyle name="Normal 200 2 3 3" xfId="20711"/>
    <cellStyle name="Normal 200 2 3 3 2" xfId="20712"/>
    <cellStyle name="Normal 200 2 3 3 3" xfId="20713"/>
    <cellStyle name="Normal 200 2 3 4" xfId="20714"/>
    <cellStyle name="Normal 200 2 3 5" xfId="20715"/>
    <cellStyle name="Normal 200 2 3 6" xfId="20716"/>
    <cellStyle name="Normal 200 2 4" xfId="20717"/>
    <cellStyle name="Normal 200 2 4 2" xfId="20718"/>
    <cellStyle name="Normal 200 2 4 3" xfId="20719"/>
    <cellStyle name="Normal 200 2 5" xfId="20720"/>
    <cellStyle name="Normal 200 2 5 2" xfId="20721"/>
    <cellStyle name="Normal 200 2 5 3" xfId="20722"/>
    <cellStyle name="Normal 200 2 6" xfId="20723"/>
    <cellStyle name="Normal 200 2 7" xfId="20724"/>
    <cellStyle name="Normal 200 2 8" xfId="20725"/>
    <cellStyle name="Normal 200 2 9" xfId="20726"/>
    <cellStyle name="Normal 200 3" xfId="20727"/>
    <cellStyle name="Normal 200 3 2" xfId="20728"/>
    <cellStyle name="Normal 200 3 2 2" xfId="20729"/>
    <cellStyle name="Normal 200 3 2 2 2" xfId="20730"/>
    <cellStyle name="Normal 200 3 2 2 3" xfId="20731"/>
    <cellStyle name="Normal 200 3 2 3" xfId="20732"/>
    <cellStyle name="Normal 200 3 2 3 2" xfId="20733"/>
    <cellStyle name="Normal 200 3 2 3 3" xfId="20734"/>
    <cellStyle name="Normal 200 3 2 4" xfId="20735"/>
    <cellStyle name="Normal 200 3 2 5" xfId="20736"/>
    <cellStyle name="Normal 200 3 2 6" xfId="20737"/>
    <cellStyle name="Normal 200 3 3" xfId="20738"/>
    <cellStyle name="Normal 200 3 3 2" xfId="20739"/>
    <cellStyle name="Normal 200 3 3 3" xfId="20740"/>
    <cellStyle name="Normal 200 3 4" xfId="20741"/>
    <cellStyle name="Normal 200 3 4 2" xfId="20742"/>
    <cellStyle name="Normal 200 3 4 3" xfId="20743"/>
    <cellStyle name="Normal 200 3 5" xfId="20744"/>
    <cellStyle name="Normal 200 3 6" xfId="20745"/>
    <cellStyle name="Normal 200 3 7" xfId="20746"/>
    <cellStyle name="Normal 200 3 8" xfId="20747"/>
    <cellStyle name="Normal 200 4" xfId="20748"/>
    <cellStyle name="Normal 200 4 2" xfId="20749"/>
    <cellStyle name="Normal 200 4 2 2" xfId="20750"/>
    <cellStyle name="Normal 200 4 2 3" xfId="20751"/>
    <cellStyle name="Normal 200 4 3" xfId="20752"/>
    <cellStyle name="Normal 200 4 3 2" xfId="20753"/>
    <cellStyle name="Normal 200 4 3 3" xfId="20754"/>
    <cellStyle name="Normal 200 4 4" xfId="20755"/>
    <cellStyle name="Normal 200 4 5" xfId="20756"/>
    <cellStyle name="Normal 200 4 6" xfId="20757"/>
    <cellStyle name="Normal 200 5" xfId="20758"/>
    <cellStyle name="Normal 200 5 2" xfId="20759"/>
    <cellStyle name="Normal 200 5 3" xfId="20760"/>
    <cellStyle name="Normal 200 6" xfId="20761"/>
    <cellStyle name="Normal 200 6 2" xfId="20762"/>
    <cellStyle name="Normal 200 6 3" xfId="20763"/>
    <cellStyle name="Normal 200 7" xfId="20764"/>
    <cellStyle name="Normal 200 8" xfId="20765"/>
    <cellStyle name="Normal 200 9" xfId="20766"/>
    <cellStyle name="Normal 201" xfId="20767"/>
    <cellStyle name="Normal 201 10" xfId="20768"/>
    <cellStyle name="Normal 201 11" xfId="20769"/>
    <cellStyle name="Normal 201 2" xfId="20770"/>
    <cellStyle name="Normal 201 2 2" xfId="20771"/>
    <cellStyle name="Normal 201 2 2 2" xfId="20772"/>
    <cellStyle name="Normal 201 2 2 2 2" xfId="20773"/>
    <cellStyle name="Normal 201 2 2 2 2 2" xfId="20774"/>
    <cellStyle name="Normal 201 2 2 2 2 3" xfId="20775"/>
    <cellStyle name="Normal 201 2 2 2 3" xfId="20776"/>
    <cellStyle name="Normal 201 2 2 2 3 2" xfId="20777"/>
    <cellStyle name="Normal 201 2 2 2 3 3" xfId="20778"/>
    <cellStyle name="Normal 201 2 2 2 4" xfId="20779"/>
    <cellStyle name="Normal 201 2 2 2 5" xfId="20780"/>
    <cellStyle name="Normal 201 2 2 2 6" xfId="20781"/>
    <cellStyle name="Normal 201 2 2 3" xfId="20782"/>
    <cellStyle name="Normal 201 2 2 3 2" xfId="20783"/>
    <cellStyle name="Normal 201 2 2 3 3" xfId="20784"/>
    <cellStyle name="Normal 201 2 2 4" xfId="20785"/>
    <cellStyle name="Normal 201 2 2 4 2" xfId="20786"/>
    <cellStyle name="Normal 201 2 2 4 3" xfId="20787"/>
    <cellStyle name="Normal 201 2 2 5" xfId="20788"/>
    <cellStyle name="Normal 201 2 2 6" xfId="20789"/>
    <cellStyle name="Normal 201 2 2 7" xfId="20790"/>
    <cellStyle name="Normal 201 2 2 8" xfId="20791"/>
    <cellStyle name="Normal 201 2 3" xfId="20792"/>
    <cellStyle name="Normal 201 2 3 2" xfId="20793"/>
    <cellStyle name="Normal 201 2 3 2 2" xfId="20794"/>
    <cellStyle name="Normal 201 2 3 2 3" xfId="20795"/>
    <cellStyle name="Normal 201 2 3 3" xfId="20796"/>
    <cellStyle name="Normal 201 2 3 3 2" xfId="20797"/>
    <cellStyle name="Normal 201 2 3 3 3" xfId="20798"/>
    <cellStyle name="Normal 201 2 3 4" xfId="20799"/>
    <cellStyle name="Normal 201 2 3 5" xfId="20800"/>
    <cellStyle name="Normal 201 2 3 6" xfId="20801"/>
    <cellStyle name="Normal 201 2 4" xfId="20802"/>
    <cellStyle name="Normal 201 2 4 2" xfId="20803"/>
    <cellStyle name="Normal 201 2 4 3" xfId="20804"/>
    <cellStyle name="Normal 201 2 5" xfId="20805"/>
    <cellStyle name="Normal 201 2 5 2" xfId="20806"/>
    <cellStyle name="Normal 201 2 5 3" xfId="20807"/>
    <cellStyle name="Normal 201 2 6" xfId="20808"/>
    <cellStyle name="Normal 201 2 7" xfId="20809"/>
    <cellStyle name="Normal 201 2 8" xfId="20810"/>
    <cellStyle name="Normal 201 2 9" xfId="20811"/>
    <cellStyle name="Normal 201 3" xfId="20812"/>
    <cellStyle name="Normal 201 3 2" xfId="20813"/>
    <cellStyle name="Normal 201 3 2 2" xfId="20814"/>
    <cellStyle name="Normal 201 3 2 2 2" xfId="20815"/>
    <cellStyle name="Normal 201 3 2 2 3" xfId="20816"/>
    <cellStyle name="Normal 201 3 2 3" xfId="20817"/>
    <cellStyle name="Normal 201 3 2 3 2" xfId="20818"/>
    <cellStyle name="Normal 201 3 2 3 3" xfId="20819"/>
    <cellStyle name="Normal 201 3 2 4" xfId="20820"/>
    <cellStyle name="Normal 201 3 2 5" xfId="20821"/>
    <cellStyle name="Normal 201 3 2 6" xfId="20822"/>
    <cellStyle name="Normal 201 3 3" xfId="20823"/>
    <cellStyle name="Normal 201 3 3 2" xfId="20824"/>
    <cellStyle name="Normal 201 3 3 3" xfId="20825"/>
    <cellStyle name="Normal 201 3 4" xfId="20826"/>
    <cellStyle name="Normal 201 3 4 2" xfId="20827"/>
    <cellStyle name="Normal 201 3 4 3" xfId="20828"/>
    <cellStyle name="Normal 201 3 5" xfId="20829"/>
    <cellStyle name="Normal 201 3 6" xfId="20830"/>
    <cellStyle name="Normal 201 3 7" xfId="20831"/>
    <cellStyle name="Normal 201 3 8" xfId="20832"/>
    <cellStyle name="Normal 201 4" xfId="20833"/>
    <cellStyle name="Normal 201 4 2" xfId="20834"/>
    <cellStyle name="Normal 201 4 2 2" xfId="20835"/>
    <cellStyle name="Normal 201 4 2 3" xfId="20836"/>
    <cellStyle name="Normal 201 4 3" xfId="20837"/>
    <cellStyle name="Normal 201 4 3 2" xfId="20838"/>
    <cellStyle name="Normal 201 4 3 3" xfId="20839"/>
    <cellStyle name="Normal 201 4 4" xfId="20840"/>
    <cellStyle name="Normal 201 4 5" xfId="20841"/>
    <cellStyle name="Normal 201 4 6" xfId="20842"/>
    <cellStyle name="Normal 201 5" xfId="20843"/>
    <cellStyle name="Normal 201 5 2" xfId="20844"/>
    <cellStyle name="Normal 201 5 3" xfId="20845"/>
    <cellStyle name="Normal 201 6" xfId="20846"/>
    <cellStyle name="Normal 201 6 2" xfId="20847"/>
    <cellStyle name="Normal 201 6 3" xfId="20848"/>
    <cellStyle name="Normal 201 7" xfId="20849"/>
    <cellStyle name="Normal 201 8" xfId="20850"/>
    <cellStyle name="Normal 201 9" xfId="20851"/>
    <cellStyle name="Normal 202" xfId="20852"/>
    <cellStyle name="Normal 202 10" xfId="20853"/>
    <cellStyle name="Normal 202 11" xfId="20854"/>
    <cellStyle name="Normal 202 2" xfId="20855"/>
    <cellStyle name="Normal 202 2 2" xfId="20856"/>
    <cellStyle name="Normal 202 2 2 2" xfId="20857"/>
    <cellStyle name="Normal 202 2 2 2 2" xfId="20858"/>
    <cellStyle name="Normal 202 2 2 2 2 2" xfId="20859"/>
    <cellStyle name="Normal 202 2 2 2 2 3" xfId="20860"/>
    <cellStyle name="Normal 202 2 2 2 3" xfId="20861"/>
    <cellStyle name="Normal 202 2 2 2 3 2" xfId="20862"/>
    <cellStyle name="Normal 202 2 2 2 3 3" xfId="20863"/>
    <cellStyle name="Normal 202 2 2 2 4" xfId="20864"/>
    <cellStyle name="Normal 202 2 2 2 5" xfId="20865"/>
    <cellStyle name="Normal 202 2 2 2 6" xfId="20866"/>
    <cellStyle name="Normal 202 2 2 3" xfId="20867"/>
    <cellStyle name="Normal 202 2 2 3 2" xfId="20868"/>
    <cellStyle name="Normal 202 2 2 3 3" xfId="20869"/>
    <cellStyle name="Normal 202 2 2 4" xfId="20870"/>
    <cellStyle name="Normal 202 2 2 4 2" xfId="20871"/>
    <cellStyle name="Normal 202 2 2 4 3" xfId="20872"/>
    <cellStyle name="Normal 202 2 2 5" xfId="20873"/>
    <cellStyle name="Normal 202 2 2 6" xfId="20874"/>
    <cellStyle name="Normal 202 2 2 7" xfId="20875"/>
    <cellStyle name="Normal 202 2 2 8" xfId="20876"/>
    <cellStyle name="Normal 202 2 3" xfId="20877"/>
    <cellStyle name="Normal 202 2 3 2" xfId="20878"/>
    <cellStyle name="Normal 202 2 3 2 2" xfId="20879"/>
    <cellStyle name="Normal 202 2 3 2 3" xfId="20880"/>
    <cellStyle name="Normal 202 2 3 3" xfId="20881"/>
    <cellStyle name="Normal 202 2 3 3 2" xfId="20882"/>
    <cellStyle name="Normal 202 2 3 3 3" xfId="20883"/>
    <cellStyle name="Normal 202 2 3 4" xfId="20884"/>
    <cellStyle name="Normal 202 2 3 5" xfId="20885"/>
    <cellStyle name="Normal 202 2 3 6" xfId="20886"/>
    <cellStyle name="Normal 202 2 4" xfId="20887"/>
    <cellStyle name="Normal 202 2 4 2" xfId="20888"/>
    <cellStyle name="Normal 202 2 4 3" xfId="20889"/>
    <cellStyle name="Normal 202 2 5" xfId="20890"/>
    <cellStyle name="Normal 202 2 5 2" xfId="20891"/>
    <cellStyle name="Normal 202 2 5 3" xfId="20892"/>
    <cellStyle name="Normal 202 2 6" xfId="20893"/>
    <cellStyle name="Normal 202 2 7" xfId="20894"/>
    <cellStyle name="Normal 202 2 8" xfId="20895"/>
    <cellStyle name="Normal 202 2 9" xfId="20896"/>
    <cellStyle name="Normal 202 3" xfId="20897"/>
    <cellStyle name="Normal 202 3 2" xfId="20898"/>
    <cellStyle name="Normal 202 3 2 2" xfId="20899"/>
    <cellStyle name="Normal 202 3 2 2 2" xfId="20900"/>
    <cellStyle name="Normal 202 3 2 2 3" xfId="20901"/>
    <cellStyle name="Normal 202 3 2 3" xfId="20902"/>
    <cellStyle name="Normal 202 3 2 3 2" xfId="20903"/>
    <cellStyle name="Normal 202 3 2 3 3" xfId="20904"/>
    <cellStyle name="Normal 202 3 2 4" xfId="20905"/>
    <cellStyle name="Normal 202 3 2 5" xfId="20906"/>
    <cellStyle name="Normal 202 3 2 6" xfId="20907"/>
    <cellStyle name="Normal 202 3 3" xfId="20908"/>
    <cellStyle name="Normal 202 3 3 2" xfId="20909"/>
    <cellStyle name="Normal 202 3 3 3" xfId="20910"/>
    <cellStyle name="Normal 202 3 4" xfId="20911"/>
    <cellStyle name="Normal 202 3 4 2" xfId="20912"/>
    <cellStyle name="Normal 202 3 4 3" xfId="20913"/>
    <cellStyle name="Normal 202 3 5" xfId="20914"/>
    <cellStyle name="Normal 202 3 6" xfId="20915"/>
    <cellStyle name="Normal 202 3 7" xfId="20916"/>
    <cellStyle name="Normal 202 3 8" xfId="20917"/>
    <cellStyle name="Normal 202 4" xfId="20918"/>
    <cellStyle name="Normal 202 4 2" xfId="20919"/>
    <cellStyle name="Normal 202 4 2 2" xfId="20920"/>
    <cellStyle name="Normal 202 4 2 3" xfId="20921"/>
    <cellStyle name="Normal 202 4 3" xfId="20922"/>
    <cellStyle name="Normal 202 4 3 2" xfId="20923"/>
    <cellStyle name="Normal 202 4 3 3" xfId="20924"/>
    <cellStyle name="Normal 202 4 4" xfId="20925"/>
    <cellStyle name="Normal 202 4 5" xfId="20926"/>
    <cellStyle name="Normal 202 4 6" xfId="20927"/>
    <cellStyle name="Normal 202 5" xfId="20928"/>
    <cellStyle name="Normal 202 5 2" xfId="20929"/>
    <cellStyle name="Normal 202 5 3" xfId="20930"/>
    <cellStyle name="Normal 202 6" xfId="20931"/>
    <cellStyle name="Normal 202 6 2" xfId="20932"/>
    <cellStyle name="Normal 202 6 3" xfId="20933"/>
    <cellStyle name="Normal 202 7" xfId="20934"/>
    <cellStyle name="Normal 202 8" xfId="20935"/>
    <cellStyle name="Normal 202 9" xfId="20936"/>
    <cellStyle name="Normal 203" xfId="20937"/>
    <cellStyle name="Normal 203 10" xfId="20938"/>
    <cellStyle name="Normal 203 11" xfId="20939"/>
    <cellStyle name="Normal 203 2" xfId="20940"/>
    <cellStyle name="Normal 203 2 2" xfId="20941"/>
    <cellStyle name="Normal 203 2 2 2" xfId="20942"/>
    <cellStyle name="Normal 203 2 2 2 2" xfId="20943"/>
    <cellStyle name="Normal 203 2 2 2 2 2" xfId="20944"/>
    <cellStyle name="Normal 203 2 2 2 2 3" xfId="20945"/>
    <cellStyle name="Normal 203 2 2 2 3" xfId="20946"/>
    <cellStyle name="Normal 203 2 2 2 3 2" xfId="20947"/>
    <cellStyle name="Normal 203 2 2 2 3 3" xfId="20948"/>
    <cellStyle name="Normal 203 2 2 2 4" xfId="20949"/>
    <cellStyle name="Normal 203 2 2 2 5" xfId="20950"/>
    <cellStyle name="Normal 203 2 2 2 6" xfId="20951"/>
    <cellStyle name="Normal 203 2 2 3" xfId="20952"/>
    <cellStyle name="Normal 203 2 2 3 2" xfId="20953"/>
    <cellStyle name="Normal 203 2 2 3 3" xfId="20954"/>
    <cellStyle name="Normal 203 2 2 4" xfId="20955"/>
    <cellStyle name="Normal 203 2 2 4 2" xfId="20956"/>
    <cellStyle name="Normal 203 2 2 4 3" xfId="20957"/>
    <cellStyle name="Normal 203 2 2 5" xfId="20958"/>
    <cellStyle name="Normal 203 2 2 6" xfId="20959"/>
    <cellStyle name="Normal 203 2 2 7" xfId="20960"/>
    <cellStyle name="Normal 203 2 2 8" xfId="20961"/>
    <cellStyle name="Normal 203 2 3" xfId="20962"/>
    <cellStyle name="Normal 203 2 3 2" xfId="20963"/>
    <cellStyle name="Normal 203 2 3 2 2" xfId="20964"/>
    <cellStyle name="Normal 203 2 3 2 3" xfId="20965"/>
    <cellStyle name="Normal 203 2 3 3" xfId="20966"/>
    <cellStyle name="Normal 203 2 3 3 2" xfId="20967"/>
    <cellStyle name="Normal 203 2 3 3 3" xfId="20968"/>
    <cellStyle name="Normal 203 2 3 4" xfId="20969"/>
    <cellStyle name="Normal 203 2 3 5" xfId="20970"/>
    <cellStyle name="Normal 203 2 3 6" xfId="20971"/>
    <cellStyle name="Normal 203 2 4" xfId="20972"/>
    <cellStyle name="Normal 203 2 4 2" xfId="20973"/>
    <cellStyle name="Normal 203 2 4 3" xfId="20974"/>
    <cellStyle name="Normal 203 2 5" xfId="20975"/>
    <cellStyle name="Normal 203 2 5 2" xfId="20976"/>
    <cellStyle name="Normal 203 2 5 3" xfId="20977"/>
    <cellStyle name="Normal 203 2 6" xfId="20978"/>
    <cellStyle name="Normal 203 2 7" xfId="20979"/>
    <cellStyle name="Normal 203 2 8" xfId="20980"/>
    <cellStyle name="Normal 203 2 9" xfId="20981"/>
    <cellStyle name="Normal 203 3" xfId="20982"/>
    <cellStyle name="Normal 203 3 2" xfId="20983"/>
    <cellStyle name="Normal 203 3 2 2" xfId="20984"/>
    <cellStyle name="Normal 203 3 2 2 2" xfId="20985"/>
    <cellStyle name="Normal 203 3 2 2 3" xfId="20986"/>
    <cellStyle name="Normal 203 3 2 3" xfId="20987"/>
    <cellStyle name="Normal 203 3 2 3 2" xfId="20988"/>
    <cellStyle name="Normal 203 3 2 3 3" xfId="20989"/>
    <cellStyle name="Normal 203 3 2 4" xfId="20990"/>
    <cellStyle name="Normal 203 3 2 5" xfId="20991"/>
    <cellStyle name="Normal 203 3 2 6" xfId="20992"/>
    <cellStyle name="Normal 203 3 3" xfId="20993"/>
    <cellStyle name="Normal 203 3 3 2" xfId="20994"/>
    <cellStyle name="Normal 203 3 3 3" xfId="20995"/>
    <cellStyle name="Normal 203 3 4" xfId="20996"/>
    <cellStyle name="Normal 203 3 4 2" xfId="20997"/>
    <cellStyle name="Normal 203 3 4 3" xfId="20998"/>
    <cellStyle name="Normal 203 3 5" xfId="20999"/>
    <cellStyle name="Normal 203 3 6" xfId="21000"/>
    <cellStyle name="Normal 203 3 7" xfId="21001"/>
    <cellStyle name="Normal 203 3 8" xfId="21002"/>
    <cellStyle name="Normal 203 4" xfId="21003"/>
    <cellStyle name="Normal 203 4 2" xfId="21004"/>
    <cellStyle name="Normal 203 4 2 2" xfId="21005"/>
    <cellStyle name="Normal 203 4 2 3" xfId="21006"/>
    <cellStyle name="Normal 203 4 3" xfId="21007"/>
    <cellStyle name="Normal 203 4 3 2" xfId="21008"/>
    <cellStyle name="Normal 203 4 3 3" xfId="21009"/>
    <cellStyle name="Normal 203 4 4" xfId="21010"/>
    <cellStyle name="Normal 203 4 5" xfId="21011"/>
    <cellStyle name="Normal 203 4 6" xfId="21012"/>
    <cellStyle name="Normal 203 5" xfId="21013"/>
    <cellStyle name="Normal 203 5 2" xfId="21014"/>
    <cellStyle name="Normal 203 5 3" xfId="21015"/>
    <cellStyle name="Normal 203 6" xfId="21016"/>
    <cellStyle name="Normal 203 6 2" xfId="21017"/>
    <cellStyle name="Normal 203 6 3" xfId="21018"/>
    <cellStyle name="Normal 203 7" xfId="21019"/>
    <cellStyle name="Normal 203 8" xfId="21020"/>
    <cellStyle name="Normal 203 9" xfId="21021"/>
    <cellStyle name="Normal 204" xfId="21022"/>
    <cellStyle name="Normal 204 10" xfId="21023"/>
    <cellStyle name="Normal 204 11" xfId="21024"/>
    <cellStyle name="Normal 204 2" xfId="21025"/>
    <cellStyle name="Normal 204 2 2" xfId="21026"/>
    <cellStyle name="Normal 204 2 2 2" xfId="21027"/>
    <cellStyle name="Normal 204 2 2 2 2" xfId="21028"/>
    <cellStyle name="Normal 204 2 2 2 2 2" xfId="21029"/>
    <cellStyle name="Normal 204 2 2 2 2 3" xfId="21030"/>
    <cellStyle name="Normal 204 2 2 2 3" xfId="21031"/>
    <cellStyle name="Normal 204 2 2 2 3 2" xfId="21032"/>
    <cellStyle name="Normal 204 2 2 2 3 3" xfId="21033"/>
    <cellStyle name="Normal 204 2 2 2 4" xfId="21034"/>
    <cellStyle name="Normal 204 2 2 2 5" xfId="21035"/>
    <cellStyle name="Normal 204 2 2 2 6" xfId="21036"/>
    <cellStyle name="Normal 204 2 2 3" xfId="21037"/>
    <cellStyle name="Normal 204 2 2 3 2" xfId="21038"/>
    <cellStyle name="Normal 204 2 2 3 3" xfId="21039"/>
    <cellStyle name="Normal 204 2 2 4" xfId="21040"/>
    <cellStyle name="Normal 204 2 2 4 2" xfId="21041"/>
    <cellStyle name="Normal 204 2 2 4 3" xfId="21042"/>
    <cellStyle name="Normal 204 2 2 5" xfId="21043"/>
    <cellStyle name="Normal 204 2 2 6" xfId="21044"/>
    <cellStyle name="Normal 204 2 2 7" xfId="21045"/>
    <cellStyle name="Normal 204 2 2 8" xfId="21046"/>
    <cellStyle name="Normal 204 2 3" xfId="21047"/>
    <cellStyle name="Normal 204 2 3 2" xfId="21048"/>
    <cellStyle name="Normal 204 2 3 2 2" xfId="21049"/>
    <cellStyle name="Normal 204 2 3 2 3" xfId="21050"/>
    <cellStyle name="Normal 204 2 3 3" xfId="21051"/>
    <cellStyle name="Normal 204 2 3 3 2" xfId="21052"/>
    <cellStyle name="Normal 204 2 3 3 3" xfId="21053"/>
    <cellStyle name="Normal 204 2 3 4" xfId="21054"/>
    <cellStyle name="Normal 204 2 3 5" xfId="21055"/>
    <cellStyle name="Normal 204 2 3 6" xfId="21056"/>
    <cellStyle name="Normal 204 2 4" xfId="21057"/>
    <cellStyle name="Normal 204 2 4 2" xfId="21058"/>
    <cellStyle name="Normal 204 2 4 3" xfId="21059"/>
    <cellStyle name="Normal 204 2 5" xfId="21060"/>
    <cellStyle name="Normal 204 2 5 2" xfId="21061"/>
    <cellStyle name="Normal 204 2 5 3" xfId="21062"/>
    <cellStyle name="Normal 204 2 6" xfId="21063"/>
    <cellStyle name="Normal 204 2 7" xfId="21064"/>
    <cellStyle name="Normal 204 2 8" xfId="21065"/>
    <cellStyle name="Normal 204 2 9" xfId="21066"/>
    <cellStyle name="Normal 204 3" xfId="21067"/>
    <cellStyle name="Normal 204 3 2" xfId="21068"/>
    <cellStyle name="Normal 204 3 2 2" xfId="21069"/>
    <cellStyle name="Normal 204 3 2 2 2" xfId="21070"/>
    <cellStyle name="Normal 204 3 2 2 3" xfId="21071"/>
    <cellStyle name="Normal 204 3 2 3" xfId="21072"/>
    <cellStyle name="Normal 204 3 2 3 2" xfId="21073"/>
    <cellStyle name="Normal 204 3 2 3 3" xfId="21074"/>
    <cellStyle name="Normal 204 3 2 4" xfId="21075"/>
    <cellStyle name="Normal 204 3 2 5" xfId="21076"/>
    <cellStyle name="Normal 204 3 2 6" xfId="21077"/>
    <cellStyle name="Normal 204 3 3" xfId="21078"/>
    <cellStyle name="Normal 204 3 3 2" xfId="21079"/>
    <cellStyle name="Normal 204 3 3 3" xfId="21080"/>
    <cellStyle name="Normal 204 3 4" xfId="21081"/>
    <cellStyle name="Normal 204 3 4 2" xfId="21082"/>
    <cellStyle name="Normal 204 3 4 3" xfId="21083"/>
    <cellStyle name="Normal 204 3 5" xfId="21084"/>
    <cellStyle name="Normal 204 3 6" xfId="21085"/>
    <cellStyle name="Normal 204 3 7" xfId="21086"/>
    <cellStyle name="Normal 204 3 8" xfId="21087"/>
    <cellStyle name="Normal 204 4" xfId="21088"/>
    <cellStyle name="Normal 204 4 2" xfId="21089"/>
    <cellStyle name="Normal 204 4 2 2" xfId="21090"/>
    <cellStyle name="Normal 204 4 2 3" xfId="21091"/>
    <cellStyle name="Normal 204 4 3" xfId="21092"/>
    <cellStyle name="Normal 204 4 3 2" xfId="21093"/>
    <cellStyle name="Normal 204 4 3 3" xfId="21094"/>
    <cellStyle name="Normal 204 4 4" xfId="21095"/>
    <cellStyle name="Normal 204 4 5" xfId="21096"/>
    <cellStyle name="Normal 204 4 6" xfId="21097"/>
    <cellStyle name="Normal 204 5" xfId="21098"/>
    <cellStyle name="Normal 204 5 2" xfId="21099"/>
    <cellStyle name="Normal 204 5 3" xfId="21100"/>
    <cellStyle name="Normal 204 6" xfId="21101"/>
    <cellStyle name="Normal 204 6 2" xfId="21102"/>
    <cellStyle name="Normal 204 6 3" xfId="21103"/>
    <cellStyle name="Normal 204 7" xfId="21104"/>
    <cellStyle name="Normal 204 8" xfId="21105"/>
    <cellStyle name="Normal 204 9" xfId="21106"/>
    <cellStyle name="Normal 205" xfId="21107"/>
    <cellStyle name="Normal 205 10" xfId="21108"/>
    <cellStyle name="Normal 205 11" xfId="21109"/>
    <cellStyle name="Normal 205 2" xfId="21110"/>
    <cellStyle name="Normal 205 2 2" xfId="21111"/>
    <cellStyle name="Normal 205 2 2 2" xfId="21112"/>
    <cellStyle name="Normal 205 2 2 2 2" xfId="21113"/>
    <cellStyle name="Normal 205 2 2 2 2 2" xfId="21114"/>
    <cellStyle name="Normal 205 2 2 2 2 3" xfId="21115"/>
    <cellStyle name="Normal 205 2 2 2 3" xfId="21116"/>
    <cellStyle name="Normal 205 2 2 2 3 2" xfId="21117"/>
    <cellStyle name="Normal 205 2 2 2 3 3" xfId="21118"/>
    <cellStyle name="Normal 205 2 2 2 4" xfId="21119"/>
    <cellStyle name="Normal 205 2 2 2 5" xfId="21120"/>
    <cellStyle name="Normal 205 2 2 2 6" xfId="21121"/>
    <cellStyle name="Normal 205 2 2 3" xfId="21122"/>
    <cellStyle name="Normal 205 2 2 3 2" xfId="21123"/>
    <cellStyle name="Normal 205 2 2 3 3" xfId="21124"/>
    <cellStyle name="Normal 205 2 2 4" xfId="21125"/>
    <cellStyle name="Normal 205 2 2 4 2" xfId="21126"/>
    <cellStyle name="Normal 205 2 2 4 3" xfId="21127"/>
    <cellStyle name="Normal 205 2 2 5" xfId="21128"/>
    <cellStyle name="Normal 205 2 2 6" xfId="21129"/>
    <cellStyle name="Normal 205 2 2 7" xfId="21130"/>
    <cellStyle name="Normal 205 2 2 8" xfId="21131"/>
    <cellStyle name="Normal 205 2 3" xfId="21132"/>
    <cellStyle name="Normal 205 2 3 2" xfId="21133"/>
    <cellStyle name="Normal 205 2 3 2 2" xfId="21134"/>
    <cellStyle name="Normal 205 2 3 2 3" xfId="21135"/>
    <cellStyle name="Normal 205 2 3 3" xfId="21136"/>
    <cellStyle name="Normal 205 2 3 3 2" xfId="21137"/>
    <cellStyle name="Normal 205 2 3 3 3" xfId="21138"/>
    <cellStyle name="Normal 205 2 3 4" xfId="21139"/>
    <cellStyle name="Normal 205 2 3 5" xfId="21140"/>
    <cellStyle name="Normal 205 2 3 6" xfId="21141"/>
    <cellStyle name="Normal 205 2 4" xfId="21142"/>
    <cellStyle name="Normal 205 2 4 2" xfId="21143"/>
    <cellStyle name="Normal 205 2 4 3" xfId="21144"/>
    <cellStyle name="Normal 205 2 5" xfId="21145"/>
    <cellStyle name="Normal 205 2 5 2" xfId="21146"/>
    <cellStyle name="Normal 205 2 5 3" xfId="21147"/>
    <cellStyle name="Normal 205 2 6" xfId="21148"/>
    <cellStyle name="Normal 205 2 7" xfId="21149"/>
    <cellStyle name="Normal 205 2 8" xfId="21150"/>
    <cellStyle name="Normal 205 2 9" xfId="21151"/>
    <cellStyle name="Normal 205 3" xfId="21152"/>
    <cellStyle name="Normal 205 3 2" xfId="21153"/>
    <cellStyle name="Normal 205 3 2 2" xfId="21154"/>
    <cellStyle name="Normal 205 3 2 2 2" xfId="21155"/>
    <cellStyle name="Normal 205 3 2 2 3" xfId="21156"/>
    <cellStyle name="Normal 205 3 2 3" xfId="21157"/>
    <cellStyle name="Normal 205 3 2 3 2" xfId="21158"/>
    <cellStyle name="Normal 205 3 2 3 3" xfId="21159"/>
    <cellStyle name="Normal 205 3 2 4" xfId="21160"/>
    <cellStyle name="Normal 205 3 2 5" xfId="21161"/>
    <cellStyle name="Normal 205 3 2 6" xfId="21162"/>
    <cellStyle name="Normal 205 3 3" xfId="21163"/>
    <cellStyle name="Normal 205 3 3 2" xfId="21164"/>
    <cellStyle name="Normal 205 3 3 3" xfId="21165"/>
    <cellStyle name="Normal 205 3 4" xfId="21166"/>
    <cellStyle name="Normal 205 3 4 2" xfId="21167"/>
    <cellStyle name="Normal 205 3 4 3" xfId="21168"/>
    <cellStyle name="Normal 205 3 5" xfId="21169"/>
    <cellStyle name="Normal 205 3 6" xfId="21170"/>
    <cellStyle name="Normal 205 3 7" xfId="21171"/>
    <cellStyle name="Normal 205 3 8" xfId="21172"/>
    <cellStyle name="Normal 205 4" xfId="21173"/>
    <cellStyle name="Normal 205 4 2" xfId="21174"/>
    <cellStyle name="Normal 205 4 2 2" xfId="21175"/>
    <cellStyle name="Normal 205 4 2 3" xfId="21176"/>
    <cellStyle name="Normal 205 4 3" xfId="21177"/>
    <cellStyle name="Normal 205 4 3 2" xfId="21178"/>
    <cellStyle name="Normal 205 4 3 3" xfId="21179"/>
    <cellStyle name="Normal 205 4 4" xfId="21180"/>
    <cellStyle name="Normal 205 4 5" xfId="21181"/>
    <cellStyle name="Normal 205 4 6" xfId="21182"/>
    <cellStyle name="Normal 205 5" xfId="21183"/>
    <cellStyle name="Normal 205 5 2" xfId="21184"/>
    <cellStyle name="Normal 205 5 3" xfId="21185"/>
    <cellStyle name="Normal 205 6" xfId="21186"/>
    <cellStyle name="Normal 205 6 2" xfId="21187"/>
    <cellStyle name="Normal 205 6 3" xfId="21188"/>
    <cellStyle name="Normal 205 7" xfId="21189"/>
    <cellStyle name="Normal 205 8" xfId="21190"/>
    <cellStyle name="Normal 205 9" xfId="21191"/>
    <cellStyle name="Normal 206" xfId="21192"/>
    <cellStyle name="Normal 206 10" xfId="21193"/>
    <cellStyle name="Normal 206 11" xfId="21194"/>
    <cellStyle name="Normal 206 2" xfId="21195"/>
    <cellStyle name="Normal 206 2 2" xfId="21196"/>
    <cellStyle name="Normal 206 2 2 2" xfId="21197"/>
    <cellStyle name="Normal 206 2 2 2 2" xfId="21198"/>
    <cellStyle name="Normal 206 2 2 2 2 2" xfId="21199"/>
    <cellStyle name="Normal 206 2 2 2 2 3" xfId="21200"/>
    <cellStyle name="Normal 206 2 2 2 3" xfId="21201"/>
    <cellStyle name="Normal 206 2 2 2 3 2" xfId="21202"/>
    <cellStyle name="Normal 206 2 2 2 3 3" xfId="21203"/>
    <cellStyle name="Normal 206 2 2 2 4" xfId="21204"/>
    <cellStyle name="Normal 206 2 2 2 5" xfId="21205"/>
    <cellStyle name="Normal 206 2 2 2 6" xfId="21206"/>
    <cellStyle name="Normal 206 2 2 3" xfId="21207"/>
    <cellStyle name="Normal 206 2 2 3 2" xfId="21208"/>
    <cellStyle name="Normal 206 2 2 3 3" xfId="21209"/>
    <cellStyle name="Normal 206 2 2 4" xfId="21210"/>
    <cellStyle name="Normal 206 2 2 4 2" xfId="21211"/>
    <cellStyle name="Normal 206 2 2 4 3" xfId="21212"/>
    <cellStyle name="Normal 206 2 2 5" xfId="21213"/>
    <cellStyle name="Normal 206 2 2 6" xfId="21214"/>
    <cellStyle name="Normal 206 2 2 7" xfId="21215"/>
    <cellStyle name="Normal 206 2 2 8" xfId="21216"/>
    <cellStyle name="Normal 206 2 3" xfId="21217"/>
    <cellStyle name="Normal 206 2 3 2" xfId="21218"/>
    <cellStyle name="Normal 206 2 3 2 2" xfId="21219"/>
    <cellStyle name="Normal 206 2 3 2 3" xfId="21220"/>
    <cellStyle name="Normal 206 2 3 3" xfId="21221"/>
    <cellStyle name="Normal 206 2 3 3 2" xfId="21222"/>
    <cellStyle name="Normal 206 2 3 3 3" xfId="21223"/>
    <cellStyle name="Normal 206 2 3 4" xfId="21224"/>
    <cellStyle name="Normal 206 2 3 5" xfId="21225"/>
    <cellStyle name="Normal 206 2 3 6" xfId="21226"/>
    <cellStyle name="Normal 206 2 4" xfId="21227"/>
    <cellStyle name="Normal 206 2 4 2" xfId="21228"/>
    <cellStyle name="Normal 206 2 4 3" xfId="21229"/>
    <cellStyle name="Normal 206 2 5" xfId="21230"/>
    <cellStyle name="Normal 206 2 5 2" xfId="21231"/>
    <cellStyle name="Normal 206 2 5 3" xfId="21232"/>
    <cellStyle name="Normal 206 2 6" xfId="21233"/>
    <cellStyle name="Normal 206 2 7" xfId="21234"/>
    <cellStyle name="Normal 206 2 8" xfId="21235"/>
    <cellStyle name="Normal 206 2 9" xfId="21236"/>
    <cellStyle name="Normal 206 3" xfId="21237"/>
    <cellStyle name="Normal 206 3 2" xfId="21238"/>
    <cellStyle name="Normal 206 3 2 2" xfId="21239"/>
    <cellStyle name="Normal 206 3 2 2 2" xfId="21240"/>
    <cellStyle name="Normal 206 3 2 2 3" xfId="21241"/>
    <cellStyle name="Normal 206 3 2 3" xfId="21242"/>
    <cellStyle name="Normal 206 3 2 3 2" xfId="21243"/>
    <cellStyle name="Normal 206 3 2 3 3" xfId="21244"/>
    <cellStyle name="Normal 206 3 2 4" xfId="21245"/>
    <cellStyle name="Normal 206 3 2 5" xfId="21246"/>
    <cellStyle name="Normal 206 3 2 6" xfId="21247"/>
    <cellStyle name="Normal 206 3 3" xfId="21248"/>
    <cellStyle name="Normal 206 3 3 2" xfId="21249"/>
    <cellStyle name="Normal 206 3 3 3" xfId="21250"/>
    <cellStyle name="Normal 206 3 4" xfId="21251"/>
    <cellStyle name="Normal 206 3 4 2" xfId="21252"/>
    <cellStyle name="Normal 206 3 4 3" xfId="21253"/>
    <cellStyle name="Normal 206 3 5" xfId="21254"/>
    <cellStyle name="Normal 206 3 6" xfId="21255"/>
    <cellStyle name="Normal 206 3 7" xfId="21256"/>
    <cellStyle name="Normal 206 3 8" xfId="21257"/>
    <cellStyle name="Normal 206 4" xfId="21258"/>
    <cellStyle name="Normal 206 4 2" xfId="21259"/>
    <cellStyle name="Normal 206 4 2 2" xfId="21260"/>
    <cellStyle name="Normal 206 4 2 3" xfId="21261"/>
    <cellStyle name="Normal 206 4 3" xfId="21262"/>
    <cellStyle name="Normal 206 4 3 2" xfId="21263"/>
    <cellStyle name="Normal 206 4 3 3" xfId="21264"/>
    <cellStyle name="Normal 206 4 4" xfId="21265"/>
    <cellStyle name="Normal 206 4 5" xfId="21266"/>
    <cellStyle name="Normal 206 4 6" xfId="21267"/>
    <cellStyle name="Normal 206 5" xfId="21268"/>
    <cellStyle name="Normal 206 5 2" xfId="21269"/>
    <cellStyle name="Normal 206 5 3" xfId="21270"/>
    <cellStyle name="Normal 206 6" xfId="21271"/>
    <cellStyle name="Normal 206 6 2" xfId="21272"/>
    <cellStyle name="Normal 206 6 3" xfId="21273"/>
    <cellStyle name="Normal 206 7" xfId="21274"/>
    <cellStyle name="Normal 206 8" xfId="21275"/>
    <cellStyle name="Normal 206 9" xfId="21276"/>
    <cellStyle name="Normal 207" xfId="21277"/>
    <cellStyle name="Normal 207 10" xfId="21278"/>
    <cellStyle name="Normal 207 11" xfId="21279"/>
    <cellStyle name="Normal 207 2" xfId="21280"/>
    <cellStyle name="Normal 207 2 2" xfId="21281"/>
    <cellStyle name="Normal 207 2 2 2" xfId="21282"/>
    <cellStyle name="Normal 207 2 2 2 2" xfId="21283"/>
    <cellStyle name="Normal 207 2 2 2 2 2" xfId="21284"/>
    <cellStyle name="Normal 207 2 2 2 2 3" xfId="21285"/>
    <cellStyle name="Normal 207 2 2 2 3" xfId="21286"/>
    <cellStyle name="Normal 207 2 2 2 3 2" xfId="21287"/>
    <cellStyle name="Normal 207 2 2 2 3 3" xfId="21288"/>
    <cellStyle name="Normal 207 2 2 2 4" xfId="21289"/>
    <cellStyle name="Normal 207 2 2 2 5" xfId="21290"/>
    <cellStyle name="Normal 207 2 2 2 6" xfId="21291"/>
    <cellStyle name="Normal 207 2 2 3" xfId="21292"/>
    <cellStyle name="Normal 207 2 2 3 2" xfId="21293"/>
    <cellStyle name="Normal 207 2 2 3 3" xfId="21294"/>
    <cellStyle name="Normal 207 2 2 4" xfId="21295"/>
    <cellStyle name="Normal 207 2 2 4 2" xfId="21296"/>
    <cellStyle name="Normal 207 2 2 4 3" xfId="21297"/>
    <cellStyle name="Normal 207 2 2 5" xfId="21298"/>
    <cellStyle name="Normal 207 2 2 6" xfId="21299"/>
    <cellStyle name="Normal 207 2 2 7" xfId="21300"/>
    <cellStyle name="Normal 207 2 2 8" xfId="21301"/>
    <cellStyle name="Normal 207 2 3" xfId="21302"/>
    <cellStyle name="Normal 207 2 3 2" xfId="21303"/>
    <cellStyle name="Normal 207 2 3 2 2" xfId="21304"/>
    <cellStyle name="Normal 207 2 3 2 3" xfId="21305"/>
    <cellStyle name="Normal 207 2 3 3" xfId="21306"/>
    <cellStyle name="Normal 207 2 3 3 2" xfId="21307"/>
    <cellStyle name="Normal 207 2 3 3 3" xfId="21308"/>
    <cellStyle name="Normal 207 2 3 4" xfId="21309"/>
    <cellStyle name="Normal 207 2 3 5" xfId="21310"/>
    <cellStyle name="Normal 207 2 3 6" xfId="21311"/>
    <cellStyle name="Normal 207 2 4" xfId="21312"/>
    <cellStyle name="Normal 207 2 4 2" xfId="21313"/>
    <cellStyle name="Normal 207 2 4 3" xfId="21314"/>
    <cellStyle name="Normal 207 2 5" xfId="21315"/>
    <cellStyle name="Normal 207 2 5 2" xfId="21316"/>
    <cellStyle name="Normal 207 2 5 3" xfId="21317"/>
    <cellStyle name="Normal 207 2 6" xfId="21318"/>
    <cellStyle name="Normal 207 2 7" xfId="21319"/>
    <cellStyle name="Normal 207 2 8" xfId="21320"/>
    <cellStyle name="Normal 207 2 9" xfId="21321"/>
    <cellStyle name="Normal 207 3" xfId="21322"/>
    <cellStyle name="Normal 207 3 2" xfId="21323"/>
    <cellStyle name="Normal 207 3 2 2" xfId="21324"/>
    <cellStyle name="Normal 207 3 2 2 2" xfId="21325"/>
    <cellStyle name="Normal 207 3 2 2 3" xfId="21326"/>
    <cellStyle name="Normal 207 3 2 3" xfId="21327"/>
    <cellStyle name="Normal 207 3 2 3 2" xfId="21328"/>
    <cellStyle name="Normal 207 3 2 3 3" xfId="21329"/>
    <cellStyle name="Normal 207 3 2 4" xfId="21330"/>
    <cellStyle name="Normal 207 3 2 5" xfId="21331"/>
    <cellStyle name="Normal 207 3 2 6" xfId="21332"/>
    <cellStyle name="Normal 207 3 3" xfId="21333"/>
    <cellStyle name="Normal 207 3 3 2" xfId="21334"/>
    <cellStyle name="Normal 207 3 3 3" xfId="21335"/>
    <cellStyle name="Normal 207 3 4" xfId="21336"/>
    <cellStyle name="Normal 207 3 4 2" xfId="21337"/>
    <cellStyle name="Normal 207 3 4 3" xfId="21338"/>
    <cellStyle name="Normal 207 3 5" xfId="21339"/>
    <cellStyle name="Normal 207 3 6" xfId="21340"/>
    <cellStyle name="Normal 207 3 7" xfId="21341"/>
    <cellStyle name="Normal 207 3 8" xfId="21342"/>
    <cellStyle name="Normal 207 4" xfId="21343"/>
    <cellStyle name="Normal 207 4 2" xfId="21344"/>
    <cellStyle name="Normal 207 4 2 2" xfId="21345"/>
    <cellStyle name="Normal 207 4 2 3" xfId="21346"/>
    <cellStyle name="Normal 207 4 3" xfId="21347"/>
    <cellStyle name="Normal 207 4 3 2" xfId="21348"/>
    <cellStyle name="Normal 207 4 3 3" xfId="21349"/>
    <cellStyle name="Normal 207 4 4" xfId="21350"/>
    <cellStyle name="Normal 207 4 5" xfId="21351"/>
    <cellStyle name="Normal 207 4 6" xfId="21352"/>
    <cellStyle name="Normal 207 5" xfId="21353"/>
    <cellStyle name="Normal 207 5 2" xfId="21354"/>
    <cellStyle name="Normal 207 5 3" xfId="21355"/>
    <cellStyle name="Normal 207 6" xfId="21356"/>
    <cellStyle name="Normal 207 6 2" xfId="21357"/>
    <cellStyle name="Normal 207 6 3" xfId="21358"/>
    <cellStyle name="Normal 207 7" xfId="21359"/>
    <cellStyle name="Normal 207 8" xfId="21360"/>
    <cellStyle name="Normal 207 9" xfId="21361"/>
    <cellStyle name="Normal 208" xfId="21362"/>
    <cellStyle name="Normal 208 10" xfId="21363"/>
    <cellStyle name="Normal 208 11" xfId="21364"/>
    <cellStyle name="Normal 208 2" xfId="21365"/>
    <cellStyle name="Normal 208 2 2" xfId="21366"/>
    <cellStyle name="Normal 208 2 2 2" xfId="21367"/>
    <cellStyle name="Normal 208 2 2 2 2" xfId="21368"/>
    <cellStyle name="Normal 208 2 2 2 2 2" xfId="21369"/>
    <cellStyle name="Normal 208 2 2 2 2 3" xfId="21370"/>
    <cellStyle name="Normal 208 2 2 2 3" xfId="21371"/>
    <cellStyle name="Normal 208 2 2 2 3 2" xfId="21372"/>
    <cellStyle name="Normal 208 2 2 2 3 3" xfId="21373"/>
    <cellStyle name="Normal 208 2 2 2 4" xfId="21374"/>
    <cellStyle name="Normal 208 2 2 2 5" xfId="21375"/>
    <cellStyle name="Normal 208 2 2 2 6" xfId="21376"/>
    <cellStyle name="Normal 208 2 2 3" xfId="21377"/>
    <cellStyle name="Normal 208 2 2 3 2" xfId="21378"/>
    <cellStyle name="Normal 208 2 2 3 3" xfId="21379"/>
    <cellStyle name="Normal 208 2 2 4" xfId="21380"/>
    <cellStyle name="Normal 208 2 2 4 2" xfId="21381"/>
    <cellStyle name="Normal 208 2 2 4 3" xfId="21382"/>
    <cellStyle name="Normal 208 2 2 5" xfId="21383"/>
    <cellStyle name="Normal 208 2 2 6" xfId="21384"/>
    <cellStyle name="Normal 208 2 2 7" xfId="21385"/>
    <cellStyle name="Normal 208 2 2 8" xfId="21386"/>
    <cellStyle name="Normal 208 2 3" xfId="21387"/>
    <cellStyle name="Normal 208 2 3 2" xfId="21388"/>
    <cellStyle name="Normal 208 2 3 2 2" xfId="21389"/>
    <cellStyle name="Normal 208 2 3 2 3" xfId="21390"/>
    <cellStyle name="Normal 208 2 3 3" xfId="21391"/>
    <cellStyle name="Normal 208 2 3 3 2" xfId="21392"/>
    <cellStyle name="Normal 208 2 3 3 3" xfId="21393"/>
    <cellStyle name="Normal 208 2 3 4" xfId="21394"/>
    <cellStyle name="Normal 208 2 3 5" xfId="21395"/>
    <cellStyle name="Normal 208 2 3 6" xfId="21396"/>
    <cellStyle name="Normal 208 2 4" xfId="21397"/>
    <cellStyle name="Normal 208 2 4 2" xfId="21398"/>
    <cellStyle name="Normal 208 2 4 3" xfId="21399"/>
    <cellStyle name="Normal 208 2 5" xfId="21400"/>
    <cellStyle name="Normal 208 2 5 2" xfId="21401"/>
    <cellStyle name="Normal 208 2 5 3" xfId="21402"/>
    <cellStyle name="Normal 208 2 6" xfId="21403"/>
    <cellStyle name="Normal 208 2 7" xfId="21404"/>
    <cellStyle name="Normal 208 2 8" xfId="21405"/>
    <cellStyle name="Normal 208 2 9" xfId="21406"/>
    <cellStyle name="Normal 208 3" xfId="21407"/>
    <cellStyle name="Normal 208 3 2" xfId="21408"/>
    <cellStyle name="Normal 208 3 2 2" xfId="21409"/>
    <cellStyle name="Normal 208 3 2 2 2" xfId="21410"/>
    <cellStyle name="Normal 208 3 2 2 3" xfId="21411"/>
    <cellStyle name="Normal 208 3 2 3" xfId="21412"/>
    <cellStyle name="Normal 208 3 2 3 2" xfId="21413"/>
    <cellStyle name="Normal 208 3 2 3 3" xfId="21414"/>
    <cellStyle name="Normal 208 3 2 4" xfId="21415"/>
    <cellStyle name="Normal 208 3 2 5" xfId="21416"/>
    <cellStyle name="Normal 208 3 2 6" xfId="21417"/>
    <cellStyle name="Normal 208 3 3" xfId="21418"/>
    <cellStyle name="Normal 208 3 3 2" xfId="21419"/>
    <cellStyle name="Normal 208 3 3 3" xfId="21420"/>
    <cellStyle name="Normal 208 3 4" xfId="21421"/>
    <cellStyle name="Normal 208 3 4 2" xfId="21422"/>
    <cellStyle name="Normal 208 3 4 3" xfId="21423"/>
    <cellStyle name="Normal 208 3 5" xfId="21424"/>
    <cellStyle name="Normal 208 3 6" xfId="21425"/>
    <cellStyle name="Normal 208 3 7" xfId="21426"/>
    <cellStyle name="Normal 208 3 8" xfId="21427"/>
    <cellStyle name="Normal 208 4" xfId="21428"/>
    <cellStyle name="Normal 208 4 2" xfId="21429"/>
    <cellStyle name="Normal 208 4 2 2" xfId="21430"/>
    <cellStyle name="Normal 208 4 2 3" xfId="21431"/>
    <cellStyle name="Normal 208 4 3" xfId="21432"/>
    <cellStyle name="Normal 208 4 3 2" xfId="21433"/>
    <cellStyle name="Normal 208 4 3 3" xfId="21434"/>
    <cellStyle name="Normal 208 4 4" xfId="21435"/>
    <cellStyle name="Normal 208 4 5" xfId="21436"/>
    <cellStyle name="Normal 208 4 6" xfId="21437"/>
    <cellStyle name="Normal 208 5" xfId="21438"/>
    <cellStyle name="Normal 208 5 2" xfId="21439"/>
    <cellStyle name="Normal 208 5 3" xfId="21440"/>
    <cellStyle name="Normal 208 6" xfId="21441"/>
    <cellStyle name="Normal 208 6 2" xfId="21442"/>
    <cellStyle name="Normal 208 6 3" xfId="21443"/>
    <cellStyle name="Normal 208 7" xfId="21444"/>
    <cellStyle name="Normal 208 8" xfId="21445"/>
    <cellStyle name="Normal 208 9" xfId="21446"/>
    <cellStyle name="Normal 209" xfId="21447"/>
    <cellStyle name="Normal 209 10" xfId="21448"/>
    <cellStyle name="Normal 209 11" xfId="21449"/>
    <cellStyle name="Normal 209 2" xfId="21450"/>
    <cellStyle name="Normal 209 2 2" xfId="21451"/>
    <cellStyle name="Normal 209 2 2 2" xfId="21452"/>
    <cellStyle name="Normal 209 2 2 2 2" xfId="21453"/>
    <cellStyle name="Normal 209 2 2 2 2 2" xfId="21454"/>
    <cellStyle name="Normal 209 2 2 2 2 3" xfId="21455"/>
    <cellStyle name="Normal 209 2 2 2 3" xfId="21456"/>
    <cellStyle name="Normal 209 2 2 2 3 2" xfId="21457"/>
    <cellStyle name="Normal 209 2 2 2 3 3" xfId="21458"/>
    <cellStyle name="Normal 209 2 2 2 4" xfId="21459"/>
    <cellStyle name="Normal 209 2 2 2 5" xfId="21460"/>
    <cellStyle name="Normal 209 2 2 2 6" xfId="21461"/>
    <cellStyle name="Normal 209 2 2 3" xfId="21462"/>
    <cellStyle name="Normal 209 2 2 3 2" xfId="21463"/>
    <cellStyle name="Normal 209 2 2 3 3" xfId="21464"/>
    <cellStyle name="Normal 209 2 2 4" xfId="21465"/>
    <cellStyle name="Normal 209 2 2 4 2" xfId="21466"/>
    <cellStyle name="Normal 209 2 2 4 3" xfId="21467"/>
    <cellStyle name="Normal 209 2 2 5" xfId="21468"/>
    <cellStyle name="Normal 209 2 2 6" xfId="21469"/>
    <cellStyle name="Normal 209 2 2 7" xfId="21470"/>
    <cellStyle name="Normal 209 2 2 8" xfId="21471"/>
    <cellStyle name="Normal 209 2 3" xfId="21472"/>
    <cellStyle name="Normal 209 2 3 2" xfId="21473"/>
    <cellStyle name="Normal 209 2 3 2 2" xfId="21474"/>
    <cellStyle name="Normal 209 2 3 2 3" xfId="21475"/>
    <cellStyle name="Normal 209 2 3 3" xfId="21476"/>
    <cellStyle name="Normal 209 2 3 3 2" xfId="21477"/>
    <cellStyle name="Normal 209 2 3 3 3" xfId="21478"/>
    <cellStyle name="Normal 209 2 3 4" xfId="21479"/>
    <cellStyle name="Normal 209 2 3 5" xfId="21480"/>
    <cellStyle name="Normal 209 2 3 6" xfId="21481"/>
    <cellStyle name="Normal 209 2 4" xfId="21482"/>
    <cellStyle name="Normal 209 2 4 2" xfId="21483"/>
    <cellStyle name="Normal 209 2 4 3" xfId="21484"/>
    <cellStyle name="Normal 209 2 5" xfId="21485"/>
    <cellStyle name="Normal 209 2 5 2" xfId="21486"/>
    <cellStyle name="Normal 209 2 5 3" xfId="21487"/>
    <cellStyle name="Normal 209 2 6" xfId="21488"/>
    <cellStyle name="Normal 209 2 7" xfId="21489"/>
    <cellStyle name="Normal 209 2 8" xfId="21490"/>
    <cellStyle name="Normal 209 2 9" xfId="21491"/>
    <cellStyle name="Normal 209 3" xfId="21492"/>
    <cellStyle name="Normal 209 3 2" xfId="21493"/>
    <cellStyle name="Normal 209 3 2 2" xfId="21494"/>
    <cellStyle name="Normal 209 3 2 2 2" xfId="21495"/>
    <cellStyle name="Normal 209 3 2 2 3" xfId="21496"/>
    <cellStyle name="Normal 209 3 2 3" xfId="21497"/>
    <cellStyle name="Normal 209 3 2 3 2" xfId="21498"/>
    <cellStyle name="Normal 209 3 2 3 3" xfId="21499"/>
    <cellStyle name="Normal 209 3 2 4" xfId="21500"/>
    <cellStyle name="Normal 209 3 2 5" xfId="21501"/>
    <cellStyle name="Normal 209 3 2 6" xfId="21502"/>
    <cellStyle name="Normal 209 3 3" xfId="21503"/>
    <cellStyle name="Normal 209 3 3 2" xfId="21504"/>
    <cellStyle name="Normal 209 3 3 3" xfId="21505"/>
    <cellStyle name="Normal 209 3 4" xfId="21506"/>
    <cellStyle name="Normal 209 3 4 2" xfId="21507"/>
    <cellStyle name="Normal 209 3 4 3" xfId="21508"/>
    <cellStyle name="Normal 209 3 5" xfId="21509"/>
    <cellStyle name="Normal 209 3 6" xfId="21510"/>
    <cellStyle name="Normal 209 3 7" xfId="21511"/>
    <cellStyle name="Normal 209 3 8" xfId="21512"/>
    <cellStyle name="Normal 209 4" xfId="21513"/>
    <cellStyle name="Normal 209 4 2" xfId="21514"/>
    <cellStyle name="Normal 209 4 2 2" xfId="21515"/>
    <cellStyle name="Normal 209 4 2 3" xfId="21516"/>
    <cellStyle name="Normal 209 4 3" xfId="21517"/>
    <cellStyle name="Normal 209 4 3 2" xfId="21518"/>
    <cellStyle name="Normal 209 4 3 3" xfId="21519"/>
    <cellStyle name="Normal 209 4 4" xfId="21520"/>
    <cellStyle name="Normal 209 4 5" xfId="21521"/>
    <cellStyle name="Normal 209 4 6" xfId="21522"/>
    <cellStyle name="Normal 209 5" xfId="21523"/>
    <cellStyle name="Normal 209 5 2" xfId="21524"/>
    <cellStyle name="Normal 209 5 3" xfId="21525"/>
    <cellStyle name="Normal 209 6" xfId="21526"/>
    <cellStyle name="Normal 209 6 2" xfId="21527"/>
    <cellStyle name="Normal 209 6 3" xfId="21528"/>
    <cellStyle name="Normal 209 7" xfId="21529"/>
    <cellStyle name="Normal 209 8" xfId="21530"/>
    <cellStyle name="Normal 209 9" xfId="21531"/>
    <cellStyle name="Normal 21" xfId="21532"/>
    <cellStyle name="Normal 21 10" xfId="21533"/>
    <cellStyle name="Normal 21 10 2" xfId="21534"/>
    <cellStyle name="Normal 21 10 3" xfId="21535"/>
    <cellStyle name="Normal 21 11" xfId="21536"/>
    <cellStyle name="Normal 21 12" xfId="21537"/>
    <cellStyle name="Normal 21 13" xfId="21538"/>
    <cellStyle name="Normal 21 2" xfId="21539"/>
    <cellStyle name="Normal 21 2 10" xfId="21540"/>
    <cellStyle name="Normal 21 2 11" xfId="21541"/>
    <cellStyle name="Normal 21 2 2" xfId="21542"/>
    <cellStyle name="Normal 21 2 2 2" xfId="21543"/>
    <cellStyle name="Normal 21 2 2 2 2" xfId="21544"/>
    <cellStyle name="Normal 21 2 2 2 2 2" xfId="21545"/>
    <cellStyle name="Normal 21 2 2 2 2 2 2" xfId="21546"/>
    <cellStyle name="Normal 21 2 2 2 2 2 3" xfId="21547"/>
    <cellStyle name="Normal 21 2 2 2 2 3" xfId="21548"/>
    <cellStyle name="Normal 21 2 2 2 2 4" xfId="21549"/>
    <cellStyle name="Normal 21 2 2 2 2_Order Book" xfId="21550"/>
    <cellStyle name="Normal 21 2 2 2 3" xfId="21551"/>
    <cellStyle name="Normal 21 2 2 2 3 2" xfId="21552"/>
    <cellStyle name="Normal 21 2 2 2 3 3" xfId="21553"/>
    <cellStyle name="Normal 21 2 2 2 4" xfId="21554"/>
    <cellStyle name="Normal 21 2 2 2 5" xfId="21555"/>
    <cellStyle name="Normal 21 2 2 2_Order Book" xfId="21556"/>
    <cellStyle name="Normal 21 2 2 3" xfId="21557"/>
    <cellStyle name="Normal 21 2 2 3 2" xfId="21558"/>
    <cellStyle name="Normal 21 2 2 3 2 2" xfId="21559"/>
    <cellStyle name="Normal 21 2 2 3 2 2 2" xfId="21560"/>
    <cellStyle name="Normal 21 2 2 3 2 2 3" xfId="21561"/>
    <cellStyle name="Normal 21 2 2 3 2 3" xfId="21562"/>
    <cellStyle name="Normal 21 2 2 3 2 4" xfId="21563"/>
    <cellStyle name="Normal 21 2 2 3 2_Order Book" xfId="21564"/>
    <cellStyle name="Normal 21 2 2 3 3" xfId="21565"/>
    <cellStyle name="Normal 21 2 2 3 3 2" xfId="21566"/>
    <cellStyle name="Normal 21 2 2 3 3 3" xfId="21567"/>
    <cellStyle name="Normal 21 2 2 3 4" xfId="21568"/>
    <cellStyle name="Normal 21 2 2 3 5" xfId="21569"/>
    <cellStyle name="Normal 21 2 2 3_Order Book" xfId="21570"/>
    <cellStyle name="Normal 21 2 2 4" xfId="21571"/>
    <cellStyle name="Normal 21 2 2 4 2" xfId="21572"/>
    <cellStyle name="Normal 21 2 2 4 2 2" xfId="21573"/>
    <cellStyle name="Normal 21 2 2 4 2 3" xfId="21574"/>
    <cellStyle name="Normal 21 2 2 4 3" xfId="21575"/>
    <cellStyle name="Normal 21 2 2 4 4" xfId="21576"/>
    <cellStyle name="Normal 21 2 2 4_Order Book" xfId="21577"/>
    <cellStyle name="Normal 21 2 2 5" xfId="21578"/>
    <cellStyle name="Normal 21 2 2 5 2" xfId="21579"/>
    <cellStyle name="Normal 21 2 2 5 3" xfId="21580"/>
    <cellStyle name="Normal 21 2 2 6" xfId="21581"/>
    <cellStyle name="Normal 21 2 2 7" xfId="21582"/>
    <cellStyle name="Normal 21 2 2_Order Book" xfId="21583"/>
    <cellStyle name="Normal 21 2 3" xfId="21584"/>
    <cellStyle name="Normal 21 2 3 2" xfId="21585"/>
    <cellStyle name="Normal 21 2 3 2 2" xfId="21586"/>
    <cellStyle name="Normal 21 2 3 2 2 2" xfId="21587"/>
    <cellStyle name="Normal 21 2 3 2 2 2 2" xfId="21588"/>
    <cellStyle name="Normal 21 2 3 2 2 2 3" xfId="21589"/>
    <cellStyle name="Normal 21 2 3 2 2 3" xfId="21590"/>
    <cellStyle name="Normal 21 2 3 2 2 4" xfId="21591"/>
    <cellStyle name="Normal 21 2 3 2 2_Order Book" xfId="21592"/>
    <cellStyle name="Normal 21 2 3 2 3" xfId="21593"/>
    <cellStyle name="Normal 21 2 3 2 3 2" xfId="21594"/>
    <cellStyle name="Normal 21 2 3 2 3 3" xfId="21595"/>
    <cellStyle name="Normal 21 2 3 2 4" xfId="21596"/>
    <cellStyle name="Normal 21 2 3 2 5" xfId="21597"/>
    <cellStyle name="Normal 21 2 3 2_Order Book" xfId="21598"/>
    <cellStyle name="Normal 21 2 3 3" xfId="21599"/>
    <cellStyle name="Normal 21 2 3 3 2" xfId="21600"/>
    <cellStyle name="Normal 21 2 3 3 2 2" xfId="21601"/>
    <cellStyle name="Normal 21 2 3 3 2 3" xfId="21602"/>
    <cellStyle name="Normal 21 2 3 3 3" xfId="21603"/>
    <cellStyle name="Normal 21 2 3 3 4" xfId="21604"/>
    <cellStyle name="Normal 21 2 3 3_Order Book" xfId="21605"/>
    <cellStyle name="Normal 21 2 3 4" xfId="21606"/>
    <cellStyle name="Normal 21 2 3 4 2" xfId="21607"/>
    <cellStyle name="Normal 21 2 3 4 3" xfId="21608"/>
    <cellStyle name="Normal 21 2 3 5" xfId="21609"/>
    <cellStyle name="Normal 21 2 3 6" xfId="21610"/>
    <cellStyle name="Normal 21 2 3_Order Book" xfId="21611"/>
    <cellStyle name="Normal 21 2 4" xfId="21612"/>
    <cellStyle name="Normal 21 2 4 2" xfId="21613"/>
    <cellStyle name="Normal 21 2 4 2 2" xfId="21614"/>
    <cellStyle name="Normal 21 2 4 2 2 2" xfId="21615"/>
    <cellStyle name="Normal 21 2 4 2 2 3" xfId="21616"/>
    <cellStyle name="Normal 21 2 4 2 3" xfId="21617"/>
    <cellStyle name="Normal 21 2 4 2 4" xfId="21618"/>
    <cellStyle name="Normal 21 2 4 2_Order Book" xfId="21619"/>
    <cellStyle name="Normal 21 2 4 3" xfId="21620"/>
    <cellStyle name="Normal 21 2 4 3 2" xfId="21621"/>
    <cellStyle name="Normal 21 2 4 3 3" xfId="21622"/>
    <cellStyle name="Normal 21 2 4 4" xfId="21623"/>
    <cellStyle name="Normal 21 2 4 5" xfId="21624"/>
    <cellStyle name="Normal 21 2 4_Order Book" xfId="21625"/>
    <cellStyle name="Normal 21 2 5" xfId="21626"/>
    <cellStyle name="Normal 21 2 5 2" xfId="21627"/>
    <cellStyle name="Normal 21 2 5 2 2" xfId="21628"/>
    <cellStyle name="Normal 21 2 5 2 2 2" xfId="21629"/>
    <cellStyle name="Normal 21 2 5 2 2 3" xfId="21630"/>
    <cellStyle name="Normal 21 2 5 2 3" xfId="21631"/>
    <cellStyle name="Normal 21 2 5 2 4" xfId="21632"/>
    <cellStyle name="Normal 21 2 5 2_Order Book" xfId="21633"/>
    <cellStyle name="Normal 21 2 5 3" xfId="21634"/>
    <cellStyle name="Normal 21 2 5 3 2" xfId="21635"/>
    <cellStyle name="Normal 21 2 5 3 3" xfId="21636"/>
    <cellStyle name="Normal 21 2 5 4" xfId="21637"/>
    <cellStyle name="Normal 21 2 5 5" xfId="21638"/>
    <cellStyle name="Normal 21 2 5_Order Book" xfId="21639"/>
    <cellStyle name="Normal 21 2 6" xfId="21640"/>
    <cellStyle name="Normal 21 2 6 2" xfId="21641"/>
    <cellStyle name="Normal 21 2 6 2 2" xfId="21642"/>
    <cellStyle name="Normal 21 2 6 2 2 2" xfId="21643"/>
    <cellStyle name="Normal 21 2 6 2 2 3" xfId="21644"/>
    <cellStyle name="Normal 21 2 6 2 3" xfId="21645"/>
    <cellStyle name="Normal 21 2 6 2 4" xfId="21646"/>
    <cellStyle name="Normal 21 2 6 2_Order Book" xfId="21647"/>
    <cellStyle name="Normal 21 2 6 3" xfId="21648"/>
    <cellStyle name="Normal 21 2 6 3 2" xfId="21649"/>
    <cellStyle name="Normal 21 2 6 3 3" xfId="21650"/>
    <cellStyle name="Normal 21 2 6 4" xfId="21651"/>
    <cellStyle name="Normal 21 2 6 5" xfId="21652"/>
    <cellStyle name="Normal 21 2 6_Order Book" xfId="21653"/>
    <cellStyle name="Normal 21 2 7" xfId="21654"/>
    <cellStyle name="Normal 21 2 7 2" xfId="21655"/>
    <cellStyle name="Normal 21 2 7 2 2" xfId="21656"/>
    <cellStyle name="Normal 21 2 7 2 3" xfId="21657"/>
    <cellStyle name="Normal 21 2 7 3" xfId="21658"/>
    <cellStyle name="Normal 21 2 7 4" xfId="21659"/>
    <cellStyle name="Normal 21 2 7_Order Book" xfId="21660"/>
    <cellStyle name="Normal 21 2 8" xfId="21661"/>
    <cellStyle name="Normal 21 2 8 2" xfId="21662"/>
    <cellStyle name="Normal 21 2 8 3" xfId="21663"/>
    <cellStyle name="Normal 21 2 9" xfId="21664"/>
    <cellStyle name="Normal 21 2_Order Book" xfId="21665"/>
    <cellStyle name="Normal 21 3" xfId="21666"/>
    <cellStyle name="Normal 21 3 2" xfId="21667"/>
    <cellStyle name="Normal 21 3 2 2" xfId="21668"/>
    <cellStyle name="Normal 21 3 2 2 2" xfId="21669"/>
    <cellStyle name="Normal 21 3 2 2 2 2" xfId="21670"/>
    <cellStyle name="Normal 21 3 2 2 2 3" xfId="21671"/>
    <cellStyle name="Normal 21 3 2 2 3" xfId="21672"/>
    <cellStyle name="Normal 21 3 2 2 4" xfId="21673"/>
    <cellStyle name="Normal 21 3 2 2_Order Book" xfId="21674"/>
    <cellStyle name="Normal 21 3 2 3" xfId="21675"/>
    <cellStyle name="Normal 21 3 2 3 2" xfId="21676"/>
    <cellStyle name="Normal 21 3 2 3 3" xfId="21677"/>
    <cellStyle name="Normal 21 3 2 4" xfId="21678"/>
    <cellStyle name="Normal 21 3 2 5" xfId="21679"/>
    <cellStyle name="Normal 21 3 2_Order Book" xfId="21680"/>
    <cellStyle name="Normal 21 3 3" xfId="21681"/>
    <cellStyle name="Normal 21 3 3 2" xfId="21682"/>
    <cellStyle name="Normal 21 3 3 2 2" xfId="21683"/>
    <cellStyle name="Normal 21 3 3 2 2 2" xfId="21684"/>
    <cellStyle name="Normal 21 3 3 2 2 3" xfId="21685"/>
    <cellStyle name="Normal 21 3 3 2 3" xfId="21686"/>
    <cellStyle name="Normal 21 3 3 2 4" xfId="21687"/>
    <cellStyle name="Normal 21 3 3 2_Order Book" xfId="21688"/>
    <cellStyle name="Normal 21 3 3 3" xfId="21689"/>
    <cellStyle name="Normal 21 3 3 3 2" xfId="21690"/>
    <cellStyle name="Normal 21 3 3 3 3" xfId="21691"/>
    <cellStyle name="Normal 21 3 3 4" xfId="21692"/>
    <cellStyle name="Normal 21 3 3 5" xfId="21693"/>
    <cellStyle name="Normal 21 3 3_Order Book" xfId="21694"/>
    <cellStyle name="Normal 21 3 4" xfId="21695"/>
    <cellStyle name="Normal 21 3 4 2" xfId="21696"/>
    <cellStyle name="Normal 21 3 4 2 2" xfId="21697"/>
    <cellStyle name="Normal 21 3 4 2 3" xfId="21698"/>
    <cellStyle name="Normal 21 3 4 3" xfId="21699"/>
    <cellStyle name="Normal 21 3 4 4" xfId="21700"/>
    <cellStyle name="Normal 21 3 4_Order Book" xfId="21701"/>
    <cellStyle name="Normal 21 3 5" xfId="21702"/>
    <cellStyle name="Normal 21 3 5 2" xfId="21703"/>
    <cellStyle name="Normal 21 3 5 3" xfId="21704"/>
    <cellStyle name="Normal 21 3 6" xfId="21705"/>
    <cellStyle name="Normal 21 3 7" xfId="21706"/>
    <cellStyle name="Normal 21 3 8" xfId="21707"/>
    <cellStyle name="Normal 21 3_Order Book" xfId="21708"/>
    <cellStyle name="Normal 21 4" xfId="21709"/>
    <cellStyle name="Normal 21 4 2" xfId="21710"/>
    <cellStyle name="Normal 21 4 2 2" xfId="21711"/>
    <cellStyle name="Normal 21 4 2 2 2" xfId="21712"/>
    <cellStyle name="Normal 21 4 2 2 2 2" xfId="21713"/>
    <cellStyle name="Normal 21 4 2 2 2 3" xfId="21714"/>
    <cellStyle name="Normal 21 4 2 2 3" xfId="21715"/>
    <cellStyle name="Normal 21 4 2 2 4" xfId="21716"/>
    <cellStyle name="Normal 21 4 2 2_Order Book" xfId="21717"/>
    <cellStyle name="Normal 21 4 2 3" xfId="21718"/>
    <cellStyle name="Normal 21 4 2 3 2" xfId="21719"/>
    <cellStyle name="Normal 21 4 2 3 3" xfId="21720"/>
    <cellStyle name="Normal 21 4 2 4" xfId="21721"/>
    <cellStyle name="Normal 21 4 2 5" xfId="21722"/>
    <cellStyle name="Normal 21 4 2_Order Book" xfId="21723"/>
    <cellStyle name="Normal 21 4 3" xfId="21724"/>
    <cellStyle name="Normal 21 4 3 2" xfId="21725"/>
    <cellStyle name="Normal 21 4 3 2 2" xfId="21726"/>
    <cellStyle name="Normal 21 4 3 2 3" xfId="21727"/>
    <cellStyle name="Normal 21 4 3 3" xfId="21728"/>
    <cellStyle name="Normal 21 4 3 4" xfId="21729"/>
    <cellStyle name="Normal 21 4 3_Order Book" xfId="21730"/>
    <cellStyle name="Normal 21 4 4" xfId="21731"/>
    <cellStyle name="Normal 21 4 4 2" xfId="21732"/>
    <cellStyle name="Normal 21 4 4 3" xfId="21733"/>
    <cellStyle name="Normal 21 4 5" xfId="21734"/>
    <cellStyle name="Normal 21 4 6" xfId="21735"/>
    <cellStyle name="Normal 21 4 7" xfId="21736"/>
    <cellStyle name="Normal 21 4_Order Book" xfId="21737"/>
    <cellStyle name="Normal 21 5" xfId="21738"/>
    <cellStyle name="Normal 21 5 2" xfId="21739"/>
    <cellStyle name="Normal 21 5 2 2" xfId="21740"/>
    <cellStyle name="Normal 21 5 2 2 2" xfId="21741"/>
    <cellStyle name="Normal 21 5 2 2 3" xfId="21742"/>
    <cellStyle name="Normal 21 5 2 3" xfId="21743"/>
    <cellStyle name="Normal 21 5 2 4" xfId="21744"/>
    <cellStyle name="Normal 21 5 2_Order Book" xfId="21745"/>
    <cellStyle name="Normal 21 5 3" xfId="21746"/>
    <cellStyle name="Normal 21 5 3 2" xfId="21747"/>
    <cellStyle name="Normal 21 5 3 3" xfId="21748"/>
    <cellStyle name="Normal 21 5 4" xfId="21749"/>
    <cellStyle name="Normal 21 5 5" xfId="21750"/>
    <cellStyle name="Normal 21 5 6" xfId="21751"/>
    <cellStyle name="Normal 21 5_Order Book" xfId="21752"/>
    <cellStyle name="Normal 21 6" xfId="21753"/>
    <cellStyle name="Normal 21 6 2" xfId="21754"/>
    <cellStyle name="Normal 21 6 2 2" xfId="21755"/>
    <cellStyle name="Normal 21 6 2 2 2" xfId="21756"/>
    <cellStyle name="Normal 21 6 2 2 3" xfId="21757"/>
    <cellStyle name="Normal 21 6 2 3" xfId="21758"/>
    <cellStyle name="Normal 21 6 2 4" xfId="21759"/>
    <cellStyle name="Normal 21 6 2_Order Book" xfId="21760"/>
    <cellStyle name="Normal 21 6 3" xfId="21761"/>
    <cellStyle name="Normal 21 6 3 2" xfId="21762"/>
    <cellStyle name="Normal 21 6 3 3" xfId="21763"/>
    <cellStyle name="Normal 21 6 4" xfId="21764"/>
    <cellStyle name="Normal 21 6 5" xfId="21765"/>
    <cellStyle name="Normal 21 6_Order Book" xfId="21766"/>
    <cellStyle name="Normal 21 7" xfId="21767"/>
    <cellStyle name="Normal 21 7 2" xfId="21768"/>
    <cellStyle name="Normal 21 7 2 2" xfId="21769"/>
    <cellStyle name="Normal 21 7 2 2 2" xfId="21770"/>
    <cellStyle name="Normal 21 7 2 2 3" xfId="21771"/>
    <cellStyle name="Normal 21 7 2 3" xfId="21772"/>
    <cellStyle name="Normal 21 7 2 4" xfId="21773"/>
    <cellStyle name="Normal 21 7 2_Order Book" xfId="21774"/>
    <cellStyle name="Normal 21 7 3" xfId="21775"/>
    <cellStyle name="Normal 21 7 3 2" xfId="21776"/>
    <cellStyle name="Normal 21 7 3 3" xfId="21777"/>
    <cellStyle name="Normal 21 7 4" xfId="21778"/>
    <cellStyle name="Normal 21 7 5" xfId="21779"/>
    <cellStyle name="Normal 21 7_Order Book" xfId="21780"/>
    <cellStyle name="Normal 21 8" xfId="21781"/>
    <cellStyle name="Normal 21 9" xfId="21782"/>
    <cellStyle name="Normal 21 9 2" xfId="21783"/>
    <cellStyle name="Normal 21 9 2 2" xfId="21784"/>
    <cellStyle name="Normal 21 9 2 3" xfId="21785"/>
    <cellStyle name="Normal 21 9 3" xfId="21786"/>
    <cellStyle name="Normal 21 9 4" xfId="21787"/>
    <cellStyle name="Normal 21 9_Order Book" xfId="21788"/>
    <cellStyle name="Normal 21_Order Book" xfId="21789"/>
    <cellStyle name="Normal 210" xfId="21790"/>
    <cellStyle name="Normal 210 10" xfId="21791"/>
    <cellStyle name="Normal 210 11" xfId="21792"/>
    <cellStyle name="Normal 210 2" xfId="21793"/>
    <cellStyle name="Normal 210 2 2" xfId="21794"/>
    <cellStyle name="Normal 210 2 2 2" xfId="21795"/>
    <cellStyle name="Normal 210 2 2 2 2" xfId="21796"/>
    <cellStyle name="Normal 210 2 2 2 2 2" xfId="21797"/>
    <cellStyle name="Normal 210 2 2 2 2 3" xfId="21798"/>
    <cellStyle name="Normal 210 2 2 2 3" xfId="21799"/>
    <cellStyle name="Normal 210 2 2 2 3 2" xfId="21800"/>
    <cellStyle name="Normal 210 2 2 2 3 3" xfId="21801"/>
    <cellStyle name="Normal 210 2 2 2 4" xfId="21802"/>
    <cellStyle name="Normal 210 2 2 2 5" xfId="21803"/>
    <cellStyle name="Normal 210 2 2 2 6" xfId="21804"/>
    <cellStyle name="Normal 210 2 2 3" xfId="21805"/>
    <cellStyle name="Normal 210 2 2 3 2" xfId="21806"/>
    <cellStyle name="Normal 210 2 2 3 3" xfId="21807"/>
    <cellStyle name="Normal 210 2 2 4" xfId="21808"/>
    <cellStyle name="Normal 210 2 2 4 2" xfId="21809"/>
    <cellStyle name="Normal 210 2 2 4 3" xfId="21810"/>
    <cellStyle name="Normal 210 2 2 5" xfId="21811"/>
    <cellStyle name="Normal 210 2 2 6" xfId="21812"/>
    <cellStyle name="Normal 210 2 2 7" xfId="21813"/>
    <cellStyle name="Normal 210 2 2 8" xfId="21814"/>
    <cellStyle name="Normal 210 2 3" xfId="21815"/>
    <cellStyle name="Normal 210 2 3 2" xfId="21816"/>
    <cellStyle name="Normal 210 2 3 2 2" xfId="21817"/>
    <cellStyle name="Normal 210 2 3 2 3" xfId="21818"/>
    <cellStyle name="Normal 210 2 3 3" xfId="21819"/>
    <cellStyle name="Normal 210 2 3 3 2" xfId="21820"/>
    <cellStyle name="Normal 210 2 3 3 3" xfId="21821"/>
    <cellStyle name="Normal 210 2 3 4" xfId="21822"/>
    <cellStyle name="Normal 210 2 3 5" xfId="21823"/>
    <cellStyle name="Normal 210 2 3 6" xfId="21824"/>
    <cellStyle name="Normal 210 2 4" xfId="21825"/>
    <cellStyle name="Normal 210 2 4 2" xfId="21826"/>
    <cellStyle name="Normal 210 2 4 3" xfId="21827"/>
    <cellStyle name="Normal 210 2 5" xfId="21828"/>
    <cellStyle name="Normal 210 2 5 2" xfId="21829"/>
    <cellStyle name="Normal 210 2 5 3" xfId="21830"/>
    <cellStyle name="Normal 210 2 6" xfId="21831"/>
    <cellStyle name="Normal 210 2 7" xfId="21832"/>
    <cellStyle name="Normal 210 2 8" xfId="21833"/>
    <cellStyle name="Normal 210 2 9" xfId="21834"/>
    <cellStyle name="Normal 210 3" xfId="21835"/>
    <cellStyle name="Normal 210 3 2" xfId="21836"/>
    <cellStyle name="Normal 210 3 2 2" xfId="21837"/>
    <cellStyle name="Normal 210 3 2 2 2" xfId="21838"/>
    <cellStyle name="Normal 210 3 2 2 3" xfId="21839"/>
    <cellStyle name="Normal 210 3 2 3" xfId="21840"/>
    <cellStyle name="Normal 210 3 2 3 2" xfId="21841"/>
    <cellStyle name="Normal 210 3 2 3 3" xfId="21842"/>
    <cellStyle name="Normal 210 3 2 4" xfId="21843"/>
    <cellStyle name="Normal 210 3 2 5" xfId="21844"/>
    <cellStyle name="Normal 210 3 2 6" xfId="21845"/>
    <cellStyle name="Normal 210 3 3" xfId="21846"/>
    <cellStyle name="Normal 210 3 3 2" xfId="21847"/>
    <cellStyle name="Normal 210 3 3 3" xfId="21848"/>
    <cellStyle name="Normal 210 3 4" xfId="21849"/>
    <cellStyle name="Normal 210 3 4 2" xfId="21850"/>
    <cellStyle name="Normal 210 3 4 3" xfId="21851"/>
    <cellStyle name="Normal 210 3 5" xfId="21852"/>
    <cellStyle name="Normal 210 3 6" xfId="21853"/>
    <cellStyle name="Normal 210 3 7" xfId="21854"/>
    <cellStyle name="Normal 210 3 8" xfId="21855"/>
    <cellStyle name="Normal 210 4" xfId="21856"/>
    <cellStyle name="Normal 210 4 2" xfId="21857"/>
    <cellStyle name="Normal 210 4 2 2" xfId="21858"/>
    <cellStyle name="Normal 210 4 2 3" xfId="21859"/>
    <cellStyle name="Normal 210 4 3" xfId="21860"/>
    <cellStyle name="Normal 210 4 3 2" xfId="21861"/>
    <cellStyle name="Normal 210 4 3 3" xfId="21862"/>
    <cellStyle name="Normal 210 4 4" xfId="21863"/>
    <cellStyle name="Normal 210 4 5" xfId="21864"/>
    <cellStyle name="Normal 210 4 6" xfId="21865"/>
    <cellStyle name="Normal 210 5" xfId="21866"/>
    <cellStyle name="Normal 210 5 2" xfId="21867"/>
    <cellStyle name="Normal 210 5 3" xfId="21868"/>
    <cellStyle name="Normal 210 6" xfId="21869"/>
    <cellStyle name="Normal 210 6 2" xfId="21870"/>
    <cellStyle name="Normal 210 6 3" xfId="21871"/>
    <cellStyle name="Normal 210 7" xfId="21872"/>
    <cellStyle name="Normal 210 8" xfId="21873"/>
    <cellStyle name="Normal 210 9" xfId="21874"/>
    <cellStyle name="Normal 211" xfId="21875"/>
    <cellStyle name="Normal 211 10" xfId="21876"/>
    <cellStyle name="Normal 211 11" xfId="21877"/>
    <cellStyle name="Normal 211 2" xfId="21878"/>
    <cellStyle name="Normal 211 2 2" xfId="21879"/>
    <cellStyle name="Normal 211 2 2 2" xfId="21880"/>
    <cellStyle name="Normal 211 2 2 2 2" xfId="21881"/>
    <cellStyle name="Normal 211 2 2 2 2 2" xfId="21882"/>
    <cellStyle name="Normal 211 2 2 2 2 3" xfId="21883"/>
    <cellStyle name="Normal 211 2 2 2 3" xfId="21884"/>
    <cellStyle name="Normal 211 2 2 2 3 2" xfId="21885"/>
    <cellStyle name="Normal 211 2 2 2 3 3" xfId="21886"/>
    <cellStyle name="Normal 211 2 2 2 4" xfId="21887"/>
    <cellStyle name="Normal 211 2 2 2 5" xfId="21888"/>
    <cellStyle name="Normal 211 2 2 2 6" xfId="21889"/>
    <cellStyle name="Normal 211 2 2 3" xfId="21890"/>
    <cellStyle name="Normal 211 2 2 3 2" xfId="21891"/>
    <cellStyle name="Normal 211 2 2 3 3" xfId="21892"/>
    <cellStyle name="Normal 211 2 2 4" xfId="21893"/>
    <cellStyle name="Normal 211 2 2 4 2" xfId="21894"/>
    <cellStyle name="Normal 211 2 2 4 3" xfId="21895"/>
    <cellStyle name="Normal 211 2 2 5" xfId="21896"/>
    <cellStyle name="Normal 211 2 2 6" xfId="21897"/>
    <cellStyle name="Normal 211 2 2 7" xfId="21898"/>
    <cellStyle name="Normal 211 2 2 8" xfId="21899"/>
    <cellStyle name="Normal 211 2 3" xfId="21900"/>
    <cellStyle name="Normal 211 2 3 2" xfId="21901"/>
    <cellStyle name="Normal 211 2 3 2 2" xfId="21902"/>
    <cellStyle name="Normal 211 2 3 2 3" xfId="21903"/>
    <cellStyle name="Normal 211 2 3 3" xfId="21904"/>
    <cellStyle name="Normal 211 2 3 3 2" xfId="21905"/>
    <cellStyle name="Normal 211 2 3 3 3" xfId="21906"/>
    <cellStyle name="Normal 211 2 3 4" xfId="21907"/>
    <cellStyle name="Normal 211 2 3 5" xfId="21908"/>
    <cellStyle name="Normal 211 2 3 6" xfId="21909"/>
    <cellStyle name="Normal 211 2 4" xfId="21910"/>
    <cellStyle name="Normal 211 2 4 2" xfId="21911"/>
    <cellStyle name="Normal 211 2 4 3" xfId="21912"/>
    <cellStyle name="Normal 211 2 5" xfId="21913"/>
    <cellStyle name="Normal 211 2 5 2" xfId="21914"/>
    <cellStyle name="Normal 211 2 5 3" xfId="21915"/>
    <cellStyle name="Normal 211 2 6" xfId="21916"/>
    <cellStyle name="Normal 211 2 7" xfId="21917"/>
    <cellStyle name="Normal 211 2 8" xfId="21918"/>
    <cellStyle name="Normal 211 2 9" xfId="21919"/>
    <cellStyle name="Normal 211 3" xfId="21920"/>
    <cellStyle name="Normal 211 3 2" xfId="21921"/>
    <cellStyle name="Normal 211 3 2 2" xfId="21922"/>
    <cellStyle name="Normal 211 3 2 2 2" xfId="21923"/>
    <cellStyle name="Normal 211 3 2 2 3" xfId="21924"/>
    <cellStyle name="Normal 211 3 2 3" xfId="21925"/>
    <cellStyle name="Normal 211 3 2 3 2" xfId="21926"/>
    <cellStyle name="Normal 211 3 2 3 3" xfId="21927"/>
    <cellStyle name="Normal 211 3 2 4" xfId="21928"/>
    <cellStyle name="Normal 211 3 2 5" xfId="21929"/>
    <cellStyle name="Normal 211 3 2 6" xfId="21930"/>
    <cellStyle name="Normal 211 3 3" xfId="21931"/>
    <cellStyle name="Normal 211 3 3 2" xfId="21932"/>
    <cellStyle name="Normal 211 3 3 3" xfId="21933"/>
    <cellStyle name="Normal 211 3 4" xfId="21934"/>
    <cellStyle name="Normal 211 3 4 2" xfId="21935"/>
    <cellStyle name="Normal 211 3 4 3" xfId="21936"/>
    <cellStyle name="Normal 211 3 5" xfId="21937"/>
    <cellStyle name="Normal 211 3 6" xfId="21938"/>
    <cellStyle name="Normal 211 3 7" xfId="21939"/>
    <cellStyle name="Normal 211 3 8" xfId="21940"/>
    <cellStyle name="Normal 211 4" xfId="21941"/>
    <cellStyle name="Normal 211 4 2" xfId="21942"/>
    <cellStyle name="Normal 211 4 2 2" xfId="21943"/>
    <cellStyle name="Normal 211 4 2 3" xfId="21944"/>
    <cellStyle name="Normal 211 4 3" xfId="21945"/>
    <cellStyle name="Normal 211 4 3 2" xfId="21946"/>
    <cellStyle name="Normal 211 4 3 3" xfId="21947"/>
    <cellStyle name="Normal 211 4 4" xfId="21948"/>
    <cellStyle name="Normal 211 4 5" xfId="21949"/>
    <cellStyle name="Normal 211 4 6" xfId="21950"/>
    <cellStyle name="Normal 211 5" xfId="21951"/>
    <cellStyle name="Normal 211 5 2" xfId="21952"/>
    <cellStyle name="Normal 211 5 3" xfId="21953"/>
    <cellStyle name="Normal 211 6" xfId="21954"/>
    <cellStyle name="Normal 211 6 2" xfId="21955"/>
    <cellStyle name="Normal 211 6 3" xfId="21956"/>
    <cellStyle name="Normal 211 7" xfId="21957"/>
    <cellStyle name="Normal 211 8" xfId="21958"/>
    <cellStyle name="Normal 211 9" xfId="21959"/>
    <cellStyle name="Normal 212" xfId="21960"/>
    <cellStyle name="Normal 212 10" xfId="21961"/>
    <cellStyle name="Normal 212 11" xfId="21962"/>
    <cellStyle name="Normal 212 2" xfId="21963"/>
    <cellStyle name="Normal 212 2 2" xfId="21964"/>
    <cellStyle name="Normal 212 2 2 2" xfId="21965"/>
    <cellStyle name="Normal 212 2 2 2 2" xfId="21966"/>
    <cellStyle name="Normal 212 2 2 2 2 2" xfId="21967"/>
    <cellStyle name="Normal 212 2 2 2 2 3" xfId="21968"/>
    <cellStyle name="Normal 212 2 2 2 3" xfId="21969"/>
    <cellStyle name="Normal 212 2 2 2 3 2" xfId="21970"/>
    <cellStyle name="Normal 212 2 2 2 3 3" xfId="21971"/>
    <cellStyle name="Normal 212 2 2 2 4" xfId="21972"/>
    <cellStyle name="Normal 212 2 2 2 5" xfId="21973"/>
    <cellStyle name="Normal 212 2 2 2 6" xfId="21974"/>
    <cellStyle name="Normal 212 2 2 3" xfId="21975"/>
    <cellStyle name="Normal 212 2 2 3 2" xfId="21976"/>
    <cellStyle name="Normal 212 2 2 3 3" xfId="21977"/>
    <cellStyle name="Normal 212 2 2 4" xfId="21978"/>
    <cellStyle name="Normal 212 2 2 4 2" xfId="21979"/>
    <cellStyle name="Normal 212 2 2 4 3" xfId="21980"/>
    <cellStyle name="Normal 212 2 2 5" xfId="21981"/>
    <cellStyle name="Normal 212 2 2 6" xfId="21982"/>
    <cellStyle name="Normal 212 2 2 7" xfId="21983"/>
    <cellStyle name="Normal 212 2 2 8" xfId="21984"/>
    <cellStyle name="Normal 212 2 3" xfId="21985"/>
    <cellStyle name="Normal 212 2 3 2" xfId="21986"/>
    <cellStyle name="Normal 212 2 3 2 2" xfId="21987"/>
    <cellStyle name="Normal 212 2 3 2 3" xfId="21988"/>
    <cellStyle name="Normal 212 2 3 3" xfId="21989"/>
    <cellStyle name="Normal 212 2 3 3 2" xfId="21990"/>
    <cellStyle name="Normal 212 2 3 3 3" xfId="21991"/>
    <cellStyle name="Normal 212 2 3 4" xfId="21992"/>
    <cellStyle name="Normal 212 2 3 5" xfId="21993"/>
    <cellStyle name="Normal 212 2 3 6" xfId="21994"/>
    <cellStyle name="Normal 212 2 4" xfId="21995"/>
    <cellStyle name="Normal 212 2 4 2" xfId="21996"/>
    <cellStyle name="Normal 212 2 4 3" xfId="21997"/>
    <cellStyle name="Normal 212 2 5" xfId="21998"/>
    <cellStyle name="Normal 212 2 5 2" xfId="21999"/>
    <cellStyle name="Normal 212 2 5 3" xfId="22000"/>
    <cellStyle name="Normal 212 2 6" xfId="22001"/>
    <cellStyle name="Normal 212 2 7" xfId="22002"/>
    <cellStyle name="Normal 212 2 8" xfId="22003"/>
    <cellStyle name="Normal 212 2 9" xfId="22004"/>
    <cellStyle name="Normal 212 3" xfId="22005"/>
    <cellStyle name="Normal 212 3 2" xfId="22006"/>
    <cellStyle name="Normal 212 3 2 2" xfId="22007"/>
    <cellStyle name="Normal 212 3 2 2 2" xfId="22008"/>
    <cellStyle name="Normal 212 3 2 2 3" xfId="22009"/>
    <cellStyle name="Normal 212 3 2 3" xfId="22010"/>
    <cellStyle name="Normal 212 3 2 3 2" xfId="22011"/>
    <cellStyle name="Normal 212 3 2 3 3" xfId="22012"/>
    <cellStyle name="Normal 212 3 2 4" xfId="22013"/>
    <cellStyle name="Normal 212 3 2 5" xfId="22014"/>
    <cellStyle name="Normal 212 3 2 6" xfId="22015"/>
    <cellStyle name="Normal 212 3 3" xfId="22016"/>
    <cellStyle name="Normal 212 3 3 2" xfId="22017"/>
    <cellStyle name="Normal 212 3 3 3" xfId="22018"/>
    <cellStyle name="Normal 212 3 4" xfId="22019"/>
    <cellStyle name="Normal 212 3 4 2" xfId="22020"/>
    <cellStyle name="Normal 212 3 4 3" xfId="22021"/>
    <cellStyle name="Normal 212 3 5" xfId="22022"/>
    <cellStyle name="Normal 212 3 6" xfId="22023"/>
    <cellStyle name="Normal 212 3 7" xfId="22024"/>
    <cellStyle name="Normal 212 3 8" xfId="22025"/>
    <cellStyle name="Normal 212 4" xfId="22026"/>
    <cellStyle name="Normal 212 4 2" xfId="22027"/>
    <cellStyle name="Normal 212 4 2 2" xfId="22028"/>
    <cellStyle name="Normal 212 4 2 3" xfId="22029"/>
    <cellStyle name="Normal 212 4 3" xfId="22030"/>
    <cellStyle name="Normal 212 4 3 2" xfId="22031"/>
    <cellStyle name="Normal 212 4 3 3" xfId="22032"/>
    <cellStyle name="Normal 212 4 4" xfId="22033"/>
    <cellStyle name="Normal 212 4 5" xfId="22034"/>
    <cellStyle name="Normal 212 4 6" xfId="22035"/>
    <cellStyle name="Normal 212 5" xfId="22036"/>
    <cellStyle name="Normal 212 5 2" xfId="22037"/>
    <cellStyle name="Normal 212 5 3" xfId="22038"/>
    <cellStyle name="Normal 212 6" xfId="22039"/>
    <cellStyle name="Normal 212 6 2" xfId="22040"/>
    <cellStyle name="Normal 212 6 3" xfId="22041"/>
    <cellStyle name="Normal 212 7" xfId="22042"/>
    <cellStyle name="Normal 212 8" xfId="22043"/>
    <cellStyle name="Normal 212 9" xfId="22044"/>
    <cellStyle name="Normal 213" xfId="22045"/>
    <cellStyle name="Normal 213 10" xfId="22046"/>
    <cellStyle name="Normal 213 11" xfId="22047"/>
    <cellStyle name="Normal 213 2" xfId="22048"/>
    <cellStyle name="Normal 213 2 2" xfId="22049"/>
    <cellStyle name="Normal 213 2 2 2" xfId="22050"/>
    <cellStyle name="Normal 213 2 2 2 2" xfId="22051"/>
    <cellStyle name="Normal 213 2 2 2 2 2" xfId="22052"/>
    <cellStyle name="Normal 213 2 2 2 2 3" xfId="22053"/>
    <cellStyle name="Normal 213 2 2 2 3" xfId="22054"/>
    <cellStyle name="Normal 213 2 2 2 3 2" xfId="22055"/>
    <cellStyle name="Normal 213 2 2 2 3 3" xfId="22056"/>
    <cellStyle name="Normal 213 2 2 2 4" xfId="22057"/>
    <cellStyle name="Normal 213 2 2 2 5" xfId="22058"/>
    <cellStyle name="Normal 213 2 2 2 6" xfId="22059"/>
    <cellStyle name="Normal 213 2 2 3" xfId="22060"/>
    <cellStyle name="Normal 213 2 2 3 2" xfId="22061"/>
    <cellStyle name="Normal 213 2 2 3 3" xfId="22062"/>
    <cellStyle name="Normal 213 2 2 4" xfId="22063"/>
    <cellStyle name="Normal 213 2 2 4 2" xfId="22064"/>
    <cellStyle name="Normal 213 2 2 4 3" xfId="22065"/>
    <cellStyle name="Normal 213 2 2 5" xfId="22066"/>
    <cellStyle name="Normal 213 2 2 6" xfId="22067"/>
    <cellStyle name="Normal 213 2 2 7" xfId="22068"/>
    <cellStyle name="Normal 213 2 2 8" xfId="22069"/>
    <cellStyle name="Normal 213 2 3" xfId="22070"/>
    <cellStyle name="Normal 213 2 3 2" xfId="22071"/>
    <cellStyle name="Normal 213 2 3 2 2" xfId="22072"/>
    <cellStyle name="Normal 213 2 3 2 3" xfId="22073"/>
    <cellStyle name="Normal 213 2 3 3" xfId="22074"/>
    <cellStyle name="Normal 213 2 3 3 2" xfId="22075"/>
    <cellStyle name="Normal 213 2 3 3 3" xfId="22076"/>
    <cellStyle name="Normal 213 2 3 4" xfId="22077"/>
    <cellStyle name="Normal 213 2 3 5" xfId="22078"/>
    <cellStyle name="Normal 213 2 3 6" xfId="22079"/>
    <cellStyle name="Normal 213 2 4" xfId="22080"/>
    <cellStyle name="Normal 213 2 4 2" xfId="22081"/>
    <cellStyle name="Normal 213 2 4 3" xfId="22082"/>
    <cellStyle name="Normal 213 2 5" xfId="22083"/>
    <cellStyle name="Normal 213 2 5 2" xfId="22084"/>
    <cellStyle name="Normal 213 2 5 3" xfId="22085"/>
    <cellStyle name="Normal 213 2 6" xfId="22086"/>
    <cellStyle name="Normal 213 2 7" xfId="22087"/>
    <cellStyle name="Normal 213 2 8" xfId="22088"/>
    <cellStyle name="Normal 213 2 9" xfId="22089"/>
    <cellStyle name="Normal 213 3" xfId="22090"/>
    <cellStyle name="Normal 213 3 2" xfId="22091"/>
    <cellStyle name="Normal 213 3 2 2" xfId="22092"/>
    <cellStyle name="Normal 213 3 2 2 2" xfId="22093"/>
    <cellStyle name="Normal 213 3 2 2 3" xfId="22094"/>
    <cellStyle name="Normal 213 3 2 3" xfId="22095"/>
    <cellStyle name="Normal 213 3 2 3 2" xfId="22096"/>
    <cellStyle name="Normal 213 3 2 3 3" xfId="22097"/>
    <cellStyle name="Normal 213 3 2 4" xfId="22098"/>
    <cellStyle name="Normal 213 3 2 5" xfId="22099"/>
    <cellStyle name="Normal 213 3 2 6" xfId="22100"/>
    <cellStyle name="Normal 213 3 3" xfId="22101"/>
    <cellStyle name="Normal 213 3 3 2" xfId="22102"/>
    <cellStyle name="Normal 213 3 3 3" xfId="22103"/>
    <cellStyle name="Normal 213 3 4" xfId="22104"/>
    <cellStyle name="Normal 213 3 4 2" xfId="22105"/>
    <cellStyle name="Normal 213 3 4 3" xfId="22106"/>
    <cellStyle name="Normal 213 3 5" xfId="22107"/>
    <cellStyle name="Normal 213 3 6" xfId="22108"/>
    <cellStyle name="Normal 213 3 7" xfId="22109"/>
    <cellStyle name="Normal 213 3 8" xfId="22110"/>
    <cellStyle name="Normal 213 4" xfId="22111"/>
    <cellStyle name="Normal 213 4 2" xfId="22112"/>
    <cellStyle name="Normal 213 4 2 2" xfId="22113"/>
    <cellStyle name="Normal 213 4 2 3" xfId="22114"/>
    <cellStyle name="Normal 213 4 3" xfId="22115"/>
    <cellStyle name="Normal 213 4 3 2" xfId="22116"/>
    <cellStyle name="Normal 213 4 3 3" xfId="22117"/>
    <cellStyle name="Normal 213 4 4" xfId="22118"/>
    <cellStyle name="Normal 213 4 5" xfId="22119"/>
    <cellStyle name="Normal 213 4 6" xfId="22120"/>
    <cellStyle name="Normal 213 5" xfId="22121"/>
    <cellStyle name="Normal 213 5 2" xfId="22122"/>
    <cellStyle name="Normal 213 5 3" xfId="22123"/>
    <cellStyle name="Normal 213 6" xfId="22124"/>
    <cellStyle name="Normal 213 6 2" xfId="22125"/>
    <cellStyle name="Normal 213 6 3" xfId="22126"/>
    <cellStyle name="Normal 213 7" xfId="22127"/>
    <cellStyle name="Normal 213 8" xfId="22128"/>
    <cellStyle name="Normal 213 9" xfId="22129"/>
    <cellStyle name="Normal 214" xfId="22130"/>
    <cellStyle name="Normal 214 10" xfId="22131"/>
    <cellStyle name="Normal 214 11" xfId="22132"/>
    <cellStyle name="Normal 214 2" xfId="22133"/>
    <cellStyle name="Normal 214 2 2" xfId="22134"/>
    <cellStyle name="Normal 214 2 2 2" xfId="22135"/>
    <cellStyle name="Normal 214 2 2 2 2" xfId="22136"/>
    <cellStyle name="Normal 214 2 2 2 2 2" xfId="22137"/>
    <cellStyle name="Normal 214 2 2 2 2 3" xfId="22138"/>
    <cellStyle name="Normal 214 2 2 2 3" xfId="22139"/>
    <cellStyle name="Normal 214 2 2 2 3 2" xfId="22140"/>
    <cellStyle name="Normal 214 2 2 2 3 3" xfId="22141"/>
    <cellStyle name="Normal 214 2 2 2 4" xfId="22142"/>
    <cellStyle name="Normal 214 2 2 2 5" xfId="22143"/>
    <cellStyle name="Normal 214 2 2 2 6" xfId="22144"/>
    <cellStyle name="Normal 214 2 2 3" xfId="22145"/>
    <cellStyle name="Normal 214 2 2 3 2" xfId="22146"/>
    <cellStyle name="Normal 214 2 2 3 3" xfId="22147"/>
    <cellStyle name="Normal 214 2 2 4" xfId="22148"/>
    <cellStyle name="Normal 214 2 2 4 2" xfId="22149"/>
    <cellStyle name="Normal 214 2 2 4 3" xfId="22150"/>
    <cellStyle name="Normal 214 2 2 5" xfId="22151"/>
    <cellStyle name="Normal 214 2 2 6" xfId="22152"/>
    <cellStyle name="Normal 214 2 2 7" xfId="22153"/>
    <cellStyle name="Normal 214 2 2 8" xfId="22154"/>
    <cellStyle name="Normal 214 2 3" xfId="22155"/>
    <cellStyle name="Normal 214 2 3 2" xfId="22156"/>
    <cellStyle name="Normal 214 2 3 2 2" xfId="22157"/>
    <cellStyle name="Normal 214 2 3 2 3" xfId="22158"/>
    <cellStyle name="Normal 214 2 3 3" xfId="22159"/>
    <cellStyle name="Normal 214 2 3 3 2" xfId="22160"/>
    <cellStyle name="Normal 214 2 3 3 3" xfId="22161"/>
    <cellStyle name="Normal 214 2 3 4" xfId="22162"/>
    <cellStyle name="Normal 214 2 3 5" xfId="22163"/>
    <cellStyle name="Normal 214 2 3 6" xfId="22164"/>
    <cellStyle name="Normal 214 2 4" xfId="22165"/>
    <cellStyle name="Normal 214 2 4 2" xfId="22166"/>
    <cellStyle name="Normal 214 2 4 3" xfId="22167"/>
    <cellStyle name="Normal 214 2 5" xfId="22168"/>
    <cellStyle name="Normal 214 2 5 2" xfId="22169"/>
    <cellStyle name="Normal 214 2 5 3" xfId="22170"/>
    <cellStyle name="Normal 214 2 6" xfId="22171"/>
    <cellStyle name="Normal 214 2 7" xfId="22172"/>
    <cellStyle name="Normal 214 2 8" xfId="22173"/>
    <cellStyle name="Normal 214 2 9" xfId="22174"/>
    <cellStyle name="Normal 214 3" xfId="22175"/>
    <cellStyle name="Normal 214 3 2" xfId="22176"/>
    <cellStyle name="Normal 214 3 2 2" xfId="22177"/>
    <cellStyle name="Normal 214 3 2 2 2" xfId="22178"/>
    <cellStyle name="Normal 214 3 2 2 3" xfId="22179"/>
    <cellStyle name="Normal 214 3 2 3" xfId="22180"/>
    <cellStyle name="Normal 214 3 2 3 2" xfId="22181"/>
    <cellStyle name="Normal 214 3 2 3 3" xfId="22182"/>
    <cellStyle name="Normal 214 3 2 4" xfId="22183"/>
    <cellStyle name="Normal 214 3 2 5" xfId="22184"/>
    <cellStyle name="Normal 214 3 2 6" xfId="22185"/>
    <cellStyle name="Normal 214 3 3" xfId="22186"/>
    <cellStyle name="Normal 214 3 3 2" xfId="22187"/>
    <cellStyle name="Normal 214 3 3 3" xfId="22188"/>
    <cellStyle name="Normal 214 3 4" xfId="22189"/>
    <cellStyle name="Normal 214 3 4 2" xfId="22190"/>
    <cellStyle name="Normal 214 3 4 3" xfId="22191"/>
    <cellStyle name="Normal 214 3 5" xfId="22192"/>
    <cellStyle name="Normal 214 3 6" xfId="22193"/>
    <cellStyle name="Normal 214 3 7" xfId="22194"/>
    <cellStyle name="Normal 214 3 8" xfId="22195"/>
    <cellStyle name="Normal 214 4" xfId="22196"/>
    <cellStyle name="Normal 214 4 2" xfId="22197"/>
    <cellStyle name="Normal 214 4 2 2" xfId="22198"/>
    <cellStyle name="Normal 214 4 2 3" xfId="22199"/>
    <cellStyle name="Normal 214 4 3" xfId="22200"/>
    <cellStyle name="Normal 214 4 3 2" xfId="22201"/>
    <cellStyle name="Normal 214 4 3 3" xfId="22202"/>
    <cellStyle name="Normal 214 4 4" xfId="22203"/>
    <cellStyle name="Normal 214 4 5" xfId="22204"/>
    <cellStyle name="Normal 214 4 6" xfId="22205"/>
    <cellStyle name="Normal 214 5" xfId="22206"/>
    <cellStyle name="Normal 214 5 2" xfId="22207"/>
    <cellStyle name="Normal 214 5 3" xfId="22208"/>
    <cellStyle name="Normal 214 6" xfId="22209"/>
    <cellStyle name="Normal 214 6 2" xfId="22210"/>
    <cellStyle name="Normal 214 6 3" xfId="22211"/>
    <cellStyle name="Normal 214 7" xfId="22212"/>
    <cellStyle name="Normal 214 8" xfId="22213"/>
    <cellStyle name="Normal 214 9" xfId="22214"/>
    <cellStyle name="Normal 215" xfId="22215"/>
    <cellStyle name="Normal 215 10" xfId="22216"/>
    <cellStyle name="Normal 215 11" xfId="22217"/>
    <cellStyle name="Normal 215 2" xfId="22218"/>
    <cellStyle name="Normal 215 2 2" xfId="22219"/>
    <cellStyle name="Normal 215 2 2 2" xfId="22220"/>
    <cellStyle name="Normal 215 2 2 2 2" xfId="22221"/>
    <cellStyle name="Normal 215 2 2 2 2 2" xfId="22222"/>
    <cellStyle name="Normal 215 2 2 2 2 3" xfId="22223"/>
    <cellStyle name="Normal 215 2 2 2 3" xfId="22224"/>
    <cellStyle name="Normal 215 2 2 2 3 2" xfId="22225"/>
    <cellStyle name="Normal 215 2 2 2 3 3" xfId="22226"/>
    <cellStyle name="Normal 215 2 2 2 4" xfId="22227"/>
    <cellStyle name="Normal 215 2 2 2 5" xfId="22228"/>
    <cellStyle name="Normal 215 2 2 2 6" xfId="22229"/>
    <cellStyle name="Normal 215 2 2 3" xfId="22230"/>
    <cellStyle name="Normal 215 2 2 3 2" xfId="22231"/>
    <cellStyle name="Normal 215 2 2 3 3" xfId="22232"/>
    <cellStyle name="Normal 215 2 2 4" xfId="22233"/>
    <cellStyle name="Normal 215 2 2 4 2" xfId="22234"/>
    <cellStyle name="Normal 215 2 2 4 3" xfId="22235"/>
    <cellStyle name="Normal 215 2 2 5" xfId="22236"/>
    <cellStyle name="Normal 215 2 2 6" xfId="22237"/>
    <cellStyle name="Normal 215 2 2 7" xfId="22238"/>
    <cellStyle name="Normal 215 2 2 8" xfId="22239"/>
    <cellStyle name="Normal 215 2 3" xfId="22240"/>
    <cellStyle name="Normal 215 2 3 2" xfId="22241"/>
    <cellStyle name="Normal 215 2 3 2 2" xfId="22242"/>
    <cellStyle name="Normal 215 2 3 2 3" xfId="22243"/>
    <cellStyle name="Normal 215 2 3 3" xfId="22244"/>
    <cellStyle name="Normal 215 2 3 3 2" xfId="22245"/>
    <cellStyle name="Normal 215 2 3 3 3" xfId="22246"/>
    <cellStyle name="Normal 215 2 3 4" xfId="22247"/>
    <cellStyle name="Normal 215 2 3 5" xfId="22248"/>
    <cellStyle name="Normal 215 2 3 6" xfId="22249"/>
    <cellStyle name="Normal 215 2 4" xfId="22250"/>
    <cellStyle name="Normal 215 2 4 2" xfId="22251"/>
    <cellStyle name="Normal 215 2 4 3" xfId="22252"/>
    <cellStyle name="Normal 215 2 5" xfId="22253"/>
    <cellStyle name="Normal 215 2 5 2" xfId="22254"/>
    <cellStyle name="Normal 215 2 5 3" xfId="22255"/>
    <cellStyle name="Normal 215 2 6" xfId="22256"/>
    <cellStyle name="Normal 215 2 7" xfId="22257"/>
    <cellStyle name="Normal 215 2 8" xfId="22258"/>
    <cellStyle name="Normal 215 2 9" xfId="22259"/>
    <cellStyle name="Normal 215 3" xfId="22260"/>
    <cellStyle name="Normal 215 3 2" xfId="22261"/>
    <cellStyle name="Normal 215 3 2 2" xfId="22262"/>
    <cellStyle name="Normal 215 3 2 2 2" xfId="22263"/>
    <cellStyle name="Normal 215 3 2 2 3" xfId="22264"/>
    <cellStyle name="Normal 215 3 2 3" xfId="22265"/>
    <cellStyle name="Normal 215 3 2 3 2" xfId="22266"/>
    <cellStyle name="Normal 215 3 2 3 3" xfId="22267"/>
    <cellStyle name="Normal 215 3 2 4" xfId="22268"/>
    <cellStyle name="Normal 215 3 2 5" xfId="22269"/>
    <cellStyle name="Normal 215 3 2 6" xfId="22270"/>
    <cellStyle name="Normal 215 3 3" xfId="22271"/>
    <cellStyle name="Normal 215 3 3 2" xfId="22272"/>
    <cellStyle name="Normal 215 3 3 3" xfId="22273"/>
    <cellStyle name="Normal 215 3 4" xfId="22274"/>
    <cellStyle name="Normal 215 3 4 2" xfId="22275"/>
    <cellStyle name="Normal 215 3 4 3" xfId="22276"/>
    <cellStyle name="Normal 215 3 5" xfId="22277"/>
    <cellStyle name="Normal 215 3 6" xfId="22278"/>
    <cellStyle name="Normal 215 3 7" xfId="22279"/>
    <cellStyle name="Normal 215 3 8" xfId="22280"/>
    <cellStyle name="Normal 215 4" xfId="22281"/>
    <cellStyle name="Normal 215 4 2" xfId="22282"/>
    <cellStyle name="Normal 215 4 2 2" xfId="22283"/>
    <cellStyle name="Normal 215 4 2 3" xfId="22284"/>
    <cellStyle name="Normal 215 4 3" xfId="22285"/>
    <cellStyle name="Normal 215 4 3 2" xfId="22286"/>
    <cellStyle name="Normal 215 4 3 3" xfId="22287"/>
    <cellStyle name="Normal 215 4 4" xfId="22288"/>
    <cellStyle name="Normal 215 4 5" xfId="22289"/>
    <cellStyle name="Normal 215 4 6" xfId="22290"/>
    <cellStyle name="Normal 215 5" xfId="22291"/>
    <cellStyle name="Normal 215 5 2" xfId="22292"/>
    <cellStyle name="Normal 215 5 3" xfId="22293"/>
    <cellStyle name="Normal 215 6" xfId="22294"/>
    <cellStyle name="Normal 215 6 2" xfId="22295"/>
    <cellStyle name="Normal 215 6 3" xfId="22296"/>
    <cellStyle name="Normal 215 7" xfId="22297"/>
    <cellStyle name="Normal 215 8" xfId="22298"/>
    <cellStyle name="Normal 215 9" xfId="22299"/>
    <cellStyle name="Normal 216" xfId="22300"/>
    <cellStyle name="Normal 216 10" xfId="22301"/>
    <cellStyle name="Normal 216 11" xfId="22302"/>
    <cellStyle name="Normal 216 2" xfId="22303"/>
    <cellStyle name="Normal 216 2 2" xfId="22304"/>
    <cellStyle name="Normal 216 2 2 2" xfId="22305"/>
    <cellStyle name="Normal 216 2 2 2 2" xfId="22306"/>
    <cellStyle name="Normal 216 2 2 2 2 2" xfId="22307"/>
    <cellStyle name="Normal 216 2 2 2 2 3" xfId="22308"/>
    <cellStyle name="Normal 216 2 2 2 3" xfId="22309"/>
    <cellStyle name="Normal 216 2 2 2 3 2" xfId="22310"/>
    <cellStyle name="Normal 216 2 2 2 3 3" xfId="22311"/>
    <cellStyle name="Normal 216 2 2 2 4" xfId="22312"/>
    <cellStyle name="Normal 216 2 2 2 5" xfId="22313"/>
    <cellStyle name="Normal 216 2 2 2 6" xfId="22314"/>
    <cellStyle name="Normal 216 2 2 3" xfId="22315"/>
    <cellStyle name="Normal 216 2 2 3 2" xfId="22316"/>
    <cellStyle name="Normal 216 2 2 3 3" xfId="22317"/>
    <cellStyle name="Normal 216 2 2 4" xfId="22318"/>
    <cellStyle name="Normal 216 2 2 4 2" xfId="22319"/>
    <cellStyle name="Normal 216 2 2 4 3" xfId="22320"/>
    <cellStyle name="Normal 216 2 2 5" xfId="22321"/>
    <cellStyle name="Normal 216 2 2 6" xfId="22322"/>
    <cellStyle name="Normal 216 2 2 7" xfId="22323"/>
    <cellStyle name="Normal 216 2 2 8" xfId="22324"/>
    <cellStyle name="Normal 216 2 3" xfId="22325"/>
    <cellStyle name="Normal 216 2 3 2" xfId="22326"/>
    <cellStyle name="Normal 216 2 3 2 2" xfId="22327"/>
    <cellStyle name="Normal 216 2 3 2 3" xfId="22328"/>
    <cellStyle name="Normal 216 2 3 3" xfId="22329"/>
    <cellStyle name="Normal 216 2 3 3 2" xfId="22330"/>
    <cellStyle name="Normal 216 2 3 3 3" xfId="22331"/>
    <cellStyle name="Normal 216 2 3 4" xfId="22332"/>
    <cellStyle name="Normal 216 2 3 5" xfId="22333"/>
    <cellStyle name="Normal 216 2 3 6" xfId="22334"/>
    <cellStyle name="Normal 216 2 4" xfId="22335"/>
    <cellStyle name="Normal 216 2 4 2" xfId="22336"/>
    <cellStyle name="Normal 216 2 4 3" xfId="22337"/>
    <cellStyle name="Normal 216 2 5" xfId="22338"/>
    <cellStyle name="Normal 216 2 5 2" xfId="22339"/>
    <cellStyle name="Normal 216 2 5 3" xfId="22340"/>
    <cellStyle name="Normal 216 2 6" xfId="22341"/>
    <cellStyle name="Normal 216 2 7" xfId="22342"/>
    <cellStyle name="Normal 216 2 8" xfId="22343"/>
    <cellStyle name="Normal 216 2 9" xfId="22344"/>
    <cellStyle name="Normal 216 3" xfId="22345"/>
    <cellStyle name="Normal 216 3 2" xfId="22346"/>
    <cellStyle name="Normal 216 3 2 2" xfId="22347"/>
    <cellStyle name="Normal 216 3 2 2 2" xfId="22348"/>
    <cellStyle name="Normal 216 3 2 2 3" xfId="22349"/>
    <cellStyle name="Normal 216 3 2 3" xfId="22350"/>
    <cellStyle name="Normal 216 3 2 3 2" xfId="22351"/>
    <cellStyle name="Normal 216 3 2 3 3" xfId="22352"/>
    <cellStyle name="Normal 216 3 2 4" xfId="22353"/>
    <cellStyle name="Normal 216 3 2 5" xfId="22354"/>
    <cellStyle name="Normal 216 3 2 6" xfId="22355"/>
    <cellStyle name="Normal 216 3 3" xfId="22356"/>
    <cellStyle name="Normal 216 3 3 2" xfId="22357"/>
    <cellStyle name="Normal 216 3 3 3" xfId="22358"/>
    <cellStyle name="Normal 216 3 4" xfId="22359"/>
    <cellStyle name="Normal 216 3 4 2" xfId="22360"/>
    <cellStyle name="Normal 216 3 4 3" xfId="22361"/>
    <cellStyle name="Normal 216 3 5" xfId="22362"/>
    <cellStyle name="Normal 216 3 6" xfId="22363"/>
    <cellStyle name="Normal 216 3 7" xfId="22364"/>
    <cellStyle name="Normal 216 3 8" xfId="22365"/>
    <cellStyle name="Normal 216 4" xfId="22366"/>
    <cellStyle name="Normal 216 4 2" xfId="22367"/>
    <cellStyle name="Normal 216 4 2 2" xfId="22368"/>
    <cellStyle name="Normal 216 4 2 3" xfId="22369"/>
    <cellStyle name="Normal 216 4 3" xfId="22370"/>
    <cellStyle name="Normal 216 4 3 2" xfId="22371"/>
    <cellStyle name="Normal 216 4 3 3" xfId="22372"/>
    <cellStyle name="Normal 216 4 4" xfId="22373"/>
    <cellStyle name="Normal 216 4 5" xfId="22374"/>
    <cellStyle name="Normal 216 4 6" xfId="22375"/>
    <cellStyle name="Normal 216 5" xfId="22376"/>
    <cellStyle name="Normal 216 5 2" xfId="22377"/>
    <cellStyle name="Normal 216 5 3" xfId="22378"/>
    <cellStyle name="Normal 216 6" xfId="22379"/>
    <cellStyle name="Normal 216 6 2" xfId="22380"/>
    <cellStyle name="Normal 216 6 3" xfId="22381"/>
    <cellStyle name="Normal 216 7" xfId="22382"/>
    <cellStyle name="Normal 216 8" xfId="22383"/>
    <cellStyle name="Normal 216 9" xfId="22384"/>
    <cellStyle name="Normal 217" xfId="22385"/>
    <cellStyle name="Normal 217 10" xfId="22386"/>
    <cellStyle name="Normal 217 11" xfId="22387"/>
    <cellStyle name="Normal 217 2" xfId="22388"/>
    <cellStyle name="Normal 217 2 2" xfId="22389"/>
    <cellStyle name="Normal 217 2 2 2" xfId="22390"/>
    <cellStyle name="Normal 217 2 2 2 2" xfId="22391"/>
    <cellStyle name="Normal 217 2 2 2 2 2" xfId="22392"/>
    <cellStyle name="Normal 217 2 2 2 2 3" xfId="22393"/>
    <cellStyle name="Normal 217 2 2 2 3" xfId="22394"/>
    <cellStyle name="Normal 217 2 2 2 3 2" xfId="22395"/>
    <cellStyle name="Normal 217 2 2 2 3 3" xfId="22396"/>
    <cellStyle name="Normal 217 2 2 2 4" xfId="22397"/>
    <cellStyle name="Normal 217 2 2 2 5" xfId="22398"/>
    <cellStyle name="Normal 217 2 2 2 6" xfId="22399"/>
    <cellStyle name="Normal 217 2 2 3" xfId="22400"/>
    <cellStyle name="Normal 217 2 2 3 2" xfId="22401"/>
    <cellStyle name="Normal 217 2 2 3 3" xfId="22402"/>
    <cellStyle name="Normal 217 2 2 4" xfId="22403"/>
    <cellStyle name="Normal 217 2 2 4 2" xfId="22404"/>
    <cellStyle name="Normal 217 2 2 4 3" xfId="22405"/>
    <cellStyle name="Normal 217 2 2 5" xfId="22406"/>
    <cellStyle name="Normal 217 2 2 6" xfId="22407"/>
    <cellStyle name="Normal 217 2 2 7" xfId="22408"/>
    <cellStyle name="Normal 217 2 2 8" xfId="22409"/>
    <cellStyle name="Normal 217 2 3" xfId="22410"/>
    <cellStyle name="Normal 217 2 3 2" xfId="22411"/>
    <cellStyle name="Normal 217 2 3 2 2" xfId="22412"/>
    <cellStyle name="Normal 217 2 3 2 3" xfId="22413"/>
    <cellStyle name="Normal 217 2 3 3" xfId="22414"/>
    <cellStyle name="Normal 217 2 3 3 2" xfId="22415"/>
    <cellStyle name="Normal 217 2 3 3 3" xfId="22416"/>
    <cellStyle name="Normal 217 2 3 4" xfId="22417"/>
    <cellStyle name="Normal 217 2 3 5" xfId="22418"/>
    <cellStyle name="Normal 217 2 3 6" xfId="22419"/>
    <cellStyle name="Normal 217 2 4" xfId="22420"/>
    <cellStyle name="Normal 217 2 4 2" xfId="22421"/>
    <cellStyle name="Normal 217 2 4 3" xfId="22422"/>
    <cellStyle name="Normal 217 2 5" xfId="22423"/>
    <cellStyle name="Normal 217 2 5 2" xfId="22424"/>
    <cellStyle name="Normal 217 2 5 3" xfId="22425"/>
    <cellStyle name="Normal 217 2 6" xfId="22426"/>
    <cellStyle name="Normal 217 2 7" xfId="22427"/>
    <cellStyle name="Normal 217 2 8" xfId="22428"/>
    <cellStyle name="Normal 217 2 9" xfId="22429"/>
    <cellStyle name="Normal 217 3" xfId="22430"/>
    <cellStyle name="Normal 217 3 2" xfId="22431"/>
    <cellStyle name="Normal 217 3 2 2" xfId="22432"/>
    <cellStyle name="Normal 217 3 2 2 2" xfId="22433"/>
    <cellStyle name="Normal 217 3 2 2 3" xfId="22434"/>
    <cellStyle name="Normal 217 3 2 3" xfId="22435"/>
    <cellStyle name="Normal 217 3 2 3 2" xfId="22436"/>
    <cellStyle name="Normal 217 3 2 3 3" xfId="22437"/>
    <cellStyle name="Normal 217 3 2 4" xfId="22438"/>
    <cellStyle name="Normal 217 3 2 5" xfId="22439"/>
    <cellStyle name="Normal 217 3 2 6" xfId="22440"/>
    <cellStyle name="Normal 217 3 3" xfId="22441"/>
    <cellStyle name="Normal 217 3 3 2" xfId="22442"/>
    <cellStyle name="Normal 217 3 3 3" xfId="22443"/>
    <cellStyle name="Normal 217 3 4" xfId="22444"/>
    <cellStyle name="Normal 217 3 4 2" xfId="22445"/>
    <cellStyle name="Normal 217 3 4 3" xfId="22446"/>
    <cellStyle name="Normal 217 3 5" xfId="22447"/>
    <cellStyle name="Normal 217 3 6" xfId="22448"/>
    <cellStyle name="Normal 217 3 7" xfId="22449"/>
    <cellStyle name="Normal 217 3 8" xfId="22450"/>
    <cellStyle name="Normal 217 4" xfId="22451"/>
    <cellStyle name="Normal 217 4 2" xfId="22452"/>
    <cellStyle name="Normal 217 4 2 2" xfId="22453"/>
    <cellStyle name="Normal 217 4 2 3" xfId="22454"/>
    <cellStyle name="Normal 217 4 3" xfId="22455"/>
    <cellStyle name="Normal 217 4 3 2" xfId="22456"/>
    <cellStyle name="Normal 217 4 3 3" xfId="22457"/>
    <cellStyle name="Normal 217 4 4" xfId="22458"/>
    <cellStyle name="Normal 217 4 5" xfId="22459"/>
    <cellStyle name="Normal 217 4 6" xfId="22460"/>
    <cellStyle name="Normal 217 5" xfId="22461"/>
    <cellStyle name="Normal 217 5 2" xfId="22462"/>
    <cellStyle name="Normal 217 5 3" xfId="22463"/>
    <cellStyle name="Normal 217 6" xfId="22464"/>
    <cellStyle name="Normal 217 6 2" xfId="22465"/>
    <cellStyle name="Normal 217 6 3" xfId="22466"/>
    <cellStyle name="Normal 217 7" xfId="22467"/>
    <cellStyle name="Normal 217 8" xfId="22468"/>
    <cellStyle name="Normal 217 9" xfId="22469"/>
    <cellStyle name="Normal 218" xfId="22470"/>
    <cellStyle name="Normal 218 10" xfId="22471"/>
    <cellStyle name="Normal 218 11" xfId="22472"/>
    <cellStyle name="Normal 218 2" xfId="22473"/>
    <cellStyle name="Normal 218 2 2" xfId="22474"/>
    <cellStyle name="Normal 218 2 2 2" xfId="22475"/>
    <cellStyle name="Normal 218 2 2 2 2" xfId="22476"/>
    <cellStyle name="Normal 218 2 2 2 2 2" xfId="22477"/>
    <cellStyle name="Normal 218 2 2 2 2 3" xfId="22478"/>
    <cellStyle name="Normal 218 2 2 2 3" xfId="22479"/>
    <cellStyle name="Normal 218 2 2 2 3 2" xfId="22480"/>
    <cellStyle name="Normal 218 2 2 2 3 3" xfId="22481"/>
    <cellStyle name="Normal 218 2 2 2 4" xfId="22482"/>
    <cellStyle name="Normal 218 2 2 2 5" xfId="22483"/>
    <cellStyle name="Normal 218 2 2 2 6" xfId="22484"/>
    <cellStyle name="Normal 218 2 2 3" xfId="22485"/>
    <cellStyle name="Normal 218 2 2 3 2" xfId="22486"/>
    <cellStyle name="Normal 218 2 2 3 3" xfId="22487"/>
    <cellStyle name="Normal 218 2 2 4" xfId="22488"/>
    <cellStyle name="Normal 218 2 2 4 2" xfId="22489"/>
    <cellStyle name="Normal 218 2 2 4 3" xfId="22490"/>
    <cellStyle name="Normal 218 2 2 5" xfId="22491"/>
    <cellStyle name="Normal 218 2 2 6" xfId="22492"/>
    <cellStyle name="Normal 218 2 2 7" xfId="22493"/>
    <cellStyle name="Normal 218 2 2 8" xfId="22494"/>
    <cellStyle name="Normal 218 2 3" xfId="22495"/>
    <cellStyle name="Normal 218 2 3 2" xfId="22496"/>
    <cellStyle name="Normal 218 2 3 2 2" xfId="22497"/>
    <cellStyle name="Normal 218 2 3 2 3" xfId="22498"/>
    <cellStyle name="Normal 218 2 3 3" xfId="22499"/>
    <cellStyle name="Normal 218 2 3 3 2" xfId="22500"/>
    <cellStyle name="Normal 218 2 3 3 3" xfId="22501"/>
    <cellStyle name="Normal 218 2 3 4" xfId="22502"/>
    <cellStyle name="Normal 218 2 3 5" xfId="22503"/>
    <cellStyle name="Normal 218 2 3 6" xfId="22504"/>
    <cellStyle name="Normal 218 2 4" xfId="22505"/>
    <cellStyle name="Normal 218 2 4 2" xfId="22506"/>
    <cellStyle name="Normal 218 2 4 3" xfId="22507"/>
    <cellStyle name="Normal 218 2 5" xfId="22508"/>
    <cellStyle name="Normal 218 2 5 2" xfId="22509"/>
    <cellStyle name="Normal 218 2 5 3" xfId="22510"/>
    <cellStyle name="Normal 218 2 6" xfId="22511"/>
    <cellStyle name="Normal 218 2 7" xfId="22512"/>
    <cellStyle name="Normal 218 2 8" xfId="22513"/>
    <cellStyle name="Normal 218 2 9" xfId="22514"/>
    <cellStyle name="Normal 218 3" xfId="22515"/>
    <cellStyle name="Normal 218 3 2" xfId="22516"/>
    <cellStyle name="Normal 218 3 2 2" xfId="22517"/>
    <cellStyle name="Normal 218 3 2 2 2" xfId="22518"/>
    <cellStyle name="Normal 218 3 2 2 3" xfId="22519"/>
    <cellStyle name="Normal 218 3 2 3" xfId="22520"/>
    <cellStyle name="Normal 218 3 2 3 2" xfId="22521"/>
    <cellStyle name="Normal 218 3 2 3 3" xfId="22522"/>
    <cellStyle name="Normal 218 3 2 4" xfId="22523"/>
    <cellStyle name="Normal 218 3 2 5" xfId="22524"/>
    <cellStyle name="Normal 218 3 2 6" xfId="22525"/>
    <cellStyle name="Normal 218 3 3" xfId="22526"/>
    <cellStyle name="Normal 218 3 3 2" xfId="22527"/>
    <cellStyle name="Normal 218 3 3 3" xfId="22528"/>
    <cellStyle name="Normal 218 3 4" xfId="22529"/>
    <cellStyle name="Normal 218 3 4 2" xfId="22530"/>
    <cellStyle name="Normal 218 3 4 3" xfId="22531"/>
    <cellStyle name="Normal 218 3 5" xfId="22532"/>
    <cellStyle name="Normal 218 3 6" xfId="22533"/>
    <cellStyle name="Normal 218 3 7" xfId="22534"/>
    <cellStyle name="Normal 218 3 8" xfId="22535"/>
    <cellStyle name="Normal 218 4" xfId="22536"/>
    <cellStyle name="Normal 218 4 2" xfId="22537"/>
    <cellStyle name="Normal 218 4 2 2" xfId="22538"/>
    <cellStyle name="Normal 218 4 2 3" xfId="22539"/>
    <cellStyle name="Normal 218 4 3" xfId="22540"/>
    <cellStyle name="Normal 218 4 3 2" xfId="22541"/>
    <cellStyle name="Normal 218 4 3 3" xfId="22542"/>
    <cellStyle name="Normal 218 4 4" xfId="22543"/>
    <cellStyle name="Normal 218 4 5" xfId="22544"/>
    <cellStyle name="Normal 218 4 6" xfId="22545"/>
    <cellStyle name="Normal 218 5" xfId="22546"/>
    <cellStyle name="Normal 218 5 2" xfId="22547"/>
    <cellStyle name="Normal 218 5 3" xfId="22548"/>
    <cellStyle name="Normal 218 6" xfId="22549"/>
    <cellStyle name="Normal 218 6 2" xfId="22550"/>
    <cellStyle name="Normal 218 6 3" xfId="22551"/>
    <cellStyle name="Normal 218 7" xfId="22552"/>
    <cellStyle name="Normal 218 8" xfId="22553"/>
    <cellStyle name="Normal 218 9" xfId="22554"/>
    <cellStyle name="Normal 219" xfId="22555"/>
    <cellStyle name="Normal 219 10" xfId="22556"/>
    <cellStyle name="Normal 219 11" xfId="22557"/>
    <cellStyle name="Normal 219 2" xfId="22558"/>
    <cellStyle name="Normal 219 2 2" xfId="22559"/>
    <cellStyle name="Normal 219 2 2 2" xfId="22560"/>
    <cellStyle name="Normal 219 2 2 2 2" xfId="22561"/>
    <cellStyle name="Normal 219 2 2 2 2 2" xfId="22562"/>
    <cellStyle name="Normal 219 2 2 2 2 3" xfId="22563"/>
    <cellStyle name="Normal 219 2 2 2 3" xfId="22564"/>
    <cellStyle name="Normal 219 2 2 2 3 2" xfId="22565"/>
    <cellStyle name="Normal 219 2 2 2 3 3" xfId="22566"/>
    <cellStyle name="Normal 219 2 2 2 4" xfId="22567"/>
    <cellStyle name="Normal 219 2 2 2 5" xfId="22568"/>
    <cellStyle name="Normal 219 2 2 2 6" xfId="22569"/>
    <cellStyle name="Normal 219 2 2 3" xfId="22570"/>
    <cellStyle name="Normal 219 2 2 3 2" xfId="22571"/>
    <cellStyle name="Normal 219 2 2 3 3" xfId="22572"/>
    <cellStyle name="Normal 219 2 2 4" xfId="22573"/>
    <cellStyle name="Normal 219 2 2 4 2" xfId="22574"/>
    <cellStyle name="Normal 219 2 2 4 3" xfId="22575"/>
    <cellStyle name="Normal 219 2 2 5" xfId="22576"/>
    <cellStyle name="Normal 219 2 2 6" xfId="22577"/>
    <cellStyle name="Normal 219 2 2 7" xfId="22578"/>
    <cellStyle name="Normal 219 2 2 8" xfId="22579"/>
    <cellStyle name="Normal 219 2 3" xfId="22580"/>
    <cellStyle name="Normal 219 2 3 2" xfId="22581"/>
    <cellStyle name="Normal 219 2 3 2 2" xfId="22582"/>
    <cellStyle name="Normal 219 2 3 2 3" xfId="22583"/>
    <cellStyle name="Normal 219 2 3 3" xfId="22584"/>
    <cellStyle name="Normal 219 2 3 3 2" xfId="22585"/>
    <cellStyle name="Normal 219 2 3 3 3" xfId="22586"/>
    <cellStyle name="Normal 219 2 3 4" xfId="22587"/>
    <cellStyle name="Normal 219 2 3 5" xfId="22588"/>
    <cellStyle name="Normal 219 2 3 6" xfId="22589"/>
    <cellStyle name="Normal 219 2 4" xfId="22590"/>
    <cellStyle name="Normal 219 2 4 2" xfId="22591"/>
    <cellStyle name="Normal 219 2 4 3" xfId="22592"/>
    <cellStyle name="Normal 219 2 5" xfId="22593"/>
    <cellStyle name="Normal 219 2 5 2" xfId="22594"/>
    <cellStyle name="Normal 219 2 5 3" xfId="22595"/>
    <cellStyle name="Normal 219 2 6" xfId="22596"/>
    <cellStyle name="Normal 219 2 7" xfId="22597"/>
    <cellStyle name="Normal 219 2 8" xfId="22598"/>
    <cellStyle name="Normal 219 2 9" xfId="22599"/>
    <cellStyle name="Normal 219 3" xfId="22600"/>
    <cellStyle name="Normal 219 3 2" xfId="22601"/>
    <cellStyle name="Normal 219 3 2 2" xfId="22602"/>
    <cellStyle name="Normal 219 3 2 2 2" xfId="22603"/>
    <cellStyle name="Normal 219 3 2 2 3" xfId="22604"/>
    <cellStyle name="Normal 219 3 2 3" xfId="22605"/>
    <cellStyle name="Normal 219 3 2 3 2" xfId="22606"/>
    <cellStyle name="Normal 219 3 2 3 3" xfId="22607"/>
    <cellStyle name="Normal 219 3 2 4" xfId="22608"/>
    <cellStyle name="Normal 219 3 2 5" xfId="22609"/>
    <cellStyle name="Normal 219 3 2 6" xfId="22610"/>
    <cellStyle name="Normal 219 3 3" xfId="22611"/>
    <cellStyle name="Normal 219 3 3 2" xfId="22612"/>
    <cellStyle name="Normal 219 3 3 3" xfId="22613"/>
    <cellStyle name="Normal 219 3 4" xfId="22614"/>
    <cellStyle name="Normal 219 3 4 2" xfId="22615"/>
    <cellStyle name="Normal 219 3 4 3" xfId="22616"/>
    <cellStyle name="Normal 219 3 5" xfId="22617"/>
    <cellStyle name="Normal 219 3 6" xfId="22618"/>
    <cellStyle name="Normal 219 3 7" xfId="22619"/>
    <cellStyle name="Normal 219 3 8" xfId="22620"/>
    <cellStyle name="Normal 219 4" xfId="22621"/>
    <cellStyle name="Normal 219 4 2" xfId="22622"/>
    <cellStyle name="Normal 219 4 2 2" xfId="22623"/>
    <cellStyle name="Normal 219 4 2 3" xfId="22624"/>
    <cellStyle name="Normal 219 4 3" xfId="22625"/>
    <cellStyle name="Normal 219 4 3 2" xfId="22626"/>
    <cellStyle name="Normal 219 4 3 3" xfId="22627"/>
    <cellStyle name="Normal 219 4 4" xfId="22628"/>
    <cellStyle name="Normal 219 4 5" xfId="22629"/>
    <cellStyle name="Normal 219 4 6" xfId="22630"/>
    <cellStyle name="Normal 219 5" xfId="22631"/>
    <cellStyle name="Normal 219 5 2" xfId="22632"/>
    <cellStyle name="Normal 219 5 3" xfId="22633"/>
    <cellStyle name="Normal 219 6" xfId="22634"/>
    <cellStyle name="Normal 219 6 2" xfId="22635"/>
    <cellStyle name="Normal 219 6 3" xfId="22636"/>
    <cellStyle name="Normal 219 7" xfId="22637"/>
    <cellStyle name="Normal 219 8" xfId="22638"/>
    <cellStyle name="Normal 219 9" xfId="22639"/>
    <cellStyle name="Normal 22" xfId="22640"/>
    <cellStyle name="Normal 22 10" xfId="22641"/>
    <cellStyle name="Normal 22 10 2" xfId="22642"/>
    <cellStyle name="Normal 22 10 3" xfId="22643"/>
    <cellStyle name="Normal 22 11" xfId="22644"/>
    <cellStyle name="Normal 22 12" xfId="22645"/>
    <cellStyle name="Normal 22 13" xfId="22646"/>
    <cellStyle name="Normal 22 2" xfId="22647"/>
    <cellStyle name="Normal 22 2 10" xfId="22648"/>
    <cellStyle name="Normal 22 2 11" xfId="22649"/>
    <cellStyle name="Normal 22 2 2" xfId="22650"/>
    <cellStyle name="Normal 22 2 2 2" xfId="22651"/>
    <cellStyle name="Normal 22 2 2 2 2" xfId="22652"/>
    <cellStyle name="Normal 22 2 2 2 2 2" xfId="22653"/>
    <cellStyle name="Normal 22 2 2 2 2 2 2" xfId="22654"/>
    <cellStyle name="Normal 22 2 2 2 2 2 3" xfId="22655"/>
    <cellStyle name="Normal 22 2 2 2 2 3" xfId="22656"/>
    <cellStyle name="Normal 22 2 2 2 2 4" xfId="22657"/>
    <cellStyle name="Normal 22 2 2 2 2_Order Book" xfId="22658"/>
    <cellStyle name="Normal 22 2 2 2 3" xfId="22659"/>
    <cellStyle name="Normal 22 2 2 2 3 2" xfId="22660"/>
    <cellStyle name="Normal 22 2 2 2 3 3" xfId="22661"/>
    <cellStyle name="Normal 22 2 2 2 4" xfId="22662"/>
    <cellStyle name="Normal 22 2 2 2 5" xfId="22663"/>
    <cellStyle name="Normal 22 2 2 2_Order Book" xfId="22664"/>
    <cellStyle name="Normal 22 2 2 3" xfId="22665"/>
    <cellStyle name="Normal 22 2 2 3 2" xfId="22666"/>
    <cellStyle name="Normal 22 2 2 3 2 2" xfId="22667"/>
    <cellStyle name="Normal 22 2 2 3 2 2 2" xfId="22668"/>
    <cellStyle name="Normal 22 2 2 3 2 2 3" xfId="22669"/>
    <cellStyle name="Normal 22 2 2 3 2 3" xfId="22670"/>
    <cellStyle name="Normal 22 2 2 3 2 4" xfId="22671"/>
    <cellStyle name="Normal 22 2 2 3 2_Order Book" xfId="22672"/>
    <cellStyle name="Normal 22 2 2 3 3" xfId="22673"/>
    <cellStyle name="Normal 22 2 2 3 3 2" xfId="22674"/>
    <cellStyle name="Normal 22 2 2 3 3 3" xfId="22675"/>
    <cellStyle name="Normal 22 2 2 3 4" xfId="22676"/>
    <cellStyle name="Normal 22 2 2 3 5" xfId="22677"/>
    <cellStyle name="Normal 22 2 2 3_Order Book" xfId="22678"/>
    <cellStyle name="Normal 22 2 2 4" xfId="22679"/>
    <cellStyle name="Normal 22 2 2 4 2" xfId="22680"/>
    <cellStyle name="Normal 22 2 2 4 2 2" xfId="22681"/>
    <cellStyle name="Normal 22 2 2 4 2 3" xfId="22682"/>
    <cellStyle name="Normal 22 2 2 4 3" xfId="22683"/>
    <cellStyle name="Normal 22 2 2 4 4" xfId="22684"/>
    <cellStyle name="Normal 22 2 2 4_Order Book" xfId="22685"/>
    <cellStyle name="Normal 22 2 2 5" xfId="22686"/>
    <cellStyle name="Normal 22 2 2 5 2" xfId="22687"/>
    <cellStyle name="Normal 22 2 2 5 3" xfId="22688"/>
    <cellStyle name="Normal 22 2 2 6" xfId="22689"/>
    <cellStyle name="Normal 22 2 2 7" xfId="22690"/>
    <cellStyle name="Normal 22 2 2_Order Book" xfId="22691"/>
    <cellStyle name="Normal 22 2 3" xfId="22692"/>
    <cellStyle name="Normal 22 2 3 2" xfId="22693"/>
    <cellStyle name="Normal 22 2 3 2 2" xfId="22694"/>
    <cellStyle name="Normal 22 2 3 2 2 2" xfId="22695"/>
    <cellStyle name="Normal 22 2 3 2 2 2 2" xfId="22696"/>
    <cellStyle name="Normal 22 2 3 2 2 2 3" xfId="22697"/>
    <cellStyle name="Normal 22 2 3 2 2 3" xfId="22698"/>
    <cellStyle name="Normal 22 2 3 2 2 4" xfId="22699"/>
    <cellStyle name="Normal 22 2 3 2 2_Order Book" xfId="22700"/>
    <cellStyle name="Normal 22 2 3 2 3" xfId="22701"/>
    <cellStyle name="Normal 22 2 3 2 3 2" xfId="22702"/>
    <cellStyle name="Normal 22 2 3 2 3 3" xfId="22703"/>
    <cellStyle name="Normal 22 2 3 2 4" xfId="22704"/>
    <cellStyle name="Normal 22 2 3 2 5" xfId="22705"/>
    <cellStyle name="Normal 22 2 3 2_Order Book" xfId="22706"/>
    <cellStyle name="Normal 22 2 3 3" xfId="22707"/>
    <cellStyle name="Normal 22 2 3 3 2" xfId="22708"/>
    <cellStyle name="Normal 22 2 3 3 2 2" xfId="22709"/>
    <cellStyle name="Normal 22 2 3 3 2 3" xfId="22710"/>
    <cellStyle name="Normal 22 2 3 3 3" xfId="22711"/>
    <cellStyle name="Normal 22 2 3 3 4" xfId="22712"/>
    <cellStyle name="Normal 22 2 3 3_Order Book" xfId="22713"/>
    <cellStyle name="Normal 22 2 3 4" xfId="22714"/>
    <cellStyle name="Normal 22 2 3 4 2" xfId="22715"/>
    <cellStyle name="Normal 22 2 3 4 3" xfId="22716"/>
    <cellStyle name="Normal 22 2 3 5" xfId="22717"/>
    <cellStyle name="Normal 22 2 3 6" xfId="22718"/>
    <cellStyle name="Normal 22 2 3_Order Book" xfId="22719"/>
    <cellStyle name="Normal 22 2 4" xfId="22720"/>
    <cellStyle name="Normal 22 2 4 2" xfId="22721"/>
    <cellStyle name="Normal 22 2 4 2 2" xfId="22722"/>
    <cellStyle name="Normal 22 2 4 2 2 2" xfId="22723"/>
    <cellStyle name="Normal 22 2 4 2 2 3" xfId="22724"/>
    <cellStyle name="Normal 22 2 4 2 3" xfId="22725"/>
    <cellStyle name="Normal 22 2 4 2 4" xfId="22726"/>
    <cellStyle name="Normal 22 2 4 2_Order Book" xfId="22727"/>
    <cellStyle name="Normal 22 2 4 3" xfId="22728"/>
    <cellStyle name="Normal 22 2 4 3 2" xfId="22729"/>
    <cellStyle name="Normal 22 2 4 3 3" xfId="22730"/>
    <cellStyle name="Normal 22 2 4 4" xfId="22731"/>
    <cellStyle name="Normal 22 2 4 5" xfId="22732"/>
    <cellStyle name="Normal 22 2 4_Order Book" xfId="22733"/>
    <cellStyle name="Normal 22 2 5" xfId="22734"/>
    <cellStyle name="Normal 22 2 5 2" xfId="22735"/>
    <cellStyle name="Normal 22 2 5 2 2" xfId="22736"/>
    <cellStyle name="Normal 22 2 5 2 2 2" xfId="22737"/>
    <cellStyle name="Normal 22 2 5 2 2 3" xfId="22738"/>
    <cellStyle name="Normal 22 2 5 2 3" xfId="22739"/>
    <cellStyle name="Normal 22 2 5 2 4" xfId="22740"/>
    <cellStyle name="Normal 22 2 5 2_Order Book" xfId="22741"/>
    <cellStyle name="Normal 22 2 5 3" xfId="22742"/>
    <cellStyle name="Normal 22 2 5 3 2" xfId="22743"/>
    <cellStyle name="Normal 22 2 5 3 3" xfId="22744"/>
    <cellStyle name="Normal 22 2 5 4" xfId="22745"/>
    <cellStyle name="Normal 22 2 5 5" xfId="22746"/>
    <cellStyle name="Normal 22 2 5_Order Book" xfId="22747"/>
    <cellStyle name="Normal 22 2 6" xfId="22748"/>
    <cellStyle name="Normal 22 2 6 2" xfId="22749"/>
    <cellStyle name="Normal 22 2 6 2 2" xfId="22750"/>
    <cellStyle name="Normal 22 2 6 2 2 2" xfId="22751"/>
    <cellStyle name="Normal 22 2 6 2 2 3" xfId="22752"/>
    <cellStyle name="Normal 22 2 6 2 3" xfId="22753"/>
    <cellStyle name="Normal 22 2 6 2 4" xfId="22754"/>
    <cellStyle name="Normal 22 2 6 2_Order Book" xfId="22755"/>
    <cellStyle name="Normal 22 2 6 3" xfId="22756"/>
    <cellStyle name="Normal 22 2 6 3 2" xfId="22757"/>
    <cellStyle name="Normal 22 2 6 3 3" xfId="22758"/>
    <cellStyle name="Normal 22 2 6 4" xfId="22759"/>
    <cellStyle name="Normal 22 2 6 5" xfId="22760"/>
    <cellStyle name="Normal 22 2 6_Order Book" xfId="22761"/>
    <cellStyle name="Normal 22 2 7" xfId="22762"/>
    <cellStyle name="Normal 22 2 7 2" xfId="22763"/>
    <cellStyle name="Normal 22 2 7 2 2" xfId="22764"/>
    <cellStyle name="Normal 22 2 7 2 3" xfId="22765"/>
    <cellStyle name="Normal 22 2 7 3" xfId="22766"/>
    <cellStyle name="Normal 22 2 7 4" xfId="22767"/>
    <cellStyle name="Normal 22 2 7_Order Book" xfId="22768"/>
    <cellStyle name="Normal 22 2 8" xfId="22769"/>
    <cellStyle name="Normal 22 2 8 2" xfId="22770"/>
    <cellStyle name="Normal 22 2 8 3" xfId="22771"/>
    <cellStyle name="Normal 22 2 9" xfId="22772"/>
    <cellStyle name="Normal 22 2_Order Book" xfId="22773"/>
    <cellStyle name="Normal 22 3" xfId="22774"/>
    <cellStyle name="Normal 22 3 2" xfId="22775"/>
    <cellStyle name="Normal 22 3 2 2" xfId="22776"/>
    <cellStyle name="Normal 22 3 2 2 2" xfId="22777"/>
    <cellStyle name="Normal 22 3 2 2 2 2" xfId="22778"/>
    <cellStyle name="Normal 22 3 2 2 2 3" xfId="22779"/>
    <cellStyle name="Normal 22 3 2 2 3" xfId="22780"/>
    <cellStyle name="Normal 22 3 2 2 4" xfId="22781"/>
    <cellStyle name="Normal 22 3 2 2_Order Book" xfId="22782"/>
    <cellStyle name="Normal 22 3 2 3" xfId="22783"/>
    <cellStyle name="Normal 22 3 2 3 2" xfId="22784"/>
    <cellStyle name="Normal 22 3 2 3 3" xfId="22785"/>
    <cellStyle name="Normal 22 3 2 4" xfId="22786"/>
    <cellStyle name="Normal 22 3 2 5" xfId="22787"/>
    <cellStyle name="Normal 22 3 2_Order Book" xfId="22788"/>
    <cellStyle name="Normal 22 3 3" xfId="22789"/>
    <cellStyle name="Normal 22 3 3 2" xfId="22790"/>
    <cellStyle name="Normal 22 3 3 2 2" xfId="22791"/>
    <cellStyle name="Normal 22 3 3 2 2 2" xfId="22792"/>
    <cellStyle name="Normal 22 3 3 2 2 3" xfId="22793"/>
    <cellStyle name="Normal 22 3 3 2 3" xfId="22794"/>
    <cellStyle name="Normal 22 3 3 2 4" xfId="22795"/>
    <cellStyle name="Normal 22 3 3 2_Order Book" xfId="22796"/>
    <cellStyle name="Normal 22 3 3 3" xfId="22797"/>
    <cellStyle name="Normal 22 3 3 3 2" xfId="22798"/>
    <cellStyle name="Normal 22 3 3 3 3" xfId="22799"/>
    <cellStyle name="Normal 22 3 3 4" xfId="22800"/>
    <cellStyle name="Normal 22 3 3 5" xfId="22801"/>
    <cellStyle name="Normal 22 3 3_Order Book" xfId="22802"/>
    <cellStyle name="Normal 22 3 4" xfId="22803"/>
    <cellStyle name="Normal 22 3 4 2" xfId="22804"/>
    <cellStyle name="Normal 22 3 4 2 2" xfId="22805"/>
    <cellStyle name="Normal 22 3 4 2 3" xfId="22806"/>
    <cellStyle name="Normal 22 3 4 3" xfId="22807"/>
    <cellStyle name="Normal 22 3 4 4" xfId="22808"/>
    <cellStyle name="Normal 22 3 4_Order Book" xfId="22809"/>
    <cellStyle name="Normal 22 3 5" xfId="22810"/>
    <cellStyle name="Normal 22 3 5 2" xfId="22811"/>
    <cellStyle name="Normal 22 3 5 3" xfId="22812"/>
    <cellStyle name="Normal 22 3 6" xfId="22813"/>
    <cellStyle name="Normal 22 3 7" xfId="22814"/>
    <cellStyle name="Normal 22 3 8" xfId="22815"/>
    <cellStyle name="Normal 22 3_Order Book" xfId="22816"/>
    <cellStyle name="Normal 22 4" xfId="22817"/>
    <cellStyle name="Normal 22 4 2" xfId="22818"/>
    <cellStyle name="Normal 22 4 2 2" xfId="22819"/>
    <cellStyle name="Normal 22 4 2 2 2" xfId="22820"/>
    <cellStyle name="Normal 22 4 2 2 2 2" xfId="22821"/>
    <cellStyle name="Normal 22 4 2 2 2 3" xfId="22822"/>
    <cellStyle name="Normal 22 4 2 2 3" xfId="22823"/>
    <cellStyle name="Normal 22 4 2 2 4" xfId="22824"/>
    <cellStyle name="Normal 22 4 2 2_Order Book" xfId="22825"/>
    <cellStyle name="Normal 22 4 2 3" xfId="22826"/>
    <cellStyle name="Normal 22 4 2 3 2" xfId="22827"/>
    <cellStyle name="Normal 22 4 2 3 3" xfId="22828"/>
    <cellStyle name="Normal 22 4 2 4" xfId="22829"/>
    <cellStyle name="Normal 22 4 2 5" xfId="22830"/>
    <cellStyle name="Normal 22 4 2_Order Book" xfId="22831"/>
    <cellStyle name="Normal 22 4 3" xfId="22832"/>
    <cellStyle name="Normal 22 4 3 2" xfId="22833"/>
    <cellStyle name="Normal 22 4 3 2 2" xfId="22834"/>
    <cellStyle name="Normal 22 4 3 2 3" xfId="22835"/>
    <cellStyle name="Normal 22 4 3 3" xfId="22836"/>
    <cellStyle name="Normal 22 4 3 4" xfId="22837"/>
    <cellStyle name="Normal 22 4 3_Order Book" xfId="22838"/>
    <cellStyle name="Normal 22 4 4" xfId="22839"/>
    <cellStyle name="Normal 22 4 4 2" xfId="22840"/>
    <cellStyle name="Normal 22 4 4 3" xfId="22841"/>
    <cellStyle name="Normal 22 4 5" xfId="22842"/>
    <cellStyle name="Normal 22 4 6" xfId="22843"/>
    <cellStyle name="Normal 22 4 7" xfId="22844"/>
    <cellStyle name="Normal 22 4_Order Book" xfId="22845"/>
    <cellStyle name="Normal 22 5" xfId="22846"/>
    <cellStyle name="Normal 22 5 2" xfId="22847"/>
    <cellStyle name="Normal 22 5 2 2" xfId="22848"/>
    <cellStyle name="Normal 22 5 2 2 2" xfId="22849"/>
    <cellStyle name="Normal 22 5 2 2 3" xfId="22850"/>
    <cellStyle name="Normal 22 5 2 3" xfId="22851"/>
    <cellStyle name="Normal 22 5 2 4" xfId="22852"/>
    <cellStyle name="Normal 22 5 2_Order Book" xfId="22853"/>
    <cellStyle name="Normal 22 5 3" xfId="22854"/>
    <cellStyle name="Normal 22 5 3 2" xfId="22855"/>
    <cellStyle name="Normal 22 5 3 3" xfId="22856"/>
    <cellStyle name="Normal 22 5 4" xfId="22857"/>
    <cellStyle name="Normal 22 5 5" xfId="22858"/>
    <cellStyle name="Normal 22 5 6" xfId="22859"/>
    <cellStyle name="Normal 22 5_Order Book" xfId="22860"/>
    <cellStyle name="Normal 22 6" xfId="22861"/>
    <cellStyle name="Normal 22 6 2" xfId="22862"/>
    <cellStyle name="Normal 22 6 2 2" xfId="22863"/>
    <cellStyle name="Normal 22 6 2 2 2" xfId="22864"/>
    <cellStyle name="Normal 22 6 2 2 3" xfId="22865"/>
    <cellStyle name="Normal 22 6 2 3" xfId="22866"/>
    <cellStyle name="Normal 22 6 2 4" xfId="22867"/>
    <cellStyle name="Normal 22 6 2_Order Book" xfId="22868"/>
    <cellStyle name="Normal 22 6 3" xfId="22869"/>
    <cellStyle name="Normal 22 6 3 2" xfId="22870"/>
    <cellStyle name="Normal 22 6 3 3" xfId="22871"/>
    <cellStyle name="Normal 22 6 4" xfId="22872"/>
    <cellStyle name="Normal 22 6 5" xfId="22873"/>
    <cellStyle name="Normal 22 6 6" xfId="22874"/>
    <cellStyle name="Normal 22 6_Order Book" xfId="22875"/>
    <cellStyle name="Normal 22 7" xfId="22876"/>
    <cellStyle name="Normal 22 7 2" xfId="22877"/>
    <cellStyle name="Normal 22 7 2 2" xfId="22878"/>
    <cellStyle name="Normal 22 7 2 2 2" xfId="22879"/>
    <cellStyle name="Normal 22 7 2 2 3" xfId="22880"/>
    <cellStyle name="Normal 22 7 2 3" xfId="22881"/>
    <cellStyle name="Normal 22 7 2 4" xfId="22882"/>
    <cellStyle name="Normal 22 7 2_Order Book" xfId="22883"/>
    <cellStyle name="Normal 22 7 3" xfId="22884"/>
    <cellStyle name="Normal 22 7 3 2" xfId="22885"/>
    <cellStyle name="Normal 22 7 3 3" xfId="22886"/>
    <cellStyle name="Normal 22 7 4" xfId="22887"/>
    <cellStyle name="Normal 22 7 5" xfId="22888"/>
    <cellStyle name="Normal 22 7_Order Book" xfId="22889"/>
    <cellStyle name="Normal 22 8" xfId="22890"/>
    <cellStyle name="Normal 22 9" xfId="22891"/>
    <cellStyle name="Normal 22 9 2" xfId="22892"/>
    <cellStyle name="Normal 22 9 2 2" xfId="22893"/>
    <cellStyle name="Normal 22 9 2 3" xfId="22894"/>
    <cellStyle name="Normal 22 9 3" xfId="22895"/>
    <cellStyle name="Normal 22 9 4" xfId="22896"/>
    <cellStyle name="Normal 22 9_Order Book" xfId="22897"/>
    <cellStyle name="Normal 22_Order Book" xfId="22898"/>
    <cellStyle name="Normal 220" xfId="22899"/>
    <cellStyle name="Normal 220 10" xfId="22900"/>
    <cellStyle name="Normal 220 11" xfId="22901"/>
    <cellStyle name="Normal 220 2" xfId="22902"/>
    <cellStyle name="Normal 220 2 2" xfId="22903"/>
    <cellStyle name="Normal 220 2 2 2" xfId="22904"/>
    <cellStyle name="Normal 220 2 2 2 2" xfId="22905"/>
    <cellStyle name="Normal 220 2 2 2 2 2" xfId="22906"/>
    <cellStyle name="Normal 220 2 2 2 2 3" xfId="22907"/>
    <cellStyle name="Normal 220 2 2 2 3" xfId="22908"/>
    <cellStyle name="Normal 220 2 2 2 3 2" xfId="22909"/>
    <cellStyle name="Normal 220 2 2 2 3 3" xfId="22910"/>
    <cellStyle name="Normal 220 2 2 2 4" xfId="22911"/>
    <cellStyle name="Normal 220 2 2 2 5" xfId="22912"/>
    <cellStyle name="Normal 220 2 2 2 6" xfId="22913"/>
    <cellStyle name="Normal 220 2 2 3" xfId="22914"/>
    <cellStyle name="Normal 220 2 2 3 2" xfId="22915"/>
    <cellStyle name="Normal 220 2 2 3 3" xfId="22916"/>
    <cellStyle name="Normal 220 2 2 4" xfId="22917"/>
    <cellStyle name="Normal 220 2 2 4 2" xfId="22918"/>
    <cellStyle name="Normal 220 2 2 4 3" xfId="22919"/>
    <cellStyle name="Normal 220 2 2 5" xfId="22920"/>
    <cellStyle name="Normal 220 2 2 6" xfId="22921"/>
    <cellStyle name="Normal 220 2 2 7" xfId="22922"/>
    <cellStyle name="Normal 220 2 2 8" xfId="22923"/>
    <cellStyle name="Normal 220 2 3" xfId="22924"/>
    <cellStyle name="Normal 220 2 3 2" xfId="22925"/>
    <cellStyle name="Normal 220 2 3 2 2" xfId="22926"/>
    <cellStyle name="Normal 220 2 3 2 3" xfId="22927"/>
    <cellStyle name="Normal 220 2 3 3" xfId="22928"/>
    <cellStyle name="Normal 220 2 3 3 2" xfId="22929"/>
    <cellStyle name="Normal 220 2 3 3 3" xfId="22930"/>
    <cellStyle name="Normal 220 2 3 4" xfId="22931"/>
    <cellStyle name="Normal 220 2 3 5" xfId="22932"/>
    <cellStyle name="Normal 220 2 3 6" xfId="22933"/>
    <cellStyle name="Normal 220 2 4" xfId="22934"/>
    <cellStyle name="Normal 220 2 4 2" xfId="22935"/>
    <cellStyle name="Normal 220 2 4 3" xfId="22936"/>
    <cellStyle name="Normal 220 2 5" xfId="22937"/>
    <cellStyle name="Normal 220 2 5 2" xfId="22938"/>
    <cellStyle name="Normal 220 2 5 3" xfId="22939"/>
    <cellStyle name="Normal 220 2 6" xfId="22940"/>
    <cellStyle name="Normal 220 2 7" xfId="22941"/>
    <cellStyle name="Normal 220 2 8" xfId="22942"/>
    <cellStyle name="Normal 220 2 9" xfId="22943"/>
    <cellStyle name="Normal 220 3" xfId="22944"/>
    <cellStyle name="Normal 220 3 2" xfId="22945"/>
    <cellStyle name="Normal 220 3 2 2" xfId="22946"/>
    <cellStyle name="Normal 220 3 2 2 2" xfId="22947"/>
    <cellStyle name="Normal 220 3 2 2 3" xfId="22948"/>
    <cellStyle name="Normal 220 3 2 3" xfId="22949"/>
    <cellStyle name="Normal 220 3 2 3 2" xfId="22950"/>
    <cellStyle name="Normal 220 3 2 3 3" xfId="22951"/>
    <cellStyle name="Normal 220 3 2 4" xfId="22952"/>
    <cellStyle name="Normal 220 3 2 5" xfId="22953"/>
    <cellStyle name="Normal 220 3 2 6" xfId="22954"/>
    <cellStyle name="Normal 220 3 3" xfId="22955"/>
    <cellStyle name="Normal 220 3 3 2" xfId="22956"/>
    <cellStyle name="Normal 220 3 3 3" xfId="22957"/>
    <cellStyle name="Normal 220 3 4" xfId="22958"/>
    <cellStyle name="Normal 220 3 4 2" xfId="22959"/>
    <cellStyle name="Normal 220 3 4 3" xfId="22960"/>
    <cellStyle name="Normal 220 3 5" xfId="22961"/>
    <cellStyle name="Normal 220 3 6" xfId="22962"/>
    <cellStyle name="Normal 220 3 7" xfId="22963"/>
    <cellStyle name="Normal 220 3 8" xfId="22964"/>
    <cellStyle name="Normal 220 4" xfId="22965"/>
    <cellStyle name="Normal 220 4 2" xfId="22966"/>
    <cellStyle name="Normal 220 4 2 2" xfId="22967"/>
    <cellStyle name="Normal 220 4 2 3" xfId="22968"/>
    <cellStyle name="Normal 220 4 3" xfId="22969"/>
    <cellStyle name="Normal 220 4 3 2" xfId="22970"/>
    <cellStyle name="Normal 220 4 3 3" xfId="22971"/>
    <cellStyle name="Normal 220 4 4" xfId="22972"/>
    <cellStyle name="Normal 220 4 5" xfId="22973"/>
    <cellStyle name="Normal 220 4 6" xfId="22974"/>
    <cellStyle name="Normal 220 5" xfId="22975"/>
    <cellStyle name="Normal 220 5 2" xfId="22976"/>
    <cellStyle name="Normal 220 5 3" xfId="22977"/>
    <cellStyle name="Normal 220 6" xfId="22978"/>
    <cellStyle name="Normal 220 6 2" xfId="22979"/>
    <cellStyle name="Normal 220 6 3" xfId="22980"/>
    <cellStyle name="Normal 220 7" xfId="22981"/>
    <cellStyle name="Normal 220 8" xfId="22982"/>
    <cellStyle name="Normal 220 9" xfId="22983"/>
    <cellStyle name="Normal 221" xfId="22984"/>
    <cellStyle name="Normal 221 10" xfId="22985"/>
    <cellStyle name="Normal 221 11" xfId="22986"/>
    <cellStyle name="Normal 221 2" xfId="22987"/>
    <cellStyle name="Normal 221 2 2" xfId="22988"/>
    <cellStyle name="Normal 221 2 2 2" xfId="22989"/>
    <cellStyle name="Normal 221 2 2 2 2" xfId="22990"/>
    <cellStyle name="Normal 221 2 2 2 2 2" xfId="22991"/>
    <cellStyle name="Normal 221 2 2 2 2 3" xfId="22992"/>
    <cellStyle name="Normal 221 2 2 2 3" xfId="22993"/>
    <cellStyle name="Normal 221 2 2 2 3 2" xfId="22994"/>
    <cellStyle name="Normal 221 2 2 2 3 3" xfId="22995"/>
    <cellStyle name="Normal 221 2 2 2 4" xfId="22996"/>
    <cellStyle name="Normal 221 2 2 2 5" xfId="22997"/>
    <cellStyle name="Normal 221 2 2 2 6" xfId="22998"/>
    <cellStyle name="Normal 221 2 2 3" xfId="22999"/>
    <cellStyle name="Normal 221 2 2 3 2" xfId="23000"/>
    <cellStyle name="Normal 221 2 2 3 3" xfId="23001"/>
    <cellStyle name="Normal 221 2 2 4" xfId="23002"/>
    <cellStyle name="Normal 221 2 2 4 2" xfId="23003"/>
    <cellStyle name="Normal 221 2 2 4 3" xfId="23004"/>
    <cellStyle name="Normal 221 2 2 5" xfId="23005"/>
    <cellStyle name="Normal 221 2 2 6" xfId="23006"/>
    <cellStyle name="Normal 221 2 2 7" xfId="23007"/>
    <cellStyle name="Normal 221 2 2 8" xfId="23008"/>
    <cellStyle name="Normal 221 2 3" xfId="23009"/>
    <cellStyle name="Normal 221 2 3 2" xfId="23010"/>
    <cellStyle name="Normal 221 2 3 2 2" xfId="23011"/>
    <cellStyle name="Normal 221 2 3 2 3" xfId="23012"/>
    <cellStyle name="Normal 221 2 3 3" xfId="23013"/>
    <cellStyle name="Normal 221 2 3 3 2" xfId="23014"/>
    <cellStyle name="Normal 221 2 3 3 3" xfId="23015"/>
    <cellStyle name="Normal 221 2 3 4" xfId="23016"/>
    <cellStyle name="Normal 221 2 3 5" xfId="23017"/>
    <cellStyle name="Normal 221 2 3 6" xfId="23018"/>
    <cellStyle name="Normal 221 2 4" xfId="23019"/>
    <cellStyle name="Normal 221 2 4 2" xfId="23020"/>
    <cellStyle name="Normal 221 2 4 3" xfId="23021"/>
    <cellStyle name="Normal 221 2 5" xfId="23022"/>
    <cellStyle name="Normal 221 2 5 2" xfId="23023"/>
    <cellStyle name="Normal 221 2 5 3" xfId="23024"/>
    <cellStyle name="Normal 221 2 6" xfId="23025"/>
    <cellStyle name="Normal 221 2 7" xfId="23026"/>
    <cellStyle name="Normal 221 2 8" xfId="23027"/>
    <cellStyle name="Normal 221 2 9" xfId="23028"/>
    <cellStyle name="Normal 221 3" xfId="23029"/>
    <cellStyle name="Normal 221 3 2" xfId="23030"/>
    <cellStyle name="Normal 221 3 2 2" xfId="23031"/>
    <cellStyle name="Normal 221 3 2 2 2" xfId="23032"/>
    <cellStyle name="Normal 221 3 2 2 3" xfId="23033"/>
    <cellStyle name="Normal 221 3 2 3" xfId="23034"/>
    <cellStyle name="Normal 221 3 2 3 2" xfId="23035"/>
    <cellStyle name="Normal 221 3 2 3 3" xfId="23036"/>
    <cellStyle name="Normal 221 3 2 4" xfId="23037"/>
    <cellStyle name="Normal 221 3 2 5" xfId="23038"/>
    <cellStyle name="Normal 221 3 2 6" xfId="23039"/>
    <cellStyle name="Normal 221 3 3" xfId="23040"/>
    <cellStyle name="Normal 221 3 3 2" xfId="23041"/>
    <cellStyle name="Normal 221 3 3 3" xfId="23042"/>
    <cellStyle name="Normal 221 3 4" xfId="23043"/>
    <cellStyle name="Normal 221 3 4 2" xfId="23044"/>
    <cellStyle name="Normal 221 3 4 3" xfId="23045"/>
    <cellStyle name="Normal 221 3 5" xfId="23046"/>
    <cellStyle name="Normal 221 3 6" xfId="23047"/>
    <cellStyle name="Normal 221 3 7" xfId="23048"/>
    <cellStyle name="Normal 221 3 8" xfId="23049"/>
    <cellStyle name="Normal 221 4" xfId="23050"/>
    <cellStyle name="Normal 221 4 2" xfId="23051"/>
    <cellStyle name="Normal 221 4 2 2" xfId="23052"/>
    <cellStyle name="Normal 221 4 2 3" xfId="23053"/>
    <cellStyle name="Normal 221 4 3" xfId="23054"/>
    <cellStyle name="Normal 221 4 3 2" xfId="23055"/>
    <cellStyle name="Normal 221 4 3 3" xfId="23056"/>
    <cellStyle name="Normal 221 4 4" xfId="23057"/>
    <cellStyle name="Normal 221 4 5" xfId="23058"/>
    <cellStyle name="Normal 221 4 6" xfId="23059"/>
    <cellStyle name="Normal 221 5" xfId="23060"/>
    <cellStyle name="Normal 221 5 2" xfId="23061"/>
    <cellStyle name="Normal 221 5 3" xfId="23062"/>
    <cellStyle name="Normal 221 6" xfId="23063"/>
    <cellStyle name="Normal 221 6 2" xfId="23064"/>
    <cellStyle name="Normal 221 6 3" xfId="23065"/>
    <cellStyle name="Normal 221 7" xfId="23066"/>
    <cellStyle name="Normal 221 8" xfId="23067"/>
    <cellStyle name="Normal 221 9" xfId="23068"/>
    <cellStyle name="Normal 222" xfId="23069"/>
    <cellStyle name="Normal 222 10" xfId="23070"/>
    <cellStyle name="Normal 222 11" xfId="23071"/>
    <cellStyle name="Normal 222 2" xfId="23072"/>
    <cellStyle name="Normal 222 2 2" xfId="23073"/>
    <cellStyle name="Normal 222 2 2 2" xfId="23074"/>
    <cellStyle name="Normal 222 2 2 2 2" xfId="23075"/>
    <cellStyle name="Normal 222 2 2 2 2 2" xfId="23076"/>
    <cellStyle name="Normal 222 2 2 2 2 3" xfId="23077"/>
    <cellStyle name="Normal 222 2 2 2 3" xfId="23078"/>
    <cellStyle name="Normal 222 2 2 2 3 2" xfId="23079"/>
    <cellStyle name="Normal 222 2 2 2 3 3" xfId="23080"/>
    <cellStyle name="Normal 222 2 2 2 4" xfId="23081"/>
    <cellStyle name="Normal 222 2 2 2 5" xfId="23082"/>
    <cellStyle name="Normal 222 2 2 2 6" xfId="23083"/>
    <cellStyle name="Normal 222 2 2 3" xfId="23084"/>
    <cellStyle name="Normal 222 2 2 3 2" xfId="23085"/>
    <cellStyle name="Normal 222 2 2 3 3" xfId="23086"/>
    <cellStyle name="Normal 222 2 2 4" xfId="23087"/>
    <cellStyle name="Normal 222 2 2 4 2" xfId="23088"/>
    <cellStyle name="Normal 222 2 2 4 3" xfId="23089"/>
    <cellStyle name="Normal 222 2 2 5" xfId="23090"/>
    <cellStyle name="Normal 222 2 2 6" xfId="23091"/>
    <cellStyle name="Normal 222 2 2 7" xfId="23092"/>
    <cellStyle name="Normal 222 2 2 8" xfId="23093"/>
    <cellStyle name="Normal 222 2 3" xfId="23094"/>
    <cellStyle name="Normal 222 2 3 2" xfId="23095"/>
    <cellStyle name="Normal 222 2 3 2 2" xfId="23096"/>
    <cellStyle name="Normal 222 2 3 2 3" xfId="23097"/>
    <cellStyle name="Normal 222 2 3 3" xfId="23098"/>
    <cellStyle name="Normal 222 2 3 3 2" xfId="23099"/>
    <cellStyle name="Normal 222 2 3 3 3" xfId="23100"/>
    <cellStyle name="Normal 222 2 3 4" xfId="23101"/>
    <cellStyle name="Normal 222 2 3 5" xfId="23102"/>
    <cellStyle name="Normal 222 2 3 6" xfId="23103"/>
    <cellStyle name="Normal 222 2 4" xfId="23104"/>
    <cellStyle name="Normal 222 2 4 2" xfId="23105"/>
    <cellStyle name="Normal 222 2 4 3" xfId="23106"/>
    <cellStyle name="Normal 222 2 5" xfId="23107"/>
    <cellStyle name="Normal 222 2 5 2" xfId="23108"/>
    <cellStyle name="Normal 222 2 5 3" xfId="23109"/>
    <cellStyle name="Normal 222 2 6" xfId="23110"/>
    <cellStyle name="Normal 222 2 7" xfId="23111"/>
    <cellStyle name="Normal 222 2 8" xfId="23112"/>
    <cellStyle name="Normal 222 2 9" xfId="23113"/>
    <cellStyle name="Normal 222 3" xfId="23114"/>
    <cellStyle name="Normal 222 3 2" xfId="23115"/>
    <cellStyle name="Normal 222 3 2 2" xfId="23116"/>
    <cellStyle name="Normal 222 3 2 2 2" xfId="23117"/>
    <cellStyle name="Normal 222 3 2 2 3" xfId="23118"/>
    <cellStyle name="Normal 222 3 2 3" xfId="23119"/>
    <cellStyle name="Normal 222 3 2 3 2" xfId="23120"/>
    <cellStyle name="Normal 222 3 2 3 3" xfId="23121"/>
    <cellStyle name="Normal 222 3 2 4" xfId="23122"/>
    <cellStyle name="Normal 222 3 2 5" xfId="23123"/>
    <cellStyle name="Normal 222 3 2 6" xfId="23124"/>
    <cellStyle name="Normal 222 3 3" xfId="23125"/>
    <cellStyle name="Normal 222 3 3 2" xfId="23126"/>
    <cellStyle name="Normal 222 3 3 3" xfId="23127"/>
    <cellStyle name="Normal 222 3 4" xfId="23128"/>
    <cellStyle name="Normal 222 3 4 2" xfId="23129"/>
    <cellStyle name="Normal 222 3 4 3" xfId="23130"/>
    <cellStyle name="Normal 222 3 5" xfId="23131"/>
    <cellStyle name="Normal 222 3 6" xfId="23132"/>
    <cellStyle name="Normal 222 3 7" xfId="23133"/>
    <cellStyle name="Normal 222 3 8" xfId="23134"/>
    <cellStyle name="Normal 222 4" xfId="23135"/>
    <cellStyle name="Normal 222 4 2" xfId="23136"/>
    <cellStyle name="Normal 222 4 2 2" xfId="23137"/>
    <cellStyle name="Normal 222 4 2 3" xfId="23138"/>
    <cellStyle name="Normal 222 4 3" xfId="23139"/>
    <cellStyle name="Normal 222 4 3 2" xfId="23140"/>
    <cellStyle name="Normal 222 4 3 3" xfId="23141"/>
    <cellStyle name="Normal 222 4 4" xfId="23142"/>
    <cellStyle name="Normal 222 4 5" xfId="23143"/>
    <cellStyle name="Normal 222 4 6" xfId="23144"/>
    <cellStyle name="Normal 222 5" xfId="23145"/>
    <cellStyle name="Normal 222 5 2" xfId="23146"/>
    <cellStyle name="Normal 222 5 3" xfId="23147"/>
    <cellStyle name="Normal 222 6" xfId="23148"/>
    <cellStyle name="Normal 222 6 2" xfId="23149"/>
    <cellStyle name="Normal 222 6 3" xfId="23150"/>
    <cellStyle name="Normal 222 7" xfId="23151"/>
    <cellStyle name="Normal 222 8" xfId="23152"/>
    <cellStyle name="Normal 222 9" xfId="23153"/>
    <cellStyle name="Normal 223" xfId="23154"/>
    <cellStyle name="Normal 223 10" xfId="23155"/>
    <cellStyle name="Normal 223 11" xfId="23156"/>
    <cellStyle name="Normal 223 2" xfId="23157"/>
    <cellStyle name="Normal 223 2 2" xfId="23158"/>
    <cellStyle name="Normal 223 2 2 2" xfId="23159"/>
    <cellStyle name="Normal 223 2 2 2 2" xfId="23160"/>
    <cellStyle name="Normal 223 2 2 2 2 2" xfId="23161"/>
    <cellStyle name="Normal 223 2 2 2 2 3" xfId="23162"/>
    <cellStyle name="Normal 223 2 2 2 3" xfId="23163"/>
    <cellStyle name="Normal 223 2 2 2 3 2" xfId="23164"/>
    <cellStyle name="Normal 223 2 2 2 3 3" xfId="23165"/>
    <cellStyle name="Normal 223 2 2 2 4" xfId="23166"/>
    <cellStyle name="Normal 223 2 2 2 5" xfId="23167"/>
    <cellStyle name="Normal 223 2 2 2 6" xfId="23168"/>
    <cellStyle name="Normal 223 2 2 3" xfId="23169"/>
    <cellStyle name="Normal 223 2 2 3 2" xfId="23170"/>
    <cellStyle name="Normal 223 2 2 3 3" xfId="23171"/>
    <cellStyle name="Normal 223 2 2 4" xfId="23172"/>
    <cellStyle name="Normal 223 2 2 4 2" xfId="23173"/>
    <cellStyle name="Normal 223 2 2 4 3" xfId="23174"/>
    <cellStyle name="Normal 223 2 2 5" xfId="23175"/>
    <cellStyle name="Normal 223 2 2 6" xfId="23176"/>
    <cellStyle name="Normal 223 2 2 7" xfId="23177"/>
    <cellStyle name="Normal 223 2 2 8" xfId="23178"/>
    <cellStyle name="Normal 223 2 3" xfId="23179"/>
    <cellStyle name="Normal 223 2 3 2" xfId="23180"/>
    <cellStyle name="Normal 223 2 3 2 2" xfId="23181"/>
    <cellStyle name="Normal 223 2 3 2 3" xfId="23182"/>
    <cellStyle name="Normal 223 2 3 3" xfId="23183"/>
    <cellStyle name="Normal 223 2 3 3 2" xfId="23184"/>
    <cellStyle name="Normal 223 2 3 3 3" xfId="23185"/>
    <cellStyle name="Normal 223 2 3 4" xfId="23186"/>
    <cellStyle name="Normal 223 2 3 5" xfId="23187"/>
    <cellStyle name="Normal 223 2 3 6" xfId="23188"/>
    <cellStyle name="Normal 223 2 4" xfId="23189"/>
    <cellStyle name="Normal 223 2 4 2" xfId="23190"/>
    <cellStyle name="Normal 223 2 4 3" xfId="23191"/>
    <cellStyle name="Normal 223 2 5" xfId="23192"/>
    <cellStyle name="Normal 223 2 5 2" xfId="23193"/>
    <cellStyle name="Normal 223 2 5 3" xfId="23194"/>
    <cellStyle name="Normal 223 2 6" xfId="23195"/>
    <cellStyle name="Normal 223 2 7" xfId="23196"/>
    <cellStyle name="Normal 223 2 8" xfId="23197"/>
    <cellStyle name="Normal 223 2 9" xfId="23198"/>
    <cellStyle name="Normal 223 3" xfId="23199"/>
    <cellStyle name="Normal 223 3 2" xfId="23200"/>
    <cellStyle name="Normal 223 3 2 2" xfId="23201"/>
    <cellStyle name="Normal 223 3 2 2 2" xfId="23202"/>
    <cellStyle name="Normal 223 3 2 2 3" xfId="23203"/>
    <cellStyle name="Normal 223 3 2 3" xfId="23204"/>
    <cellStyle name="Normal 223 3 2 3 2" xfId="23205"/>
    <cellStyle name="Normal 223 3 2 3 3" xfId="23206"/>
    <cellStyle name="Normal 223 3 2 4" xfId="23207"/>
    <cellStyle name="Normal 223 3 2 5" xfId="23208"/>
    <cellStyle name="Normal 223 3 2 6" xfId="23209"/>
    <cellStyle name="Normal 223 3 3" xfId="23210"/>
    <cellStyle name="Normal 223 3 3 2" xfId="23211"/>
    <cellStyle name="Normal 223 3 3 3" xfId="23212"/>
    <cellStyle name="Normal 223 3 4" xfId="23213"/>
    <cellStyle name="Normal 223 3 4 2" xfId="23214"/>
    <cellStyle name="Normal 223 3 4 3" xfId="23215"/>
    <cellStyle name="Normal 223 3 5" xfId="23216"/>
    <cellStyle name="Normal 223 3 6" xfId="23217"/>
    <cellStyle name="Normal 223 3 7" xfId="23218"/>
    <cellStyle name="Normal 223 3 8" xfId="23219"/>
    <cellStyle name="Normal 223 4" xfId="23220"/>
    <cellStyle name="Normal 223 4 2" xfId="23221"/>
    <cellStyle name="Normal 223 4 2 2" xfId="23222"/>
    <cellStyle name="Normal 223 4 2 3" xfId="23223"/>
    <cellStyle name="Normal 223 4 3" xfId="23224"/>
    <cellStyle name="Normal 223 4 3 2" xfId="23225"/>
    <cellStyle name="Normal 223 4 3 3" xfId="23226"/>
    <cellStyle name="Normal 223 4 4" xfId="23227"/>
    <cellStyle name="Normal 223 4 5" xfId="23228"/>
    <cellStyle name="Normal 223 4 6" xfId="23229"/>
    <cellStyle name="Normal 223 5" xfId="23230"/>
    <cellStyle name="Normal 223 5 2" xfId="23231"/>
    <cellStyle name="Normal 223 5 3" xfId="23232"/>
    <cellStyle name="Normal 223 6" xfId="23233"/>
    <cellStyle name="Normal 223 6 2" xfId="23234"/>
    <cellStyle name="Normal 223 6 3" xfId="23235"/>
    <cellStyle name="Normal 223 7" xfId="23236"/>
    <cellStyle name="Normal 223 8" xfId="23237"/>
    <cellStyle name="Normal 223 9" xfId="23238"/>
    <cellStyle name="Normal 224" xfId="23239"/>
    <cellStyle name="Normal 224 10" xfId="23240"/>
    <cellStyle name="Normal 224 11" xfId="23241"/>
    <cellStyle name="Normal 224 2" xfId="23242"/>
    <cellStyle name="Normal 224 2 2" xfId="23243"/>
    <cellStyle name="Normal 224 2 2 2" xfId="23244"/>
    <cellStyle name="Normal 224 2 2 2 2" xfId="23245"/>
    <cellStyle name="Normal 224 2 2 2 2 2" xfId="23246"/>
    <cellStyle name="Normal 224 2 2 2 2 3" xfId="23247"/>
    <cellStyle name="Normal 224 2 2 2 3" xfId="23248"/>
    <cellStyle name="Normal 224 2 2 2 3 2" xfId="23249"/>
    <cellStyle name="Normal 224 2 2 2 3 3" xfId="23250"/>
    <cellStyle name="Normal 224 2 2 2 4" xfId="23251"/>
    <cellStyle name="Normal 224 2 2 2 5" xfId="23252"/>
    <cellStyle name="Normal 224 2 2 2 6" xfId="23253"/>
    <cellStyle name="Normal 224 2 2 3" xfId="23254"/>
    <cellStyle name="Normal 224 2 2 3 2" xfId="23255"/>
    <cellStyle name="Normal 224 2 2 3 3" xfId="23256"/>
    <cellStyle name="Normal 224 2 2 4" xfId="23257"/>
    <cellStyle name="Normal 224 2 2 4 2" xfId="23258"/>
    <cellStyle name="Normal 224 2 2 4 3" xfId="23259"/>
    <cellStyle name="Normal 224 2 2 5" xfId="23260"/>
    <cellStyle name="Normal 224 2 2 6" xfId="23261"/>
    <cellStyle name="Normal 224 2 2 7" xfId="23262"/>
    <cellStyle name="Normal 224 2 2 8" xfId="23263"/>
    <cellStyle name="Normal 224 2 3" xfId="23264"/>
    <cellStyle name="Normal 224 2 3 2" xfId="23265"/>
    <cellStyle name="Normal 224 2 3 2 2" xfId="23266"/>
    <cellStyle name="Normal 224 2 3 2 3" xfId="23267"/>
    <cellStyle name="Normal 224 2 3 3" xfId="23268"/>
    <cellStyle name="Normal 224 2 3 3 2" xfId="23269"/>
    <cellStyle name="Normal 224 2 3 3 3" xfId="23270"/>
    <cellStyle name="Normal 224 2 3 4" xfId="23271"/>
    <cellStyle name="Normal 224 2 3 5" xfId="23272"/>
    <cellStyle name="Normal 224 2 3 6" xfId="23273"/>
    <cellStyle name="Normal 224 2 4" xfId="23274"/>
    <cellStyle name="Normal 224 2 4 2" xfId="23275"/>
    <cellStyle name="Normal 224 2 4 3" xfId="23276"/>
    <cellStyle name="Normal 224 2 5" xfId="23277"/>
    <cellStyle name="Normal 224 2 5 2" xfId="23278"/>
    <cellStyle name="Normal 224 2 5 3" xfId="23279"/>
    <cellStyle name="Normal 224 2 6" xfId="23280"/>
    <cellStyle name="Normal 224 2 7" xfId="23281"/>
    <cellStyle name="Normal 224 2 8" xfId="23282"/>
    <cellStyle name="Normal 224 2 9" xfId="23283"/>
    <cellStyle name="Normal 224 3" xfId="23284"/>
    <cellStyle name="Normal 224 3 2" xfId="23285"/>
    <cellStyle name="Normal 224 3 2 2" xfId="23286"/>
    <cellStyle name="Normal 224 3 2 2 2" xfId="23287"/>
    <cellStyle name="Normal 224 3 2 2 3" xfId="23288"/>
    <cellStyle name="Normal 224 3 2 3" xfId="23289"/>
    <cellStyle name="Normal 224 3 2 3 2" xfId="23290"/>
    <cellStyle name="Normal 224 3 2 3 3" xfId="23291"/>
    <cellStyle name="Normal 224 3 2 4" xfId="23292"/>
    <cellStyle name="Normal 224 3 2 5" xfId="23293"/>
    <cellStyle name="Normal 224 3 2 6" xfId="23294"/>
    <cellStyle name="Normal 224 3 3" xfId="23295"/>
    <cellStyle name="Normal 224 3 3 2" xfId="23296"/>
    <cellStyle name="Normal 224 3 3 3" xfId="23297"/>
    <cellStyle name="Normal 224 3 4" xfId="23298"/>
    <cellStyle name="Normal 224 3 4 2" xfId="23299"/>
    <cellStyle name="Normal 224 3 4 3" xfId="23300"/>
    <cellStyle name="Normal 224 3 5" xfId="23301"/>
    <cellStyle name="Normal 224 3 6" xfId="23302"/>
    <cellStyle name="Normal 224 3 7" xfId="23303"/>
    <cellStyle name="Normal 224 3 8" xfId="23304"/>
    <cellStyle name="Normal 224 4" xfId="23305"/>
    <cellStyle name="Normal 224 4 2" xfId="23306"/>
    <cellStyle name="Normal 224 4 2 2" xfId="23307"/>
    <cellStyle name="Normal 224 4 2 3" xfId="23308"/>
    <cellStyle name="Normal 224 4 3" xfId="23309"/>
    <cellStyle name="Normal 224 4 3 2" xfId="23310"/>
    <cellStyle name="Normal 224 4 3 3" xfId="23311"/>
    <cellStyle name="Normal 224 4 4" xfId="23312"/>
    <cellStyle name="Normal 224 4 5" xfId="23313"/>
    <cellStyle name="Normal 224 4 6" xfId="23314"/>
    <cellStyle name="Normal 224 5" xfId="23315"/>
    <cellStyle name="Normal 224 5 2" xfId="23316"/>
    <cellStyle name="Normal 224 5 3" xfId="23317"/>
    <cellStyle name="Normal 224 6" xfId="23318"/>
    <cellStyle name="Normal 224 6 2" xfId="23319"/>
    <cellStyle name="Normal 224 6 3" xfId="23320"/>
    <cellStyle name="Normal 224 7" xfId="23321"/>
    <cellStyle name="Normal 224 8" xfId="23322"/>
    <cellStyle name="Normal 224 9" xfId="23323"/>
    <cellStyle name="Normal 225" xfId="23324"/>
    <cellStyle name="Normal 225 10" xfId="23325"/>
    <cellStyle name="Normal 225 11" xfId="23326"/>
    <cellStyle name="Normal 225 2" xfId="23327"/>
    <cellStyle name="Normal 225 2 2" xfId="23328"/>
    <cellStyle name="Normal 225 2 2 2" xfId="23329"/>
    <cellStyle name="Normal 225 2 2 2 2" xfId="23330"/>
    <cellStyle name="Normal 225 2 2 2 2 2" xfId="23331"/>
    <cellStyle name="Normal 225 2 2 2 2 3" xfId="23332"/>
    <cellStyle name="Normal 225 2 2 2 3" xfId="23333"/>
    <cellStyle name="Normal 225 2 2 2 3 2" xfId="23334"/>
    <cellStyle name="Normal 225 2 2 2 3 3" xfId="23335"/>
    <cellStyle name="Normal 225 2 2 2 4" xfId="23336"/>
    <cellStyle name="Normal 225 2 2 2 5" xfId="23337"/>
    <cellStyle name="Normal 225 2 2 2 6" xfId="23338"/>
    <cellStyle name="Normal 225 2 2 3" xfId="23339"/>
    <cellStyle name="Normal 225 2 2 3 2" xfId="23340"/>
    <cellStyle name="Normal 225 2 2 3 3" xfId="23341"/>
    <cellStyle name="Normal 225 2 2 4" xfId="23342"/>
    <cellStyle name="Normal 225 2 2 4 2" xfId="23343"/>
    <cellStyle name="Normal 225 2 2 4 3" xfId="23344"/>
    <cellStyle name="Normal 225 2 2 5" xfId="23345"/>
    <cellStyle name="Normal 225 2 2 6" xfId="23346"/>
    <cellStyle name="Normal 225 2 2 7" xfId="23347"/>
    <cellStyle name="Normal 225 2 2 8" xfId="23348"/>
    <cellStyle name="Normal 225 2 3" xfId="23349"/>
    <cellStyle name="Normal 225 2 3 2" xfId="23350"/>
    <cellStyle name="Normal 225 2 3 2 2" xfId="23351"/>
    <cellStyle name="Normal 225 2 3 2 3" xfId="23352"/>
    <cellStyle name="Normal 225 2 3 3" xfId="23353"/>
    <cellStyle name="Normal 225 2 3 3 2" xfId="23354"/>
    <cellStyle name="Normal 225 2 3 3 3" xfId="23355"/>
    <cellStyle name="Normal 225 2 3 4" xfId="23356"/>
    <cellStyle name="Normal 225 2 3 5" xfId="23357"/>
    <cellStyle name="Normal 225 2 3 6" xfId="23358"/>
    <cellStyle name="Normal 225 2 4" xfId="23359"/>
    <cellStyle name="Normal 225 2 4 2" xfId="23360"/>
    <cellStyle name="Normal 225 2 4 3" xfId="23361"/>
    <cellStyle name="Normal 225 2 5" xfId="23362"/>
    <cellStyle name="Normal 225 2 5 2" xfId="23363"/>
    <cellStyle name="Normal 225 2 5 3" xfId="23364"/>
    <cellStyle name="Normal 225 2 6" xfId="23365"/>
    <cellStyle name="Normal 225 2 7" xfId="23366"/>
    <cellStyle name="Normal 225 2 8" xfId="23367"/>
    <cellStyle name="Normal 225 2 9" xfId="23368"/>
    <cellStyle name="Normal 225 3" xfId="23369"/>
    <cellStyle name="Normal 225 3 2" xfId="23370"/>
    <cellStyle name="Normal 225 3 2 2" xfId="23371"/>
    <cellStyle name="Normal 225 3 2 2 2" xfId="23372"/>
    <cellStyle name="Normal 225 3 2 2 3" xfId="23373"/>
    <cellStyle name="Normal 225 3 2 3" xfId="23374"/>
    <cellStyle name="Normal 225 3 2 3 2" xfId="23375"/>
    <cellStyle name="Normal 225 3 2 3 3" xfId="23376"/>
    <cellStyle name="Normal 225 3 2 4" xfId="23377"/>
    <cellStyle name="Normal 225 3 2 5" xfId="23378"/>
    <cellStyle name="Normal 225 3 2 6" xfId="23379"/>
    <cellStyle name="Normal 225 3 3" xfId="23380"/>
    <cellStyle name="Normal 225 3 3 2" xfId="23381"/>
    <cellStyle name="Normal 225 3 3 3" xfId="23382"/>
    <cellStyle name="Normal 225 3 4" xfId="23383"/>
    <cellStyle name="Normal 225 3 4 2" xfId="23384"/>
    <cellStyle name="Normal 225 3 4 3" xfId="23385"/>
    <cellStyle name="Normal 225 3 5" xfId="23386"/>
    <cellStyle name="Normal 225 3 6" xfId="23387"/>
    <cellStyle name="Normal 225 3 7" xfId="23388"/>
    <cellStyle name="Normal 225 3 8" xfId="23389"/>
    <cellStyle name="Normal 225 4" xfId="23390"/>
    <cellStyle name="Normal 225 4 2" xfId="23391"/>
    <cellStyle name="Normal 225 4 2 2" xfId="23392"/>
    <cellStyle name="Normal 225 4 2 3" xfId="23393"/>
    <cellStyle name="Normal 225 4 3" xfId="23394"/>
    <cellStyle name="Normal 225 4 3 2" xfId="23395"/>
    <cellStyle name="Normal 225 4 3 3" xfId="23396"/>
    <cellStyle name="Normal 225 4 4" xfId="23397"/>
    <cellStyle name="Normal 225 4 5" xfId="23398"/>
    <cellStyle name="Normal 225 4 6" xfId="23399"/>
    <cellStyle name="Normal 225 5" xfId="23400"/>
    <cellStyle name="Normal 225 5 2" xfId="23401"/>
    <cellStyle name="Normal 225 5 3" xfId="23402"/>
    <cellStyle name="Normal 225 6" xfId="23403"/>
    <cellStyle name="Normal 225 6 2" xfId="23404"/>
    <cellStyle name="Normal 225 6 3" xfId="23405"/>
    <cellStyle name="Normal 225 7" xfId="23406"/>
    <cellStyle name="Normal 225 8" xfId="23407"/>
    <cellStyle name="Normal 225 9" xfId="23408"/>
    <cellStyle name="Normal 226" xfId="23409"/>
    <cellStyle name="Normal 226 10" xfId="23410"/>
    <cellStyle name="Normal 226 11" xfId="23411"/>
    <cellStyle name="Normal 226 2" xfId="23412"/>
    <cellStyle name="Normal 226 2 2" xfId="23413"/>
    <cellStyle name="Normal 226 2 2 2" xfId="23414"/>
    <cellStyle name="Normal 226 2 2 2 2" xfId="23415"/>
    <cellStyle name="Normal 226 2 2 2 2 2" xfId="23416"/>
    <cellStyle name="Normal 226 2 2 2 2 3" xfId="23417"/>
    <cellStyle name="Normal 226 2 2 2 3" xfId="23418"/>
    <cellStyle name="Normal 226 2 2 2 3 2" xfId="23419"/>
    <cellStyle name="Normal 226 2 2 2 3 3" xfId="23420"/>
    <cellStyle name="Normal 226 2 2 2 4" xfId="23421"/>
    <cellStyle name="Normal 226 2 2 2 5" xfId="23422"/>
    <cellStyle name="Normal 226 2 2 2 6" xfId="23423"/>
    <cellStyle name="Normal 226 2 2 3" xfId="23424"/>
    <cellStyle name="Normal 226 2 2 3 2" xfId="23425"/>
    <cellStyle name="Normal 226 2 2 3 3" xfId="23426"/>
    <cellStyle name="Normal 226 2 2 4" xfId="23427"/>
    <cellStyle name="Normal 226 2 2 4 2" xfId="23428"/>
    <cellStyle name="Normal 226 2 2 4 3" xfId="23429"/>
    <cellStyle name="Normal 226 2 2 5" xfId="23430"/>
    <cellStyle name="Normal 226 2 2 6" xfId="23431"/>
    <cellStyle name="Normal 226 2 2 7" xfId="23432"/>
    <cellStyle name="Normal 226 2 2 8" xfId="23433"/>
    <cellStyle name="Normal 226 2 3" xfId="23434"/>
    <cellStyle name="Normal 226 2 3 2" xfId="23435"/>
    <cellStyle name="Normal 226 2 3 2 2" xfId="23436"/>
    <cellStyle name="Normal 226 2 3 2 3" xfId="23437"/>
    <cellStyle name="Normal 226 2 3 3" xfId="23438"/>
    <cellStyle name="Normal 226 2 3 3 2" xfId="23439"/>
    <cellStyle name="Normal 226 2 3 3 3" xfId="23440"/>
    <cellStyle name="Normal 226 2 3 4" xfId="23441"/>
    <cellStyle name="Normal 226 2 3 5" xfId="23442"/>
    <cellStyle name="Normal 226 2 3 6" xfId="23443"/>
    <cellStyle name="Normal 226 2 4" xfId="23444"/>
    <cellStyle name="Normal 226 2 4 2" xfId="23445"/>
    <cellStyle name="Normal 226 2 4 3" xfId="23446"/>
    <cellStyle name="Normal 226 2 5" xfId="23447"/>
    <cellStyle name="Normal 226 2 5 2" xfId="23448"/>
    <cellStyle name="Normal 226 2 5 3" xfId="23449"/>
    <cellStyle name="Normal 226 2 6" xfId="23450"/>
    <cellStyle name="Normal 226 2 7" xfId="23451"/>
    <cellStyle name="Normal 226 2 8" xfId="23452"/>
    <cellStyle name="Normal 226 2 9" xfId="23453"/>
    <cellStyle name="Normal 226 3" xfId="23454"/>
    <cellStyle name="Normal 226 3 2" xfId="23455"/>
    <cellStyle name="Normal 226 3 2 2" xfId="23456"/>
    <cellStyle name="Normal 226 3 2 2 2" xfId="23457"/>
    <cellStyle name="Normal 226 3 2 2 3" xfId="23458"/>
    <cellStyle name="Normal 226 3 2 3" xfId="23459"/>
    <cellStyle name="Normal 226 3 2 3 2" xfId="23460"/>
    <cellStyle name="Normal 226 3 2 3 3" xfId="23461"/>
    <cellStyle name="Normal 226 3 2 4" xfId="23462"/>
    <cellStyle name="Normal 226 3 2 5" xfId="23463"/>
    <cellStyle name="Normal 226 3 2 6" xfId="23464"/>
    <cellStyle name="Normal 226 3 3" xfId="23465"/>
    <cellStyle name="Normal 226 3 3 2" xfId="23466"/>
    <cellStyle name="Normal 226 3 3 3" xfId="23467"/>
    <cellStyle name="Normal 226 3 4" xfId="23468"/>
    <cellStyle name="Normal 226 3 4 2" xfId="23469"/>
    <cellStyle name="Normal 226 3 4 3" xfId="23470"/>
    <cellStyle name="Normal 226 3 5" xfId="23471"/>
    <cellStyle name="Normal 226 3 6" xfId="23472"/>
    <cellStyle name="Normal 226 3 7" xfId="23473"/>
    <cellStyle name="Normal 226 3 8" xfId="23474"/>
    <cellStyle name="Normal 226 4" xfId="23475"/>
    <cellStyle name="Normal 226 4 2" xfId="23476"/>
    <cellStyle name="Normal 226 4 2 2" xfId="23477"/>
    <cellStyle name="Normal 226 4 2 3" xfId="23478"/>
    <cellStyle name="Normal 226 4 3" xfId="23479"/>
    <cellStyle name="Normal 226 4 3 2" xfId="23480"/>
    <cellStyle name="Normal 226 4 3 3" xfId="23481"/>
    <cellStyle name="Normal 226 4 4" xfId="23482"/>
    <cellStyle name="Normal 226 4 5" xfId="23483"/>
    <cellStyle name="Normal 226 4 6" xfId="23484"/>
    <cellStyle name="Normal 226 5" xfId="23485"/>
    <cellStyle name="Normal 226 5 2" xfId="23486"/>
    <cellStyle name="Normal 226 5 3" xfId="23487"/>
    <cellStyle name="Normal 226 6" xfId="23488"/>
    <cellStyle name="Normal 226 6 2" xfId="23489"/>
    <cellStyle name="Normal 226 6 3" xfId="23490"/>
    <cellStyle name="Normal 226 7" xfId="23491"/>
    <cellStyle name="Normal 226 8" xfId="23492"/>
    <cellStyle name="Normal 226 9" xfId="23493"/>
    <cellStyle name="Normal 227" xfId="23494"/>
    <cellStyle name="Normal 227 10" xfId="23495"/>
    <cellStyle name="Normal 227 11" xfId="23496"/>
    <cellStyle name="Normal 227 2" xfId="23497"/>
    <cellStyle name="Normal 227 2 2" xfId="23498"/>
    <cellStyle name="Normal 227 2 2 2" xfId="23499"/>
    <cellStyle name="Normal 227 2 2 2 2" xfId="23500"/>
    <cellStyle name="Normal 227 2 2 2 2 2" xfId="23501"/>
    <cellStyle name="Normal 227 2 2 2 2 3" xfId="23502"/>
    <cellStyle name="Normal 227 2 2 2 3" xfId="23503"/>
    <cellStyle name="Normal 227 2 2 2 3 2" xfId="23504"/>
    <cellStyle name="Normal 227 2 2 2 3 3" xfId="23505"/>
    <cellStyle name="Normal 227 2 2 2 4" xfId="23506"/>
    <cellStyle name="Normal 227 2 2 2 5" xfId="23507"/>
    <cellStyle name="Normal 227 2 2 2 6" xfId="23508"/>
    <cellStyle name="Normal 227 2 2 3" xfId="23509"/>
    <cellStyle name="Normal 227 2 2 3 2" xfId="23510"/>
    <cellStyle name="Normal 227 2 2 3 3" xfId="23511"/>
    <cellStyle name="Normal 227 2 2 4" xfId="23512"/>
    <cellStyle name="Normal 227 2 2 4 2" xfId="23513"/>
    <cellStyle name="Normal 227 2 2 4 3" xfId="23514"/>
    <cellStyle name="Normal 227 2 2 5" xfId="23515"/>
    <cellStyle name="Normal 227 2 2 6" xfId="23516"/>
    <cellStyle name="Normal 227 2 2 7" xfId="23517"/>
    <cellStyle name="Normal 227 2 2 8" xfId="23518"/>
    <cellStyle name="Normal 227 2 3" xfId="23519"/>
    <cellStyle name="Normal 227 2 3 2" xfId="23520"/>
    <cellStyle name="Normal 227 2 3 2 2" xfId="23521"/>
    <cellStyle name="Normal 227 2 3 2 3" xfId="23522"/>
    <cellStyle name="Normal 227 2 3 3" xfId="23523"/>
    <cellStyle name="Normal 227 2 3 3 2" xfId="23524"/>
    <cellStyle name="Normal 227 2 3 3 3" xfId="23525"/>
    <cellStyle name="Normal 227 2 3 4" xfId="23526"/>
    <cellStyle name="Normal 227 2 3 5" xfId="23527"/>
    <cellStyle name="Normal 227 2 3 6" xfId="23528"/>
    <cellStyle name="Normal 227 2 4" xfId="23529"/>
    <cellStyle name="Normal 227 2 4 2" xfId="23530"/>
    <cellStyle name="Normal 227 2 4 3" xfId="23531"/>
    <cellStyle name="Normal 227 2 5" xfId="23532"/>
    <cellStyle name="Normal 227 2 5 2" xfId="23533"/>
    <cellStyle name="Normal 227 2 5 3" xfId="23534"/>
    <cellStyle name="Normal 227 2 6" xfId="23535"/>
    <cellStyle name="Normal 227 2 7" xfId="23536"/>
    <cellStyle name="Normal 227 2 8" xfId="23537"/>
    <cellStyle name="Normal 227 2 9" xfId="23538"/>
    <cellStyle name="Normal 227 3" xfId="23539"/>
    <cellStyle name="Normal 227 3 2" xfId="23540"/>
    <cellStyle name="Normal 227 3 2 2" xfId="23541"/>
    <cellStyle name="Normal 227 3 2 2 2" xfId="23542"/>
    <cellStyle name="Normal 227 3 2 2 3" xfId="23543"/>
    <cellStyle name="Normal 227 3 2 3" xfId="23544"/>
    <cellStyle name="Normal 227 3 2 3 2" xfId="23545"/>
    <cellStyle name="Normal 227 3 2 3 3" xfId="23546"/>
    <cellStyle name="Normal 227 3 2 4" xfId="23547"/>
    <cellStyle name="Normal 227 3 2 5" xfId="23548"/>
    <cellStyle name="Normal 227 3 2 6" xfId="23549"/>
    <cellStyle name="Normal 227 3 3" xfId="23550"/>
    <cellStyle name="Normal 227 3 3 2" xfId="23551"/>
    <cellStyle name="Normal 227 3 3 3" xfId="23552"/>
    <cellStyle name="Normal 227 3 4" xfId="23553"/>
    <cellStyle name="Normal 227 3 4 2" xfId="23554"/>
    <cellStyle name="Normal 227 3 4 3" xfId="23555"/>
    <cellStyle name="Normal 227 3 5" xfId="23556"/>
    <cellStyle name="Normal 227 3 6" xfId="23557"/>
    <cellStyle name="Normal 227 3 7" xfId="23558"/>
    <cellStyle name="Normal 227 3 8" xfId="23559"/>
    <cellStyle name="Normal 227 4" xfId="23560"/>
    <cellStyle name="Normal 227 4 2" xfId="23561"/>
    <cellStyle name="Normal 227 4 2 2" xfId="23562"/>
    <cellStyle name="Normal 227 4 2 3" xfId="23563"/>
    <cellStyle name="Normal 227 4 3" xfId="23564"/>
    <cellStyle name="Normal 227 4 3 2" xfId="23565"/>
    <cellStyle name="Normal 227 4 3 3" xfId="23566"/>
    <cellStyle name="Normal 227 4 4" xfId="23567"/>
    <cellStyle name="Normal 227 4 5" xfId="23568"/>
    <cellStyle name="Normal 227 4 6" xfId="23569"/>
    <cellStyle name="Normal 227 5" xfId="23570"/>
    <cellStyle name="Normal 227 5 2" xfId="23571"/>
    <cellStyle name="Normal 227 5 3" xfId="23572"/>
    <cellStyle name="Normal 227 6" xfId="23573"/>
    <cellStyle name="Normal 227 6 2" xfId="23574"/>
    <cellStyle name="Normal 227 6 3" xfId="23575"/>
    <cellStyle name="Normal 227 7" xfId="23576"/>
    <cellStyle name="Normal 227 8" xfId="23577"/>
    <cellStyle name="Normal 227 9" xfId="23578"/>
    <cellStyle name="Normal 228" xfId="23579"/>
    <cellStyle name="Normal 228 10" xfId="23580"/>
    <cellStyle name="Normal 228 11" xfId="23581"/>
    <cellStyle name="Normal 228 2" xfId="23582"/>
    <cellStyle name="Normal 228 2 2" xfId="23583"/>
    <cellStyle name="Normal 228 2 2 2" xfId="23584"/>
    <cellStyle name="Normal 228 2 2 2 2" xfId="23585"/>
    <cellStyle name="Normal 228 2 2 2 2 2" xfId="23586"/>
    <cellStyle name="Normal 228 2 2 2 2 3" xfId="23587"/>
    <cellStyle name="Normal 228 2 2 2 3" xfId="23588"/>
    <cellStyle name="Normal 228 2 2 2 3 2" xfId="23589"/>
    <cellStyle name="Normal 228 2 2 2 3 3" xfId="23590"/>
    <cellStyle name="Normal 228 2 2 2 4" xfId="23591"/>
    <cellStyle name="Normal 228 2 2 2 5" xfId="23592"/>
    <cellStyle name="Normal 228 2 2 2 6" xfId="23593"/>
    <cellStyle name="Normal 228 2 2 3" xfId="23594"/>
    <cellStyle name="Normal 228 2 2 3 2" xfId="23595"/>
    <cellStyle name="Normal 228 2 2 3 3" xfId="23596"/>
    <cellStyle name="Normal 228 2 2 4" xfId="23597"/>
    <cellStyle name="Normal 228 2 2 4 2" xfId="23598"/>
    <cellStyle name="Normal 228 2 2 4 3" xfId="23599"/>
    <cellStyle name="Normal 228 2 2 5" xfId="23600"/>
    <cellStyle name="Normal 228 2 2 6" xfId="23601"/>
    <cellStyle name="Normal 228 2 2 7" xfId="23602"/>
    <cellStyle name="Normal 228 2 2 8" xfId="23603"/>
    <cellStyle name="Normal 228 2 3" xfId="23604"/>
    <cellStyle name="Normal 228 2 3 2" xfId="23605"/>
    <cellStyle name="Normal 228 2 3 2 2" xfId="23606"/>
    <cellStyle name="Normal 228 2 3 2 3" xfId="23607"/>
    <cellStyle name="Normal 228 2 3 3" xfId="23608"/>
    <cellStyle name="Normal 228 2 3 3 2" xfId="23609"/>
    <cellStyle name="Normal 228 2 3 3 3" xfId="23610"/>
    <cellStyle name="Normal 228 2 3 4" xfId="23611"/>
    <cellStyle name="Normal 228 2 3 5" xfId="23612"/>
    <cellStyle name="Normal 228 2 3 6" xfId="23613"/>
    <cellStyle name="Normal 228 2 4" xfId="23614"/>
    <cellStyle name="Normal 228 2 4 2" xfId="23615"/>
    <cellStyle name="Normal 228 2 4 3" xfId="23616"/>
    <cellStyle name="Normal 228 2 5" xfId="23617"/>
    <cellStyle name="Normal 228 2 5 2" xfId="23618"/>
    <cellStyle name="Normal 228 2 5 3" xfId="23619"/>
    <cellStyle name="Normal 228 2 6" xfId="23620"/>
    <cellStyle name="Normal 228 2 7" xfId="23621"/>
    <cellStyle name="Normal 228 2 8" xfId="23622"/>
    <cellStyle name="Normal 228 2 9" xfId="23623"/>
    <cellStyle name="Normal 228 3" xfId="23624"/>
    <cellStyle name="Normal 228 3 2" xfId="23625"/>
    <cellStyle name="Normal 228 3 2 2" xfId="23626"/>
    <cellStyle name="Normal 228 3 2 2 2" xfId="23627"/>
    <cellStyle name="Normal 228 3 2 2 3" xfId="23628"/>
    <cellStyle name="Normal 228 3 2 3" xfId="23629"/>
    <cellStyle name="Normal 228 3 2 3 2" xfId="23630"/>
    <cellStyle name="Normal 228 3 2 3 3" xfId="23631"/>
    <cellStyle name="Normal 228 3 2 4" xfId="23632"/>
    <cellStyle name="Normal 228 3 2 5" xfId="23633"/>
    <cellStyle name="Normal 228 3 2 6" xfId="23634"/>
    <cellStyle name="Normal 228 3 3" xfId="23635"/>
    <cellStyle name="Normal 228 3 3 2" xfId="23636"/>
    <cellStyle name="Normal 228 3 3 3" xfId="23637"/>
    <cellStyle name="Normal 228 3 4" xfId="23638"/>
    <cellStyle name="Normal 228 3 4 2" xfId="23639"/>
    <cellStyle name="Normal 228 3 4 3" xfId="23640"/>
    <cellStyle name="Normal 228 3 5" xfId="23641"/>
    <cellStyle name="Normal 228 3 6" xfId="23642"/>
    <cellStyle name="Normal 228 3 7" xfId="23643"/>
    <cellStyle name="Normal 228 3 8" xfId="23644"/>
    <cellStyle name="Normal 228 4" xfId="23645"/>
    <cellStyle name="Normal 228 4 2" xfId="23646"/>
    <cellStyle name="Normal 228 4 2 2" xfId="23647"/>
    <cellStyle name="Normal 228 4 2 3" xfId="23648"/>
    <cellStyle name="Normal 228 4 3" xfId="23649"/>
    <cellStyle name="Normal 228 4 3 2" xfId="23650"/>
    <cellStyle name="Normal 228 4 3 3" xfId="23651"/>
    <cellStyle name="Normal 228 4 4" xfId="23652"/>
    <cellStyle name="Normal 228 4 5" xfId="23653"/>
    <cellStyle name="Normal 228 4 6" xfId="23654"/>
    <cellStyle name="Normal 228 5" xfId="23655"/>
    <cellStyle name="Normal 228 5 2" xfId="23656"/>
    <cellStyle name="Normal 228 5 3" xfId="23657"/>
    <cellStyle name="Normal 228 6" xfId="23658"/>
    <cellStyle name="Normal 228 6 2" xfId="23659"/>
    <cellStyle name="Normal 228 6 3" xfId="23660"/>
    <cellStyle name="Normal 228 7" xfId="23661"/>
    <cellStyle name="Normal 228 8" xfId="23662"/>
    <cellStyle name="Normal 228 9" xfId="23663"/>
    <cellStyle name="Normal 229" xfId="23664"/>
    <cellStyle name="Normal 229 10" xfId="23665"/>
    <cellStyle name="Normal 229 11" xfId="23666"/>
    <cellStyle name="Normal 229 2" xfId="23667"/>
    <cellStyle name="Normal 229 2 2" xfId="23668"/>
    <cellStyle name="Normal 229 2 2 2" xfId="23669"/>
    <cellStyle name="Normal 229 2 2 2 2" xfId="23670"/>
    <cellStyle name="Normal 229 2 2 2 2 2" xfId="23671"/>
    <cellStyle name="Normal 229 2 2 2 2 3" xfId="23672"/>
    <cellStyle name="Normal 229 2 2 2 3" xfId="23673"/>
    <cellStyle name="Normal 229 2 2 2 3 2" xfId="23674"/>
    <cellStyle name="Normal 229 2 2 2 3 3" xfId="23675"/>
    <cellStyle name="Normal 229 2 2 2 4" xfId="23676"/>
    <cellStyle name="Normal 229 2 2 2 5" xfId="23677"/>
    <cellStyle name="Normal 229 2 2 2 6" xfId="23678"/>
    <cellStyle name="Normal 229 2 2 3" xfId="23679"/>
    <cellStyle name="Normal 229 2 2 3 2" xfId="23680"/>
    <cellStyle name="Normal 229 2 2 3 3" xfId="23681"/>
    <cellStyle name="Normal 229 2 2 4" xfId="23682"/>
    <cellStyle name="Normal 229 2 2 4 2" xfId="23683"/>
    <cellStyle name="Normal 229 2 2 4 3" xfId="23684"/>
    <cellStyle name="Normal 229 2 2 5" xfId="23685"/>
    <cellStyle name="Normal 229 2 2 6" xfId="23686"/>
    <cellStyle name="Normal 229 2 2 7" xfId="23687"/>
    <cellStyle name="Normal 229 2 2 8" xfId="23688"/>
    <cellStyle name="Normal 229 2 3" xfId="23689"/>
    <cellStyle name="Normal 229 2 3 2" xfId="23690"/>
    <cellStyle name="Normal 229 2 3 2 2" xfId="23691"/>
    <cellStyle name="Normal 229 2 3 2 3" xfId="23692"/>
    <cellStyle name="Normal 229 2 3 3" xfId="23693"/>
    <cellStyle name="Normal 229 2 3 3 2" xfId="23694"/>
    <cellStyle name="Normal 229 2 3 3 3" xfId="23695"/>
    <cellStyle name="Normal 229 2 3 4" xfId="23696"/>
    <cellStyle name="Normal 229 2 3 5" xfId="23697"/>
    <cellStyle name="Normal 229 2 3 6" xfId="23698"/>
    <cellStyle name="Normal 229 2 4" xfId="23699"/>
    <cellStyle name="Normal 229 2 4 2" xfId="23700"/>
    <cellStyle name="Normal 229 2 4 3" xfId="23701"/>
    <cellStyle name="Normal 229 2 5" xfId="23702"/>
    <cellStyle name="Normal 229 2 5 2" xfId="23703"/>
    <cellStyle name="Normal 229 2 5 3" xfId="23704"/>
    <cellStyle name="Normal 229 2 6" xfId="23705"/>
    <cellStyle name="Normal 229 2 7" xfId="23706"/>
    <cellStyle name="Normal 229 2 8" xfId="23707"/>
    <cellStyle name="Normal 229 2 9" xfId="23708"/>
    <cellStyle name="Normal 229 3" xfId="23709"/>
    <cellStyle name="Normal 229 3 2" xfId="23710"/>
    <cellStyle name="Normal 229 3 2 2" xfId="23711"/>
    <cellStyle name="Normal 229 3 2 2 2" xfId="23712"/>
    <cellStyle name="Normal 229 3 2 2 3" xfId="23713"/>
    <cellStyle name="Normal 229 3 2 3" xfId="23714"/>
    <cellStyle name="Normal 229 3 2 3 2" xfId="23715"/>
    <cellStyle name="Normal 229 3 2 3 3" xfId="23716"/>
    <cellStyle name="Normal 229 3 2 4" xfId="23717"/>
    <cellStyle name="Normal 229 3 2 5" xfId="23718"/>
    <cellStyle name="Normal 229 3 2 6" xfId="23719"/>
    <cellStyle name="Normal 229 3 3" xfId="23720"/>
    <cellStyle name="Normal 229 3 3 2" xfId="23721"/>
    <cellStyle name="Normal 229 3 3 3" xfId="23722"/>
    <cellStyle name="Normal 229 3 4" xfId="23723"/>
    <cellStyle name="Normal 229 3 4 2" xfId="23724"/>
    <cellStyle name="Normal 229 3 4 3" xfId="23725"/>
    <cellStyle name="Normal 229 3 5" xfId="23726"/>
    <cellStyle name="Normal 229 3 6" xfId="23727"/>
    <cellStyle name="Normal 229 3 7" xfId="23728"/>
    <cellStyle name="Normal 229 3 8" xfId="23729"/>
    <cellStyle name="Normal 229 4" xfId="23730"/>
    <cellStyle name="Normal 229 4 2" xfId="23731"/>
    <cellStyle name="Normal 229 4 2 2" xfId="23732"/>
    <cellStyle name="Normal 229 4 2 3" xfId="23733"/>
    <cellStyle name="Normal 229 4 3" xfId="23734"/>
    <cellStyle name="Normal 229 4 3 2" xfId="23735"/>
    <cellStyle name="Normal 229 4 3 3" xfId="23736"/>
    <cellStyle name="Normal 229 4 4" xfId="23737"/>
    <cellStyle name="Normal 229 4 5" xfId="23738"/>
    <cellStyle name="Normal 229 4 6" xfId="23739"/>
    <cellStyle name="Normal 229 5" xfId="23740"/>
    <cellStyle name="Normal 229 5 2" xfId="23741"/>
    <cellStyle name="Normal 229 5 3" xfId="23742"/>
    <cellStyle name="Normal 229 6" xfId="23743"/>
    <cellStyle name="Normal 229 6 2" xfId="23744"/>
    <cellStyle name="Normal 229 6 3" xfId="23745"/>
    <cellStyle name="Normal 229 7" xfId="23746"/>
    <cellStyle name="Normal 229 8" xfId="23747"/>
    <cellStyle name="Normal 229 9" xfId="23748"/>
    <cellStyle name="Normal 23" xfId="23749"/>
    <cellStyle name="Normal 23 2" xfId="23750"/>
    <cellStyle name="Normal 23 2 2" xfId="23751"/>
    <cellStyle name="Normal 23 3" xfId="23752"/>
    <cellStyle name="Normal 23 3 2" xfId="23753"/>
    <cellStyle name="Normal 23 3 2 2" xfId="23754"/>
    <cellStyle name="Normal 23 3 2 2 2" xfId="23755"/>
    <cellStyle name="Normal 23 3 2 2 3" xfId="23756"/>
    <cellStyle name="Normal 23 3 2 3" xfId="23757"/>
    <cellStyle name="Normal 23 3 2 4" xfId="23758"/>
    <cellStyle name="Normal 23 3 2_Order Book" xfId="23759"/>
    <cellStyle name="Normal 23 3 3" xfId="23760"/>
    <cellStyle name="Normal 23 3 3 2" xfId="23761"/>
    <cellStyle name="Normal 23 3 3 3" xfId="23762"/>
    <cellStyle name="Normal 23 3 4" xfId="23763"/>
    <cellStyle name="Normal 23 3 5" xfId="23764"/>
    <cellStyle name="Normal 23 3 6" xfId="23765"/>
    <cellStyle name="Normal 23 3_Order Book" xfId="23766"/>
    <cellStyle name="Normal 23 4" xfId="23767"/>
    <cellStyle name="Normal 230" xfId="23768"/>
    <cellStyle name="Normal 230 10" xfId="23769"/>
    <cellStyle name="Normal 230 11" xfId="23770"/>
    <cellStyle name="Normal 230 2" xfId="23771"/>
    <cellStyle name="Normal 230 2 2" xfId="23772"/>
    <cellStyle name="Normal 230 2 2 2" xfId="23773"/>
    <cellStyle name="Normal 230 2 2 2 2" xfId="23774"/>
    <cellStyle name="Normal 230 2 2 2 2 2" xfId="23775"/>
    <cellStyle name="Normal 230 2 2 2 2 3" xfId="23776"/>
    <cellStyle name="Normal 230 2 2 2 3" xfId="23777"/>
    <cellStyle name="Normal 230 2 2 2 3 2" xfId="23778"/>
    <cellStyle name="Normal 230 2 2 2 3 3" xfId="23779"/>
    <cellStyle name="Normal 230 2 2 2 4" xfId="23780"/>
    <cellStyle name="Normal 230 2 2 2 5" xfId="23781"/>
    <cellStyle name="Normal 230 2 2 2 6" xfId="23782"/>
    <cellStyle name="Normal 230 2 2 3" xfId="23783"/>
    <cellStyle name="Normal 230 2 2 3 2" xfId="23784"/>
    <cellStyle name="Normal 230 2 2 3 3" xfId="23785"/>
    <cellStyle name="Normal 230 2 2 4" xfId="23786"/>
    <cellStyle name="Normal 230 2 2 4 2" xfId="23787"/>
    <cellStyle name="Normal 230 2 2 4 3" xfId="23788"/>
    <cellStyle name="Normal 230 2 2 5" xfId="23789"/>
    <cellStyle name="Normal 230 2 2 6" xfId="23790"/>
    <cellStyle name="Normal 230 2 2 7" xfId="23791"/>
    <cellStyle name="Normal 230 2 2 8" xfId="23792"/>
    <cellStyle name="Normal 230 2 3" xfId="23793"/>
    <cellStyle name="Normal 230 2 3 2" xfId="23794"/>
    <cellStyle name="Normal 230 2 3 2 2" xfId="23795"/>
    <cellStyle name="Normal 230 2 3 2 3" xfId="23796"/>
    <cellStyle name="Normal 230 2 3 3" xfId="23797"/>
    <cellStyle name="Normal 230 2 3 3 2" xfId="23798"/>
    <cellStyle name="Normal 230 2 3 3 3" xfId="23799"/>
    <cellStyle name="Normal 230 2 3 4" xfId="23800"/>
    <cellStyle name="Normal 230 2 3 5" xfId="23801"/>
    <cellStyle name="Normal 230 2 3 6" xfId="23802"/>
    <cellStyle name="Normal 230 2 4" xfId="23803"/>
    <cellStyle name="Normal 230 2 4 2" xfId="23804"/>
    <cellStyle name="Normal 230 2 4 3" xfId="23805"/>
    <cellStyle name="Normal 230 2 5" xfId="23806"/>
    <cellStyle name="Normal 230 2 5 2" xfId="23807"/>
    <cellStyle name="Normal 230 2 5 3" xfId="23808"/>
    <cellStyle name="Normal 230 2 6" xfId="23809"/>
    <cellStyle name="Normal 230 2 7" xfId="23810"/>
    <cellStyle name="Normal 230 2 8" xfId="23811"/>
    <cellStyle name="Normal 230 2 9" xfId="23812"/>
    <cellStyle name="Normal 230 3" xfId="23813"/>
    <cellStyle name="Normal 230 3 2" xfId="23814"/>
    <cellStyle name="Normal 230 3 2 2" xfId="23815"/>
    <cellStyle name="Normal 230 3 2 2 2" xfId="23816"/>
    <cellStyle name="Normal 230 3 2 2 3" xfId="23817"/>
    <cellStyle name="Normal 230 3 2 3" xfId="23818"/>
    <cellStyle name="Normal 230 3 2 3 2" xfId="23819"/>
    <cellStyle name="Normal 230 3 2 3 3" xfId="23820"/>
    <cellStyle name="Normal 230 3 2 4" xfId="23821"/>
    <cellStyle name="Normal 230 3 2 5" xfId="23822"/>
    <cellStyle name="Normal 230 3 2 6" xfId="23823"/>
    <cellStyle name="Normal 230 3 3" xfId="23824"/>
    <cellStyle name="Normal 230 3 3 2" xfId="23825"/>
    <cellStyle name="Normal 230 3 3 3" xfId="23826"/>
    <cellStyle name="Normal 230 3 4" xfId="23827"/>
    <cellStyle name="Normal 230 3 4 2" xfId="23828"/>
    <cellStyle name="Normal 230 3 4 3" xfId="23829"/>
    <cellStyle name="Normal 230 3 5" xfId="23830"/>
    <cellStyle name="Normal 230 3 6" xfId="23831"/>
    <cellStyle name="Normal 230 3 7" xfId="23832"/>
    <cellStyle name="Normal 230 3 8" xfId="23833"/>
    <cellStyle name="Normal 230 4" xfId="23834"/>
    <cellStyle name="Normal 230 4 2" xfId="23835"/>
    <cellStyle name="Normal 230 4 2 2" xfId="23836"/>
    <cellStyle name="Normal 230 4 2 3" xfId="23837"/>
    <cellStyle name="Normal 230 4 3" xfId="23838"/>
    <cellStyle name="Normal 230 4 3 2" xfId="23839"/>
    <cellStyle name="Normal 230 4 3 3" xfId="23840"/>
    <cellStyle name="Normal 230 4 4" xfId="23841"/>
    <cellStyle name="Normal 230 4 5" xfId="23842"/>
    <cellStyle name="Normal 230 4 6" xfId="23843"/>
    <cellStyle name="Normal 230 5" xfId="23844"/>
    <cellStyle name="Normal 230 5 2" xfId="23845"/>
    <cellStyle name="Normal 230 5 3" xfId="23846"/>
    <cellStyle name="Normal 230 6" xfId="23847"/>
    <cellStyle name="Normal 230 6 2" xfId="23848"/>
    <cellStyle name="Normal 230 6 3" xfId="23849"/>
    <cellStyle name="Normal 230 7" xfId="23850"/>
    <cellStyle name="Normal 230 8" xfId="23851"/>
    <cellStyle name="Normal 230 9" xfId="23852"/>
    <cellStyle name="Normal 231" xfId="23853"/>
    <cellStyle name="Normal 231 10" xfId="23854"/>
    <cellStyle name="Normal 231 11" xfId="23855"/>
    <cellStyle name="Normal 231 2" xfId="23856"/>
    <cellStyle name="Normal 231 2 2" xfId="23857"/>
    <cellStyle name="Normal 231 2 2 2" xfId="23858"/>
    <cellStyle name="Normal 231 2 2 2 2" xfId="23859"/>
    <cellStyle name="Normal 231 2 2 2 2 2" xfId="23860"/>
    <cellStyle name="Normal 231 2 2 2 2 3" xfId="23861"/>
    <cellStyle name="Normal 231 2 2 2 3" xfId="23862"/>
    <cellStyle name="Normal 231 2 2 2 3 2" xfId="23863"/>
    <cellStyle name="Normal 231 2 2 2 3 3" xfId="23864"/>
    <cellStyle name="Normal 231 2 2 2 4" xfId="23865"/>
    <cellStyle name="Normal 231 2 2 2 5" xfId="23866"/>
    <cellStyle name="Normal 231 2 2 2 6" xfId="23867"/>
    <cellStyle name="Normal 231 2 2 3" xfId="23868"/>
    <cellStyle name="Normal 231 2 2 3 2" xfId="23869"/>
    <cellStyle name="Normal 231 2 2 3 3" xfId="23870"/>
    <cellStyle name="Normal 231 2 2 4" xfId="23871"/>
    <cellStyle name="Normal 231 2 2 4 2" xfId="23872"/>
    <cellStyle name="Normal 231 2 2 4 3" xfId="23873"/>
    <cellStyle name="Normal 231 2 2 5" xfId="23874"/>
    <cellStyle name="Normal 231 2 2 6" xfId="23875"/>
    <cellStyle name="Normal 231 2 2 7" xfId="23876"/>
    <cellStyle name="Normal 231 2 2 8" xfId="23877"/>
    <cellStyle name="Normal 231 2 3" xfId="23878"/>
    <cellStyle name="Normal 231 2 3 2" xfId="23879"/>
    <cellStyle name="Normal 231 2 3 2 2" xfId="23880"/>
    <cellStyle name="Normal 231 2 3 2 3" xfId="23881"/>
    <cellStyle name="Normal 231 2 3 3" xfId="23882"/>
    <cellStyle name="Normal 231 2 3 3 2" xfId="23883"/>
    <cellStyle name="Normal 231 2 3 3 3" xfId="23884"/>
    <cellStyle name="Normal 231 2 3 4" xfId="23885"/>
    <cellStyle name="Normal 231 2 3 5" xfId="23886"/>
    <cellStyle name="Normal 231 2 3 6" xfId="23887"/>
    <cellStyle name="Normal 231 2 4" xfId="23888"/>
    <cellStyle name="Normal 231 2 4 2" xfId="23889"/>
    <cellStyle name="Normal 231 2 4 3" xfId="23890"/>
    <cellStyle name="Normal 231 2 5" xfId="23891"/>
    <cellStyle name="Normal 231 2 5 2" xfId="23892"/>
    <cellStyle name="Normal 231 2 5 3" xfId="23893"/>
    <cellStyle name="Normal 231 2 6" xfId="23894"/>
    <cellStyle name="Normal 231 2 7" xfId="23895"/>
    <cellStyle name="Normal 231 2 8" xfId="23896"/>
    <cellStyle name="Normal 231 2 9" xfId="23897"/>
    <cellStyle name="Normal 231 3" xfId="23898"/>
    <cellStyle name="Normal 231 3 2" xfId="23899"/>
    <cellStyle name="Normal 231 3 2 2" xfId="23900"/>
    <cellStyle name="Normal 231 3 2 2 2" xfId="23901"/>
    <cellStyle name="Normal 231 3 2 2 3" xfId="23902"/>
    <cellStyle name="Normal 231 3 2 3" xfId="23903"/>
    <cellStyle name="Normal 231 3 2 3 2" xfId="23904"/>
    <cellStyle name="Normal 231 3 2 3 3" xfId="23905"/>
    <cellStyle name="Normal 231 3 2 4" xfId="23906"/>
    <cellStyle name="Normal 231 3 2 5" xfId="23907"/>
    <cellStyle name="Normal 231 3 2 6" xfId="23908"/>
    <cellStyle name="Normal 231 3 3" xfId="23909"/>
    <cellStyle name="Normal 231 3 3 2" xfId="23910"/>
    <cellStyle name="Normal 231 3 3 3" xfId="23911"/>
    <cellStyle name="Normal 231 3 4" xfId="23912"/>
    <cellStyle name="Normal 231 3 4 2" xfId="23913"/>
    <cellStyle name="Normal 231 3 4 3" xfId="23914"/>
    <cellStyle name="Normal 231 3 5" xfId="23915"/>
    <cellStyle name="Normal 231 3 6" xfId="23916"/>
    <cellStyle name="Normal 231 3 7" xfId="23917"/>
    <cellStyle name="Normal 231 3 8" xfId="23918"/>
    <cellStyle name="Normal 231 4" xfId="23919"/>
    <cellStyle name="Normal 231 4 2" xfId="23920"/>
    <cellStyle name="Normal 231 4 2 2" xfId="23921"/>
    <cellStyle name="Normal 231 4 2 3" xfId="23922"/>
    <cellStyle name="Normal 231 4 3" xfId="23923"/>
    <cellStyle name="Normal 231 4 3 2" xfId="23924"/>
    <cellStyle name="Normal 231 4 3 3" xfId="23925"/>
    <cellStyle name="Normal 231 4 4" xfId="23926"/>
    <cellStyle name="Normal 231 4 5" xfId="23927"/>
    <cellStyle name="Normal 231 4 6" xfId="23928"/>
    <cellStyle name="Normal 231 5" xfId="23929"/>
    <cellStyle name="Normal 231 5 2" xfId="23930"/>
    <cellStyle name="Normal 231 5 3" xfId="23931"/>
    <cellStyle name="Normal 231 6" xfId="23932"/>
    <cellStyle name="Normal 231 6 2" xfId="23933"/>
    <cellStyle name="Normal 231 6 3" xfId="23934"/>
    <cellStyle name="Normal 231 7" xfId="23935"/>
    <cellStyle name="Normal 231 8" xfId="23936"/>
    <cellStyle name="Normal 231 9" xfId="23937"/>
    <cellStyle name="Normal 232" xfId="23938"/>
    <cellStyle name="Normal 232 10" xfId="23939"/>
    <cellStyle name="Normal 232 11" xfId="23940"/>
    <cellStyle name="Normal 232 2" xfId="23941"/>
    <cellStyle name="Normal 232 2 2" xfId="23942"/>
    <cellStyle name="Normal 232 2 2 2" xfId="23943"/>
    <cellStyle name="Normal 232 2 2 2 2" xfId="23944"/>
    <cellStyle name="Normal 232 2 2 2 2 2" xfId="23945"/>
    <cellStyle name="Normal 232 2 2 2 2 3" xfId="23946"/>
    <cellStyle name="Normal 232 2 2 2 3" xfId="23947"/>
    <cellStyle name="Normal 232 2 2 2 3 2" xfId="23948"/>
    <cellStyle name="Normal 232 2 2 2 3 3" xfId="23949"/>
    <cellStyle name="Normal 232 2 2 2 4" xfId="23950"/>
    <cellStyle name="Normal 232 2 2 2 5" xfId="23951"/>
    <cellStyle name="Normal 232 2 2 2 6" xfId="23952"/>
    <cellStyle name="Normal 232 2 2 3" xfId="23953"/>
    <cellStyle name="Normal 232 2 2 3 2" xfId="23954"/>
    <cellStyle name="Normal 232 2 2 3 3" xfId="23955"/>
    <cellStyle name="Normal 232 2 2 4" xfId="23956"/>
    <cellStyle name="Normal 232 2 2 4 2" xfId="23957"/>
    <cellStyle name="Normal 232 2 2 4 3" xfId="23958"/>
    <cellStyle name="Normal 232 2 2 5" xfId="23959"/>
    <cellStyle name="Normal 232 2 2 6" xfId="23960"/>
    <cellStyle name="Normal 232 2 2 7" xfId="23961"/>
    <cellStyle name="Normal 232 2 2 8" xfId="23962"/>
    <cellStyle name="Normal 232 2 3" xfId="23963"/>
    <cellStyle name="Normal 232 2 3 2" xfId="23964"/>
    <cellStyle name="Normal 232 2 3 2 2" xfId="23965"/>
    <cellStyle name="Normal 232 2 3 2 3" xfId="23966"/>
    <cellStyle name="Normal 232 2 3 3" xfId="23967"/>
    <cellStyle name="Normal 232 2 3 3 2" xfId="23968"/>
    <cellStyle name="Normal 232 2 3 3 3" xfId="23969"/>
    <cellStyle name="Normal 232 2 3 4" xfId="23970"/>
    <cellStyle name="Normal 232 2 3 5" xfId="23971"/>
    <cellStyle name="Normal 232 2 3 6" xfId="23972"/>
    <cellStyle name="Normal 232 2 4" xfId="23973"/>
    <cellStyle name="Normal 232 2 4 2" xfId="23974"/>
    <cellStyle name="Normal 232 2 4 3" xfId="23975"/>
    <cellStyle name="Normal 232 2 5" xfId="23976"/>
    <cellStyle name="Normal 232 2 5 2" xfId="23977"/>
    <cellStyle name="Normal 232 2 5 3" xfId="23978"/>
    <cellStyle name="Normal 232 2 6" xfId="23979"/>
    <cellStyle name="Normal 232 2 7" xfId="23980"/>
    <cellStyle name="Normal 232 2 8" xfId="23981"/>
    <cellStyle name="Normal 232 2 9" xfId="23982"/>
    <cellStyle name="Normal 232 3" xfId="23983"/>
    <cellStyle name="Normal 232 3 2" xfId="23984"/>
    <cellStyle name="Normal 232 3 2 2" xfId="23985"/>
    <cellStyle name="Normal 232 3 2 2 2" xfId="23986"/>
    <cellStyle name="Normal 232 3 2 2 3" xfId="23987"/>
    <cellStyle name="Normal 232 3 2 3" xfId="23988"/>
    <cellStyle name="Normal 232 3 2 3 2" xfId="23989"/>
    <cellStyle name="Normal 232 3 2 3 3" xfId="23990"/>
    <cellStyle name="Normal 232 3 2 4" xfId="23991"/>
    <cellStyle name="Normal 232 3 2 5" xfId="23992"/>
    <cellStyle name="Normal 232 3 2 6" xfId="23993"/>
    <cellStyle name="Normal 232 3 3" xfId="23994"/>
    <cellStyle name="Normal 232 3 3 2" xfId="23995"/>
    <cellStyle name="Normal 232 3 3 3" xfId="23996"/>
    <cellStyle name="Normal 232 3 4" xfId="23997"/>
    <cellStyle name="Normal 232 3 4 2" xfId="23998"/>
    <cellStyle name="Normal 232 3 4 3" xfId="23999"/>
    <cellStyle name="Normal 232 3 5" xfId="24000"/>
    <cellStyle name="Normal 232 3 6" xfId="24001"/>
    <cellStyle name="Normal 232 3 7" xfId="24002"/>
    <cellStyle name="Normal 232 3 8" xfId="24003"/>
    <cellStyle name="Normal 232 4" xfId="24004"/>
    <cellStyle name="Normal 232 4 2" xfId="24005"/>
    <cellStyle name="Normal 232 4 2 2" xfId="24006"/>
    <cellStyle name="Normal 232 4 2 3" xfId="24007"/>
    <cellStyle name="Normal 232 4 3" xfId="24008"/>
    <cellStyle name="Normal 232 4 3 2" xfId="24009"/>
    <cellStyle name="Normal 232 4 3 3" xfId="24010"/>
    <cellStyle name="Normal 232 4 4" xfId="24011"/>
    <cellStyle name="Normal 232 4 5" xfId="24012"/>
    <cellStyle name="Normal 232 4 6" xfId="24013"/>
    <cellStyle name="Normal 232 5" xfId="24014"/>
    <cellStyle name="Normal 232 5 2" xfId="24015"/>
    <cellStyle name="Normal 232 5 3" xfId="24016"/>
    <cellStyle name="Normal 232 6" xfId="24017"/>
    <cellStyle name="Normal 232 6 2" xfId="24018"/>
    <cellStyle name="Normal 232 6 3" xfId="24019"/>
    <cellStyle name="Normal 232 7" xfId="24020"/>
    <cellStyle name="Normal 232 8" xfId="24021"/>
    <cellStyle name="Normal 232 9" xfId="24022"/>
    <cellStyle name="Normal 233" xfId="24023"/>
    <cellStyle name="Normal 233 10" xfId="24024"/>
    <cellStyle name="Normal 233 11" xfId="24025"/>
    <cellStyle name="Normal 233 2" xfId="24026"/>
    <cellStyle name="Normal 233 2 2" xfId="24027"/>
    <cellStyle name="Normal 233 2 2 2" xfId="24028"/>
    <cellStyle name="Normal 233 2 2 2 2" xfId="24029"/>
    <cellStyle name="Normal 233 2 2 2 2 2" xfId="24030"/>
    <cellStyle name="Normal 233 2 2 2 2 3" xfId="24031"/>
    <cellStyle name="Normal 233 2 2 2 3" xfId="24032"/>
    <cellStyle name="Normal 233 2 2 2 3 2" xfId="24033"/>
    <cellStyle name="Normal 233 2 2 2 3 3" xfId="24034"/>
    <cellStyle name="Normal 233 2 2 2 4" xfId="24035"/>
    <cellStyle name="Normal 233 2 2 2 5" xfId="24036"/>
    <cellStyle name="Normal 233 2 2 2 6" xfId="24037"/>
    <cellStyle name="Normal 233 2 2 3" xfId="24038"/>
    <cellStyle name="Normal 233 2 2 3 2" xfId="24039"/>
    <cellStyle name="Normal 233 2 2 3 3" xfId="24040"/>
    <cellStyle name="Normal 233 2 2 4" xfId="24041"/>
    <cellStyle name="Normal 233 2 2 4 2" xfId="24042"/>
    <cellStyle name="Normal 233 2 2 4 3" xfId="24043"/>
    <cellStyle name="Normal 233 2 2 5" xfId="24044"/>
    <cellStyle name="Normal 233 2 2 6" xfId="24045"/>
    <cellStyle name="Normal 233 2 2 7" xfId="24046"/>
    <cellStyle name="Normal 233 2 2 8" xfId="24047"/>
    <cellStyle name="Normal 233 2 3" xfId="24048"/>
    <cellStyle name="Normal 233 2 3 2" xfId="24049"/>
    <cellStyle name="Normal 233 2 3 2 2" xfId="24050"/>
    <cellStyle name="Normal 233 2 3 2 3" xfId="24051"/>
    <cellStyle name="Normal 233 2 3 3" xfId="24052"/>
    <cellStyle name="Normal 233 2 3 3 2" xfId="24053"/>
    <cellStyle name="Normal 233 2 3 3 3" xfId="24054"/>
    <cellStyle name="Normal 233 2 3 4" xfId="24055"/>
    <cellStyle name="Normal 233 2 3 5" xfId="24056"/>
    <cellStyle name="Normal 233 2 3 6" xfId="24057"/>
    <cellStyle name="Normal 233 2 4" xfId="24058"/>
    <cellStyle name="Normal 233 2 4 2" xfId="24059"/>
    <cellStyle name="Normal 233 2 4 3" xfId="24060"/>
    <cellStyle name="Normal 233 2 5" xfId="24061"/>
    <cellStyle name="Normal 233 2 5 2" xfId="24062"/>
    <cellStyle name="Normal 233 2 5 3" xfId="24063"/>
    <cellStyle name="Normal 233 2 6" xfId="24064"/>
    <cellStyle name="Normal 233 2 7" xfId="24065"/>
    <cellStyle name="Normal 233 2 8" xfId="24066"/>
    <cellStyle name="Normal 233 2 9" xfId="24067"/>
    <cellStyle name="Normal 233 3" xfId="24068"/>
    <cellStyle name="Normal 233 3 2" xfId="24069"/>
    <cellStyle name="Normal 233 3 2 2" xfId="24070"/>
    <cellStyle name="Normal 233 3 2 2 2" xfId="24071"/>
    <cellStyle name="Normal 233 3 2 2 3" xfId="24072"/>
    <cellStyle name="Normal 233 3 2 3" xfId="24073"/>
    <cellStyle name="Normal 233 3 2 3 2" xfId="24074"/>
    <cellStyle name="Normal 233 3 2 3 3" xfId="24075"/>
    <cellStyle name="Normal 233 3 2 4" xfId="24076"/>
    <cellStyle name="Normal 233 3 2 5" xfId="24077"/>
    <cellStyle name="Normal 233 3 2 6" xfId="24078"/>
    <cellStyle name="Normal 233 3 3" xfId="24079"/>
    <cellStyle name="Normal 233 3 3 2" xfId="24080"/>
    <cellStyle name="Normal 233 3 3 3" xfId="24081"/>
    <cellStyle name="Normal 233 3 4" xfId="24082"/>
    <cellStyle name="Normal 233 3 4 2" xfId="24083"/>
    <cellStyle name="Normal 233 3 4 3" xfId="24084"/>
    <cellStyle name="Normal 233 3 5" xfId="24085"/>
    <cellStyle name="Normal 233 3 6" xfId="24086"/>
    <cellStyle name="Normal 233 3 7" xfId="24087"/>
    <cellStyle name="Normal 233 3 8" xfId="24088"/>
    <cellStyle name="Normal 233 4" xfId="24089"/>
    <cellStyle name="Normal 233 4 2" xfId="24090"/>
    <cellStyle name="Normal 233 4 2 2" xfId="24091"/>
    <cellStyle name="Normal 233 4 2 3" xfId="24092"/>
    <cellStyle name="Normal 233 4 3" xfId="24093"/>
    <cellStyle name="Normal 233 4 3 2" xfId="24094"/>
    <cellStyle name="Normal 233 4 3 3" xfId="24095"/>
    <cellStyle name="Normal 233 4 4" xfId="24096"/>
    <cellStyle name="Normal 233 4 5" xfId="24097"/>
    <cellStyle name="Normal 233 4 6" xfId="24098"/>
    <cellStyle name="Normal 233 5" xfId="24099"/>
    <cellStyle name="Normal 233 5 2" xfId="24100"/>
    <cellStyle name="Normal 233 5 3" xfId="24101"/>
    <cellStyle name="Normal 233 6" xfId="24102"/>
    <cellStyle name="Normal 233 6 2" xfId="24103"/>
    <cellStyle name="Normal 233 6 3" xfId="24104"/>
    <cellStyle name="Normal 233 7" xfId="24105"/>
    <cellStyle name="Normal 233 8" xfId="24106"/>
    <cellStyle name="Normal 233 9" xfId="24107"/>
    <cellStyle name="Normal 234" xfId="24108"/>
    <cellStyle name="Normal 234 10" xfId="24109"/>
    <cellStyle name="Normal 234 11" xfId="24110"/>
    <cellStyle name="Normal 234 2" xfId="24111"/>
    <cellStyle name="Normal 234 2 2" xfId="24112"/>
    <cellStyle name="Normal 234 2 2 2" xfId="24113"/>
    <cellStyle name="Normal 234 2 2 2 2" xfId="24114"/>
    <cellStyle name="Normal 234 2 2 2 2 2" xfId="24115"/>
    <cellStyle name="Normal 234 2 2 2 2 3" xfId="24116"/>
    <cellStyle name="Normal 234 2 2 2 3" xfId="24117"/>
    <cellStyle name="Normal 234 2 2 2 3 2" xfId="24118"/>
    <cellStyle name="Normal 234 2 2 2 3 3" xfId="24119"/>
    <cellStyle name="Normal 234 2 2 2 4" xfId="24120"/>
    <cellStyle name="Normal 234 2 2 2 5" xfId="24121"/>
    <cellStyle name="Normal 234 2 2 2 6" xfId="24122"/>
    <cellStyle name="Normal 234 2 2 3" xfId="24123"/>
    <cellStyle name="Normal 234 2 2 3 2" xfId="24124"/>
    <cellStyle name="Normal 234 2 2 3 3" xfId="24125"/>
    <cellStyle name="Normal 234 2 2 4" xfId="24126"/>
    <cellStyle name="Normal 234 2 2 4 2" xfId="24127"/>
    <cellStyle name="Normal 234 2 2 4 3" xfId="24128"/>
    <cellStyle name="Normal 234 2 2 5" xfId="24129"/>
    <cellStyle name="Normal 234 2 2 6" xfId="24130"/>
    <cellStyle name="Normal 234 2 2 7" xfId="24131"/>
    <cellStyle name="Normal 234 2 2 8" xfId="24132"/>
    <cellStyle name="Normal 234 2 3" xfId="24133"/>
    <cellStyle name="Normal 234 2 3 2" xfId="24134"/>
    <cellStyle name="Normal 234 2 3 2 2" xfId="24135"/>
    <cellStyle name="Normal 234 2 3 2 3" xfId="24136"/>
    <cellStyle name="Normal 234 2 3 3" xfId="24137"/>
    <cellStyle name="Normal 234 2 3 3 2" xfId="24138"/>
    <cellStyle name="Normal 234 2 3 3 3" xfId="24139"/>
    <cellStyle name="Normal 234 2 3 4" xfId="24140"/>
    <cellStyle name="Normal 234 2 3 5" xfId="24141"/>
    <cellStyle name="Normal 234 2 3 6" xfId="24142"/>
    <cellStyle name="Normal 234 2 4" xfId="24143"/>
    <cellStyle name="Normal 234 2 4 2" xfId="24144"/>
    <cellStyle name="Normal 234 2 4 3" xfId="24145"/>
    <cellStyle name="Normal 234 2 5" xfId="24146"/>
    <cellStyle name="Normal 234 2 5 2" xfId="24147"/>
    <cellStyle name="Normal 234 2 5 3" xfId="24148"/>
    <cellStyle name="Normal 234 2 6" xfId="24149"/>
    <cellStyle name="Normal 234 2 7" xfId="24150"/>
    <cellStyle name="Normal 234 2 8" xfId="24151"/>
    <cellStyle name="Normal 234 2 9" xfId="24152"/>
    <cellStyle name="Normal 234 3" xfId="24153"/>
    <cellStyle name="Normal 234 3 2" xfId="24154"/>
    <cellStyle name="Normal 234 3 2 2" xfId="24155"/>
    <cellStyle name="Normal 234 3 2 2 2" xfId="24156"/>
    <cellStyle name="Normal 234 3 2 2 3" xfId="24157"/>
    <cellStyle name="Normal 234 3 2 3" xfId="24158"/>
    <cellStyle name="Normal 234 3 2 3 2" xfId="24159"/>
    <cellStyle name="Normal 234 3 2 3 3" xfId="24160"/>
    <cellStyle name="Normal 234 3 2 4" xfId="24161"/>
    <cellStyle name="Normal 234 3 2 5" xfId="24162"/>
    <cellStyle name="Normal 234 3 2 6" xfId="24163"/>
    <cellStyle name="Normal 234 3 3" xfId="24164"/>
    <cellStyle name="Normal 234 3 3 2" xfId="24165"/>
    <cellStyle name="Normal 234 3 3 3" xfId="24166"/>
    <cellStyle name="Normal 234 3 4" xfId="24167"/>
    <cellStyle name="Normal 234 3 4 2" xfId="24168"/>
    <cellStyle name="Normal 234 3 4 3" xfId="24169"/>
    <cellStyle name="Normal 234 3 5" xfId="24170"/>
    <cellStyle name="Normal 234 3 6" xfId="24171"/>
    <cellStyle name="Normal 234 3 7" xfId="24172"/>
    <cellStyle name="Normal 234 3 8" xfId="24173"/>
    <cellStyle name="Normal 234 4" xfId="24174"/>
    <cellStyle name="Normal 234 4 2" xfId="24175"/>
    <cellStyle name="Normal 234 4 2 2" xfId="24176"/>
    <cellStyle name="Normal 234 4 2 3" xfId="24177"/>
    <cellStyle name="Normal 234 4 3" xfId="24178"/>
    <cellStyle name="Normal 234 4 3 2" xfId="24179"/>
    <cellStyle name="Normal 234 4 3 3" xfId="24180"/>
    <cellStyle name="Normal 234 4 4" xfId="24181"/>
    <cellStyle name="Normal 234 4 5" xfId="24182"/>
    <cellStyle name="Normal 234 4 6" xfId="24183"/>
    <cellStyle name="Normal 234 5" xfId="24184"/>
    <cellStyle name="Normal 234 5 2" xfId="24185"/>
    <cellStyle name="Normal 234 5 3" xfId="24186"/>
    <cellStyle name="Normal 234 6" xfId="24187"/>
    <cellStyle name="Normal 234 6 2" xfId="24188"/>
    <cellStyle name="Normal 234 6 3" xfId="24189"/>
    <cellStyle name="Normal 234 7" xfId="24190"/>
    <cellStyle name="Normal 234 8" xfId="24191"/>
    <cellStyle name="Normal 234 9" xfId="24192"/>
    <cellStyle name="Normal 235" xfId="24193"/>
    <cellStyle name="Normal 235 10" xfId="24194"/>
    <cellStyle name="Normal 235 11" xfId="24195"/>
    <cellStyle name="Normal 235 2" xfId="24196"/>
    <cellStyle name="Normal 235 2 2" xfId="24197"/>
    <cellStyle name="Normal 235 2 2 2" xfId="24198"/>
    <cellStyle name="Normal 235 2 2 2 2" xfId="24199"/>
    <cellStyle name="Normal 235 2 2 2 2 2" xfId="24200"/>
    <cellStyle name="Normal 235 2 2 2 2 3" xfId="24201"/>
    <cellStyle name="Normal 235 2 2 2 3" xfId="24202"/>
    <cellStyle name="Normal 235 2 2 2 3 2" xfId="24203"/>
    <cellStyle name="Normal 235 2 2 2 3 3" xfId="24204"/>
    <cellStyle name="Normal 235 2 2 2 4" xfId="24205"/>
    <cellStyle name="Normal 235 2 2 2 5" xfId="24206"/>
    <cellStyle name="Normal 235 2 2 2 6" xfId="24207"/>
    <cellStyle name="Normal 235 2 2 3" xfId="24208"/>
    <cellStyle name="Normal 235 2 2 3 2" xfId="24209"/>
    <cellStyle name="Normal 235 2 2 3 3" xfId="24210"/>
    <cellStyle name="Normal 235 2 2 4" xfId="24211"/>
    <cellStyle name="Normal 235 2 2 4 2" xfId="24212"/>
    <cellStyle name="Normal 235 2 2 4 3" xfId="24213"/>
    <cellStyle name="Normal 235 2 2 5" xfId="24214"/>
    <cellStyle name="Normal 235 2 2 6" xfId="24215"/>
    <cellStyle name="Normal 235 2 2 7" xfId="24216"/>
    <cellStyle name="Normal 235 2 2 8" xfId="24217"/>
    <cellStyle name="Normal 235 2 3" xfId="24218"/>
    <cellStyle name="Normal 235 2 3 2" xfId="24219"/>
    <cellStyle name="Normal 235 2 3 2 2" xfId="24220"/>
    <cellStyle name="Normal 235 2 3 2 3" xfId="24221"/>
    <cellStyle name="Normal 235 2 3 3" xfId="24222"/>
    <cellStyle name="Normal 235 2 3 3 2" xfId="24223"/>
    <cellStyle name="Normal 235 2 3 3 3" xfId="24224"/>
    <cellStyle name="Normal 235 2 3 4" xfId="24225"/>
    <cellStyle name="Normal 235 2 3 5" xfId="24226"/>
    <cellStyle name="Normal 235 2 3 6" xfId="24227"/>
    <cellStyle name="Normal 235 2 4" xfId="24228"/>
    <cellStyle name="Normal 235 2 4 2" xfId="24229"/>
    <cellStyle name="Normal 235 2 4 3" xfId="24230"/>
    <cellStyle name="Normal 235 2 5" xfId="24231"/>
    <cellStyle name="Normal 235 2 5 2" xfId="24232"/>
    <cellStyle name="Normal 235 2 5 3" xfId="24233"/>
    <cellStyle name="Normal 235 2 6" xfId="24234"/>
    <cellStyle name="Normal 235 2 7" xfId="24235"/>
    <cellStyle name="Normal 235 2 8" xfId="24236"/>
    <cellStyle name="Normal 235 2 9" xfId="24237"/>
    <cellStyle name="Normal 235 3" xfId="24238"/>
    <cellStyle name="Normal 235 3 2" xfId="24239"/>
    <cellStyle name="Normal 235 3 2 2" xfId="24240"/>
    <cellStyle name="Normal 235 3 2 2 2" xfId="24241"/>
    <cellStyle name="Normal 235 3 2 2 3" xfId="24242"/>
    <cellStyle name="Normal 235 3 2 3" xfId="24243"/>
    <cellStyle name="Normal 235 3 2 3 2" xfId="24244"/>
    <cellStyle name="Normal 235 3 2 3 3" xfId="24245"/>
    <cellStyle name="Normal 235 3 2 4" xfId="24246"/>
    <cellStyle name="Normal 235 3 2 5" xfId="24247"/>
    <cellStyle name="Normal 235 3 2 6" xfId="24248"/>
    <cellStyle name="Normal 235 3 3" xfId="24249"/>
    <cellStyle name="Normal 235 3 3 2" xfId="24250"/>
    <cellStyle name="Normal 235 3 3 3" xfId="24251"/>
    <cellStyle name="Normal 235 3 4" xfId="24252"/>
    <cellStyle name="Normal 235 3 4 2" xfId="24253"/>
    <cellStyle name="Normal 235 3 4 3" xfId="24254"/>
    <cellStyle name="Normal 235 3 5" xfId="24255"/>
    <cellStyle name="Normal 235 3 6" xfId="24256"/>
    <cellStyle name="Normal 235 3 7" xfId="24257"/>
    <cellStyle name="Normal 235 3 8" xfId="24258"/>
    <cellStyle name="Normal 235 4" xfId="24259"/>
    <cellStyle name="Normal 235 4 2" xfId="24260"/>
    <cellStyle name="Normal 235 4 2 2" xfId="24261"/>
    <cellStyle name="Normal 235 4 2 3" xfId="24262"/>
    <cellStyle name="Normal 235 4 3" xfId="24263"/>
    <cellStyle name="Normal 235 4 3 2" xfId="24264"/>
    <cellStyle name="Normal 235 4 3 3" xfId="24265"/>
    <cellStyle name="Normal 235 4 4" xfId="24266"/>
    <cellStyle name="Normal 235 4 5" xfId="24267"/>
    <cellStyle name="Normal 235 4 6" xfId="24268"/>
    <cellStyle name="Normal 235 5" xfId="24269"/>
    <cellStyle name="Normal 235 5 2" xfId="24270"/>
    <cellStyle name="Normal 235 5 3" xfId="24271"/>
    <cellStyle name="Normal 235 6" xfId="24272"/>
    <cellStyle name="Normal 235 6 2" xfId="24273"/>
    <cellStyle name="Normal 235 6 3" xfId="24274"/>
    <cellStyle name="Normal 235 7" xfId="24275"/>
    <cellStyle name="Normal 235 8" xfId="24276"/>
    <cellStyle name="Normal 235 9" xfId="24277"/>
    <cellStyle name="Normal 236" xfId="24278"/>
    <cellStyle name="Normal 236 10" xfId="24279"/>
    <cellStyle name="Normal 236 11" xfId="24280"/>
    <cellStyle name="Normal 236 2" xfId="24281"/>
    <cellStyle name="Normal 236 2 2" xfId="24282"/>
    <cellStyle name="Normal 236 2 2 2" xfId="24283"/>
    <cellStyle name="Normal 236 2 2 2 2" xfId="24284"/>
    <cellStyle name="Normal 236 2 2 2 2 2" xfId="24285"/>
    <cellStyle name="Normal 236 2 2 2 2 3" xfId="24286"/>
    <cellStyle name="Normal 236 2 2 2 3" xfId="24287"/>
    <cellStyle name="Normal 236 2 2 2 3 2" xfId="24288"/>
    <cellStyle name="Normal 236 2 2 2 3 3" xfId="24289"/>
    <cellStyle name="Normal 236 2 2 2 4" xfId="24290"/>
    <cellStyle name="Normal 236 2 2 2 5" xfId="24291"/>
    <cellStyle name="Normal 236 2 2 2 6" xfId="24292"/>
    <cellStyle name="Normal 236 2 2 3" xfId="24293"/>
    <cellStyle name="Normal 236 2 2 3 2" xfId="24294"/>
    <cellStyle name="Normal 236 2 2 3 3" xfId="24295"/>
    <cellStyle name="Normal 236 2 2 4" xfId="24296"/>
    <cellStyle name="Normal 236 2 2 4 2" xfId="24297"/>
    <cellStyle name="Normal 236 2 2 4 3" xfId="24298"/>
    <cellStyle name="Normal 236 2 2 5" xfId="24299"/>
    <cellStyle name="Normal 236 2 2 6" xfId="24300"/>
    <cellStyle name="Normal 236 2 2 7" xfId="24301"/>
    <cellStyle name="Normal 236 2 2 8" xfId="24302"/>
    <cellStyle name="Normal 236 2 3" xfId="24303"/>
    <cellStyle name="Normal 236 2 3 2" xfId="24304"/>
    <cellStyle name="Normal 236 2 3 2 2" xfId="24305"/>
    <cellStyle name="Normal 236 2 3 2 3" xfId="24306"/>
    <cellStyle name="Normal 236 2 3 3" xfId="24307"/>
    <cellStyle name="Normal 236 2 3 3 2" xfId="24308"/>
    <cellStyle name="Normal 236 2 3 3 3" xfId="24309"/>
    <cellStyle name="Normal 236 2 3 4" xfId="24310"/>
    <cellStyle name="Normal 236 2 3 5" xfId="24311"/>
    <cellStyle name="Normal 236 2 3 6" xfId="24312"/>
    <cellStyle name="Normal 236 2 4" xfId="24313"/>
    <cellStyle name="Normal 236 2 4 2" xfId="24314"/>
    <cellStyle name="Normal 236 2 4 3" xfId="24315"/>
    <cellStyle name="Normal 236 2 5" xfId="24316"/>
    <cellStyle name="Normal 236 2 5 2" xfId="24317"/>
    <cellStyle name="Normal 236 2 5 3" xfId="24318"/>
    <cellStyle name="Normal 236 2 6" xfId="24319"/>
    <cellStyle name="Normal 236 2 7" xfId="24320"/>
    <cellStyle name="Normal 236 2 8" xfId="24321"/>
    <cellStyle name="Normal 236 2 9" xfId="24322"/>
    <cellStyle name="Normal 236 3" xfId="24323"/>
    <cellStyle name="Normal 236 3 2" xfId="24324"/>
    <cellStyle name="Normal 236 3 2 2" xfId="24325"/>
    <cellStyle name="Normal 236 3 2 2 2" xfId="24326"/>
    <cellStyle name="Normal 236 3 2 2 3" xfId="24327"/>
    <cellStyle name="Normal 236 3 2 3" xfId="24328"/>
    <cellStyle name="Normal 236 3 2 3 2" xfId="24329"/>
    <cellStyle name="Normal 236 3 2 3 3" xfId="24330"/>
    <cellStyle name="Normal 236 3 2 4" xfId="24331"/>
    <cellStyle name="Normal 236 3 2 5" xfId="24332"/>
    <cellStyle name="Normal 236 3 2 6" xfId="24333"/>
    <cellStyle name="Normal 236 3 3" xfId="24334"/>
    <cellStyle name="Normal 236 3 3 2" xfId="24335"/>
    <cellStyle name="Normal 236 3 3 3" xfId="24336"/>
    <cellStyle name="Normal 236 3 4" xfId="24337"/>
    <cellStyle name="Normal 236 3 4 2" xfId="24338"/>
    <cellStyle name="Normal 236 3 4 3" xfId="24339"/>
    <cellStyle name="Normal 236 3 5" xfId="24340"/>
    <cellStyle name="Normal 236 3 6" xfId="24341"/>
    <cellStyle name="Normal 236 3 7" xfId="24342"/>
    <cellStyle name="Normal 236 3 8" xfId="24343"/>
    <cellStyle name="Normal 236 4" xfId="24344"/>
    <cellStyle name="Normal 236 4 2" xfId="24345"/>
    <cellStyle name="Normal 236 4 2 2" xfId="24346"/>
    <cellStyle name="Normal 236 4 2 3" xfId="24347"/>
    <cellStyle name="Normal 236 4 3" xfId="24348"/>
    <cellStyle name="Normal 236 4 3 2" xfId="24349"/>
    <cellStyle name="Normal 236 4 3 3" xfId="24350"/>
    <cellStyle name="Normal 236 4 4" xfId="24351"/>
    <cellStyle name="Normal 236 4 5" xfId="24352"/>
    <cellStyle name="Normal 236 4 6" xfId="24353"/>
    <cellStyle name="Normal 236 5" xfId="24354"/>
    <cellStyle name="Normal 236 5 2" xfId="24355"/>
    <cellStyle name="Normal 236 5 3" xfId="24356"/>
    <cellStyle name="Normal 236 6" xfId="24357"/>
    <cellStyle name="Normal 236 6 2" xfId="24358"/>
    <cellStyle name="Normal 236 6 3" xfId="24359"/>
    <cellStyle name="Normal 236 7" xfId="24360"/>
    <cellStyle name="Normal 236 8" xfId="24361"/>
    <cellStyle name="Normal 236 9" xfId="24362"/>
    <cellStyle name="Normal 237" xfId="24363"/>
    <cellStyle name="Normal 237 10" xfId="24364"/>
    <cellStyle name="Normal 237 11" xfId="24365"/>
    <cellStyle name="Normal 237 2" xfId="24366"/>
    <cellStyle name="Normal 237 2 2" xfId="24367"/>
    <cellStyle name="Normal 237 2 2 2" xfId="24368"/>
    <cellStyle name="Normal 237 2 2 2 2" xfId="24369"/>
    <cellStyle name="Normal 237 2 2 2 2 2" xfId="24370"/>
    <cellStyle name="Normal 237 2 2 2 2 3" xfId="24371"/>
    <cellStyle name="Normal 237 2 2 2 3" xfId="24372"/>
    <cellStyle name="Normal 237 2 2 2 3 2" xfId="24373"/>
    <cellStyle name="Normal 237 2 2 2 3 3" xfId="24374"/>
    <cellStyle name="Normal 237 2 2 2 4" xfId="24375"/>
    <cellStyle name="Normal 237 2 2 2 5" xfId="24376"/>
    <cellStyle name="Normal 237 2 2 2 6" xfId="24377"/>
    <cellStyle name="Normal 237 2 2 3" xfId="24378"/>
    <cellStyle name="Normal 237 2 2 3 2" xfId="24379"/>
    <cellStyle name="Normal 237 2 2 3 3" xfId="24380"/>
    <cellStyle name="Normal 237 2 2 4" xfId="24381"/>
    <cellStyle name="Normal 237 2 2 4 2" xfId="24382"/>
    <cellStyle name="Normal 237 2 2 4 3" xfId="24383"/>
    <cellStyle name="Normal 237 2 2 5" xfId="24384"/>
    <cellStyle name="Normal 237 2 2 6" xfId="24385"/>
    <cellStyle name="Normal 237 2 2 7" xfId="24386"/>
    <cellStyle name="Normal 237 2 2 8" xfId="24387"/>
    <cellStyle name="Normal 237 2 3" xfId="24388"/>
    <cellStyle name="Normal 237 2 3 2" xfId="24389"/>
    <cellStyle name="Normal 237 2 3 2 2" xfId="24390"/>
    <cellStyle name="Normal 237 2 3 2 3" xfId="24391"/>
    <cellStyle name="Normal 237 2 3 3" xfId="24392"/>
    <cellStyle name="Normal 237 2 3 3 2" xfId="24393"/>
    <cellStyle name="Normal 237 2 3 3 3" xfId="24394"/>
    <cellStyle name="Normal 237 2 3 4" xfId="24395"/>
    <cellStyle name="Normal 237 2 3 5" xfId="24396"/>
    <cellStyle name="Normal 237 2 3 6" xfId="24397"/>
    <cellStyle name="Normal 237 2 4" xfId="24398"/>
    <cellStyle name="Normal 237 2 4 2" xfId="24399"/>
    <cellStyle name="Normal 237 2 4 3" xfId="24400"/>
    <cellStyle name="Normal 237 2 5" xfId="24401"/>
    <cellStyle name="Normal 237 2 5 2" xfId="24402"/>
    <cellStyle name="Normal 237 2 5 3" xfId="24403"/>
    <cellStyle name="Normal 237 2 6" xfId="24404"/>
    <cellStyle name="Normal 237 2 7" xfId="24405"/>
    <cellStyle name="Normal 237 2 8" xfId="24406"/>
    <cellStyle name="Normal 237 2 9" xfId="24407"/>
    <cellStyle name="Normal 237 3" xfId="24408"/>
    <cellStyle name="Normal 237 3 2" xfId="24409"/>
    <cellStyle name="Normal 237 3 2 2" xfId="24410"/>
    <cellStyle name="Normal 237 3 2 2 2" xfId="24411"/>
    <cellStyle name="Normal 237 3 2 2 3" xfId="24412"/>
    <cellStyle name="Normal 237 3 2 3" xfId="24413"/>
    <cellStyle name="Normal 237 3 2 3 2" xfId="24414"/>
    <cellStyle name="Normal 237 3 2 3 3" xfId="24415"/>
    <cellStyle name="Normal 237 3 2 4" xfId="24416"/>
    <cellStyle name="Normal 237 3 2 5" xfId="24417"/>
    <cellStyle name="Normal 237 3 2 6" xfId="24418"/>
    <cellStyle name="Normal 237 3 3" xfId="24419"/>
    <cellStyle name="Normal 237 3 3 2" xfId="24420"/>
    <cellStyle name="Normal 237 3 3 3" xfId="24421"/>
    <cellStyle name="Normal 237 3 4" xfId="24422"/>
    <cellStyle name="Normal 237 3 4 2" xfId="24423"/>
    <cellStyle name="Normal 237 3 4 3" xfId="24424"/>
    <cellStyle name="Normal 237 3 5" xfId="24425"/>
    <cellStyle name="Normal 237 3 6" xfId="24426"/>
    <cellStyle name="Normal 237 3 7" xfId="24427"/>
    <cellStyle name="Normal 237 3 8" xfId="24428"/>
    <cellStyle name="Normal 237 4" xfId="24429"/>
    <cellStyle name="Normal 237 4 2" xfId="24430"/>
    <cellStyle name="Normal 237 4 2 2" xfId="24431"/>
    <cellStyle name="Normal 237 4 2 3" xfId="24432"/>
    <cellStyle name="Normal 237 4 3" xfId="24433"/>
    <cellStyle name="Normal 237 4 3 2" xfId="24434"/>
    <cellStyle name="Normal 237 4 3 3" xfId="24435"/>
    <cellStyle name="Normal 237 4 4" xfId="24436"/>
    <cellStyle name="Normal 237 4 5" xfId="24437"/>
    <cellStyle name="Normal 237 4 6" xfId="24438"/>
    <cellStyle name="Normal 237 5" xfId="24439"/>
    <cellStyle name="Normal 237 5 2" xfId="24440"/>
    <cellStyle name="Normal 237 5 3" xfId="24441"/>
    <cellStyle name="Normal 237 6" xfId="24442"/>
    <cellStyle name="Normal 237 6 2" xfId="24443"/>
    <cellStyle name="Normal 237 6 3" xfId="24444"/>
    <cellStyle name="Normal 237 7" xfId="24445"/>
    <cellStyle name="Normal 237 8" xfId="24446"/>
    <cellStyle name="Normal 237 9" xfId="24447"/>
    <cellStyle name="Normal 238" xfId="24448"/>
    <cellStyle name="Normal 238 10" xfId="24449"/>
    <cellStyle name="Normal 238 11" xfId="24450"/>
    <cellStyle name="Normal 238 2" xfId="24451"/>
    <cellStyle name="Normal 238 2 2" xfId="24452"/>
    <cellStyle name="Normal 238 2 2 2" xfId="24453"/>
    <cellStyle name="Normal 238 2 2 2 2" xfId="24454"/>
    <cellStyle name="Normal 238 2 2 2 2 2" xfId="24455"/>
    <cellStyle name="Normal 238 2 2 2 2 3" xfId="24456"/>
    <cellStyle name="Normal 238 2 2 2 3" xfId="24457"/>
    <cellStyle name="Normal 238 2 2 2 3 2" xfId="24458"/>
    <cellStyle name="Normal 238 2 2 2 3 3" xfId="24459"/>
    <cellStyle name="Normal 238 2 2 2 4" xfId="24460"/>
    <cellStyle name="Normal 238 2 2 2 5" xfId="24461"/>
    <cellStyle name="Normal 238 2 2 2 6" xfId="24462"/>
    <cellStyle name="Normal 238 2 2 3" xfId="24463"/>
    <cellStyle name="Normal 238 2 2 3 2" xfId="24464"/>
    <cellStyle name="Normal 238 2 2 3 3" xfId="24465"/>
    <cellStyle name="Normal 238 2 2 4" xfId="24466"/>
    <cellStyle name="Normal 238 2 2 4 2" xfId="24467"/>
    <cellStyle name="Normal 238 2 2 4 3" xfId="24468"/>
    <cellStyle name="Normal 238 2 2 5" xfId="24469"/>
    <cellStyle name="Normal 238 2 2 6" xfId="24470"/>
    <cellStyle name="Normal 238 2 2 7" xfId="24471"/>
    <cellStyle name="Normal 238 2 2 8" xfId="24472"/>
    <cellStyle name="Normal 238 2 3" xfId="24473"/>
    <cellStyle name="Normal 238 2 3 2" xfId="24474"/>
    <cellStyle name="Normal 238 2 3 2 2" xfId="24475"/>
    <cellStyle name="Normal 238 2 3 2 3" xfId="24476"/>
    <cellStyle name="Normal 238 2 3 3" xfId="24477"/>
    <cellStyle name="Normal 238 2 3 3 2" xfId="24478"/>
    <cellStyle name="Normal 238 2 3 3 3" xfId="24479"/>
    <cellStyle name="Normal 238 2 3 4" xfId="24480"/>
    <cellStyle name="Normal 238 2 3 5" xfId="24481"/>
    <cellStyle name="Normal 238 2 3 6" xfId="24482"/>
    <cellStyle name="Normal 238 2 4" xfId="24483"/>
    <cellStyle name="Normal 238 2 4 2" xfId="24484"/>
    <cellStyle name="Normal 238 2 4 3" xfId="24485"/>
    <cellStyle name="Normal 238 2 5" xfId="24486"/>
    <cellStyle name="Normal 238 2 5 2" xfId="24487"/>
    <cellStyle name="Normal 238 2 5 3" xfId="24488"/>
    <cellStyle name="Normal 238 2 6" xfId="24489"/>
    <cellStyle name="Normal 238 2 7" xfId="24490"/>
    <cellStyle name="Normal 238 2 8" xfId="24491"/>
    <cellStyle name="Normal 238 2 9" xfId="24492"/>
    <cellStyle name="Normal 238 3" xfId="24493"/>
    <cellStyle name="Normal 238 3 2" xfId="24494"/>
    <cellStyle name="Normal 238 3 2 2" xfId="24495"/>
    <cellStyle name="Normal 238 3 2 2 2" xfId="24496"/>
    <cellStyle name="Normal 238 3 2 2 3" xfId="24497"/>
    <cellStyle name="Normal 238 3 2 3" xfId="24498"/>
    <cellStyle name="Normal 238 3 2 3 2" xfId="24499"/>
    <cellStyle name="Normal 238 3 2 3 3" xfId="24500"/>
    <cellStyle name="Normal 238 3 2 4" xfId="24501"/>
    <cellStyle name="Normal 238 3 2 5" xfId="24502"/>
    <cellStyle name="Normal 238 3 2 6" xfId="24503"/>
    <cellStyle name="Normal 238 3 3" xfId="24504"/>
    <cellStyle name="Normal 238 3 3 2" xfId="24505"/>
    <cellStyle name="Normal 238 3 3 3" xfId="24506"/>
    <cellStyle name="Normal 238 3 4" xfId="24507"/>
    <cellStyle name="Normal 238 3 4 2" xfId="24508"/>
    <cellStyle name="Normal 238 3 4 3" xfId="24509"/>
    <cellStyle name="Normal 238 3 5" xfId="24510"/>
    <cellStyle name="Normal 238 3 6" xfId="24511"/>
    <cellStyle name="Normal 238 3 7" xfId="24512"/>
    <cellStyle name="Normal 238 3 8" xfId="24513"/>
    <cellStyle name="Normal 238 4" xfId="24514"/>
    <cellStyle name="Normal 238 4 2" xfId="24515"/>
    <cellStyle name="Normal 238 4 2 2" xfId="24516"/>
    <cellStyle name="Normal 238 4 2 3" xfId="24517"/>
    <cellStyle name="Normal 238 4 3" xfId="24518"/>
    <cellStyle name="Normal 238 4 3 2" xfId="24519"/>
    <cellStyle name="Normal 238 4 3 3" xfId="24520"/>
    <cellStyle name="Normal 238 4 4" xfId="24521"/>
    <cellStyle name="Normal 238 4 5" xfId="24522"/>
    <cellStyle name="Normal 238 4 6" xfId="24523"/>
    <cellStyle name="Normal 238 5" xfId="24524"/>
    <cellStyle name="Normal 238 5 2" xfId="24525"/>
    <cellStyle name="Normal 238 5 3" xfId="24526"/>
    <cellStyle name="Normal 238 6" xfId="24527"/>
    <cellStyle name="Normal 238 6 2" xfId="24528"/>
    <cellStyle name="Normal 238 6 3" xfId="24529"/>
    <cellStyle name="Normal 238 7" xfId="24530"/>
    <cellStyle name="Normal 238 8" xfId="24531"/>
    <cellStyle name="Normal 238 9" xfId="24532"/>
    <cellStyle name="Normal 239" xfId="24533"/>
    <cellStyle name="Normal 239 10" xfId="24534"/>
    <cellStyle name="Normal 239 11" xfId="24535"/>
    <cellStyle name="Normal 239 2" xfId="24536"/>
    <cellStyle name="Normal 239 2 2" xfId="24537"/>
    <cellStyle name="Normal 239 2 2 2" xfId="24538"/>
    <cellStyle name="Normal 239 2 2 2 2" xfId="24539"/>
    <cellStyle name="Normal 239 2 2 2 2 2" xfId="24540"/>
    <cellStyle name="Normal 239 2 2 2 2 3" xfId="24541"/>
    <cellStyle name="Normal 239 2 2 2 3" xfId="24542"/>
    <cellStyle name="Normal 239 2 2 2 3 2" xfId="24543"/>
    <cellStyle name="Normal 239 2 2 2 3 3" xfId="24544"/>
    <cellStyle name="Normal 239 2 2 2 4" xfId="24545"/>
    <cellStyle name="Normal 239 2 2 2 5" xfId="24546"/>
    <cellStyle name="Normal 239 2 2 2 6" xfId="24547"/>
    <cellStyle name="Normal 239 2 2 3" xfId="24548"/>
    <cellStyle name="Normal 239 2 2 3 2" xfId="24549"/>
    <cellStyle name="Normal 239 2 2 3 3" xfId="24550"/>
    <cellStyle name="Normal 239 2 2 4" xfId="24551"/>
    <cellStyle name="Normal 239 2 2 4 2" xfId="24552"/>
    <cellStyle name="Normal 239 2 2 4 3" xfId="24553"/>
    <cellStyle name="Normal 239 2 2 5" xfId="24554"/>
    <cellStyle name="Normal 239 2 2 6" xfId="24555"/>
    <cellStyle name="Normal 239 2 2 7" xfId="24556"/>
    <cellStyle name="Normal 239 2 2 8" xfId="24557"/>
    <cellStyle name="Normal 239 2 3" xfId="24558"/>
    <cellStyle name="Normal 239 2 3 2" xfId="24559"/>
    <cellStyle name="Normal 239 2 3 2 2" xfId="24560"/>
    <cellStyle name="Normal 239 2 3 2 3" xfId="24561"/>
    <cellStyle name="Normal 239 2 3 3" xfId="24562"/>
    <cellStyle name="Normal 239 2 3 3 2" xfId="24563"/>
    <cellStyle name="Normal 239 2 3 3 3" xfId="24564"/>
    <cellStyle name="Normal 239 2 3 4" xfId="24565"/>
    <cellStyle name="Normal 239 2 3 5" xfId="24566"/>
    <cellStyle name="Normal 239 2 3 6" xfId="24567"/>
    <cellStyle name="Normal 239 2 4" xfId="24568"/>
    <cellStyle name="Normal 239 2 4 2" xfId="24569"/>
    <cellStyle name="Normal 239 2 4 3" xfId="24570"/>
    <cellStyle name="Normal 239 2 5" xfId="24571"/>
    <cellStyle name="Normal 239 2 5 2" xfId="24572"/>
    <cellStyle name="Normal 239 2 5 3" xfId="24573"/>
    <cellStyle name="Normal 239 2 6" xfId="24574"/>
    <cellStyle name="Normal 239 2 7" xfId="24575"/>
    <cellStyle name="Normal 239 2 8" xfId="24576"/>
    <cellStyle name="Normal 239 2 9" xfId="24577"/>
    <cellStyle name="Normal 239 3" xfId="24578"/>
    <cellStyle name="Normal 239 3 2" xfId="24579"/>
    <cellStyle name="Normal 239 3 2 2" xfId="24580"/>
    <cellStyle name="Normal 239 3 2 2 2" xfId="24581"/>
    <cellStyle name="Normal 239 3 2 2 3" xfId="24582"/>
    <cellStyle name="Normal 239 3 2 3" xfId="24583"/>
    <cellStyle name="Normal 239 3 2 3 2" xfId="24584"/>
    <cellStyle name="Normal 239 3 2 3 3" xfId="24585"/>
    <cellStyle name="Normal 239 3 2 4" xfId="24586"/>
    <cellStyle name="Normal 239 3 2 5" xfId="24587"/>
    <cellStyle name="Normal 239 3 2 6" xfId="24588"/>
    <cellStyle name="Normal 239 3 3" xfId="24589"/>
    <cellStyle name="Normal 239 3 3 2" xfId="24590"/>
    <cellStyle name="Normal 239 3 3 3" xfId="24591"/>
    <cellStyle name="Normal 239 3 4" xfId="24592"/>
    <cellStyle name="Normal 239 3 4 2" xfId="24593"/>
    <cellStyle name="Normal 239 3 4 3" xfId="24594"/>
    <cellStyle name="Normal 239 3 5" xfId="24595"/>
    <cellStyle name="Normal 239 3 6" xfId="24596"/>
    <cellStyle name="Normal 239 3 7" xfId="24597"/>
    <cellStyle name="Normal 239 3 8" xfId="24598"/>
    <cellStyle name="Normal 239 4" xfId="24599"/>
    <cellStyle name="Normal 239 4 2" xfId="24600"/>
    <cellStyle name="Normal 239 4 2 2" xfId="24601"/>
    <cellStyle name="Normal 239 4 2 3" xfId="24602"/>
    <cellStyle name="Normal 239 4 3" xfId="24603"/>
    <cellStyle name="Normal 239 4 3 2" xfId="24604"/>
    <cellStyle name="Normal 239 4 3 3" xfId="24605"/>
    <cellStyle name="Normal 239 4 4" xfId="24606"/>
    <cellStyle name="Normal 239 4 5" xfId="24607"/>
    <cellStyle name="Normal 239 4 6" xfId="24608"/>
    <cellStyle name="Normal 239 5" xfId="24609"/>
    <cellStyle name="Normal 239 5 2" xfId="24610"/>
    <cellStyle name="Normal 239 5 3" xfId="24611"/>
    <cellStyle name="Normal 239 6" xfId="24612"/>
    <cellStyle name="Normal 239 6 2" xfId="24613"/>
    <cellStyle name="Normal 239 6 3" xfId="24614"/>
    <cellStyle name="Normal 239 7" xfId="24615"/>
    <cellStyle name="Normal 239 8" xfId="24616"/>
    <cellStyle name="Normal 239 9" xfId="24617"/>
    <cellStyle name="Normal 24" xfId="24618"/>
    <cellStyle name="Normal 24 2" xfId="24619"/>
    <cellStyle name="Normal 24 2 2" xfId="24620"/>
    <cellStyle name="Normal 24 2 2 2" xfId="24621"/>
    <cellStyle name="Normal 24 2 3" xfId="24622"/>
    <cellStyle name="Normal 24 3" xfId="24623"/>
    <cellStyle name="Normal 24 4" xfId="24624"/>
    <cellStyle name="Normal 240" xfId="24625"/>
    <cellStyle name="Normal 240 10" xfId="24626"/>
    <cellStyle name="Normal 240 11" xfId="24627"/>
    <cellStyle name="Normal 240 2" xfId="24628"/>
    <cellStyle name="Normal 240 2 10" xfId="24629"/>
    <cellStyle name="Normal 240 2 2" xfId="24630"/>
    <cellStyle name="Normal 240 2 2 2" xfId="24631"/>
    <cellStyle name="Normal 240 2 2 2 2" xfId="24632"/>
    <cellStyle name="Normal 240 2 2 2 2 2" xfId="24633"/>
    <cellStyle name="Normal 240 2 2 2 2 3" xfId="24634"/>
    <cellStyle name="Normal 240 2 2 2 3" xfId="24635"/>
    <cellStyle name="Normal 240 2 2 2 3 2" xfId="24636"/>
    <cellStyle name="Normal 240 2 2 2 3 3" xfId="24637"/>
    <cellStyle name="Normal 240 2 2 2 4" xfId="24638"/>
    <cellStyle name="Normal 240 2 2 2 5" xfId="24639"/>
    <cellStyle name="Normal 240 2 2 2 6" xfId="24640"/>
    <cellStyle name="Normal 240 2 2 3" xfId="24641"/>
    <cellStyle name="Normal 240 2 2 3 2" xfId="24642"/>
    <cellStyle name="Normal 240 2 2 3 3" xfId="24643"/>
    <cellStyle name="Normal 240 2 2 4" xfId="24644"/>
    <cellStyle name="Normal 240 2 2 4 2" xfId="24645"/>
    <cellStyle name="Normal 240 2 2 4 3" xfId="24646"/>
    <cellStyle name="Normal 240 2 2 5" xfId="24647"/>
    <cellStyle name="Normal 240 2 2 6" xfId="24648"/>
    <cellStyle name="Normal 240 2 2 7" xfId="24649"/>
    <cellStyle name="Normal 240 2 2 8" xfId="24650"/>
    <cellStyle name="Normal 240 2 3" xfId="24651"/>
    <cellStyle name="Normal 240 2 3 2" xfId="24652"/>
    <cellStyle name="Normal 240 2 3 2 2" xfId="24653"/>
    <cellStyle name="Normal 240 2 3 2 3" xfId="24654"/>
    <cellStyle name="Normal 240 2 3 3" xfId="24655"/>
    <cellStyle name="Normal 240 2 3 3 2" xfId="24656"/>
    <cellStyle name="Normal 240 2 3 3 3" xfId="24657"/>
    <cellStyle name="Normal 240 2 3 4" xfId="24658"/>
    <cellStyle name="Normal 240 2 3 5" xfId="24659"/>
    <cellStyle name="Normal 240 2 3 6" xfId="24660"/>
    <cellStyle name="Normal 240 2 4" xfId="24661"/>
    <cellStyle name="Normal 240 2 4 2" xfId="24662"/>
    <cellStyle name="Normal 240 2 4 3" xfId="24663"/>
    <cellStyle name="Normal 240 2 5" xfId="24664"/>
    <cellStyle name="Normal 240 2 5 2" xfId="24665"/>
    <cellStyle name="Normal 240 2 5 3" xfId="24666"/>
    <cellStyle name="Normal 240 2 6" xfId="24667"/>
    <cellStyle name="Normal 240 2 7" xfId="24668"/>
    <cellStyle name="Normal 240 2 8" xfId="24669"/>
    <cellStyle name="Normal 240 2 9" xfId="24670"/>
    <cellStyle name="Normal 240 3" xfId="24671"/>
    <cellStyle name="Normal 240 3 2" xfId="24672"/>
    <cellStyle name="Normal 240 3 2 2" xfId="24673"/>
    <cellStyle name="Normal 240 3 2 2 2" xfId="24674"/>
    <cellStyle name="Normal 240 3 2 2 3" xfId="24675"/>
    <cellStyle name="Normal 240 3 2 3" xfId="24676"/>
    <cellStyle name="Normal 240 3 2 3 2" xfId="24677"/>
    <cellStyle name="Normal 240 3 2 3 3" xfId="24678"/>
    <cellStyle name="Normal 240 3 2 4" xfId="24679"/>
    <cellStyle name="Normal 240 3 2 5" xfId="24680"/>
    <cellStyle name="Normal 240 3 2 6" xfId="24681"/>
    <cellStyle name="Normal 240 3 3" xfId="24682"/>
    <cellStyle name="Normal 240 3 3 2" xfId="24683"/>
    <cellStyle name="Normal 240 3 3 3" xfId="24684"/>
    <cellStyle name="Normal 240 3 4" xfId="24685"/>
    <cellStyle name="Normal 240 3 4 2" xfId="24686"/>
    <cellStyle name="Normal 240 3 4 3" xfId="24687"/>
    <cellStyle name="Normal 240 3 5" xfId="24688"/>
    <cellStyle name="Normal 240 3 6" xfId="24689"/>
    <cellStyle name="Normal 240 3 7" xfId="24690"/>
    <cellStyle name="Normal 240 3 8" xfId="24691"/>
    <cellStyle name="Normal 240 4" xfId="24692"/>
    <cellStyle name="Normal 240 4 2" xfId="24693"/>
    <cellStyle name="Normal 240 4 2 2" xfId="24694"/>
    <cellStyle name="Normal 240 4 2 3" xfId="24695"/>
    <cellStyle name="Normal 240 4 3" xfId="24696"/>
    <cellStyle name="Normal 240 4 3 2" xfId="24697"/>
    <cellStyle name="Normal 240 4 3 3" xfId="24698"/>
    <cellStyle name="Normal 240 4 4" xfId="24699"/>
    <cellStyle name="Normal 240 4 5" xfId="24700"/>
    <cellStyle name="Normal 240 4 6" xfId="24701"/>
    <cellStyle name="Normal 240 5" xfId="24702"/>
    <cellStyle name="Normal 240 5 2" xfId="24703"/>
    <cellStyle name="Normal 240 5 3" xfId="24704"/>
    <cellStyle name="Normal 240 6" xfId="24705"/>
    <cellStyle name="Normal 240 6 2" xfId="24706"/>
    <cellStyle name="Normal 240 6 3" xfId="24707"/>
    <cellStyle name="Normal 240 7" xfId="24708"/>
    <cellStyle name="Normal 240 8" xfId="24709"/>
    <cellStyle name="Normal 240 9" xfId="24710"/>
    <cellStyle name="Normal 241" xfId="24711"/>
    <cellStyle name="Normal 241 10" xfId="24712"/>
    <cellStyle name="Normal 241 11" xfId="24713"/>
    <cellStyle name="Normal 241 2" xfId="24714"/>
    <cellStyle name="Normal 241 2 2" xfId="24715"/>
    <cellStyle name="Normal 241 2 2 2" xfId="24716"/>
    <cellStyle name="Normal 241 2 2 2 2" xfId="24717"/>
    <cellStyle name="Normal 241 2 2 2 2 2" xfId="24718"/>
    <cellStyle name="Normal 241 2 2 2 2 3" xfId="24719"/>
    <cellStyle name="Normal 241 2 2 2 3" xfId="24720"/>
    <cellStyle name="Normal 241 2 2 2 3 2" xfId="24721"/>
    <cellStyle name="Normal 241 2 2 2 3 3" xfId="24722"/>
    <cellStyle name="Normal 241 2 2 2 4" xfId="24723"/>
    <cellStyle name="Normal 241 2 2 2 5" xfId="24724"/>
    <cellStyle name="Normal 241 2 2 2 6" xfId="24725"/>
    <cellStyle name="Normal 241 2 2 3" xfId="24726"/>
    <cellStyle name="Normal 241 2 2 3 2" xfId="24727"/>
    <cellStyle name="Normal 241 2 2 3 3" xfId="24728"/>
    <cellStyle name="Normal 241 2 2 4" xfId="24729"/>
    <cellStyle name="Normal 241 2 2 4 2" xfId="24730"/>
    <cellStyle name="Normal 241 2 2 4 3" xfId="24731"/>
    <cellStyle name="Normal 241 2 2 5" xfId="24732"/>
    <cellStyle name="Normal 241 2 2 6" xfId="24733"/>
    <cellStyle name="Normal 241 2 2 7" xfId="24734"/>
    <cellStyle name="Normal 241 2 2 8" xfId="24735"/>
    <cellStyle name="Normal 241 2 3" xfId="24736"/>
    <cellStyle name="Normal 241 2 3 2" xfId="24737"/>
    <cellStyle name="Normal 241 2 3 2 2" xfId="24738"/>
    <cellStyle name="Normal 241 2 3 2 3" xfId="24739"/>
    <cellStyle name="Normal 241 2 3 3" xfId="24740"/>
    <cellStyle name="Normal 241 2 3 3 2" xfId="24741"/>
    <cellStyle name="Normal 241 2 3 3 3" xfId="24742"/>
    <cellStyle name="Normal 241 2 3 4" xfId="24743"/>
    <cellStyle name="Normal 241 2 3 5" xfId="24744"/>
    <cellStyle name="Normal 241 2 3 6" xfId="24745"/>
    <cellStyle name="Normal 241 2 4" xfId="24746"/>
    <cellStyle name="Normal 241 2 4 2" xfId="24747"/>
    <cellStyle name="Normal 241 2 4 3" xfId="24748"/>
    <cellStyle name="Normal 241 2 5" xfId="24749"/>
    <cellStyle name="Normal 241 2 5 2" xfId="24750"/>
    <cellStyle name="Normal 241 2 5 3" xfId="24751"/>
    <cellStyle name="Normal 241 2 6" xfId="24752"/>
    <cellStyle name="Normal 241 2 7" xfId="24753"/>
    <cellStyle name="Normal 241 2 8" xfId="24754"/>
    <cellStyle name="Normal 241 2 9" xfId="24755"/>
    <cellStyle name="Normal 241 3" xfId="24756"/>
    <cellStyle name="Normal 241 3 2" xfId="24757"/>
    <cellStyle name="Normal 241 3 2 2" xfId="24758"/>
    <cellStyle name="Normal 241 3 2 2 2" xfId="24759"/>
    <cellStyle name="Normal 241 3 2 2 3" xfId="24760"/>
    <cellStyle name="Normal 241 3 2 3" xfId="24761"/>
    <cellStyle name="Normal 241 3 2 3 2" xfId="24762"/>
    <cellStyle name="Normal 241 3 2 3 3" xfId="24763"/>
    <cellStyle name="Normal 241 3 2 4" xfId="24764"/>
    <cellStyle name="Normal 241 3 2 5" xfId="24765"/>
    <cellStyle name="Normal 241 3 2 6" xfId="24766"/>
    <cellStyle name="Normal 241 3 3" xfId="24767"/>
    <cellStyle name="Normal 241 3 3 2" xfId="24768"/>
    <cellStyle name="Normal 241 3 3 3" xfId="24769"/>
    <cellStyle name="Normal 241 3 4" xfId="24770"/>
    <cellStyle name="Normal 241 3 4 2" xfId="24771"/>
    <cellStyle name="Normal 241 3 4 3" xfId="24772"/>
    <cellStyle name="Normal 241 3 5" xfId="24773"/>
    <cellStyle name="Normal 241 3 6" xfId="24774"/>
    <cellStyle name="Normal 241 3 7" xfId="24775"/>
    <cellStyle name="Normal 241 3 8" xfId="24776"/>
    <cellStyle name="Normal 241 4" xfId="24777"/>
    <cellStyle name="Normal 241 4 2" xfId="24778"/>
    <cellStyle name="Normal 241 4 2 2" xfId="24779"/>
    <cellStyle name="Normal 241 4 2 3" xfId="24780"/>
    <cellStyle name="Normal 241 4 3" xfId="24781"/>
    <cellStyle name="Normal 241 4 3 2" xfId="24782"/>
    <cellStyle name="Normal 241 4 3 3" xfId="24783"/>
    <cellStyle name="Normal 241 4 4" xfId="24784"/>
    <cellStyle name="Normal 241 4 5" xfId="24785"/>
    <cellStyle name="Normal 241 4 6" xfId="24786"/>
    <cellStyle name="Normal 241 5" xfId="24787"/>
    <cellStyle name="Normal 241 5 2" xfId="24788"/>
    <cellStyle name="Normal 241 5 3" xfId="24789"/>
    <cellStyle name="Normal 241 6" xfId="24790"/>
    <cellStyle name="Normal 241 6 2" xfId="24791"/>
    <cellStyle name="Normal 241 6 3" xfId="24792"/>
    <cellStyle name="Normal 241 7" xfId="24793"/>
    <cellStyle name="Normal 241 8" xfId="24794"/>
    <cellStyle name="Normal 241 9" xfId="24795"/>
    <cellStyle name="Normal 242" xfId="24796"/>
    <cellStyle name="Normal 242 10" xfId="24797"/>
    <cellStyle name="Normal 242 11" xfId="24798"/>
    <cellStyle name="Normal 242 2" xfId="24799"/>
    <cellStyle name="Normal 242 2 2" xfId="24800"/>
    <cellStyle name="Normal 242 2 2 2" xfId="24801"/>
    <cellStyle name="Normal 242 2 2 2 2" xfId="24802"/>
    <cellStyle name="Normal 242 2 2 2 2 2" xfId="24803"/>
    <cellStyle name="Normal 242 2 2 2 2 3" xfId="24804"/>
    <cellStyle name="Normal 242 2 2 2 3" xfId="24805"/>
    <cellStyle name="Normal 242 2 2 2 3 2" xfId="24806"/>
    <cellStyle name="Normal 242 2 2 2 3 3" xfId="24807"/>
    <cellStyle name="Normal 242 2 2 2 4" xfId="24808"/>
    <cellStyle name="Normal 242 2 2 2 5" xfId="24809"/>
    <cellStyle name="Normal 242 2 2 2 6" xfId="24810"/>
    <cellStyle name="Normal 242 2 2 3" xfId="24811"/>
    <cellStyle name="Normal 242 2 2 3 2" xfId="24812"/>
    <cellStyle name="Normal 242 2 2 3 3" xfId="24813"/>
    <cellStyle name="Normal 242 2 2 4" xfId="24814"/>
    <cellStyle name="Normal 242 2 2 4 2" xfId="24815"/>
    <cellStyle name="Normal 242 2 2 4 3" xfId="24816"/>
    <cellStyle name="Normal 242 2 2 5" xfId="24817"/>
    <cellStyle name="Normal 242 2 2 6" xfId="24818"/>
    <cellStyle name="Normal 242 2 2 7" xfId="24819"/>
    <cellStyle name="Normal 242 2 2 8" xfId="24820"/>
    <cellStyle name="Normal 242 2 3" xfId="24821"/>
    <cellStyle name="Normal 242 2 3 2" xfId="24822"/>
    <cellStyle name="Normal 242 2 3 2 2" xfId="24823"/>
    <cellStyle name="Normal 242 2 3 2 3" xfId="24824"/>
    <cellStyle name="Normal 242 2 3 3" xfId="24825"/>
    <cellStyle name="Normal 242 2 3 3 2" xfId="24826"/>
    <cellStyle name="Normal 242 2 3 3 3" xfId="24827"/>
    <cellStyle name="Normal 242 2 3 4" xfId="24828"/>
    <cellStyle name="Normal 242 2 3 5" xfId="24829"/>
    <cellStyle name="Normal 242 2 3 6" xfId="24830"/>
    <cellStyle name="Normal 242 2 4" xfId="24831"/>
    <cellStyle name="Normal 242 2 4 2" xfId="24832"/>
    <cellStyle name="Normal 242 2 4 3" xfId="24833"/>
    <cellStyle name="Normal 242 2 5" xfId="24834"/>
    <cellStyle name="Normal 242 2 5 2" xfId="24835"/>
    <cellStyle name="Normal 242 2 5 3" xfId="24836"/>
    <cellStyle name="Normal 242 2 6" xfId="24837"/>
    <cellStyle name="Normal 242 2 7" xfId="24838"/>
    <cellStyle name="Normal 242 2 8" xfId="24839"/>
    <cellStyle name="Normal 242 2 9" xfId="24840"/>
    <cellStyle name="Normal 242 3" xfId="24841"/>
    <cellStyle name="Normal 242 3 2" xfId="24842"/>
    <cellStyle name="Normal 242 3 2 2" xfId="24843"/>
    <cellStyle name="Normal 242 3 2 2 2" xfId="24844"/>
    <cellStyle name="Normal 242 3 2 2 3" xfId="24845"/>
    <cellStyle name="Normal 242 3 2 3" xfId="24846"/>
    <cellStyle name="Normal 242 3 2 3 2" xfId="24847"/>
    <cellStyle name="Normal 242 3 2 3 3" xfId="24848"/>
    <cellStyle name="Normal 242 3 2 4" xfId="24849"/>
    <cellStyle name="Normal 242 3 2 5" xfId="24850"/>
    <cellStyle name="Normal 242 3 2 6" xfId="24851"/>
    <cellStyle name="Normal 242 3 3" xfId="24852"/>
    <cellStyle name="Normal 242 3 3 2" xfId="24853"/>
    <cellStyle name="Normal 242 3 3 3" xfId="24854"/>
    <cellStyle name="Normal 242 3 4" xfId="24855"/>
    <cellStyle name="Normal 242 3 4 2" xfId="24856"/>
    <cellStyle name="Normal 242 3 4 3" xfId="24857"/>
    <cellStyle name="Normal 242 3 5" xfId="24858"/>
    <cellStyle name="Normal 242 3 6" xfId="24859"/>
    <cellStyle name="Normal 242 3 7" xfId="24860"/>
    <cellStyle name="Normal 242 3 8" xfId="24861"/>
    <cellStyle name="Normal 242 4" xfId="24862"/>
    <cellStyle name="Normal 242 4 2" xfId="24863"/>
    <cellStyle name="Normal 242 4 2 2" xfId="24864"/>
    <cellStyle name="Normal 242 4 2 3" xfId="24865"/>
    <cellStyle name="Normal 242 4 3" xfId="24866"/>
    <cellStyle name="Normal 242 4 3 2" xfId="24867"/>
    <cellStyle name="Normal 242 4 3 3" xfId="24868"/>
    <cellStyle name="Normal 242 4 4" xfId="24869"/>
    <cellStyle name="Normal 242 4 5" xfId="24870"/>
    <cellStyle name="Normal 242 4 6" xfId="24871"/>
    <cellStyle name="Normal 242 5" xfId="24872"/>
    <cellStyle name="Normal 242 5 2" xfId="24873"/>
    <cellStyle name="Normal 242 5 3" xfId="24874"/>
    <cellStyle name="Normal 242 6" xfId="24875"/>
    <cellStyle name="Normal 242 6 2" xfId="24876"/>
    <cellStyle name="Normal 242 6 3" xfId="24877"/>
    <cellStyle name="Normal 242 7" xfId="24878"/>
    <cellStyle name="Normal 242 8" xfId="24879"/>
    <cellStyle name="Normal 242 9" xfId="24880"/>
    <cellStyle name="Normal 243" xfId="24881"/>
    <cellStyle name="Normal 243 10" xfId="24882"/>
    <cellStyle name="Normal 243 11" xfId="24883"/>
    <cellStyle name="Normal 243 2" xfId="24884"/>
    <cellStyle name="Normal 243 2 2" xfId="24885"/>
    <cellStyle name="Normal 243 2 2 2" xfId="24886"/>
    <cellStyle name="Normal 243 2 2 2 2" xfId="24887"/>
    <cellStyle name="Normal 243 2 2 2 2 2" xfId="24888"/>
    <cellStyle name="Normal 243 2 2 2 2 3" xfId="24889"/>
    <cellStyle name="Normal 243 2 2 2 3" xfId="24890"/>
    <cellStyle name="Normal 243 2 2 2 3 2" xfId="24891"/>
    <cellStyle name="Normal 243 2 2 2 3 3" xfId="24892"/>
    <cellStyle name="Normal 243 2 2 2 4" xfId="24893"/>
    <cellStyle name="Normal 243 2 2 2 5" xfId="24894"/>
    <cellStyle name="Normal 243 2 2 2 6" xfId="24895"/>
    <cellStyle name="Normal 243 2 2 3" xfId="24896"/>
    <cellStyle name="Normal 243 2 2 3 2" xfId="24897"/>
    <cellStyle name="Normal 243 2 2 3 3" xfId="24898"/>
    <cellStyle name="Normal 243 2 2 4" xfId="24899"/>
    <cellStyle name="Normal 243 2 2 4 2" xfId="24900"/>
    <cellStyle name="Normal 243 2 2 4 3" xfId="24901"/>
    <cellStyle name="Normal 243 2 2 5" xfId="24902"/>
    <cellStyle name="Normal 243 2 2 6" xfId="24903"/>
    <cellStyle name="Normal 243 2 2 7" xfId="24904"/>
    <cellStyle name="Normal 243 2 2 8" xfId="24905"/>
    <cellStyle name="Normal 243 2 3" xfId="24906"/>
    <cellStyle name="Normal 243 2 3 2" xfId="24907"/>
    <cellStyle name="Normal 243 2 3 2 2" xfId="24908"/>
    <cellStyle name="Normal 243 2 3 2 3" xfId="24909"/>
    <cellStyle name="Normal 243 2 3 3" xfId="24910"/>
    <cellStyle name="Normal 243 2 3 3 2" xfId="24911"/>
    <cellStyle name="Normal 243 2 3 3 3" xfId="24912"/>
    <cellStyle name="Normal 243 2 3 4" xfId="24913"/>
    <cellStyle name="Normal 243 2 3 5" xfId="24914"/>
    <cellStyle name="Normal 243 2 3 6" xfId="24915"/>
    <cellStyle name="Normal 243 2 4" xfId="24916"/>
    <cellStyle name="Normal 243 2 4 2" xfId="24917"/>
    <cellStyle name="Normal 243 2 4 3" xfId="24918"/>
    <cellStyle name="Normal 243 2 5" xfId="24919"/>
    <cellStyle name="Normal 243 2 5 2" xfId="24920"/>
    <cellStyle name="Normal 243 2 5 3" xfId="24921"/>
    <cellStyle name="Normal 243 2 6" xfId="24922"/>
    <cellStyle name="Normal 243 2 7" xfId="24923"/>
    <cellStyle name="Normal 243 2 8" xfId="24924"/>
    <cellStyle name="Normal 243 2 9" xfId="24925"/>
    <cellStyle name="Normal 243 3" xfId="24926"/>
    <cellStyle name="Normal 243 3 2" xfId="24927"/>
    <cellStyle name="Normal 243 3 2 2" xfId="24928"/>
    <cellStyle name="Normal 243 3 2 2 2" xfId="24929"/>
    <cellStyle name="Normal 243 3 2 2 3" xfId="24930"/>
    <cellStyle name="Normal 243 3 2 3" xfId="24931"/>
    <cellStyle name="Normal 243 3 2 3 2" xfId="24932"/>
    <cellStyle name="Normal 243 3 2 3 3" xfId="24933"/>
    <cellStyle name="Normal 243 3 2 4" xfId="24934"/>
    <cellStyle name="Normal 243 3 2 5" xfId="24935"/>
    <cellStyle name="Normal 243 3 2 6" xfId="24936"/>
    <cellStyle name="Normal 243 3 3" xfId="24937"/>
    <cellStyle name="Normal 243 3 3 2" xfId="24938"/>
    <cellStyle name="Normal 243 3 3 3" xfId="24939"/>
    <cellStyle name="Normal 243 3 4" xfId="24940"/>
    <cellStyle name="Normal 243 3 4 2" xfId="24941"/>
    <cellStyle name="Normal 243 3 4 3" xfId="24942"/>
    <cellStyle name="Normal 243 3 5" xfId="24943"/>
    <cellStyle name="Normal 243 3 6" xfId="24944"/>
    <cellStyle name="Normal 243 3 7" xfId="24945"/>
    <cellStyle name="Normal 243 3 8" xfId="24946"/>
    <cellStyle name="Normal 243 4" xfId="24947"/>
    <cellStyle name="Normal 243 4 2" xfId="24948"/>
    <cellStyle name="Normal 243 4 2 2" xfId="24949"/>
    <cellStyle name="Normal 243 4 2 3" xfId="24950"/>
    <cellStyle name="Normal 243 4 3" xfId="24951"/>
    <cellStyle name="Normal 243 4 3 2" xfId="24952"/>
    <cellStyle name="Normal 243 4 3 3" xfId="24953"/>
    <cellStyle name="Normal 243 4 4" xfId="24954"/>
    <cellStyle name="Normal 243 4 5" xfId="24955"/>
    <cellStyle name="Normal 243 4 6" xfId="24956"/>
    <cellStyle name="Normal 243 5" xfId="24957"/>
    <cellStyle name="Normal 243 5 2" xfId="24958"/>
    <cellStyle name="Normal 243 5 3" xfId="24959"/>
    <cellStyle name="Normal 243 6" xfId="24960"/>
    <cellStyle name="Normal 243 6 2" xfId="24961"/>
    <cellStyle name="Normal 243 6 3" xfId="24962"/>
    <cellStyle name="Normal 243 7" xfId="24963"/>
    <cellStyle name="Normal 243 8" xfId="24964"/>
    <cellStyle name="Normal 243 9" xfId="24965"/>
    <cellStyle name="Normal 244" xfId="24966"/>
    <cellStyle name="Normal 244 10" xfId="24967"/>
    <cellStyle name="Normal 244 2" xfId="24968"/>
    <cellStyle name="Normal 244 2 2" xfId="24969"/>
    <cellStyle name="Normal 244 2 2 2" xfId="24970"/>
    <cellStyle name="Normal 244 2 2 2 2" xfId="24971"/>
    <cellStyle name="Normal 244 2 2 2 2 2" xfId="24972"/>
    <cellStyle name="Normal 244 2 2 2 2 3" xfId="24973"/>
    <cellStyle name="Normal 244 2 2 2 3" xfId="24974"/>
    <cellStyle name="Normal 244 2 2 2 3 2" xfId="24975"/>
    <cellStyle name="Normal 244 2 2 2 3 3" xfId="24976"/>
    <cellStyle name="Normal 244 2 2 2 4" xfId="24977"/>
    <cellStyle name="Normal 244 2 2 2 5" xfId="24978"/>
    <cellStyle name="Normal 244 2 2 2 6" xfId="24979"/>
    <cellStyle name="Normal 244 2 2 3" xfId="24980"/>
    <cellStyle name="Normal 244 2 2 3 2" xfId="24981"/>
    <cellStyle name="Normal 244 2 2 3 3" xfId="24982"/>
    <cellStyle name="Normal 244 2 2 4" xfId="24983"/>
    <cellStyle name="Normal 244 2 2 4 2" xfId="24984"/>
    <cellStyle name="Normal 244 2 2 4 3" xfId="24985"/>
    <cellStyle name="Normal 244 2 2 5" xfId="24986"/>
    <cellStyle name="Normal 244 2 2 6" xfId="24987"/>
    <cellStyle name="Normal 244 2 2 7" xfId="24988"/>
    <cellStyle name="Normal 244 2 2 8" xfId="24989"/>
    <cellStyle name="Normal 244 2 3" xfId="24990"/>
    <cellStyle name="Normal 244 2 3 2" xfId="24991"/>
    <cellStyle name="Normal 244 2 3 2 2" xfId="24992"/>
    <cellStyle name="Normal 244 2 3 2 3" xfId="24993"/>
    <cellStyle name="Normal 244 2 3 3" xfId="24994"/>
    <cellStyle name="Normal 244 2 3 3 2" xfId="24995"/>
    <cellStyle name="Normal 244 2 3 3 3" xfId="24996"/>
    <cellStyle name="Normal 244 2 3 4" xfId="24997"/>
    <cellStyle name="Normal 244 2 3 5" xfId="24998"/>
    <cellStyle name="Normal 244 2 3 6" xfId="24999"/>
    <cellStyle name="Normal 244 2 4" xfId="25000"/>
    <cellStyle name="Normal 244 2 4 2" xfId="25001"/>
    <cellStyle name="Normal 244 2 4 3" xfId="25002"/>
    <cellStyle name="Normal 244 2 5" xfId="25003"/>
    <cellStyle name="Normal 244 2 5 2" xfId="25004"/>
    <cellStyle name="Normal 244 2 5 3" xfId="25005"/>
    <cellStyle name="Normal 244 2 6" xfId="25006"/>
    <cellStyle name="Normal 244 2 7" xfId="25007"/>
    <cellStyle name="Normal 244 2 8" xfId="25008"/>
    <cellStyle name="Normal 244 2 9" xfId="25009"/>
    <cellStyle name="Normal 244 3" xfId="25010"/>
    <cellStyle name="Normal 244 3 2" xfId="25011"/>
    <cellStyle name="Normal 244 3 2 2" xfId="25012"/>
    <cellStyle name="Normal 244 3 2 2 2" xfId="25013"/>
    <cellStyle name="Normal 244 3 2 2 3" xfId="25014"/>
    <cellStyle name="Normal 244 3 2 3" xfId="25015"/>
    <cellStyle name="Normal 244 3 2 3 2" xfId="25016"/>
    <cellStyle name="Normal 244 3 2 3 3" xfId="25017"/>
    <cellStyle name="Normal 244 3 2 4" xfId="25018"/>
    <cellStyle name="Normal 244 3 2 5" xfId="25019"/>
    <cellStyle name="Normal 244 3 2 6" xfId="25020"/>
    <cellStyle name="Normal 244 3 3" xfId="25021"/>
    <cellStyle name="Normal 244 3 3 2" xfId="25022"/>
    <cellStyle name="Normal 244 3 3 3" xfId="25023"/>
    <cellStyle name="Normal 244 3 4" xfId="25024"/>
    <cellStyle name="Normal 244 3 4 2" xfId="25025"/>
    <cellStyle name="Normal 244 3 4 3" xfId="25026"/>
    <cellStyle name="Normal 244 3 5" xfId="25027"/>
    <cellStyle name="Normal 244 3 6" xfId="25028"/>
    <cellStyle name="Normal 244 3 7" xfId="25029"/>
    <cellStyle name="Normal 244 3 8" xfId="25030"/>
    <cellStyle name="Normal 244 4" xfId="25031"/>
    <cellStyle name="Normal 244 4 2" xfId="25032"/>
    <cellStyle name="Normal 244 4 2 2" xfId="25033"/>
    <cellStyle name="Normal 244 4 2 3" xfId="25034"/>
    <cellStyle name="Normal 244 4 3" xfId="25035"/>
    <cellStyle name="Normal 244 4 3 2" xfId="25036"/>
    <cellStyle name="Normal 244 4 3 3" xfId="25037"/>
    <cellStyle name="Normal 244 4 4" xfId="25038"/>
    <cellStyle name="Normal 244 4 5" xfId="25039"/>
    <cellStyle name="Normal 244 4 6" xfId="25040"/>
    <cellStyle name="Normal 244 5" xfId="25041"/>
    <cellStyle name="Normal 244 5 2" xfId="25042"/>
    <cellStyle name="Normal 244 5 3" xfId="25043"/>
    <cellStyle name="Normal 244 6" xfId="25044"/>
    <cellStyle name="Normal 244 6 2" xfId="25045"/>
    <cellStyle name="Normal 244 6 3" xfId="25046"/>
    <cellStyle name="Normal 244 7" xfId="25047"/>
    <cellStyle name="Normal 244 8" xfId="25048"/>
    <cellStyle name="Normal 244 9" xfId="25049"/>
    <cellStyle name="Normal 245" xfId="25050"/>
    <cellStyle name="Normal 245 10" xfId="25051"/>
    <cellStyle name="Normal 245 2" xfId="25052"/>
    <cellStyle name="Normal 245 2 2" xfId="25053"/>
    <cellStyle name="Normal 245 2 2 2" xfId="25054"/>
    <cellStyle name="Normal 245 2 2 2 2" xfId="25055"/>
    <cellStyle name="Normal 245 2 2 2 2 2" xfId="25056"/>
    <cellStyle name="Normal 245 2 2 2 2 3" xfId="25057"/>
    <cellStyle name="Normal 245 2 2 2 3" xfId="25058"/>
    <cellStyle name="Normal 245 2 2 2 3 2" xfId="25059"/>
    <cellStyle name="Normal 245 2 2 2 3 3" xfId="25060"/>
    <cellStyle name="Normal 245 2 2 2 4" xfId="25061"/>
    <cellStyle name="Normal 245 2 2 2 5" xfId="25062"/>
    <cellStyle name="Normal 245 2 2 2 6" xfId="25063"/>
    <cellStyle name="Normal 245 2 2 3" xfId="25064"/>
    <cellStyle name="Normal 245 2 2 3 2" xfId="25065"/>
    <cellStyle name="Normal 245 2 2 3 3" xfId="25066"/>
    <cellStyle name="Normal 245 2 2 4" xfId="25067"/>
    <cellStyle name="Normal 245 2 2 4 2" xfId="25068"/>
    <cellStyle name="Normal 245 2 2 4 3" xfId="25069"/>
    <cellStyle name="Normal 245 2 2 5" xfId="25070"/>
    <cellStyle name="Normal 245 2 2 6" xfId="25071"/>
    <cellStyle name="Normal 245 2 2 7" xfId="25072"/>
    <cellStyle name="Normal 245 2 2 8" xfId="25073"/>
    <cellStyle name="Normal 245 2 3" xfId="25074"/>
    <cellStyle name="Normal 245 2 3 2" xfId="25075"/>
    <cellStyle name="Normal 245 2 3 2 2" xfId="25076"/>
    <cellStyle name="Normal 245 2 3 2 3" xfId="25077"/>
    <cellStyle name="Normal 245 2 3 3" xfId="25078"/>
    <cellStyle name="Normal 245 2 3 3 2" xfId="25079"/>
    <cellStyle name="Normal 245 2 3 3 3" xfId="25080"/>
    <cellStyle name="Normal 245 2 3 4" xfId="25081"/>
    <cellStyle name="Normal 245 2 3 5" xfId="25082"/>
    <cellStyle name="Normal 245 2 3 6" xfId="25083"/>
    <cellStyle name="Normal 245 2 4" xfId="25084"/>
    <cellStyle name="Normal 245 2 4 2" xfId="25085"/>
    <cellStyle name="Normal 245 2 4 3" xfId="25086"/>
    <cellStyle name="Normal 245 2 5" xfId="25087"/>
    <cellStyle name="Normal 245 2 5 2" xfId="25088"/>
    <cellStyle name="Normal 245 2 5 3" xfId="25089"/>
    <cellStyle name="Normal 245 2 6" xfId="25090"/>
    <cellStyle name="Normal 245 2 7" xfId="25091"/>
    <cellStyle name="Normal 245 2 8" xfId="25092"/>
    <cellStyle name="Normal 245 2 9" xfId="25093"/>
    <cellStyle name="Normal 245 3" xfId="25094"/>
    <cellStyle name="Normal 245 3 2" xfId="25095"/>
    <cellStyle name="Normal 245 3 2 2" xfId="25096"/>
    <cellStyle name="Normal 245 3 2 2 2" xfId="25097"/>
    <cellStyle name="Normal 245 3 2 2 3" xfId="25098"/>
    <cellStyle name="Normal 245 3 2 3" xfId="25099"/>
    <cellStyle name="Normal 245 3 2 3 2" xfId="25100"/>
    <cellStyle name="Normal 245 3 2 3 3" xfId="25101"/>
    <cellStyle name="Normal 245 3 2 4" xfId="25102"/>
    <cellStyle name="Normal 245 3 2 5" xfId="25103"/>
    <cellStyle name="Normal 245 3 2 6" xfId="25104"/>
    <cellStyle name="Normal 245 3 3" xfId="25105"/>
    <cellStyle name="Normal 245 3 3 2" xfId="25106"/>
    <cellStyle name="Normal 245 3 3 3" xfId="25107"/>
    <cellStyle name="Normal 245 3 4" xfId="25108"/>
    <cellStyle name="Normal 245 3 4 2" xfId="25109"/>
    <cellStyle name="Normal 245 3 4 3" xfId="25110"/>
    <cellStyle name="Normal 245 3 5" xfId="25111"/>
    <cellStyle name="Normal 245 3 6" xfId="25112"/>
    <cellStyle name="Normal 245 3 7" xfId="25113"/>
    <cellStyle name="Normal 245 3 8" xfId="25114"/>
    <cellStyle name="Normal 245 4" xfId="25115"/>
    <cellStyle name="Normal 245 4 2" xfId="25116"/>
    <cellStyle name="Normal 245 4 2 2" xfId="25117"/>
    <cellStyle name="Normal 245 4 2 3" xfId="25118"/>
    <cellStyle name="Normal 245 4 3" xfId="25119"/>
    <cellStyle name="Normal 245 4 3 2" xfId="25120"/>
    <cellStyle name="Normal 245 4 3 3" xfId="25121"/>
    <cellStyle name="Normal 245 4 4" xfId="25122"/>
    <cellStyle name="Normal 245 4 5" xfId="25123"/>
    <cellStyle name="Normal 245 4 6" xfId="25124"/>
    <cellStyle name="Normal 245 5" xfId="25125"/>
    <cellStyle name="Normal 245 5 2" xfId="25126"/>
    <cellStyle name="Normal 245 5 3" xfId="25127"/>
    <cellStyle name="Normal 245 6" xfId="25128"/>
    <cellStyle name="Normal 245 6 2" xfId="25129"/>
    <cellStyle name="Normal 245 6 3" xfId="25130"/>
    <cellStyle name="Normal 245 7" xfId="25131"/>
    <cellStyle name="Normal 245 8" xfId="25132"/>
    <cellStyle name="Normal 245 9" xfId="25133"/>
    <cellStyle name="Normal 246" xfId="25134"/>
    <cellStyle name="Normal 246 10" xfId="25135"/>
    <cellStyle name="Normal 246 2" xfId="25136"/>
    <cellStyle name="Normal 246 2 2" xfId="25137"/>
    <cellStyle name="Normal 246 2 2 2" xfId="25138"/>
    <cellStyle name="Normal 246 2 2 2 2" xfId="25139"/>
    <cellStyle name="Normal 246 2 2 2 2 2" xfId="25140"/>
    <cellStyle name="Normal 246 2 2 2 2 3" xfId="25141"/>
    <cellStyle name="Normal 246 2 2 2 3" xfId="25142"/>
    <cellStyle name="Normal 246 2 2 2 3 2" xfId="25143"/>
    <cellStyle name="Normal 246 2 2 2 3 3" xfId="25144"/>
    <cellStyle name="Normal 246 2 2 2 4" xfId="25145"/>
    <cellStyle name="Normal 246 2 2 2 5" xfId="25146"/>
    <cellStyle name="Normal 246 2 2 2 6" xfId="25147"/>
    <cellStyle name="Normal 246 2 2 3" xfId="25148"/>
    <cellStyle name="Normal 246 2 2 3 2" xfId="25149"/>
    <cellStyle name="Normal 246 2 2 3 3" xfId="25150"/>
    <cellStyle name="Normal 246 2 2 4" xfId="25151"/>
    <cellStyle name="Normal 246 2 2 4 2" xfId="25152"/>
    <cellStyle name="Normal 246 2 2 4 3" xfId="25153"/>
    <cellStyle name="Normal 246 2 2 5" xfId="25154"/>
    <cellStyle name="Normal 246 2 2 6" xfId="25155"/>
    <cellStyle name="Normal 246 2 2 7" xfId="25156"/>
    <cellStyle name="Normal 246 2 2 8" xfId="25157"/>
    <cellStyle name="Normal 246 2 3" xfId="25158"/>
    <cellStyle name="Normal 246 2 3 2" xfId="25159"/>
    <cellStyle name="Normal 246 2 3 2 2" xfId="25160"/>
    <cellStyle name="Normal 246 2 3 2 3" xfId="25161"/>
    <cellStyle name="Normal 246 2 3 3" xfId="25162"/>
    <cellStyle name="Normal 246 2 3 3 2" xfId="25163"/>
    <cellStyle name="Normal 246 2 3 3 3" xfId="25164"/>
    <cellStyle name="Normal 246 2 3 4" xfId="25165"/>
    <cellStyle name="Normal 246 2 3 5" xfId="25166"/>
    <cellStyle name="Normal 246 2 3 6" xfId="25167"/>
    <cellStyle name="Normal 246 2 4" xfId="25168"/>
    <cellStyle name="Normal 246 2 4 2" xfId="25169"/>
    <cellStyle name="Normal 246 2 4 3" xfId="25170"/>
    <cellStyle name="Normal 246 2 5" xfId="25171"/>
    <cellStyle name="Normal 246 2 5 2" xfId="25172"/>
    <cellStyle name="Normal 246 2 5 3" xfId="25173"/>
    <cellStyle name="Normal 246 2 6" xfId="25174"/>
    <cellStyle name="Normal 246 2 7" xfId="25175"/>
    <cellStyle name="Normal 246 2 8" xfId="25176"/>
    <cellStyle name="Normal 246 2 9" xfId="25177"/>
    <cellStyle name="Normal 246 3" xfId="25178"/>
    <cellStyle name="Normal 246 3 2" xfId="25179"/>
    <cellStyle name="Normal 246 3 2 2" xfId="25180"/>
    <cellStyle name="Normal 246 3 2 2 2" xfId="25181"/>
    <cellStyle name="Normal 246 3 2 2 3" xfId="25182"/>
    <cellStyle name="Normal 246 3 2 3" xfId="25183"/>
    <cellStyle name="Normal 246 3 2 3 2" xfId="25184"/>
    <cellStyle name="Normal 246 3 2 3 3" xfId="25185"/>
    <cellStyle name="Normal 246 3 2 4" xfId="25186"/>
    <cellStyle name="Normal 246 3 2 5" xfId="25187"/>
    <cellStyle name="Normal 246 3 2 6" xfId="25188"/>
    <cellStyle name="Normal 246 3 3" xfId="25189"/>
    <cellStyle name="Normal 246 3 3 2" xfId="25190"/>
    <cellStyle name="Normal 246 3 3 3" xfId="25191"/>
    <cellStyle name="Normal 246 3 4" xfId="25192"/>
    <cellStyle name="Normal 246 3 4 2" xfId="25193"/>
    <cellStyle name="Normal 246 3 4 3" xfId="25194"/>
    <cellStyle name="Normal 246 3 5" xfId="25195"/>
    <cellStyle name="Normal 246 3 6" xfId="25196"/>
    <cellStyle name="Normal 246 3 7" xfId="25197"/>
    <cellStyle name="Normal 246 3 8" xfId="25198"/>
    <cellStyle name="Normal 246 4" xfId="25199"/>
    <cellStyle name="Normal 246 4 2" xfId="25200"/>
    <cellStyle name="Normal 246 4 2 2" xfId="25201"/>
    <cellStyle name="Normal 246 4 2 3" xfId="25202"/>
    <cellStyle name="Normal 246 4 3" xfId="25203"/>
    <cellStyle name="Normal 246 4 3 2" xfId="25204"/>
    <cellStyle name="Normal 246 4 3 3" xfId="25205"/>
    <cellStyle name="Normal 246 4 4" xfId="25206"/>
    <cellStyle name="Normal 246 4 5" xfId="25207"/>
    <cellStyle name="Normal 246 4 6" xfId="25208"/>
    <cellStyle name="Normal 246 5" xfId="25209"/>
    <cellStyle name="Normal 246 5 2" xfId="25210"/>
    <cellStyle name="Normal 246 5 3" xfId="25211"/>
    <cellStyle name="Normal 246 6" xfId="25212"/>
    <cellStyle name="Normal 246 6 2" xfId="25213"/>
    <cellStyle name="Normal 246 6 3" xfId="25214"/>
    <cellStyle name="Normal 246 7" xfId="25215"/>
    <cellStyle name="Normal 246 8" xfId="25216"/>
    <cellStyle name="Normal 246 9" xfId="25217"/>
    <cellStyle name="Normal 247" xfId="25218"/>
    <cellStyle name="Normal 247 10" xfId="25219"/>
    <cellStyle name="Normal 247 2" xfId="25220"/>
    <cellStyle name="Normal 247 2 2" xfId="25221"/>
    <cellStyle name="Normal 247 2 2 2" xfId="25222"/>
    <cellStyle name="Normal 247 2 2 2 2" xfId="25223"/>
    <cellStyle name="Normal 247 2 2 2 2 2" xfId="25224"/>
    <cellStyle name="Normal 247 2 2 2 2 3" xfId="25225"/>
    <cellStyle name="Normal 247 2 2 2 3" xfId="25226"/>
    <cellStyle name="Normal 247 2 2 2 3 2" xfId="25227"/>
    <cellStyle name="Normal 247 2 2 2 3 3" xfId="25228"/>
    <cellStyle name="Normal 247 2 2 2 4" xfId="25229"/>
    <cellStyle name="Normal 247 2 2 2 5" xfId="25230"/>
    <cellStyle name="Normal 247 2 2 2 6" xfId="25231"/>
    <cellStyle name="Normal 247 2 2 3" xfId="25232"/>
    <cellStyle name="Normal 247 2 2 3 2" xfId="25233"/>
    <cellStyle name="Normal 247 2 2 3 3" xfId="25234"/>
    <cellStyle name="Normal 247 2 2 4" xfId="25235"/>
    <cellStyle name="Normal 247 2 2 4 2" xfId="25236"/>
    <cellStyle name="Normal 247 2 2 4 3" xfId="25237"/>
    <cellStyle name="Normal 247 2 2 5" xfId="25238"/>
    <cellStyle name="Normal 247 2 2 6" xfId="25239"/>
    <cellStyle name="Normal 247 2 2 7" xfId="25240"/>
    <cellStyle name="Normal 247 2 2 8" xfId="25241"/>
    <cellStyle name="Normal 247 2 3" xfId="25242"/>
    <cellStyle name="Normal 247 2 3 2" xfId="25243"/>
    <cellStyle name="Normal 247 2 3 2 2" xfId="25244"/>
    <cellStyle name="Normal 247 2 3 2 3" xfId="25245"/>
    <cellStyle name="Normal 247 2 3 3" xfId="25246"/>
    <cellStyle name="Normal 247 2 3 3 2" xfId="25247"/>
    <cellStyle name="Normal 247 2 3 3 3" xfId="25248"/>
    <cellStyle name="Normal 247 2 3 4" xfId="25249"/>
    <cellStyle name="Normal 247 2 3 5" xfId="25250"/>
    <cellStyle name="Normal 247 2 3 6" xfId="25251"/>
    <cellStyle name="Normal 247 2 4" xfId="25252"/>
    <cellStyle name="Normal 247 2 4 2" xfId="25253"/>
    <cellStyle name="Normal 247 2 4 3" xfId="25254"/>
    <cellStyle name="Normal 247 2 5" xfId="25255"/>
    <cellStyle name="Normal 247 2 5 2" xfId="25256"/>
    <cellStyle name="Normal 247 2 5 3" xfId="25257"/>
    <cellStyle name="Normal 247 2 6" xfId="25258"/>
    <cellStyle name="Normal 247 2 7" xfId="25259"/>
    <cellStyle name="Normal 247 2 8" xfId="25260"/>
    <cellStyle name="Normal 247 2 9" xfId="25261"/>
    <cellStyle name="Normal 247 3" xfId="25262"/>
    <cellStyle name="Normal 247 3 2" xfId="25263"/>
    <cellStyle name="Normal 247 3 2 2" xfId="25264"/>
    <cellStyle name="Normal 247 3 2 2 2" xfId="25265"/>
    <cellStyle name="Normal 247 3 2 2 3" xfId="25266"/>
    <cellStyle name="Normal 247 3 2 3" xfId="25267"/>
    <cellStyle name="Normal 247 3 2 3 2" xfId="25268"/>
    <cellStyle name="Normal 247 3 2 3 3" xfId="25269"/>
    <cellStyle name="Normal 247 3 2 4" xfId="25270"/>
    <cellStyle name="Normal 247 3 2 5" xfId="25271"/>
    <cellStyle name="Normal 247 3 2 6" xfId="25272"/>
    <cellStyle name="Normal 247 3 3" xfId="25273"/>
    <cellStyle name="Normal 247 3 3 2" xfId="25274"/>
    <cellStyle name="Normal 247 3 3 3" xfId="25275"/>
    <cellStyle name="Normal 247 3 4" xfId="25276"/>
    <cellStyle name="Normal 247 3 4 2" xfId="25277"/>
    <cellStyle name="Normal 247 3 4 3" xfId="25278"/>
    <cellStyle name="Normal 247 3 5" xfId="25279"/>
    <cellStyle name="Normal 247 3 6" xfId="25280"/>
    <cellStyle name="Normal 247 3 7" xfId="25281"/>
    <cellStyle name="Normal 247 3 8" xfId="25282"/>
    <cellStyle name="Normal 247 4" xfId="25283"/>
    <cellStyle name="Normal 247 4 2" xfId="25284"/>
    <cellStyle name="Normal 247 4 2 2" xfId="25285"/>
    <cellStyle name="Normal 247 4 2 3" xfId="25286"/>
    <cellStyle name="Normal 247 4 3" xfId="25287"/>
    <cellStyle name="Normal 247 4 3 2" xfId="25288"/>
    <cellStyle name="Normal 247 4 3 3" xfId="25289"/>
    <cellStyle name="Normal 247 4 4" xfId="25290"/>
    <cellStyle name="Normal 247 4 5" xfId="25291"/>
    <cellStyle name="Normal 247 4 6" xfId="25292"/>
    <cellStyle name="Normal 247 5" xfId="25293"/>
    <cellStyle name="Normal 247 5 2" xfId="25294"/>
    <cellStyle name="Normal 247 5 3" xfId="25295"/>
    <cellStyle name="Normal 247 6" xfId="25296"/>
    <cellStyle name="Normal 247 6 2" xfId="25297"/>
    <cellStyle name="Normal 247 6 3" xfId="25298"/>
    <cellStyle name="Normal 247 7" xfId="25299"/>
    <cellStyle name="Normal 247 8" xfId="25300"/>
    <cellStyle name="Normal 247 9" xfId="25301"/>
    <cellStyle name="Normal 248" xfId="25302"/>
    <cellStyle name="Normal 248 10" xfId="25303"/>
    <cellStyle name="Normal 248 2" xfId="25304"/>
    <cellStyle name="Normal 248 2 2" xfId="25305"/>
    <cellStyle name="Normal 248 2 2 2" xfId="25306"/>
    <cellStyle name="Normal 248 2 2 2 2" xfId="25307"/>
    <cellStyle name="Normal 248 2 2 2 2 2" xfId="25308"/>
    <cellStyle name="Normal 248 2 2 2 2 3" xfId="25309"/>
    <cellStyle name="Normal 248 2 2 2 3" xfId="25310"/>
    <cellStyle name="Normal 248 2 2 2 3 2" xfId="25311"/>
    <cellStyle name="Normal 248 2 2 2 3 3" xfId="25312"/>
    <cellStyle name="Normal 248 2 2 2 4" xfId="25313"/>
    <cellStyle name="Normal 248 2 2 2 5" xfId="25314"/>
    <cellStyle name="Normal 248 2 2 2 6" xfId="25315"/>
    <cellStyle name="Normal 248 2 2 3" xfId="25316"/>
    <cellStyle name="Normal 248 2 2 3 2" xfId="25317"/>
    <cellStyle name="Normal 248 2 2 3 3" xfId="25318"/>
    <cellStyle name="Normal 248 2 2 4" xfId="25319"/>
    <cellStyle name="Normal 248 2 2 4 2" xfId="25320"/>
    <cellStyle name="Normal 248 2 2 4 3" xfId="25321"/>
    <cellStyle name="Normal 248 2 2 5" xfId="25322"/>
    <cellStyle name="Normal 248 2 2 6" xfId="25323"/>
    <cellStyle name="Normal 248 2 2 7" xfId="25324"/>
    <cellStyle name="Normal 248 2 2 8" xfId="25325"/>
    <cellStyle name="Normal 248 2 3" xfId="25326"/>
    <cellStyle name="Normal 248 2 3 2" xfId="25327"/>
    <cellStyle name="Normal 248 2 3 2 2" xfId="25328"/>
    <cellStyle name="Normal 248 2 3 2 3" xfId="25329"/>
    <cellStyle name="Normal 248 2 3 3" xfId="25330"/>
    <cellStyle name="Normal 248 2 3 3 2" xfId="25331"/>
    <cellStyle name="Normal 248 2 3 3 3" xfId="25332"/>
    <cellStyle name="Normal 248 2 3 4" xfId="25333"/>
    <cellStyle name="Normal 248 2 3 5" xfId="25334"/>
    <cellStyle name="Normal 248 2 3 6" xfId="25335"/>
    <cellStyle name="Normal 248 2 4" xfId="25336"/>
    <cellStyle name="Normal 248 2 4 2" xfId="25337"/>
    <cellStyle name="Normal 248 2 4 3" xfId="25338"/>
    <cellStyle name="Normal 248 2 5" xfId="25339"/>
    <cellStyle name="Normal 248 2 5 2" xfId="25340"/>
    <cellStyle name="Normal 248 2 5 3" xfId="25341"/>
    <cellStyle name="Normal 248 2 6" xfId="25342"/>
    <cellStyle name="Normal 248 2 7" xfId="25343"/>
    <cellStyle name="Normal 248 2 8" xfId="25344"/>
    <cellStyle name="Normal 248 2 9" xfId="25345"/>
    <cellStyle name="Normal 248 3" xfId="25346"/>
    <cellStyle name="Normal 248 3 2" xfId="25347"/>
    <cellStyle name="Normal 248 3 2 2" xfId="25348"/>
    <cellStyle name="Normal 248 3 2 2 2" xfId="25349"/>
    <cellStyle name="Normal 248 3 2 2 3" xfId="25350"/>
    <cellStyle name="Normal 248 3 2 3" xfId="25351"/>
    <cellStyle name="Normal 248 3 2 3 2" xfId="25352"/>
    <cellStyle name="Normal 248 3 2 3 3" xfId="25353"/>
    <cellStyle name="Normal 248 3 2 4" xfId="25354"/>
    <cellStyle name="Normal 248 3 2 5" xfId="25355"/>
    <cellStyle name="Normal 248 3 2 6" xfId="25356"/>
    <cellStyle name="Normal 248 3 3" xfId="25357"/>
    <cellStyle name="Normal 248 3 3 2" xfId="25358"/>
    <cellStyle name="Normal 248 3 3 3" xfId="25359"/>
    <cellStyle name="Normal 248 3 4" xfId="25360"/>
    <cellStyle name="Normal 248 3 4 2" xfId="25361"/>
    <cellStyle name="Normal 248 3 4 3" xfId="25362"/>
    <cellStyle name="Normal 248 3 5" xfId="25363"/>
    <cellStyle name="Normal 248 3 6" xfId="25364"/>
    <cellStyle name="Normal 248 3 7" xfId="25365"/>
    <cellStyle name="Normal 248 3 8" xfId="25366"/>
    <cellStyle name="Normal 248 4" xfId="25367"/>
    <cellStyle name="Normal 248 4 2" xfId="25368"/>
    <cellStyle name="Normal 248 4 2 2" xfId="25369"/>
    <cellStyle name="Normal 248 4 2 3" xfId="25370"/>
    <cellStyle name="Normal 248 4 3" xfId="25371"/>
    <cellStyle name="Normal 248 4 3 2" xfId="25372"/>
    <cellStyle name="Normal 248 4 3 3" xfId="25373"/>
    <cellStyle name="Normal 248 4 4" xfId="25374"/>
    <cellStyle name="Normal 248 4 5" xfId="25375"/>
    <cellStyle name="Normal 248 4 6" xfId="25376"/>
    <cellStyle name="Normal 248 5" xfId="25377"/>
    <cellStyle name="Normal 248 5 2" xfId="25378"/>
    <cellStyle name="Normal 248 5 3" xfId="25379"/>
    <cellStyle name="Normal 248 6" xfId="25380"/>
    <cellStyle name="Normal 248 6 2" xfId="25381"/>
    <cellStyle name="Normal 248 6 3" xfId="25382"/>
    <cellStyle name="Normal 248 7" xfId="25383"/>
    <cellStyle name="Normal 248 8" xfId="25384"/>
    <cellStyle name="Normal 248 9" xfId="25385"/>
    <cellStyle name="Normal 249" xfId="25386"/>
    <cellStyle name="Normal 249 10" xfId="25387"/>
    <cellStyle name="Normal 249 2" xfId="25388"/>
    <cellStyle name="Normal 249 2 2" xfId="25389"/>
    <cellStyle name="Normal 249 2 2 2" xfId="25390"/>
    <cellStyle name="Normal 249 2 2 2 2" xfId="25391"/>
    <cellStyle name="Normal 249 2 2 2 2 2" xfId="25392"/>
    <cellStyle name="Normal 249 2 2 2 2 3" xfId="25393"/>
    <cellStyle name="Normal 249 2 2 2 3" xfId="25394"/>
    <cellStyle name="Normal 249 2 2 2 3 2" xfId="25395"/>
    <cellStyle name="Normal 249 2 2 2 3 3" xfId="25396"/>
    <cellStyle name="Normal 249 2 2 2 4" xfId="25397"/>
    <cellStyle name="Normal 249 2 2 2 5" xfId="25398"/>
    <cellStyle name="Normal 249 2 2 2 6" xfId="25399"/>
    <cellStyle name="Normal 249 2 2 3" xfId="25400"/>
    <cellStyle name="Normal 249 2 2 3 2" xfId="25401"/>
    <cellStyle name="Normal 249 2 2 3 3" xfId="25402"/>
    <cellStyle name="Normal 249 2 2 4" xfId="25403"/>
    <cellStyle name="Normal 249 2 2 4 2" xfId="25404"/>
    <cellStyle name="Normal 249 2 2 4 3" xfId="25405"/>
    <cellStyle name="Normal 249 2 2 5" xfId="25406"/>
    <cellStyle name="Normal 249 2 2 6" xfId="25407"/>
    <cellStyle name="Normal 249 2 2 7" xfId="25408"/>
    <cellStyle name="Normal 249 2 2 8" xfId="25409"/>
    <cellStyle name="Normal 249 2 3" xfId="25410"/>
    <cellStyle name="Normal 249 2 3 2" xfId="25411"/>
    <cellStyle name="Normal 249 2 3 2 2" xfId="25412"/>
    <cellStyle name="Normal 249 2 3 2 3" xfId="25413"/>
    <cellStyle name="Normal 249 2 3 3" xfId="25414"/>
    <cellStyle name="Normal 249 2 3 3 2" xfId="25415"/>
    <cellStyle name="Normal 249 2 3 3 3" xfId="25416"/>
    <cellStyle name="Normal 249 2 3 4" xfId="25417"/>
    <cellStyle name="Normal 249 2 3 5" xfId="25418"/>
    <cellStyle name="Normal 249 2 3 6" xfId="25419"/>
    <cellStyle name="Normal 249 2 4" xfId="25420"/>
    <cellStyle name="Normal 249 2 4 2" xfId="25421"/>
    <cellStyle name="Normal 249 2 4 3" xfId="25422"/>
    <cellStyle name="Normal 249 2 5" xfId="25423"/>
    <cellStyle name="Normal 249 2 5 2" xfId="25424"/>
    <cellStyle name="Normal 249 2 5 3" xfId="25425"/>
    <cellStyle name="Normal 249 2 6" xfId="25426"/>
    <cellStyle name="Normal 249 2 7" xfId="25427"/>
    <cellStyle name="Normal 249 2 8" xfId="25428"/>
    <cellStyle name="Normal 249 2 9" xfId="25429"/>
    <cellStyle name="Normal 249 3" xfId="25430"/>
    <cellStyle name="Normal 249 3 2" xfId="25431"/>
    <cellStyle name="Normal 249 3 2 2" xfId="25432"/>
    <cellStyle name="Normal 249 3 2 2 2" xfId="25433"/>
    <cellStyle name="Normal 249 3 2 2 3" xfId="25434"/>
    <cellStyle name="Normal 249 3 2 3" xfId="25435"/>
    <cellStyle name="Normal 249 3 2 3 2" xfId="25436"/>
    <cellStyle name="Normal 249 3 2 3 3" xfId="25437"/>
    <cellStyle name="Normal 249 3 2 4" xfId="25438"/>
    <cellStyle name="Normal 249 3 2 5" xfId="25439"/>
    <cellStyle name="Normal 249 3 2 6" xfId="25440"/>
    <cellStyle name="Normal 249 3 3" xfId="25441"/>
    <cellStyle name="Normal 249 3 3 2" xfId="25442"/>
    <cellStyle name="Normal 249 3 3 3" xfId="25443"/>
    <cellStyle name="Normal 249 3 4" xfId="25444"/>
    <cellStyle name="Normal 249 3 4 2" xfId="25445"/>
    <cellStyle name="Normal 249 3 4 3" xfId="25446"/>
    <cellStyle name="Normal 249 3 5" xfId="25447"/>
    <cellStyle name="Normal 249 3 6" xfId="25448"/>
    <cellStyle name="Normal 249 3 7" xfId="25449"/>
    <cellStyle name="Normal 249 3 8" xfId="25450"/>
    <cellStyle name="Normal 249 4" xfId="25451"/>
    <cellStyle name="Normal 249 4 2" xfId="25452"/>
    <cellStyle name="Normal 249 4 2 2" xfId="25453"/>
    <cellStyle name="Normal 249 4 2 3" xfId="25454"/>
    <cellStyle name="Normal 249 4 3" xfId="25455"/>
    <cellStyle name="Normal 249 4 3 2" xfId="25456"/>
    <cellStyle name="Normal 249 4 3 3" xfId="25457"/>
    <cellStyle name="Normal 249 4 4" xfId="25458"/>
    <cellStyle name="Normal 249 4 5" xfId="25459"/>
    <cellStyle name="Normal 249 4 6" xfId="25460"/>
    <cellStyle name="Normal 249 5" xfId="25461"/>
    <cellStyle name="Normal 249 5 2" xfId="25462"/>
    <cellStyle name="Normal 249 5 3" xfId="25463"/>
    <cellStyle name="Normal 249 6" xfId="25464"/>
    <cellStyle name="Normal 249 6 2" xfId="25465"/>
    <cellStyle name="Normal 249 6 3" xfId="25466"/>
    <cellStyle name="Normal 249 7" xfId="25467"/>
    <cellStyle name="Normal 249 8" xfId="25468"/>
    <cellStyle name="Normal 249 9" xfId="25469"/>
    <cellStyle name="Normal 25" xfId="25470"/>
    <cellStyle name="Normal 25 10" xfId="25471"/>
    <cellStyle name="Normal 25 11" xfId="25472"/>
    <cellStyle name="Normal 25 12" xfId="25473"/>
    <cellStyle name="Normal 25 2" xfId="25474"/>
    <cellStyle name="Normal 25 2 2" xfId="25475"/>
    <cellStyle name="Normal 25 2 2 2" xfId="25476"/>
    <cellStyle name="Normal 25 2 2 2 2" xfId="25477"/>
    <cellStyle name="Normal 25 2 2 2 2 2" xfId="25478"/>
    <cellStyle name="Normal 25 2 2 2 2 3" xfId="25479"/>
    <cellStyle name="Normal 25 2 2 2 3" xfId="25480"/>
    <cellStyle name="Normal 25 2 2 2 4" xfId="25481"/>
    <cellStyle name="Normal 25 2 2 2_Order Book" xfId="25482"/>
    <cellStyle name="Normal 25 2 2 3" xfId="25483"/>
    <cellStyle name="Normal 25 2 2 3 2" xfId="25484"/>
    <cellStyle name="Normal 25 2 2 3 3" xfId="25485"/>
    <cellStyle name="Normal 25 2 2 4" xfId="25486"/>
    <cellStyle name="Normal 25 2 2 5" xfId="25487"/>
    <cellStyle name="Normal 25 2 2 6" xfId="25488"/>
    <cellStyle name="Normal 25 2 2_Order Book" xfId="25489"/>
    <cellStyle name="Normal 25 2 3" xfId="25490"/>
    <cellStyle name="Normal 25 2 3 2" xfId="25491"/>
    <cellStyle name="Normal 25 2 3 2 2" xfId="25492"/>
    <cellStyle name="Normal 25 2 3 2 2 2" xfId="25493"/>
    <cellStyle name="Normal 25 2 3 2 2 3" xfId="25494"/>
    <cellStyle name="Normal 25 2 3 2 3" xfId="25495"/>
    <cellStyle name="Normal 25 2 3 2 4" xfId="25496"/>
    <cellStyle name="Normal 25 2 3 2_Order Book" xfId="25497"/>
    <cellStyle name="Normal 25 2 3 3" xfId="25498"/>
    <cellStyle name="Normal 25 2 3 3 2" xfId="25499"/>
    <cellStyle name="Normal 25 2 3 3 3" xfId="25500"/>
    <cellStyle name="Normal 25 2 3 4" xfId="25501"/>
    <cellStyle name="Normal 25 2 3 5" xfId="25502"/>
    <cellStyle name="Normal 25 2 3_Order Book" xfId="25503"/>
    <cellStyle name="Normal 25 2 4" xfId="25504"/>
    <cellStyle name="Normal 25 2 4 2" xfId="25505"/>
    <cellStyle name="Normal 25 2 4 2 2" xfId="25506"/>
    <cellStyle name="Normal 25 2 4 2 3" xfId="25507"/>
    <cellStyle name="Normal 25 2 4 3" xfId="25508"/>
    <cellStyle name="Normal 25 2 4 4" xfId="25509"/>
    <cellStyle name="Normal 25 2 4_Order Book" xfId="25510"/>
    <cellStyle name="Normal 25 2 5" xfId="25511"/>
    <cellStyle name="Normal 25 2 5 2" xfId="25512"/>
    <cellStyle name="Normal 25 2 5 3" xfId="25513"/>
    <cellStyle name="Normal 25 2 6" xfId="25514"/>
    <cellStyle name="Normal 25 2 7" xfId="25515"/>
    <cellStyle name="Normal 25 2 8" xfId="25516"/>
    <cellStyle name="Normal 25 2_Order Book" xfId="25517"/>
    <cellStyle name="Normal 25 3" xfId="25518"/>
    <cellStyle name="Normal 25 3 2" xfId="25519"/>
    <cellStyle name="Normal 25 3 2 2" xfId="25520"/>
    <cellStyle name="Normal 25 3 2 2 2" xfId="25521"/>
    <cellStyle name="Normal 25 3 2 2 2 2" xfId="25522"/>
    <cellStyle name="Normal 25 3 2 2 2 3" xfId="25523"/>
    <cellStyle name="Normal 25 3 2 2 3" xfId="25524"/>
    <cellStyle name="Normal 25 3 2 2 4" xfId="25525"/>
    <cellStyle name="Normal 25 3 2 2_Order Book" xfId="25526"/>
    <cellStyle name="Normal 25 3 2 3" xfId="25527"/>
    <cellStyle name="Normal 25 3 2 3 2" xfId="25528"/>
    <cellStyle name="Normal 25 3 2 3 3" xfId="25529"/>
    <cellStyle name="Normal 25 3 2 4" xfId="25530"/>
    <cellStyle name="Normal 25 3 2 5" xfId="25531"/>
    <cellStyle name="Normal 25 3 2_Order Book" xfId="25532"/>
    <cellStyle name="Normal 25 3 3" xfId="25533"/>
    <cellStyle name="Normal 25 3 3 2" xfId="25534"/>
    <cellStyle name="Normal 25 3 3 2 2" xfId="25535"/>
    <cellStyle name="Normal 25 3 3 2 3" xfId="25536"/>
    <cellStyle name="Normal 25 3 3 3" xfId="25537"/>
    <cellStyle name="Normal 25 3 3 4" xfId="25538"/>
    <cellStyle name="Normal 25 3 3_Order Book" xfId="25539"/>
    <cellStyle name="Normal 25 3 4" xfId="25540"/>
    <cellStyle name="Normal 25 3 4 2" xfId="25541"/>
    <cellStyle name="Normal 25 3 4 3" xfId="25542"/>
    <cellStyle name="Normal 25 3 5" xfId="25543"/>
    <cellStyle name="Normal 25 3 6" xfId="25544"/>
    <cellStyle name="Normal 25 3 7" xfId="25545"/>
    <cellStyle name="Normal 25 3_Order Book" xfId="25546"/>
    <cellStyle name="Normal 25 4" xfId="25547"/>
    <cellStyle name="Normal 25 4 2" xfId="25548"/>
    <cellStyle name="Normal 25 4 2 2" xfId="25549"/>
    <cellStyle name="Normal 25 4 2 2 2" xfId="25550"/>
    <cellStyle name="Normal 25 4 2 2 3" xfId="25551"/>
    <cellStyle name="Normal 25 4 2 3" xfId="25552"/>
    <cellStyle name="Normal 25 4 2 4" xfId="25553"/>
    <cellStyle name="Normal 25 4 3" xfId="25554"/>
    <cellStyle name="Normal 25 4 3 2" xfId="25555"/>
    <cellStyle name="Normal 25 4 3 3" xfId="25556"/>
    <cellStyle name="Normal 25 4 4" xfId="25557"/>
    <cellStyle name="Normal 25 4 5" xfId="25558"/>
    <cellStyle name="Normal 25 4 6" xfId="25559"/>
    <cellStyle name="Normal 25 4_Order Book" xfId="25560"/>
    <cellStyle name="Normal 25 5" xfId="25561"/>
    <cellStyle name="Normal 25 5 2" xfId="25562"/>
    <cellStyle name="Normal 25 5 2 2" xfId="25563"/>
    <cellStyle name="Normal 25 5 2 2 2" xfId="25564"/>
    <cellStyle name="Normal 25 5 2 2 3" xfId="25565"/>
    <cellStyle name="Normal 25 5 2 3" xfId="25566"/>
    <cellStyle name="Normal 25 5 2 4" xfId="25567"/>
    <cellStyle name="Normal 25 5 3" xfId="25568"/>
    <cellStyle name="Normal 25 5 3 2" xfId="25569"/>
    <cellStyle name="Normal 25 5 3 3" xfId="25570"/>
    <cellStyle name="Normal 25 5 4" xfId="25571"/>
    <cellStyle name="Normal 25 5 5" xfId="25572"/>
    <cellStyle name="Normal 25 5_Order Book" xfId="25573"/>
    <cellStyle name="Normal 25 6" xfId="25574"/>
    <cellStyle name="Normal 25 6 2" xfId="25575"/>
    <cellStyle name="Normal 25 6 2 2" xfId="25576"/>
    <cellStyle name="Normal 25 6 2 2 2" xfId="25577"/>
    <cellStyle name="Normal 25 6 2 2 3" xfId="25578"/>
    <cellStyle name="Normal 25 6 2 3" xfId="25579"/>
    <cellStyle name="Normal 25 6 2 4" xfId="25580"/>
    <cellStyle name="Normal 25 6 3" xfId="25581"/>
    <cellStyle name="Normal 25 6 3 2" xfId="25582"/>
    <cellStyle name="Normal 25 6 3 3" xfId="25583"/>
    <cellStyle name="Normal 25 6 4" xfId="25584"/>
    <cellStyle name="Normal 25 6 5" xfId="25585"/>
    <cellStyle name="Normal 25 6_Order Book" xfId="25586"/>
    <cellStyle name="Normal 25 7" xfId="25587"/>
    <cellStyle name="Normal 25 8" xfId="25588"/>
    <cellStyle name="Normal 25 8 2" xfId="25589"/>
    <cellStyle name="Normal 25 8 2 2" xfId="25590"/>
    <cellStyle name="Normal 25 8 2 3" xfId="25591"/>
    <cellStyle name="Normal 25 8 3" xfId="25592"/>
    <cellStyle name="Normal 25 8 4" xfId="25593"/>
    <cellStyle name="Normal 25 9" xfId="25594"/>
    <cellStyle name="Normal 25 9 2" xfId="25595"/>
    <cellStyle name="Normal 25 9 3" xfId="25596"/>
    <cellStyle name="Normal 25_Order Book" xfId="25597"/>
    <cellStyle name="Normal 250" xfId="25598"/>
    <cellStyle name="Normal 250 10" xfId="25599"/>
    <cellStyle name="Normal 250 2" xfId="25600"/>
    <cellStyle name="Normal 250 2 2" xfId="25601"/>
    <cellStyle name="Normal 250 2 2 2" xfId="25602"/>
    <cellStyle name="Normal 250 2 2 2 2" xfId="25603"/>
    <cellStyle name="Normal 250 2 2 2 2 2" xfId="25604"/>
    <cellStyle name="Normal 250 2 2 2 2 3" xfId="25605"/>
    <cellStyle name="Normal 250 2 2 2 3" xfId="25606"/>
    <cellStyle name="Normal 250 2 2 2 3 2" xfId="25607"/>
    <cellStyle name="Normal 250 2 2 2 3 3" xfId="25608"/>
    <cellStyle name="Normal 250 2 2 2 4" xfId="25609"/>
    <cellStyle name="Normal 250 2 2 2 5" xfId="25610"/>
    <cellStyle name="Normal 250 2 2 2 6" xfId="25611"/>
    <cellStyle name="Normal 250 2 2 3" xfId="25612"/>
    <cellStyle name="Normal 250 2 2 3 2" xfId="25613"/>
    <cellStyle name="Normal 250 2 2 3 3" xfId="25614"/>
    <cellStyle name="Normal 250 2 2 4" xfId="25615"/>
    <cellStyle name="Normal 250 2 2 4 2" xfId="25616"/>
    <cellStyle name="Normal 250 2 2 4 3" xfId="25617"/>
    <cellStyle name="Normal 250 2 2 5" xfId="25618"/>
    <cellStyle name="Normal 250 2 2 6" xfId="25619"/>
    <cellStyle name="Normal 250 2 2 7" xfId="25620"/>
    <cellStyle name="Normal 250 2 2 8" xfId="25621"/>
    <cellStyle name="Normal 250 2 3" xfId="25622"/>
    <cellStyle name="Normal 250 2 3 2" xfId="25623"/>
    <cellStyle name="Normal 250 2 3 2 2" xfId="25624"/>
    <cellStyle name="Normal 250 2 3 2 3" xfId="25625"/>
    <cellStyle name="Normal 250 2 3 3" xfId="25626"/>
    <cellStyle name="Normal 250 2 3 3 2" xfId="25627"/>
    <cellStyle name="Normal 250 2 3 3 3" xfId="25628"/>
    <cellStyle name="Normal 250 2 3 4" xfId="25629"/>
    <cellStyle name="Normal 250 2 3 5" xfId="25630"/>
    <cellStyle name="Normal 250 2 3 6" xfId="25631"/>
    <cellStyle name="Normal 250 2 4" xfId="25632"/>
    <cellStyle name="Normal 250 2 4 2" xfId="25633"/>
    <cellStyle name="Normal 250 2 4 3" xfId="25634"/>
    <cellStyle name="Normal 250 2 5" xfId="25635"/>
    <cellStyle name="Normal 250 2 5 2" xfId="25636"/>
    <cellStyle name="Normal 250 2 5 3" xfId="25637"/>
    <cellStyle name="Normal 250 2 6" xfId="25638"/>
    <cellStyle name="Normal 250 2 7" xfId="25639"/>
    <cellStyle name="Normal 250 2 8" xfId="25640"/>
    <cellStyle name="Normal 250 2 9" xfId="25641"/>
    <cellStyle name="Normal 250 3" xfId="25642"/>
    <cellStyle name="Normal 250 3 2" xfId="25643"/>
    <cellStyle name="Normal 250 3 2 2" xfId="25644"/>
    <cellStyle name="Normal 250 3 2 2 2" xfId="25645"/>
    <cellStyle name="Normal 250 3 2 2 3" xfId="25646"/>
    <cellStyle name="Normal 250 3 2 3" xfId="25647"/>
    <cellStyle name="Normal 250 3 2 3 2" xfId="25648"/>
    <cellStyle name="Normal 250 3 2 3 3" xfId="25649"/>
    <cellStyle name="Normal 250 3 2 4" xfId="25650"/>
    <cellStyle name="Normal 250 3 2 5" xfId="25651"/>
    <cellStyle name="Normal 250 3 2 6" xfId="25652"/>
    <cellStyle name="Normal 250 3 3" xfId="25653"/>
    <cellStyle name="Normal 250 3 3 2" xfId="25654"/>
    <cellStyle name="Normal 250 3 3 3" xfId="25655"/>
    <cellStyle name="Normal 250 3 4" xfId="25656"/>
    <cellStyle name="Normal 250 3 4 2" xfId="25657"/>
    <cellStyle name="Normal 250 3 4 3" xfId="25658"/>
    <cellStyle name="Normal 250 3 5" xfId="25659"/>
    <cellStyle name="Normal 250 3 6" xfId="25660"/>
    <cellStyle name="Normal 250 3 7" xfId="25661"/>
    <cellStyle name="Normal 250 3 8" xfId="25662"/>
    <cellStyle name="Normal 250 4" xfId="25663"/>
    <cellStyle name="Normal 250 4 2" xfId="25664"/>
    <cellStyle name="Normal 250 4 2 2" xfId="25665"/>
    <cellStyle name="Normal 250 4 2 3" xfId="25666"/>
    <cellStyle name="Normal 250 4 3" xfId="25667"/>
    <cellStyle name="Normal 250 4 3 2" xfId="25668"/>
    <cellStyle name="Normal 250 4 3 3" xfId="25669"/>
    <cellStyle name="Normal 250 4 4" xfId="25670"/>
    <cellStyle name="Normal 250 4 5" xfId="25671"/>
    <cellStyle name="Normal 250 4 6" xfId="25672"/>
    <cellStyle name="Normal 250 5" xfId="25673"/>
    <cellStyle name="Normal 250 5 2" xfId="25674"/>
    <cellStyle name="Normal 250 5 3" xfId="25675"/>
    <cellStyle name="Normal 250 6" xfId="25676"/>
    <cellStyle name="Normal 250 6 2" xfId="25677"/>
    <cellStyle name="Normal 250 6 3" xfId="25678"/>
    <cellStyle name="Normal 250 7" xfId="25679"/>
    <cellStyle name="Normal 250 8" xfId="25680"/>
    <cellStyle name="Normal 250 9" xfId="25681"/>
    <cellStyle name="Normal 251" xfId="25682"/>
    <cellStyle name="Normal 251 10" xfId="25683"/>
    <cellStyle name="Normal 251 2" xfId="25684"/>
    <cellStyle name="Normal 251 2 2" xfId="25685"/>
    <cellStyle name="Normal 251 2 2 2" xfId="25686"/>
    <cellStyle name="Normal 251 2 2 2 2" xfId="25687"/>
    <cellStyle name="Normal 251 2 2 2 2 2" xfId="25688"/>
    <cellStyle name="Normal 251 2 2 2 2 3" xfId="25689"/>
    <cellStyle name="Normal 251 2 2 2 3" xfId="25690"/>
    <cellStyle name="Normal 251 2 2 2 3 2" xfId="25691"/>
    <cellStyle name="Normal 251 2 2 2 3 3" xfId="25692"/>
    <cellStyle name="Normal 251 2 2 2 4" xfId="25693"/>
    <cellStyle name="Normal 251 2 2 2 5" xfId="25694"/>
    <cellStyle name="Normal 251 2 2 2 6" xfId="25695"/>
    <cellStyle name="Normal 251 2 2 3" xfId="25696"/>
    <cellStyle name="Normal 251 2 2 3 2" xfId="25697"/>
    <cellStyle name="Normal 251 2 2 3 3" xfId="25698"/>
    <cellStyle name="Normal 251 2 2 4" xfId="25699"/>
    <cellStyle name="Normal 251 2 2 4 2" xfId="25700"/>
    <cellStyle name="Normal 251 2 2 4 3" xfId="25701"/>
    <cellStyle name="Normal 251 2 2 5" xfId="25702"/>
    <cellStyle name="Normal 251 2 2 6" xfId="25703"/>
    <cellStyle name="Normal 251 2 2 7" xfId="25704"/>
    <cellStyle name="Normal 251 2 2 8" xfId="25705"/>
    <cellStyle name="Normal 251 2 3" xfId="25706"/>
    <cellStyle name="Normal 251 2 3 2" xfId="25707"/>
    <cellStyle name="Normal 251 2 3 2 2" xfId="25708"/>
    <cellStyle name="Normal 251 2 3 2 3" xfId="25709"/>
    <cellStyle name="Normal 251 2 3 3" xfId="25710"/>
    <cellStyle name="Normal 251 2 3 3 2" xfId="25711"/>
    <cellStyle name="Normal 251 2 3 3 3" xfId="25712"/>
    <cellStyle name="Normal 251 2 3 4" xfId="25713"/>
    <cellStyle name="Normal 251 2 3 5" xfId="25714"/>
    <cellStyle name="Normal 251 2 3 6" xfId="25715"/>
    <cellStyle name="Normal 251 2 4" xfId="25716"/>
    <cellStyle name="Normal 251 2 4 2" xfId="25717"/>
    <cellStyle name="Normal 251 2 4 3" xfId="25718"/>
    <cellStyle name="Normal 251 2 5" xfId="25719"/>
    <cellStyle name="Normal 251 2 5 2" xfId="25720"/>
    <cellStyle name="Normal 251 2 5 3" xfId="25721"/>
    <cellStyle name="Normal 251 2 6" xfId="25722"/>
    <cellStyle name="Normal 251 2 7" xfId="25723"/>
    <cellStyle name="Normal 251 2 8" xfId="25724"/>
    <cellStyle name="Normal 251 2 9" xfId="25725"/>
    <cellStyle name="Normal 251 3" xfId="25726"/>
    <cellStyle name="Normal 251 3 2" xfId="25727"/>
    <cellStyle name="Normal 251 3 2 2" xfId="25728"/>
    <cellStyle name="Normal 251 3 2 2 2" xfId="25729"/>
    <cellStyle name="Normal 251 3 2 2 3" xfId="25730"/>
    <cellStyle name="Normal 251 3 2 3" xfId="25731"/>
    <cellStyle name="Normal 251 3 2 3 2" xfId="25732"/>
    <cellStyle name="Normal 251 3 2 3 3" xfId="25733"/>
    <cellStyle name="Normal 251 3 2 4" xfId="25734"/>
    <cellStyle name="Normal 251 3 2 5" xfId="25735"/>
    <cellStyle name="Normal 251 3 2 6" xfId="25736"/>
    <cellStyle name="Normal 251 3 3" xfId="25737"/>
    <cellStyle name="Normal 251 3 3 2" xfId="25738"/>
    <cellStyle name="Normal 251 3 3 3" xfId="25739"/>
    <cellStyle name="Normal 251 3 4" xfId="25740"/>
    <cellStyle name="Normal 251 3 4 2" xfId="25741"/>
    <cellStyle name="Normal 251 3 4 3" xfId="25742"/>
    <cellStyle name="Normal 251 3 5" xfId="25743"/>
    <cellStyle name="Normal 251 3 6" xfId="25744"/>
    <cellStyle name="Normal 251 3 7" xfId="25745"/>
    <cellStyle name="Normal 251 3 8" xfId="25746"/>
    <cellStyle name="Normal 251 4" xfId="25747"/>
    <cellStyle name="Normal 251 4 2" xfId="25748"/>
    <cellStyle name="Normal 251 4 2 2" xfId="25749"/>
    <cellStyle name="Normal 251 4 2 3" xfId="25750"/>
    <cellStyle name="Normal 251 4 3" xfId="25751"/>
    <cellStyle name="Normal 251 4 3 2" xfId="25752"/>
    <cellStyle name="Normal 251 4 3 3" xfId="25753"/>
    <cellStyle name="Normal 251 4 4" xfId="25754"/>
    <cellStyle name="Normal 251 4 5" xfId="25755"/>
    <cellStyle name="Normal 251 4 6" xfId="25756"/>
    <cellStyle name="Normal 251 5" xfId="25757"/>
    <cellStyle name="Normal 251 5 2" xfId="25758"/>
    <cellStyle name="Normal 251 5 3" xfId="25759"/>
    <cellStyle name="Normal 251 6" xfId="25760"/>
    <cellStyle name="Normal 251 6 2" xfId="25761"/>
    <cellStyle name="Normal 251 6 3" xfId="25762"/>
    <cellStyle name="Normal 251 7" xfId="25763"/>
    <cellStyle name="Normal 251 8" xfId="25764"/>
    <cellStyle name="Normal 251 9" xfId="25765"/>
    <cellStyle name="Normal 252" xfId="25766"/>
    <cellStyle name="Normal 252 10" xfId="25767"/>
    <cellStyle name="Normal 252 2" xfId="25768"/>
    <cellStyle name="Normal 252 2 2" xfId="25769"/>
    <cellStyle name="Normal 252 2 2 2" xfId="25770"/>
    <cellStyle name="Normal 252 2 2 2 2" xfId="25771"/>
    <cellStyle name="Normal 252 2 2 2 2 2" xfId="25772"/>
    <cellStyle name="Normal 252 2 2 2 2 3" xfId="25773"/>
    <cellStyle name="Normal 252 2 2 2 3" xfId="25774"/>
    <cellStyle name="Normal 252 2 2 2 3 2" xfId="25775"/>
    <cellStyle name="Normal 252 2 2 2 3 3" xfId="25776"/>
    <cellStyle name="Normal 252 2 2 2 4" xfId="25777"/>
    <cellStyle name="Normal 252 2 2 2 5" xfId="25778"/>
    <cellStyle name="Normal 252 2 2 2 6" xfId="25779"/>
    <cellStyle name="Normal 252 2 2 3" xfId="25780"/>
    <cellStyle name="Normal 252 2 2 3 2" xfId="25781"/>
    <cellStyle name="Normal 252 2 2 3 3" xfId="25782"/>
    <cellStyle name="Normal 252 2 2 4" xfId="25783"/>
    <cellStyle name="Normal 252 2 2 4 2" xfId="25784"/>
    <cellStyle name="Normal 252 2 2 4 3" xfId="25785"/>
    <cellStyle name="Normal 252 2 2 5" xfId="25786"/>
    <cellStyle name="Normal 252 2 2 6" xfId="25787"/>
    <cellStyle name="Normal 252 2 2 7" xfId="25788"/>
    <cellStyle name="Normal 252 2 2 8" xfId="25789"/>
    <cellStyle name="Normal 252 2 3" xfId="25790"/>
    <cellStyle name="Normal 252 2 3 2" xfId="25791"/>
    <cellStyle name="Normal 252 2 3 2 2" xfId="25792"/>
    <cellStyle name="Normal 252 2 3 2 3" xfId="25793"/>
    <cellStyle name="Normal 252 2 3 3" xfId="25794"/>
    <cellStyle name="Normal 252 2 3 3 2" xfId="25795"/>
    <cellStyle name="Normal 252 2 3 3 3" xfId="25796"/>
    <cellStyle name="Normal 252 2 3 4" xfId="25797"/>
    <cellStyle name="Normal 252 2 3 5" xfId="25798"/>
    <cellStyle name="Normal 252 2 3 6" xfId="25799"/>
    <cellStyle name="Normal 252 2 4" xfId="25800"/>
    <cellStyle name="Normal 252 2 4 2" xfId="25801"/>
    <cellStyle name="Normal 252 2 4 3" xfId="25802"/>
    <cellStyle name="Normal 252 2 5" xfId="25803"/>
    <cellStyle name="Normal 252 2 5 2" xfId="25804"/>
    <cellStyle name="Normal 252 2 5 3" xfId="25805"/>
    <cellStyle name="Normal 252 2 6" xfId="25806"/>
    <cellStyle name="Normal 252 2 7" xfId="25807"/>
    <cellStyle name="Normal 252 2 8" xfId="25808"/>
    <cellStyle name="Normal 252 2 9" xfId="25809"/>
    <cellStyle name="Normal 252 3" xfId="25810"/>
    <cellStyle name="Normal 252 3 2" xfId="25811"/>
    <cellStyle name="Normal 252 3 2 2" xfId="25812"/>
    <cellStyle name="Normal 252 3 2 2 2" xfId="25813"/>
    <cellStyle name="Normal 252 3 2 2 3" xfId="25814"/>
    <cellStyle name="Normal 252 3 2 3" xfId="25815"/>
    <cellStyle name="Normal 252 3 2 3 2" xfId="25816"/>
    <cellStyle name="Normal 252 3 2 3 3" xfId="25817"/>
    <cellStyle name="Normal 252 3 2 4" xfId="25818"/>
    <cellStyle name="Normal 252 3 2 5" xfId="25819"/>
    <cellStyle name="Normal 252 3 2 6" xfId="25820"/>
    <cellStyle name="Normal 252 3 3" xfId="25821"/>
    <cellStyle name="Normal 252 3 3 2" xfId="25822"/>
    <cellStyle name="Normal 252 3 3 3" xfId="25823"/>
    <cellStyle name="Normal 252 3 4" xfId="25824"/>
    <cellStyle name="Normal 252 3 4 2" xfId="25825"/>
    <cellStyle name="Normal 252 3 4 3" xfId="25826"/>
    <cellStyle name="Normal 252 3 5" xfId="25827"/>
    <cellStyle name="Normal 252 3 6" xfId="25828"/>
    <cellStyle name="Normal 252 3 7" xfId="25829"/>
    <cellStyle name="Normal 252 3 8" xfId="25830"/>
    <cellStyle name="Normal 252 4" xfId="25831"/>
    <cellStyle name="Normal 252 4 2" xfId="25832"/>
    <cellStyle name="Normal 252 4 2 2" xfId="25833"/>
    <cellStyle name="Normal 252 4 2 3" xfId="25834"/>
    <cellStyle name="Normal 252 4 3" xfId="25835"/>
    <cellStyle name="Normal 252 4 3 2" xfId="25836"/>
    <cellStyle name="Normal 252 4 3 3" xfId="25837"/>
    <cellStyle name="Normal 252 4 4" xfId="25838"/>
    <cellStyle name="Normal 252 4 5" xfId="25839"/>
    <cellStyle name="Normal 252 4 6" xfId="25840"/>
    <cellStyle name="Normal 252 5" xfId="25841"/>
    <cellStyle name="Normal 252 5 2" xfId="25842"/>
    <cellStyle name="Normal 252 5 3" xfId="25843"/>
    <cellStyle name="Normal 252 6" xfId="25844"/>
    <cellStyle name="Normal 252 6 2" xfId="25845"/>
    <cellStyle name="Normal 252 6 3" xfId="25846"/>
    <cellStyle name="Normal 252 7" xfId="25847"/>
    <cellStyle name="Normal 252 8" xfId="25848"/>
    <cellStyle name="Normal 252 9" xfId="25849"/>
    <cellStyle name="Normal 253" xfId="25850"/>
    <cellStyle name="Normal 253 10" xfId="25851"/>
    <cellStyle name="Normal 253 2" xfId="25852"/>
    <cellStyle name="Normal 253 2 2" xfId="25853"/>
    <cellStyle name="Normal 253 2 2 2" xfId="25854"/>
    <cellStyle name="Normal 253 2 2 2 2" xfId="25855"/>
    <cellStyle name="Normal 253 2 2 2 2 2" xfId="25856"/>
    <cellStyle name="Normal 253 2 2 2 2 3" xfId="25857"/>
    <cellStyle name="Normal 253 2 2 2 3" xfId="25858"/>
    <cellStyle name="Normal 253 2 2 2 3 2" xfId="25859"/>
    <cellStyle name="Normal 253 2 2 2 3 3" xfId="25860"/>
    <cellStyle name="Normal 253 2 2 2 4" xfId="25861"/>
    <cellStyle name="Normal 253 2 2 2 5" xfId="25862"/>
    <cellStyle name="Normal 253 2 2 2 6" xfId="25863"/>
    <cellStyle name="Normal 253 2 2 3" xfId="25864"/>
    <cellStyle name="Normal 253 2 2 3 2" xfId="25865"/>
    <cellStyle name="Normal 253 2 2 3 3" xfId="25866"/>
    <cellStyle name="Normal 253 2 2 4" xfId="25867"/>
    <cellStyle name="Normal 253 2 2 4 2" xfId="25868"/>
    <cellStyle name="Normal 253 2 2 4 3" xfId="25869"/>
    <cellStyle name="Normal 253 2 2 5" xfId="25870"/>
    <cellStyle name="Normal 253 2 2 6" xfId="25871"/>
    <cellStyle name="Normal 253 2 2 7" xfId="25872"/>
    <cellStyle name="Normal 253 2 2 8" xfId="25873"/>
    <cellStyle name="Normal 253 2 3" xfId="25874"/>
    <cellStyle name="Normal 253 2 3 2" xfId="25875"/>
    <cellStyle name="Normal 253 2 3 2 2" xfId="25876"/>
    <cellStyle name="Normal 253 2 3 2 3" xfId="25877"/>
    <cellStyle name="Normal 253 2 3 3" xfId="25878"/>
    <cellStyle name="Normal 253 2 3 3 2" xfId="25879"/>
    <cellStyle name="Normal 253 2 3 3 3" xfId="25880"/>
    <cellStyle name="Normal 253 2 3 4" xfId="25881"/>
    <cellStyle name="Normal 253 2 3 5" xfId="25882"/>
    <cellStyle name="Normal 253 2 3 6" xfId="25883"/>
    <cellStyle name="Normal 253 2 4" xfId="25884"/>
    <cellStyle name="Normal 253 2 4 2" xfId="25885"/>
    <cellStyle name="Normal 253 2 4 3" xfId="25886"/>
    <cellStyle name="Normal 253 2 5" xfId="25887"/>
    <cellStyle name="Normal 253 2 5 2" xfId="25888"/>
    <cellStyle name="Normal 253 2 5 3" xfId="25889"/>
    <cellStyle name="Normal 253 2 6" xfId="25890"/>
    <cellStyle name="Normal 253 2 7" xfId="25891"/>
    <cellStyle name="Normal 253 2 8" xfId="25892"/>
    <cellStyle name="Normal 253 2 9" xfId="25893"/>
    <cellStyle name="Normal 253 3" xfId="25894"/>
    <cellStyle name="Normal 253 3 2" xfId="25895"/>
    <cellStyle name="Normal 253 3 2 2" xfId="25896"/>
    <cellStyle name="Normal 253 3 2 2 2" xfId="25897"/>
    <cellStyle name="Normal 253 3 2 2 3" xfId="25898"/>
    <cellStyle name="Normal 253 3 2 3" xfId="25899"/>
    <cellStyle name="Normal 253 3 2 3 2" xfId="25900"/>
    <cellStyle name="Normal 253 3 2 3 3" xfId="25901"/>
    <cellStyle name="Normal 253 3 2 4" xfId="25902"/>
    <cellStyle name="Normal 253 3 2 5" xfId="25903"/>
    <cellStyle name="Normal 253 3 2 6" xfId="25904"/>
    <cellStyle name="Normal 253 3 3" xfId="25905"/>
    <cellStyle name="Normal 253 3 3 2" xfId="25906"/>
    <cellStyle name="Normal 253 3 3 3" xfId="25907"/>
    <cellStyle name="Normal 253 3 4" xfId="25908"/>
    <cellStyle name="Normal 253 3 4 2" xfId="25909"/>
    <cellStyle name="Normal 253 3 4 3" xfId="25910"/>
    <cellStyle name="Normal 253 3 5" xfId="25911"/>
    <cellStyle name="Normal 253 3 6" xfId="25912"/>
    <cellStyle name="Normal 253 3 7" xfId="25913"/>
    <cellStyle name="Normal 253 3 8" xfId="25914"/>
    <cellStyle name="Normal 253 4" xfId="25915"/>
    <cellStyle name="Normal 253 4 2" xfId="25916"/>
    <cellStyle name="Normal 253 4 2 2" xfId="25917"/>
    <cellStyle name="Normal 253 4 2 3" xfId="25918"/>
    <cellStyle name="Normal 253 4 3" xfId="25919"/>
    <cellStyle name="Normal 253 4 3 2" xfId="25920"/>
    <cellStyle name="Normal 253 4 3 3" xfId="25921"/>
    <cellStyle name="Normal 253 4 4" xfId="25922"/>
    <cellStyle name="Normal 253 4 5" xfId="25923"/>
    <cellStyle name="Normal 253 4 6" xfId="25924"/>
    <cellStyle name="Normal 253 5" xfId="25925"/>
    <cellStyle name="Normal 253 5 2" xfId="25926"/>
    <cellStyle name="Normal 253 5 3" xfId="25927"/>
    <cellStyle name="Normal 253 6" xfId="25928"/>
    <cellStyle name="Normal 253 6 2" xfId="25929"/>
    <cellStyle name="Normal 253 6 3" xfId="25930"/>
    <cellStyle name="Normal 253 7" xfId="25931"/>
    <cellStyle name="Normal 253 8" xfId="25932"/>
    <cellStyle name="Normal 253 9" xfId="25933"/>
    <cellStyle name="Normal 254" xfId="25934"/>
    <cellStyle name="Normal 254 10" xfId="25935"/>
    <cellStyle name="Normal 254 2" xfId="25936"/>
    <cellStyle name="Normal 254 2 2" xfId="25937"/>
    <cellStyle name="Normal 254 2 2 2" xfId="25938"/>
    <cellStyle name="Normal 254 2 2 2 2" xfId="25939"/>
    <cellStyle name="Normal 254 2 2 2 2 2" xfId="25940"/>
    <cellStyle name="Normal 254 2 2 2 2 3" xfId="25941"/>
    <cellStyle name="Normal 254 2 2 2 3" xfId="25942"/>
    <cellStyle name="Normal 254 2 2 2 3 2" xfId="25943"/>
    <cellStyle name="Normal 254 2 2 2 3 3" xfId="25944"/>
    <cellStyle name="Normal 254 2 2 2 4" xfId="25945"/>
    <cellStyle name="Normal 254 2 2 2 5" xfId="25946"/>
    <cellStyle name="Normal 254 2 2 2 6" xfId="25947"/>
    <cellStyle name="Normal 254 2 2 3" xfId="25948"/>
    <cellStyle name="Normal 254 2 2 3 2" xfId="25949"/>
    <cellStyle name="Normal 254 2 2 3 3" xfId="25950"/>
    <cellStyle name="Normal 254 2 2 4" xfId="25951"/>
    <cellStyle name="Normal 254 2 2 4 2" xfId="25952"/>
    <cellStyle name="Normal 254 2 2 4 3" xfId="25953"/>
    <cellStyle name="Normal 254 2 2 5" xfId="25954"/>
    <cellStyle name="Normal 254 2 2 6" xfId="25955"/>
    <cellStyle name="Normal 254 2 2 7" xfId="25956"/>
    <cellStyle name="Normal 254 2 2 8" xfId="25957"/>
    <cellStyle name="Normal 254 2 3" xfId="25958"/>
    <cellStyle name="Normal 254 2 3 2" xfId="25959"/>
    <cellStyle name="Normal 254 2 3 2 2" xfId="25960"/>
    <cellStyle name="Normal 254 2 3 2 3" xfId="25961"/>
    <cellStyle name="Normal 254 2 3 3" xfId="25962"/>
    <cellStyle name="Normal 254 2 3 3 2" xfId="25963"/>
    <cellStyle name="Normal 254 2 3 3 3" xfId="25964"/>
    <cellStyle name="Normal 254 2 3 4" xfId="25965"/>
    <cellStyle name="Normal 254 2 3 5" xfId="25966"/>
    <cellStyle name="Normal 254 2 3 6" xfId="25967"/>
    <cellStyle name="Normal 254 2 4" xfId="25968"/>
    <cellStyle name="Normal 254 2 4 2" xfId="25969"/>
    <cellStyle name="Normal 254 2 4 3" xfId="25970"/>
    <cellStyle name="Normal 254 2 5" xfId="25971"/>
    <cellStyle name="Normal 254 2 5 2" xfId="25972"/>
    <cellStyle name="Normal 254 2 5 3" xfId="25973"/>
    <cellStyle name="Normal 254 2 6" xfId="25974"/>
    <cellStyle name="Normal 254 2 7" xfId="25975"/>
    <cellStyle name="Normal 254 2 8" xfId="25976"/>
    <cellStyle name="Normal 254 2 9" xfId="25977"/>
    <cellStyle name="Normal 254 3" xfId="25978"/>
    <cellStyle name="Normal 254 3 2" xfId="25979"/>
    <cellStyle name="Normal 254 3 2 2" xfId="25980"/>
    <cellStyle name="Normal 254 3 2 2 2" xfId="25981"/>
    <cellStyle name="Normal 254 3 2 2 3" xfId="25982"/>
    <cellStyle name="Normal 254 3 2 3" xfId="25983"/>
    <cellStyle name="Normal 254 3 2 3 2" xfId="25984"/>
    <cellStyle name="Normal 254 3 2 3 3" xfId="25985"/>
    <cellStyle name="Normal 254 3 2 4" xfId="25986"/>
    <cellStyle name="Normal 254 3 2 5" xfId="25987"/>
    <cellStyle name="Normal 254 3 2 6" xfId="25988"/>
    <cellStyle name="Normal 254 3 3" xfId="25989"/>
    <cellStyle name="Normal 254 3 3 2" xfId="25990"/>
    <cellStyle name="Normal 254 3 3 3" xfId="25991"/>
    <cellStyle name="Normal 254 3 4" xfId="25992"/>
    <cellStyle name="Normal 254 3 4 2" xfId="25993"/>
    <cellStyle name="Normal 254 3 4 3" xfId="25994"/>
    <cellStyle name="Normal 254 3 5" xfId="25995"/>
    <cellStyle name="Normal 254 3 6" xfId="25996"/>
    <cellStyle name="Normal 254 3 7" xfId="25997"/>
    <cellStyle name="Normal 254 3 8" xfId="25998"/>
    <cellStyle name="Normal 254 4" xfId="25999"/>
    <cellStyle name="Normal 254 4 2" xfId="26000"/>
    <cellStyle name="Normal 254 4 2 2" xfId="26001"/>
    <cellStyle name="Normal 254 4 2 3" xfId="26002"/>
    <cellStyle name="Normal 254 4 3" xfId="26003"/>
    <cellStyle name="Normal 254 4 3 2" xfId="26004"/>
    <cellStyle name="Normal 254 4 3 3" xfId="26005"/>
    <cellStyle name="Normal 254 4 4" xfId="26006"/>
    <cellStyle name="Normal 254 4 5" xfId="26007"/>
    <cellStyle name="Normal 254 4 6" xfId="26008"/>
    <cellStyle name="Normal 254 5" xfId="26009"/>
    <cellStyle name="Normal 254 5 2" xfId="26010"/>
    <cellStyle name="Normal 254 5 3" xfId="26011"/>
    <cellStyle name="Normal 254 6" xfId="26012"/>
    <cellStyle name="Normal 254 6 2" xfId="26013"/>
    <cellStyle name="Normal 254 6 3" xfId="26014"/>
    <cellStyle name="Normal 254 7" xfId="26015"/>
    <cellStyle name="Normal 254 8" xfId="26016"/>
    <cellStyle name="Normal 254 9" xfId="26017"/>
    <cellStyle name="Normal 255" xfId="26018"/>
    <cellStyle name="Normal 255 10" xfId="26019"/>
    <cellStyle name="Normal 255 2" xfId="26020"/>
    <cellStyle name="Normal 255 2 2" xfId="26021"/>
    <cellStyle name="Normal 255 2 2 2" xfId="26022"/>
    <cellStyle name="Normal 255 2 2 2 2" xfId="26023"/>
    <cellStyle name="Normal 255 2 2 2 2 2" xfId="26024"/>
    <cellStyle name="Normal 255 2 2 2 2 3" xfId="26025"/>
    <cellStyle name="Normal 255 2 2 2 3" xfId="26026"/>
    <cellStyle name="Normal 255 2 2 2 3 2" xfId="26027"/>
    <cellStyle name="Normal 255 2 2 2 3 3" xfId="26028"/>
    <cellStyle name="Normal 255 2 2 2 4" xfId="26029"/>
    <cellStyle name="Normal 255 2 2 2 5" xfId="26030"/>
    <cellStyle name="Normal 255 2 2 2 6" xfId="26031"/>
    <cellStyle name="Normal 255 2 2 3" xfId="26032"/>
    <cellStyle name="Normal 255 2 2 3 2" xfId="26033"/>
    <cellStyle name="Normal 255 2 2 3 3" xfId="26034"/>
    <cellStyle name="Normal 255 2 2 4" xfId="26035"/>
    <cellStyle name="Normal 255 2 2 4 2" xfId="26036"/>
    <cellStyle name="Normal 255 2 2 4 3" xfId="26037"/>
    <cellStyle name="Normal 255 2 2 5" xfId="26038"/>
    <cellStyle name="Normal 255 2 2 6" xfId="26039"/>
    <cellStyle name="Normal 255 2 2 7" xfId="26040"/>
    <cellStyle name="Normal 255 2 2 8" xfId="26041"/>
    <cellStyle name="Normal 255 2 3" xfId="26042"/>
    <cellStyle name="Normal 255 2 3 2" xfId="26043"/>
    <cellStyle name="Normal 255 2 3 2 2" xfId="26044"/>
    <cellStyle name="Normal 255 2 3 2 3" xfId="26045"/>
    <cellStyle name="Normal 255 2 3 3" xfId="26046"/>
    <cellStyle name="Normal 255 2 3 3 2" xfId="26047"/>
    <cellStyle name="Normal 255 2 3 3 3" xfId="26048"/>
    <cellStyle name="Normal 255 2 3 4" xfId="26049"/>
    <cellStyle name="Normal 255 2 3 5" xfId="26050"/>
    <cellStyle name="Normal 255 2 3 6" xfId="26051"/>
    <cellStyle name="Normal 255 2 4" xfId="26052"/>
    <cellStyle name="Normal 255 2 4 2" xfId="26053"/>
    <cellStyle name="Normal 255 2 4 3" xfId="26054"/>
    <cellStyle name="Normal 255 2 5" xfId="26055"/>
    <cellStyle name="Normal 255 2 5 2" xfId="26056"/>
    <cellStyle name="Normal 255 2 5 3" xfId="26057"/>
    <cellStyle name="Normal 255 2 6" xfId="26058"/>
    <cellStyle name="Normal 255 2 7" xfId="26059"/>
    <cellStyle name="Normal 255 2 8" xfId="26060"/>
    <cellStyle name="Normal 255 2 9" xfId="26061"/>
    <cellStyle name="Normal 255 3" xfId="26062"/>
    <cellStyle name="Normal 255 3 2" xfId="26063"/>
    <cellStyle name="Normal 255 3 2 2" xfId="26064"/>
    <cellStyle name="Normal 255 3 2 2 2" xfId="26065"/>
    <cellStyle name="Normal 255 3 2 2 3" xfId="26066"/>
    <cellStyle name="Normal 255 3 2 3" xfId="26067"/>
    <cellStyle name="Normal 255 3 2 3 2" xfId="26068"/>
    <cellStyle name="Normal 255 3 2 3 3" xfId="26069"/>
    <cellStyle name="Normal 255 3 2 4" xfId="26070"/>
    <cellStyle name="Normal 255 3 2 5" xfId="26071"/>
    <cellStyle name="Normal 255 3 2 6" xfId="26072"/>
    <cellStyle name="Normal 255 3 3" xfId="26073"/>
    <cellStyle name="Normal 255 3 3 2" xfId="26074"/>
    <cellStyle name="Normal 255 3 3 3" xfId="26075"/>
    <cellStyle name="Normal 255 3 4" xfId="26076"/>
    <cellStyle name="Normal 255 3 4 2" xfId="26077"/>
    <cellStyle name="Normal 255 3 4 3" xfId="26078"/>
    <cellStyle name="Normal 255 3 5" xfId="26079"/>
    <cellStyle name="Normal 255 3 6" xfId="26080"/>
    <cellStyle name="Normal 255 3 7" xfId="26081"/>
    <cellStyle name="Normal 255 3 8" xfId="26082"/>
    <cellStyle name="Normal 255 4" xfId="26083"/>
    <cellStyle name="Normal 255 4 2" xfId="26084"/>
    <cellStyle name="Normal 255 4 2 2" xfId="26085"/>
    <cellStyle name="Normal 255 4 2 3" xfId="26086"/>
    <cellStyle name="Normal 255 4 3" xfId="26087"/>
    <cellStyle name="Normal 255 4 3 2" xfId="26088"/>
    <cellStyle name="Normal 255 4 3 3" xfId="26089"/>
    <cellStyle name="Normal 255 4 4" xfId="26090"/>
    <cellStyle name="Normal 255 4 5" xfId="26091"/>
    <cellStyle name="Normal 255 4 6" xfId="26092"/>
    <cellStyle name="Normal 255 5" xfId="26093"/>
    <cellStyle name="Normal 255 5 2" xfId="26094"/>
    <cellStyle name="Normal 255 5 3" xfId="26095"/>
    <cellStyle name="Normal 255 6" xfId="26096"/>
    <cellStyle name="Normal 255 6 2" xfId="26097"/>
    <cellStyle name="Normal 255 6 3" xfId="26098"/>
    <cellStyle name="Normal 255 7" xfId="26099"/>
    <cellStyle name="Normal 255 8" xfId="26100"/>
    <cellStyle name="Normal 255 9" xfId="26101"/>
    <cellStyle name="Normal 256" xfId="26102"/>
    <cellStyle name="Normal 256 10" xfId="26103"/>
    <cellStyle name="Normal 256 2" xfId="26104"/>
    <cellStyle name="Normal 256 2 2" xfId="26105"/>
    <cellStyle name="Normal 256 2 2 2" xfId="26106"/>
    <cellStyle name="Normal 256 2 2 2 2" xfId="26107"/>
    <cellStyle name="Normal 256 2 2 2 2 2" xfId="26108"/>
    <cellStyle name="Normal 256 2 2 2 2 3" xfId="26109"/>
    <cellStyle name="Normal 256 2 2 2 3" xfId="26110"/>
    <cellStyle name="Normal 256 2 2 2 3 2" xfId="26111"/>
    <cellStyle name="Normal 256 2 2 2 3 3" xfId="26112"/>
    <cellStyle name="Normal 256 2 2 2 4" xfId="26113"/>
    <cellStyle name="Normal 256 2 2 2 5" xfId="26114"/>
    <cellStyle name="Normal 256 2 2 2 6" xfId="26115"/>
    <cellStyle name="Normal 256 2 2 3" xfId="26116"/>
    <cellStyle name="Normal 256 2 2 3 2" xfId="26117"/>
    <cellStyle name="Normal 256 2 2 3 3" xfId="26118"/>
    <cellStyle name="Normal 256 2 2 4" xfId="26119"/>
    <cellStyle name="Normal 256 2 2 4 2" xfId="26120"/>
    <cellStyle name="Normal 256 2 2 4 3" xfId="26121"/>
    <cellStyle name="Normal 256 2 2 5" xfId="26122"/>
    <cellStyle name="Normal 256 2 2 6" xfId="26123"/>
    <cellStyle name="Normal 256 2 2 7" xfId="26124"/>
    <cellStyle name="Normal 256 2 2 8" xfId="26125"/>
    <cellStyle name="Normal 256 2 3" xfId="26126"/>
    <cellStyle name="Normal 256 2 3 2" xfId="26127"/>
    <cellStyle name="Normal 256 2 3 2 2" xfId="26128"/>
    <cellStyle name="Normal 256 2 3 2 3" xfId="26129"/>
    <cellStyle name="Normal 256 2 3 3" xfId="26130"/>
    <cellStyle name="Normal 256 2 3 3 2" xfId="26131"/>
    <cellStyle name="Normal 256 2 3 3 3" xfId="26132"/>
    <cellStyle name="Normal 256 2 3 4" xfId="26133"/>
    <cellStyle name="Normal 256 2 3 5" xfId="26134"/>
    <cellStyle name="Normal 256 2 3 6" xfId="26135"/>
    <cellStyle name="Normal 256 2 4" xfId="26136"/>
    <cellStyle name="Normal 256 2 4 2" xfId="26137"/>
    <cellStyle name="Normal 256 2 4 3" xfId="26138"/>
    <cellStyle name="Normal 256 2 5" xfId="26139"/>
    <cellStyle name="Normal 256 2 5 2" xfId="26140"/>
    <cellStyle name="Normal 256 2 5 3" xfId="26141"/>
    <cellStyle name="Normal 256 2 6" xfId="26142"/>
    <cellStyle name="Normal 256 2 7" xfId="26143"/>
    <cellStyle name="Normal 256 2 8" xfId="26144"/>
    <cellStyle name="Normal 256 2 9" xfId="26145"/>
    <cellStyle name="Normal 256 3" xfId="26146"/>
    <cellStyle name="Normal 256 3 2" xfId="26147"/>
    <cellStyle name="Normal 256 3 2 2" xfId="26148"/>
    <cellStyle name="Normal 256 3 2 2 2" xfId="26149"/>
    <cellStyle name="Normal 256 3 2 2 3" xfId="26150"/>
    <cellStyle name="Normal 256 3 2 3" xfId="26151"/>
    <cellStyle name="Normal 256 3 2 3 2" xfId="26152"/>
    <cellStyle name="Normal 256 3 2 3 3" xfId="26153"/>
    <cellStyle name="Normal 256 3 2 4" xfId="26154"/>
    <cellStyle name="Normal 256 3 2 5" xfId="26155"/>
    <cellStyle name="Normal 256 3 2 6" xfId="26156"/>
    <cellStyle name="Normal 256 3 3" xfId="26157"/>
    <cellStyle name="Normal 256 3 3 2" xfId="26158"/>
    <cellStyle name="Normal 256 3 3 3" xfId="26159"/>
    <cellStyle name="Normal 256 3 4" xfId="26160"/>
    <cellStyle name="Normal 256 3 4 2" xfId="26161"/>
    <cellStyle name="Normal 256 3 4 3" xfId="26162"/>
    <cellStyle name="Normal 256 3 5" xfId="26163"/>
    <cellStyle name="Normal 256 3 6" xfId="26164"/>
    <cellStyle name="Normal 256 3 7" xfId="26165"/>
    <cellStyle name="Normal 256 3 8" xfId="26166"/>
    <cellStyle name="Normal 256 4" xfId="26167"/>
    <cellStyle name="Normal 256 4 2" xfId="26168"/>
    <cellStyle name="Normal 256 4 2 2" xfId="26169"/>
    <cellStyle name="Normal 256 4 2 3" xfId="26170"/>
    <cellStyle name="Normal 256 4 3" xfId="26171"/>
    <cellStyle name="Normal 256 4 3 2" xfId="26172"/>
    <cellStyle name="Normal 256 4 3 3" xfId="26173"/>
    <cellStyle name="Normal 256 4 4" xfId="26174"/>
    <cellStyle name="Normal 256 4 5" xfId="26175"/>
    <cellStyle name="Normal 256 4 6" xfId="26176"/>
    <cellStyle name="Normal 256 5" xfId="26177"/>
    <cellStyle name="Normal 256 5 2" xfId="26178"/>
    <cellStyle name="Normal 256 5 3" xfId="26179"/>
    <cellStyle name="Normal 256 6" xfId="26180"/>
    <cellStyle name="Normal 256 6 2" xfId="26181"/>
    <cellStyle name="Normal 256 6 3" xfId="26182"/>
    <cellStyle name="Normal 256 7" xfId="26183"/>
    <cellStyle name="Normal 256 8" xfId="26184"/>
    <cellStyle name="Normal 256 9" xfId="26185"/>
    <cellStyle name="Normal 257" xfId="26186"/>
    <cellStyle name="Normal 257 10" xfId="26187"/>
    <cellStyle name="Normal 257 2" xfId="26188"/>
    <cellStyle name="Normal 257 2 2" xfId="26189"/>
    <cellStyle name="Normal 257 2 2 2" xfId="26190"/>
    <cellStyle name="Normal 257 2 2 2 2" xfId="26191"/>
    <cellStyle name="Normal 257 2 2 2 2 2" xfId="26192"/>
    <cellStyle name="Normal 257 2 2 2 2 3" xfId="26193"/>
    <cellStyle name="Normal 257 2 2 2 3" xfId="26194"/>
    <cellStyle name="Normal 257 2 2 2 3 2" xfId="26195"/>
    <cellStyle name="Normal 257 2 2 2 3 3" xfId="26196"/>
    <cellStyle name="Normal 257 2 2 2 4" xfId="26197"/>
    <cellStyle name="Normal 257 2 2 2 5" xfId="26198"/>
    <cellStyle name="Normal 257 2 2 2 6" xfId="26199"/>
    <cellStyle name="Normal 257 2 2 3" xfId="26200"/>
    <cellStyle name="Normal 257 2 2 3 2" xfId="26201"/>
    <cellStyle name="Normal 257 2 2 3 3" xfId="26202"/>
    <cellStyle name="Normal 257 2 2 4" xfId="26203"/>
    <cellStyle name="Normal 257 2 2 4 2" xfId="26204"/>
    <cellStyle name="Normal 257 2 2 4 3" xfId="26205"/>
    <cellStyle name="Normal 257 2 2 5" xfId="26206"/>
    <cellStyle name="Normal 257 2 2 6" xfId="26207"/>
    <cellStyle name="Normal 257 2 2 7" xfId="26208"/>
    <cellStyle name="Normal 257 2 2 8" xfId="26209"/>
    <cellStyle name="Normal 257 2 3" xfId="26210"/>
    <cellStyle name="Normal 257 2 3 2" xfId="26211"/>
    <cellStyle name="Normal 257 2 3 2 2" xfId="26212"/>
    <cellStyle name="Normal 257 2 3 2 3" xfId="26213"/>
    <cellStyle name="Normal 257 2 3 3" xfId="26214"/>
    <cellStyle name="Normal 257 2 3 3 2" xfId="26215"/>
    <cellStyle name="Normal 257 2 3 3 3" xfId="26216"/>
    <cellStyle name="Normal 257 2 3 4" xfId="26217"/>
    <cellStyle name="Normal 257 2 3 5" xfId="26218"/>
    <cellStyle name="Normal 257 2 3 6" xfId="26219"/>
    <cellStyle name="Normal 257 2 4" xfId="26220"/>
    <cellStyle name="Normal 257 2 4 2" xfId="26221"/>
    <cellStyle name="Normal 257 2 4 3" xfId="26222"/>
    <cellStyle name="Normal 257 2 5" xfId="26223"/>
    <cellStyle name="Normal 257 2 5 2" xfId="26224"/>
    <cellStyle name="Normal 257 2 5 3" xfId="26225"/>
    <cellStyle name="Normal 257 2 6" xfId="26226"/>
    <cellStyle name="Normal 257 2 7" xfId="26227"/>
    <cellStyle name="Normal 257 2 8" xfId="26228"/>
    <cellStyle name="Normal 257 2 9" xfId="26229"/>
    <cellStyle name="Normal 257 3" xfId="26230"/>
    <cellStyle name="Normal 257 3 2" xfId="26231"/>
    <cellStyle name="Normal 257 3 2 2" xfId="26232"/>
    <cellStyle name="Normal 257 3 2 2 2" xfId="26233"/>
    <cellStyle name="Normal 257 3 2 2 3" xfId="26234"/>
    <cellStyle name="Normal 257 3 2 3" xfId="26235"/>
    <cellStyle name="Normal 257 3 2 3 2" xfId="26236"/>
    <cellStyle name="Normal 257 3 2 3 3" xfId="26237"/>
    <cellStyle name="Normal 257 3 2 4" xfId="26238"/>
    <cellStyle name="Normal 257 3 2 5" xfId="26239"/>
    <cellStyle name="Normal 257 3 2 6" xfId="26240"/>
    <cellStyle name="Normal 257 3 3" xfId="26241"/>
    <cellStyle name="Normal 257 3 3 2" xfId="26242"/>
    <cellStyle name="Normal 257 3 3 3" xfId="26243"/>
    <cellStyle name="Normal 257 3 4" xfId="26244"/>
    <cellStyle name="Normal 257 3 4 2" xfId="26245"/>
    <cellStyle name="Normal 257 3 4 3" xfId="26246"/>
    <cellStyle name="Normal 257 3 5" xfId="26247"/>
    <cellStyle name="Normal 257 3 6" xfId="26248"/>
    <cellStyle name="Normal 257 3 7" xfId="26249"/>
    <cellStyle name="Normal 257 3 8" xfId="26250"/>
    <cellStyle name="Normal 257 4" xfId="26251"/>
    <cellStyle name="Normal 257 4 2" xfId="26252"/>
    <cellStyle name="Normal 257 4 2 2" xfId="26253"/>
    <cellStyle name="Normal 257 4 2 3" xfId="26254"/>
    <cellStyle name="Normal 257 4 3" xfId="26255"/>
    <cellStyle name="Normal 257 4 3 2" xfId="26256"/>
    <cellStyle name="Normal 257 4 3 3" xfId="26257"/>
    <cellStyle name="Normal 257 4 4" xfId="26258"/>
    <cellStyle name="Normal 257 4 5" xfId="26259"/>
    <cellStyle name="Normal 257 4 6" xfId="26260"/>
    <cellStyle name="Normal 257 5" xfId="26261"/>
    <cellStyle name="Normal 257 5 2" xfId="26262"/>
    <cellStyle name="Normal 257 5 3" xfId="26263"/>
    <cellStyle name="Normal 257 6" xfId="26264"/>
    <cellStyle name="Normal 257 6 2" xfId="26265"/>
    <cellStyle name="Normal 257 6 3" xfId="26266"/>
    <cellStyle name="Normal 257 7" xfId="26267"/>
    <cellStyle name="Normal 257 8" xfId="26268"/>
    <cellStyle name="Normal 257 9" xfId="26269"/>
    <cellStyle name="Normal 258" xfId="26270"/>
    <cellStyle name="Normal 258 10" xfId="26271"/>
    <cellStyle name="Normal 258 2" xfId="26272"/>
    <cellStyle name="Normal 258 2 2" xfId="26273"/>
    <cellStyle name="Normal 258 2 2 2" xfId="26274"/>
    <cellStyle name="Normal 258 2 2 2 2" xfId="26275"/>
    <cellStyle name="Normal 258 2 2 2 2 2" xfId="26276"/>
    <cellStyle name="Normal 258 2 2 2 2 3" xfId="26277"/>
    <cellStyle name="Normal 258 2 2 2 3" xfId="26278"/>
    <cellStyle name="Normal 258 2 2 2 3 2" xfId="26279"/>
    <cellStyle name="Normal 258 2 2 2 3 3" xfId="26280"/>
    <cellStyle name="Normal 258 2 2 2 4" xfId="26281"/>
    <cellStyle name="Normal 258 2 2 2 5" xfId="26282"/>
    <cellStyle name="Normal 258 2 2 2 6" xfId="26283"/>
    <cellStyle name="Normal 258 2 2 3" xfId="26284"/>
    <cellStyle name="Normal 258 2 2 3 2" xfId="26285"/>
    <cellStyle name="Normal 258 2 2 3 3" xfId="26286"/>
    <cellStyle name="Normal 258 2 2 4" xfId="26287"/>
    <cellStyle name="Normal 258 2 2 4 2" xfId="26288"/>
    <cellStyle name="Normal 258 2 2 4 3" xfId="26289"/>
    <cellStyle name="Normal 258 2 2 5" xfId="26290"/>
    <cellStyle name="Normal 258 2 2 6" xfId="26291"/>
    <cellStyle name="Normal 258 2 2 7" xfId="26292"/>
    <cellStyle name="Normal 258 2 2 8" xfId="26293"/>
    <cellStyle name="Normal 258 2 3" xfId="26294"/>
    <cellStyle name="Normal 258 2 3 2" xfId="26295"/>
    <cellStyle name="Normal 258 2 3 2 2" xfId="26296"/>
    <cellStyle name="Normal 258 2 3 2 3" xfId="26297"/>
    <cellStyle name="Normal 258 2 3 3" xfId="26298"/>
    <cellStyle name="Normal 258 2 3 3 2" xfId="26299"/>
    <cellStyle name="Normal 258 2 3 3 3" xfId="26300"/>
    <cellStyle name="Normal 258 2 3 4" xfId="26301"/>
    <cellStyle name="Normal 258 2 3 5" xfId="26302"/>
    <cellStyle name="Normal 258 2 3 6" xfId="26303"/>
    <cellStyle name="Normal 258 2 4" xfId="26304"/>
    <cellStyle name="Normal 258 2 4 2" xfId="26305"/>
    <cellStyle name="Normal 258 2 4 3" xfId="26306"/>
    <cellStyle name="Normal 258 2 5" xfId="26307"/>
    <cellStyle name="Normal 258 2 5 2" xfId="26308"/>
    <cellStyle name="Normal 258 2 5 3" xfId="26309"/>
    <cellStyle name="Normal 258 2 6" xfId="26310"/>
    <cellStyle name="Normal 258 2 7" xfId="26311"/>
    <cellStyle name="Normal 258 2 8" xfId="26312"/>
    <cellStyle name="Normal 258 2 9" xfId="26313"/>
    <cellStyle name="Normal 258 3" xfId="26314"/>
    <cellStyle name="Normal 258 3 2" xfId="26315"/>
    <cellStyle name="Normal 258 3 2 2" xfId="26316"/>
    <cellStyle name="Normal 258 3 2 2 2" xfId="26317"/>
    <cellStyle name="Normal 258 3 2 2 3" xfId="26318"/>
    <cellStyle name="Normal 258 3 2 3" xfId="26319"/>
    <cellStyle name="Normal 258 3 2 3 2" xfId="26320"/>
    <cellStyle name="Normal 258 3 2 3 3" xfId="26321"/>
    <cellStyle name="Normal 258 3 2 4" xfId="26322"/>
    <cellStyle name="Normal 258 3 2 5" xfId="26323"/>
    <cellStyle name="Normal 258 3 2 6" xfId="26324"/>
    <cellStyle name="Normal 258 3 3" xfId="26325"/>
    <cellStyle name="Normal 258 3 3 2" xfId="26326"/>
    <cellStyle name="Normal 258 3 3 3" xfId="26327"/>
    <cellStyle name="Normal 258 3 4" xfId="26328"/>
    <cellStyle name="Normal 258 3 4 2" xfId="26329"/>
    <cellStyle name="Normal 258 3 4 3" xfId="26330"/>
    <cellStyle name="Normal 258 3 5" xfId="26331"/>
    <cellStyle name="Normal 258 3 6" xfId="26332"/>
    <cellStyle name="Normal 258 3 7" xfId="26333"/>
    <cellStyle name="Normal 258 3 8" xfId="26334"/>
    <cellStyle name="Normal 258 4" xfId="26335"/>
    <cellStyle name="Normal 258 4 2" xfId="26336"/>
    <cellStyle name="Normal 258 4 2 2" xfId="26337"/>
    <cellStyle name="Normal 258 4 2 3" xfId="26338"/>
    <cellStyle name="Normal 258 4 3" xfId="26339"/>
    <cellStyle name="Normal 258 4 3 2" xfId="26340"/>
    <cellStyle name="Normal 258 4 3 3" xfId="26341"/>
    <cellStyle name="Normal 258 4 4" xfId="26342"/>
    <cellStyle name="Normal 258 4 5" xfId="26343"/>
    <cellStyle name="Normal 258 4 6" xfId="26344"/>
    <cellStyle name="Normal 258 5" xfId="26345"/>
    <cellStyle name="Normal 258 5 2" xfId="26346"/>
    <cellStyle name="Normal 258 5 3" xfId="26347"/>
    <cellStyle name="Normal 258 6" xfId="26348"/>
    <cellStyle name="Normal 258 6 2" xfId="26349"/>
    <cellStyle name="Normal 258 6 3" xfId="26350"/>
    <cellStyle name="Normal 258 7" xfId="26351"/>
    <cellStyle name="Normal 258 8" xfId="26352"/>
    <cellStyle name="Normal 258 9" xfId="26353"/>
    <cellStyle name="Normal 259" xfId="26354"/>
    <cellStyle name="Normal 259 10" xfId="26355"/>
    <cellStyle name="Normal 259 2" xfId="26356"/>
    <cellStyle name="Normal 259 2 2" xfId="26357"/>
    <cellStyle name="Normal 259 2 2 2" xfId="26358"/>
    <cellStyle name="Normal 259 2 2 2 2" xfId="26359"/>
    <cellStyle name="Normal 259 2 2 2 2 2" xfId="26360"/>
    <cellStyle name="Normal 259 2 2 2 2 3" xfId="26361"/>
    <cellStyle name="Normal 259 2 2 2 3" xfId="26362"/>
    <cellStyle name="Normal 259 2 2 2 3 2" xfId="26363"/>
    <cellStyle name="Normal 259 2 2 2 3 3" xfId="26364"/>
    <cellStyle name="Normal 259 2 2 2 4" xfId="26365"/>
    <cellStyle name="Normal 259 2 2 2 5" xfId="26366"/>
    <cellStyle name="Normal 259 2 2 2 6" xfId="26367"/>
    <cellStyle name="Normal 259 2 2 3" xfId="26368"/>
    <cellStyle name="Normal 259 2 2 3 2" xfId="26369"/>
    <cellStyle name="Normal 259 2 2 3 3" xfId="26370"/>
    <cellStyle name="Normal 259 2 2 4" xfId="26371"/>
    <cellStyle name="Normal 259 2 2 4 2" xfId="26372"/>
    <cellStyle name="Normal 259 2 2 4 3" xfId="26373"/>
    <cellStyle name="Normal 259 2 2 5" xfId="26374"/>
    <cellStyle name="Normal 259 2 2 6" xfId="26375"/>
    <cellStyle name="Normal 259 2 2 7" xfId="26376"/>
    <cellStyle name="Normal 259 2 2 8" xfId="26377"/>
    <cellStyle name="Normal 259 2 3" xfId="26378"/>
    <cellStyle name="Normal 259 2 3 2" xfId="26379"/>
    <cellStyle name="Normal 259 2 3 2 2" xfId="26380"/>
    <cellStyle name="Normal 259 2 3 2 3" xfId="26381"/>
    <cellStyle name="Normal 259 2 3 3" xfId="26382"/>
    <cellStyle name="Normal 259 2 3 3 2" xfId="26383"/>
    <cellStyle name="Normal 259 2 3 3 3" xfId="26384"/>
    <cellStyle name="Normal 259 2 3 4" xfId="26385"/>
    <cellStyle name="Normal 259 2 3 5" xfId="26386"/>
    <cellStyle name="Normal 259 2 3 6" xfId="26387"/>
    <cellStyle name="Normal 259 2 4" xfId="26388"/>
    <cellStyle name="Normal 259 2 4 2" xfId="26389"/>
    <cellStyle name="Normal 259 2 4 3" xfId="26390"/>
    <cellStyle name="Normal 259 2 5" xfId="26391"/>
    <cellStyle name="Normal 259 2 5 2" xfId="26392"/>
    <cellStyle name="Normal 259 2 5 3" xfId="26393"/>
    <cellStyle name="Normal 259 2 6" xfId="26394"/>
    <cellStyle name="Normal 259 2 7" xfId="26395"/>
    <cellStyle name="Normal 259 2 8" xfId="26396"/>
    <cellStyle name="Normal 259 2 9" xfId="26397"/>
    <cellStyle name="Normal 259 3" xfId="26398"/>
    <cellStyle name="Normal 259 3 2" xfId="26399"/>
    <cellStyle name="Normal 259 3 2 2" xfId="26400"/>
    <cellStyle name="Normal 259 3 2 2 2" xfId="26401"/>
    <cellStyle name="Normal 259 3 2 2 3" xfId="26402"/>
    <cellStyle name="Normal 259 3 2 3" xfId="26403"/>
    <cellStyle name="Normal 259 3 2 3 2" xfId="26404"/>
    <cellStyle name="Normal 259 3 2 3 3" xfId="26405"/>
    <cellStyle name="Normal 259 3 2 4" xfId="26406"/>
    <cellStyle name="Normal 259 3 2 5" xfId="26407"/>
    <cellStyle name="Normal 259 3 2 6" xfId="26408"/>
    <cellStyle name="Normal 259 3 3" xfId="26409"/>
    <cellStyle name="Normal 259 3 3 2" xfId="26410"/>
    <cellStyle name="Normal 259 3 3 3" xfId="26411"/>
    <cellStyle name="Normal 259 3 4" xfId="26412"/>
    <cellStyle name="Normal 259 3 4 2" xfId="26413"/>
    <cellStyle name="Normal 259 3 4 3" xfId="26414"/>
    <cellStyle name="Normal 259 3 5" xfId="26415"/>
    <cellStyle name="Normal 259 3 6" xfId="26416"/>
    <cellStyle name="Normal 259 3 7" xfId="26417"/>
    <cellStyle name="Normal 259 3 8" xfId="26418"/>
    <cellStyle name="Normal 259 4" xfId="26419"/>
    <cellStyle name="Normal 259 4 2" xfId="26420"/>
    <cellStyle name="Normal 259 4 2 2" xfId="26421"/>
    <cellStyle name="Normal 259 4 2 3" xfId="26422"/>
    <cellStyle name="Normal 259 4 3" xfId="26423"/>
    <cellStyle name="Normal 259 4 3 2" xfId="26424"/>
    <cellStyle name="Normal 259 4 3 3" xfId="26425"/>
    <cellStyle name="Normal 259 4 4" xfId="26426"/>
    <cellStyle name="Normal 259 4 5" xfId="26427"/>
    <cellStyle name="Normal 259 4 6" xfId="26428"/>
    <cellStyle name="Normal 259 5" xfId="26429"/>
    <cellStyle name="Normal 259 5 2" xfId="26430"/>
    <cellStyle name="Normal 259 5 3" xfId="26431"/>
    <cellStyle name="Normal 259 6" xfId="26432"/>
    <cellStyle name="Normal 259 6 2" xfId="26433"/>
    <cellStyle name="Normal 259 6 3" xfId="26434"/>
    <cellStyle name="Normal 259 7" xfId="26435"/>
    <cellStyle name="Normal 259 8" xfId="26436"/>
    <cellStyle name="Normal 259 9" xfId="26437"/>
    <cellStyle name="Normal 26" xfId="26438"/>
    <cellStyle name="Normal 26 2" xfId="26439"/>
    <cellStyle name="Normal 26 3" xfId="26440"/>
    <cellStyle name="Normal 26 4" xfId="26441"/>
    <cellStyle name="Normal 260" xfId="26442"/>
    <cellStyle name="Normal 260 10" xfId="26443"/>
    <cellStyle name="Normal 260 2" xfId="26444"/>
    <cellStyle name="Normal 260 2 2" xfId="26445"/>
    <cellStyle name="Normal 260 2 2 2" xfId="26446"/>
    <cellStyle name="Normal 260 2 2 2 2" xfId="26447"/>
    <cellStyle name="Normal 260 2 2 2 2 2" xfId="26448"/>
    <cellStyle name="Normal 260 2 2 2 2 3" xfId="26449"/>
    <cellStyle name="Normal 260 2 2 2 3" xfId="26450"/>
    <cellStyle name="Normal 260 2 2 2 3 2" xfId="26451"/>
    <cellStyle name="Normal 260 2 2 2 3 3" xfId="26452"/>
    <cellStyle name="Normal 260 2 2 2 4" xfId="26453"/>
    <cellStyle name="Normal 260 2 2 2 5" xfId="26454"/>
    <cellStyle name="Normal 260 2 2 2 6" xfId="26455"/>
    <cellStyle name="Normal 260 2 2 3" xfId="26456"/>
    <cellStyle name="Normal 260 2 2 3 2" xfId="26457"/>
    <cellStyle name="Normal 260 2 2 3 3" xfId="26458"/>
    <cellStyle name="Normal 260 2 2 4" xfId="26459"/>
    <cellStyle name="Normal 260 2 2 4 2" xfId="26460"/>
    <cellStyle name="Normal 260 2 2 4 3" xfId="26461"/>
    <cellStyle name="Normal 260 2 2 5" xfId="26462"/>
    <cellStyle name="Normal 260 2 2 6" xfId="26463"/>
    <cellStyle name="Normal 260 2 2 7" xfId="26464"/>
    <cellStyle name="Normal 260 2 2 8" xfId="26465"/>
    <cellStyle name="Normal 260 2 3" xfId="26466"/>
    <cellStyle name="Normal 260 2 3 2" xfId="26467"/>
    <cellStyle name="Normal 260 2 3 2 2" xfId="26468"/>
    <cellStyle name="Normal 260 2 3 2 3" xfId="26469"/>
    <cellStyle name="Normal 260 2 3 3" xfId="26470"/>
    <cellStyle name="Normal 260 2 3 3 2" xfId="26471"/>
    <cellStyle name="Normal 260 2 3 3 3" xfId="26472"/>
    <cellStyle name="Normal 260 2 3 4" xfId="26473"/>
    <cellStyle name="Normal 260 2 3 5" xfId="26474"/>
    <cellStyle name="Normal 260 2 3 6" xfId="26475"/>
    <cellStyle name="Normal 260 2 4" xfId="26476"/>
    <cellStyle name="Normal 260 2 4 2" xfId="26477"/>
    <cellStyle name="Normal 260 2 4 3" xfId="26478"/>
    <cellStyle name="Normal 260 2 5" xfId="26479"/>
    <cellStyle name="Normal 260 2 5 2" xfId="26480"/>
    <cellStyle name="Normal 260 2 5 3" xfId="26481"/>
    <cellStyle name="Normal 260 2 6" xfId="26482"/>
    <cellStyle name="Normal 260 2 7" xfId="26483"/>
    <cellStyle name="Normal 260 2 8" xfId="26484"/>
    <cellStyle name="Normal 260 2 9" xfId="26485"/>
    <cellStyle name="Normal 260 3" xfId="26486"/>
    <cellStyle name="Normal 260 3 2" xfId="26487"/>
    <cellStyle name="Normal 260 3 2 2" xfId="26488"/>
    <cellStyle name="Normal 260 3 2 2 2" xfId="26489"/>
    <cellStyle name="Normal 260 3 2 2 3" xfId="26490"/>
    <cellStyle name="Normal 260 3 2 3" xfId="26491"/>
    <cellStyle name="Normal 260 3 2 3 2" xfId="26492"/>
    <cellStyle name="Normal 260 3 2 3 3" xfId="26493"/>
    <cellStyle name="Normal 260 3 2 4" xfId="26494"/>
    <cellStyle name="Normal 260 3 2 5" xfId="26495"/>
    <cellStyle name="Normal 260 3 2 6" xfId="26496"/>
    <cellStyle name="Normal 260 3 3" xfId="26497"/>
    <cellStyle name="Normal 260 3 3 2" xfId="26498"/>
    <cellStyle name="Normal 260 3 3 3" xfId="26499"/>
    <cellStyle name="Normal 260 3 4" xfId="26500"/>
    <cellStyle name="Normal 260 3 4 2" xfId="26501"/>
    <cellStyle name="Normal 260 3 4 3" xfId="26502"/>
    <cellStyle name="Normal 260 3 5" xfId="26503"/>
    <cellStyle name="Normal 260 3 6" xfId="26504"/>
    <cellStyle name="Normal 260 3 7" xfId="26505"/>
    <cellStyle name="Normal 260 3 8" xfId="26506"/>
    <cellStyle name="Normal 260 4" xfId="26507"/>
    <cellStyle name="Normal 260 4 2" xfId="26508"/>
    <cellStyle name="Normal 260 4 2 2" xfId="26509"/>
    <cellStyle name="Normal 260 4 2 3" xfId="26510"/>
    <cellStyle name="Normal 260 4 3" xfId="26511"/>
    <cellStyle name="Normal 260 4 3 2" xfId="26512"/>
    <cellStyle name="Normal 260 4 3 3" xfId="26513"/>
    <cellStyle name="Normal 260 4 4" xfId="26514"/>
    <cellStyle name="Normal 260 4 5" xfId="26515"/>
    <cellStyle name="Normal 260 4 6" xfId="26516"/>
    <cellStyle name="Normal 260 5" xfId="26517"/>
    <cellStyle name="Normal 260 5 2" xfId="26518"/>
    <cellStyle name="Normal 260 5 3" xfId="26519"/>
    <cellStyle name="Normal 260 6" xfId="26520"/>
    <cellStyle name="Normal 260 6 2" xfId="26521"/>
    <cellStyle name="Normal 260 6 3" xfId="26522"/>
    <cellStyle name="Normal 260 7" xfId="26523"/>
    <cellStyle name="Normal 260 8" xfId="26524"/>
    <cellStyle name="Normal 260 9" xfId="26525"/>
    <cellStyle name="Normal 261" xfId="26526"/>
    <cellStyle name="Normal 261 10" xfId="26527"/>
    <cellStyle name="Normal 261 2" xfId="26528"/>
    <cellStyle name="Normal 261 2 2" xfId="26529"/>
    <cellStyle name="Normal 261 2 2 2" xfId="26530"/>
    <cellStyle name="Normal 261 2 2 2 2" xfId="26531"/>
    <cellStyle name="Normal 261 2 2 2 2 2" xfId="26532"/>
    <cellStyle name="Normal 261 2 2 2 2 3" xfId="26533"/>
    <cellStyle name="Normal 261 2 2 2 3" xfId="26534"/>
    <cellStyle name="Normal 261 2 2 2 3 2" xfId="26535"/>
    <cellStyle name="Normal 261 2 2 2 3 3" xfId="26536"/>
    <cellStyle name="Normal 261 2 2 2 4" xfId="26537"/>
    <cellStyle name="Normal 261 2 2 2 5" xfId="26538"/>
    <cellStyle name="Normal 261 2 2 2 6" xfId="26539"/>
    <cellStyle name="Normal 261 2 2 3" xfId="26540"/>
    <cellStyle name="Normal 261 2 2 3 2" xfId="26541"/>
    <cellStyle name="Normal 261 2 2 3 3" xfId="26542"/>
    <cellStyle name="Normal 261 2 2 4" xfId="26543"/>
    <cellStyle name="Normal 261 2 2 4 2" xfId="26544"/>
    <cellStyle name="Normal 261 2 2 4 3" xfId="26545"/>
    <cellStyle name="Normal 261 2 2 5" xfId="26546"/>
    <cellStyle name="Normal 261 2 2 6" xfId="26547"/>
    <cellStyle name="Normal 261 2 2 7" xfId="26548"/>
    <cellStyle name="Normal 261 2 2 8" xfId="26549"/>
    <cellStyle name="Normal 261 2 3" xfId="26550"/>
    <cellStyle name="Normal 261 2 3 2" xfId="26551"/>
    <cellStyle name="Normal 261 2 3 2 2" xfId="26552"/>
    <cellStyle name="Normal 261 2 3 2 3" xfId="26553"/>
    <cellStyle name="Normal 261 2 3 3" xfId="26554"/>
    <cellStyle name="Normal 261 2 3 3 2" xfId="26555"/>
    <cellStyle name="Normal 261 2 3 3 3" xfId="26556"/>
    <cellStyle name="Normal 261 2 3 4" xfId="26557"/>
    <cellStyle name="Normal 261 2 3 5" xfId="26558"/>
    <cellStyle name="Normal 261 2 3 6" xfId="26559"/>
    <cellStyle name="Normal 261 2 4" xfId="26560"/>
    <cellStyle name="Normal 261 2 4 2" xfId="26561"/>
    <cellStyle name="Normal 261 2 4 3" xfId="26562"/>
    <cellStyle name="Normal 261 2 5" xfId="26563"/>
    <cellStyle name="Normal 261 2 5 2" xfId="26564"/>
    <cellStyle name="Normal 261 2 5 3" xfId="26565"/>
    <cellStyle name="Normal 261 2 6" xfId="26566"/>
    <cellStyle name="Normal 261 2 7" xfId="26567"/>
    <cellStyle name="Normal 261 2 8" xfId="26568"/>
    <cellStyle name="Normal 261 2 9" xfId="26569"/>
    <cellStyle name="Normal 261 3" xfId="26570"/>
    <cellStyle name="Normal 261 3 2" xfId="26571"/>
    <cellStyle name="Normal 261 3 2 2" xfId="26572"/>
    <cellStyle name="Normal 261 3 2 2 2" xfId="26573"/>
    <cellStyle name="Normal 261 3 2 2 3" xfId="26574"/>
    <cellStyle name="Normal 261 3 2 3" xfId="26575"/>
    <cellStyle name="Normal 261 3 2 3 2" xfId="26576"/>
    <cellStyle name="Normal 261 3 2 3 3" xfId="26577"/>
    <cellStyle name="Normal 261 3 2 4" xfId="26578"/>
    <cellStyle name="Normal 261 3 2 5" xfId="26579"/>
    <cellStyle name="Normal 261 3 2 6" xfId="26580"/>
    <cellStyle name="Normal 261 3 3" xfId="26581"/>
    <cellStyle name="Normal 261 3 3 2" xfId="26582"/>
    <cellStyle name="Normal 261 3 3 3" xfId="26583"/>
    <cellStyle name="Normal 261 3 4" xfId="26584"/>
    <cellStyle name="Normal 261 3 4 2" xfId="26585"/>
    <cellStyle name="Normal 261 3 4 3" xfId="26586"/>
    <cellStyle name="Normal 261 3 5" xfId="26587"/>
    <cellStyle name="Normal 261 3 6" xfId="26588"/>
    <cellStyle name="Normal 261 3 7" xfId="26589"/>
    <cellStyle name="Normal 261 3 8" xfId="26590"/>
    <cellStyle name="Normal 261 4" xfId="26591"/>
    <cellStyle name="Normal 261 4 2" xfId="26592"/>
    <cellStyle name="Normal 261 4 2 2" xfId="26593"/>
    <cellStyle name="Normal 261 4 2 3" xfId="26594"/>
    <cellStyle name="Normal 261 4 3" xfId="26595"/>
    <cellStyle name="Normal 261 4 3 2" xfId="26596"/>
    <cellStyle name="Normal 261 4 3 3" xfId="26597"/>
    <cellStyle name="Normal 261 4 4" xfId="26598"/>
    <cellStyle name="Normal 261 4 5" xfId="26599"/>
    <cellStyle name="Normal 261 4 6" xfId="26600"/>
    <cellStyle name="Normal 261 5" xfId="26601"/>
    <cellStyle name="Normal 261 5 2" xfId="26602"/>
    <cellStyle name="Normal 261 5 3" xfId="26603"/>
    <cellStyle name="Normal 261 6" xfId="26604"/>
    <cellStyle name="Normal 261 6 2" xfId="26605"/>
    <cellStyle name="Normal 261 6 3" xfId="26606"/>
    <cellStyle name="Normal 261 7" xfId="26607"/>
    <cellStyle name="Normal 261 8" xfId="26608"/>
    <cellStyle name="Normal 261 9" xfId="26609"/>
    <cellStyle name="Normal 262" xfId="26610"/>
    <cellStyle name="Normal 262 10" xfId="26611"/>
    <cellStyle name="Normal 262 2" xfId="26612"/>
    <cellStyle name="Normal 262 2 2" xfId="26613"/>
    <cellStyle name="Normal 262 2 2 2" xfId="26614"/>
    <cellStyle name="Normal 262 2 2 2 2" xfId="26615"/>
    <cellStyle name="Normal 262 2 2 2 2 2" xfId="26616"/>
    <cellStyle name="Normal 262 2 2 2 2 3" xfId="26617"/>
    <cellStyle name="Normal 262 2 2 2 3" xfId="26618"/>
    <cellStyle name="Normal 262 2 2 2 3 2" xfId="26619"/>
    <cellStyle name="Normal 262 2 2 2 3 3" xfId="26620"/>
    <cellStyle name="Normal 262 2 2 2 4" xfId="26621"/>
    <cellStyle name="Normal 262 2 2 2 5" xfId="26622"/>
    <cellStyle name="Normal 262 2 2 2 6" xfId="26623"/>
    <cellStyle name="Normal 262 2 2 3" xfId="26624"/>
    <cellStyle name="Normal 262 2 2 3 2" xfId="26625"/>
    <cellStyle name="Normal 262 2 2 3 3" xfId="26626"/>
    <cellStyle name="Normal 262 2 2 4" xfId="26627"/>
    <cellStyle name="Normal 262 2 2 4 2" xfId="26628"/>
    <cellStyle name="Normal 262 2 2 4 3" xfId="26629"/>
    <cellStyle name="Normal 262 2 2 5" xfId="26630"/>
    <cellStyle name="Normal 262 2 2 6" xfId="26631"/>
    <cellStyle name="Normal 262 2 2 7" xfId="26632"/>
    <cellStyle name="Normal 262 2 2 8" xfId="26633"/>
    <cellStyle name="Normal 262 2 3" xfId="26634"/>
    <cellStyle name="Normal 262 2 3 2" xfId="26635"/>
    <cellStyle name="Normal 262 2 3 2 2" xfId="26636"/>
    <cellStyle name="Normal 262 2 3 2 3" xfId="26637"/>
    <cellStyle name="Normal 262 2 3 3" xfId="26638"/>
    <cellStyle name="Normal 262 2 3 3 2" xfId="26639"/>
    <cellStyle name="Normal 262 2 3 3 3" xfId="26640"/>
    <cellStyle name="Normal 262 2 3 4" xfId="26641"/>
    <cellStyle name="Normal 262 2 3 5" xfId="26642"/>
    <cellStyle name="Normal 262 2 3 6" xfId="26643"/>
    <cellStyle name="Normal 262 2 4" xfId="26644"/>
    <cellStyle name="Normal 262 2 4 2" xfId="26645"/>
    <cellStyle name="Normal 262 2 4 3" xfId="26646"/>
    <cellStyle name="Normal 262 2 5" xfId="26647"/>
    <cellStyle name="Normal 262 2 5 2" xfId="26648"/>
    <cellStyle name="Normal 262 2 5 3" xfId="26649"/>
    <cellStyle name="Normal 262 2 6" xfId="26650"/>
    <cellStyle name="Normal 262 2 7" xfId="26651"/>
    <cellStyle name="Normal 262 2 8" xfId="26652"/>
    <cellStyle name="Normal 262 2 9" xfId="26653"/>
    <cellStyle name="Normal 262 3" xfId="26654"/>
    <cellStyle name="Normal 262 3 2" xfId="26655"/>
    <cellStyle name="Normal 262 3 2 2" xfId="26656"/>
    <cellStyle name="Normal 262 3 2 2 2" xfId="26657"/>
    <cellStyle name="Normal 262 3 2 2 3" xfId="26658"/>
    <cellStyle name="Normal 262 3 2 3" xfId="26659"/>
    <cellStyle name="Normal 262 3 2 3 2" xfId="26660"/>
    <cellStyle name="Normal 262 3 2 3 3" xfId="26661"/>
    <cellStyle name="Normal 262 3 2 4" xfId="26662"/>
    <cellStyle name="Normal 262 3 2 5" xfId="26663"/>
    <cellStyle name="Normal 262 3 2 6" xfId="26664"/>
    <cellStyle name="Normal 262 3 3" xfId="26665"/>
    <cellStyle name="Normal 262 3 3 2" xfId="26666"/>
    <cellStyle name="Normal 262 3 3 3" xfId="26667"/>
    <cellStyle name="Normal 262 3 4" xfId="26668"/>
    <cellStyle name="Normal 262 3 4 2" xfId="26669"/>
    <cellStyle name="Normal 262 3 4 3" xfId="26670"/>
    <cellStyle name="Normal 262 3 5" xfId="26671"/>
    <cellStyle name="Normal 262 3 6" xfId="26672"/>
    <cellStyle name="Normal 262 3 7" xfId="26673"/>
    <cellStyle name="Normal 262 3 8" xfId="26674"/>
    <cellStyle name="Normal 262 4" xfId="26675"/>
    <cellStyle name="Normal 262 4 2" xfId="26676"/>
    <cellStyle name="Normal 262 4 2 2" xfId="26677"/>
    <cellStyle name="Normal 262 4 2 3" xfId="26678"/>
    <cellStyle name="Normal 262 4 3" xfId="26679"/>
    <cellStyle name="Normal 262 4 3 2" xfId="26680"/>
    <cellStyle name="Normal 262 4 3 3" xfId="26681"/>
    <cellStyle name="Normal 262 4 4" xfId="26682"/>
    <cellStyle name="Normal 262 4 5" xfId="26683"/>
    <cellStyle name="Normal 262 4 6" xfId="26684"/>
    <cellStyle name="Normal 262 5" xfId="26685"/>
    <cellStyle name="Normal 262 5 2" xfId="26686"/>
    <cellStyle name="Normal 262 5 3" xfId="26687"/>
    <cellStyle name="Normal 262 6" xfId="26688"/>
    <cellStyle name="Normal 262 6 2" xfId="26689"/>
    <cellStyle name="Normal 262 6 3" xfId="26690"/>
    <cellStyle name="Normal 262 7" xfId="26691"/>
    <cellStyle name="Normal 262 8" xfId="26692"/>
    <cellStyle name="Normal 262 9" xfId="26693"/>
    <cellStyle name="Normal 263" xfId="26694"/>
    <cellStyle name="Normal 263 10" xfId="26695"/>
    <cellStyle name="Normal 263 2" xfId="26696"/>
    <cellStyle name="Normal 263 2 2" xfId="26697"/>
    <cellStyle name="Normal 263 2 2 2" xfId="26698"/>
    <cellStyle name="Normal 263 2 2 2 2" xfId="26699"/>
    <cellStyle name="Normal 263 2 2 2 2 2" xfId="26700"/>
    <cellStyle name="Normal 263 2 2 2 2 3" xfId="26701"/>
    <cellStyle name="Normal 263 2 2 2 3" xfId="26702"/>
    <cellStyle name="Normal 263 2 2 2 3 2" xfId="26703"/>
    <cellStyle name="Normal 263 2 2 2 3 3" xfId="26704"/>
    <cellStyle name="Normal 263 2 2 2 4" xfId="26705"/>
    <cellStyle name="Normal 263 2 2 2 5" xfId="26706"/>
    <cellStyle name="Normal 263 2 2 2 6" xfId="26707"/>
    <cellStyle name="Normal 263 2 2 3" xfId="26708"/>
    <cellStyle name="Normal 263 2 2 3 2" xfId="26709"/>
    <cellStyle name="Normal 263 2 2 3 3" xfId="26710"/>
    <cellStyle name="Normal 263 2 2 4" xfId="26711"/>
    <cellStyle name="Normal 263 2 2 4 2" xfId="26712"/>
    <cellStyle name="Normal 263 2 2 4 3" xfId="26713"/>
    <cellStyle name="Normal 263 2 2 5" xfId="26714"/>
    <cellStyle name="Normal 263 2 2 6" xfId="26715"/>
    <cellStyle name="Normal 263 2 2 7" xfId="26716"/>
    <cellStyle name="Normal 263 2 2 8" xfId="26717"/>
    <cellStyle name="Normal 263 2 3" xfId="26718"/>
    <cellStyle name="Normal 263 2 3 2" xfId="26719"/>
    <cellStyle name="Normal 263 2 3 2 2" xfId="26720"/>
    <cellStyle name="Normal 263 2 3 2 3" xfId="26721"/>
    <cellStyle name="Normal 263 2 3 3" xfId="26722"/>
    <cellStyle name="Normal 263 2 3 3 2" xfId="26723"/>
    <cellStyle name="Normal 263 2 3 3 3" xfId="26724"/>
    <cellStyle name="Normal 263 2 3 4" xfId="26725"/>
    <cellStyle name="Normal 263 2 3 5" xfId="26726"/>
    <cellStyle name="Normal 263 2 3 6" xfId="26727"/>
    <cellStyle name="Normal 263 2 4" xfId="26728"/>
    <cellStyle name="Normal 263 2 4 2" xfId="26729"/>
    <cellStyle name="Normal 263 2 4 3" xfId="26730"/>
    <cellStyle name="Normal 263 2 5" xfId="26731"/>
    <cellStyle name="Normal 263 2 5 2" xfId="26732"/>
    <cellStyle name="Normal 263 2 5 3" xfId="26733"/>
    <cellStyle name="Normal 263 2 6" xfId="26734"/>
    <cellStyle name="Normal 263 2 7" xfId="26735"/>
    <cellStyle name="Normal 263 2 8" xfId="26736"/>
    <cellStyle name="Normal 263 2 9" xfId="26737"/>
    <cellStyle name="Normal 263 3" xfId="26738"/>
    <cellStyle name="Normal 263 3 2" xfId="26739"/>
    <cellStyle name="Normal 263 3 2 2" xfId="26740"/>
    <cellStyle name="Normal 263 3 2 2 2" xfId="26741"/>
    <cellStyle name="Normal 263 3 2 2 3" xfId="26742"/>
    <cellStyle name="Normal 263 3 2 3" xfId="26743"/>
    <cellStyle name="Normal 263 3 2 3 2" xfId="26744"/>
    <cellStyle name="Normal 263 3 2 3 3" xfId="26745"/>
    <cellStyle name="Normal 263 3 2 4" xfId="26746"/>
    <cellStyle name="Normal 263 3 2 5" xfId="26747"/>
    <cellStyle name="Normal 263 3 2 6" xfId="26748"/>
    <cellStyle name="Normal 263 3 3" xfId="26749"/>
    <cellStyle name="Normal 263 3 3 2" xfId="26750"/>
    <cellStyle name="Normal 263 3 3 3" xfId="26751"/>
    <cellStyle name="Normal 263 3 4" xfId="26752"/>
    <cellStyle name="Normal 263 3 4 2" xfId="26753"/>
    <cellStyle name="Normal 263 3 4 3" xfId="26754"/>
    <cellStyle name="Normal 263 3 5" xfId="26755"/>
    <cellStyle name="Normal 263 3 6" xfId="26756"/>
    <cellStyle name="Normal 263 3 7" xfId="26757"/>
    <cellStyle name="Normal 263 3 8" xfId="26758"/>
    <cellStyle name="Normal 263 4" xfId="26759"/>
    <cellStyle name="Normal 263 4 2" xfId="26760"/>
    <cellStyle name="Normal 263 4 2 2" xfId="26761"/>
    <cellStyle name="Normal 263 4 2 3" xfId="26762"/>
    <cellStyle name="Normal 263 4 3" xfId="26763"/>
    <cellStyle name="Normal 263 4 3 2" xfId="26764"/>
    <cellStyle name="Normal 263 4 3 3" xfId="26765"/>
    <cellStyle name="Normal 263 4 4" xfId="26766"/>
    <cellStyle name="Normal 263 4 5" xfId="26767"/>
    <cellStyle name="Normal 263 4 6" xfId="26768"/>
    <cellStyle name="Normal 263 5" xfId="26769"/>
    <cellStyle name="Normal 263 5 2" xfId="26770"/>
    <cellStyle name="Normal 263 5 3" xfId="26771"/>
    <cellStyle name="Normal 263 6" xfId="26772"/>
    <cellStyle name="Normal 263 6 2" xfId="26773"/>
    <cellStyle name="Normal 263 6 3" xfId="26774"/>
    <cellStyle name="Normal 263 7" xfId="26775"/>
    <cellStyle name="Normal 263 8" xfId="26776"/>
    <cellStyle name="Normal 263 9" xfId="26777"/>
    <cellStyle name="Normal 264" xfId="26778"/>
    <cellStyle name="Normal 264 10" xfId="26779"/>
    <cellStyle name="Normal 264 2" xfId="26780"/>
    <cellStyle name="Normal 264 2 2" xfId="26781"/>
    <cellStyle name="Normal 264 2 2 2" xfId="26782"/>
    <cellStyle name="Normal 264 2 2 2 2" xfId="26783"/>
    <cellStyle name="Normal 264 2 2 2 2 2" xfId="26784"/>
    <cellStyle name="Normal 264 2 2 2 2 3" xfId="26785"/>
    <cellStyle name="Normal 264 2 2 2 3" xfId="26786"/>
    <cellStyle name="Normal 264 2 2 2 3 2" xfId="26787"/>
    <cellStyle name="Normal 264 2 2 2 3 3" xfId="26788"/>
    <cellStyle name="Normal 264 2 2 2 4" xfId="26789"/>
    <cellStyle name="Normal 264 2 2 2 5" xfId="26790"/>
    <cellStyle name="Normal 264 2 2 2 6" xfId="26791"/>
    <cellStyle name="Normal 264 2 2 3" xfId="26792"/>
    <cellStyle name="Normal 264 2 2 3 2" xfId="26793"/>
    <cellStyle name="Normal 264 2 2 3 3" xfId="26794"/>
    <cellStyle name="Normal 264 2 2 4" xfId="26795"/>
    <cellStyle name="Normal 264 2 2 4 2" xfId="26796"/>
    <cellStyle name="Normal 264 2 2 4 3" xfId="26797"/>
    <cellStyle name="Normal 264 2 2 5" xfId="26798"/>
    <cellStyle name="Normal 264 2 2 6" xfId="26799"/>
    <cellStyle name="Normal 264 2 2 7" xfId="26800"/>
    <cellStyle name="Normal 264 2 2 8" xfId="26801"/>
    <cellStyle name="Normal 264 2 3" xfId="26802"/>
    <cellStyle name="Normal 264 2 3 2" xfId="26803"/>
    <cellStyle name="Normal 264 2 3 2 2" xfId="26804"/>
    <cellStyle name="Normal 264 2 3 2 3" xfId="26805"/>
    <cellStyle name="Normal 264 2 3 3" xfId="26806"/>
    <cellStyle name="Normal 264 2 3 3 2" xfId="26807"/>
    <cellStyle name="Normal 264 2 3 3 3" xfId="26808"/>
    <cellStyle name="Normal 264 2 3 4" xfId="26809"/>
    <cellStyle name="Normal 264 2 3 5" xfId="26810"/>
    <cellStyle name="Normal 264 2 3 6" xfId="26811"/>
    <cellStyle name="Normal 264 2 4" xfId="26812"/>
    <cellStyle name="Normal 264 2 4 2" xfId="26813"/>
    <cellStyle name="Normal 264 2 4 3" xfId="26814"/>
    <cellStyle name="Normal 264 2 5" xfId="26815"/>
    <cellStyle name="Normal 264 2 5 2" xfId="26816"/>
    <cellStyle name="Normal 264 2 5 3" xfId="26817"/>
    <cellStyle name="Normal 264 2 6" xfId="26818"/>
    <cellStyle name="Normal 264 2 7" xfId="26819"/>
    <cellStyle name="Normal 264 2 8" xfId="26820"/>
    <cellStyle name="Normal 264 2 9" xfId="26821"/>
    <cellStyle name="Normal 264 3" xfId="26822"/>
    <cellStyle name="Normal 264 3 2" xfId="26823"/>
    <cellStyle name="Normal 264 3 2 2" xfId="26824"/>
    <cellStyle name="Normal 264 3 2 2 2" xfId="26825"/>
    <cellStyle name="Normal 264 3 2 2 3" xfId="26826"/>
    <cellStyle name="Normal 264 3 2 3" xfId="26827"/>
    <cellStyle name="Normal 264 3 2 3 2" xfId="26828"/>
    <cellStyle name="Normal 264 3 2 3 3" xfId="26829"/>
    <cellStyle name="Normal 264 3 2 4" xfId="26830"/>
    <cellStyle name="Normal 264 3 2 5" xfId="26831"/>
    <cellStyle name="Normal 264 3 2 6" xfId="26832"/>
    <cellStyle name="Normal 264 3 3" xfId="26833"/>
    <cellStyle name="Normal 264 3 3 2" xfId="26834"/>
    <cellStyle name="Normal 264 3 3 3" xfId="26835"/>
    <cellStyle name="Normal 264 3 4" xfId="26836"/>
    <cellStyle name="Normal 264 3 4 2" xfId="26837"/>
    <cellStyle name="Normal 264 3 4 3" xfId="26838"/>
    <cellStyle name="Normal 264 3 5" xfId="26839"/>
    <cellStyle name="Normal 264 3 6" xfId="26840"/>
    <cellStyle name="Normal 264 3 7" xfId="26841"/>
    <cellStyle name="Normal 264 3 8" xfId="26842"/>
    <cellStyle name="Normal 264 4" xfId="26843"/>
    <cellStyle name="Normal 264 4 2" xfId="26844"/>
    <cellStyle name="Normal 264 4 2 2" xfId="26845"/>
    <cellStyle name="Normal 264 4 2 3" xfId="26846"/>
    <cellStyle name="Normal 264 4 3" xfId="26847"/>
    <cellStyle name="Normal 264 4 3 2" xfId="26848"/>
    <cellStyle name="Normal 264 4 3 3" xfId="26849"/>
    <cellStyle name="Normal 264 4 4" xfId="26850"/>
    <cellStyle name="Normal 264 4 5" xfId="26851"/>
    <cellStyle name="Normal 264 4 6" xfId="26852"/>
    <cellStyle name="Normal 264 5" xfId="26853"/>
    <cellStyle name="Normal 264 5 2" xfId="26854"/>
    <cellStyle name="Normal 264 5 3" xfId="26855"/>
    <cellStyle name="Normal 264 6" xfId="26856"/>
    <cellStyle name="Normal 264 6 2" xfId="26857"/>
    <cellStyle name="Normal 264 6 3" xfId="26858"/>
    <cellStyle name="Normal 264 7" xfId="26859"/>
    <cellStyle name="Normal 264 8" xfId="26860"/>
    <cellStyle name="Normal 264 9" xfId="26861"/>
    <cellStyle name="Normal 265" xfId="26862"/>
    <cellStyle name="Normal 265 10" xfId="26863"/>
    <cellStyle name="Normal 265 2" xfId="26864"/>
    <cellStyle name="Normal 265 2 2" xfId="26865"/>
    <cellStyle name="Normal 265 2 2 2" xfId="26866"/>
    <cellStyle name="Normal 265 2 2 2 2" xfId="26867"/>
    <cellStyle name="Normal 265 2 2 2 2 2" xfId="26868"/>
    <cellStyle name="Normal 265 2 2 2 2 3" xfId="26869"/>
    <cellStyle name="Normal 265 2 2 2 3" xfId="26870"/>
    <cellStyle name="Normal 265 2 2 2 3 2" xfId="26871"/>
    <cellStyle name="Normal 265 2 2 2 3 3" xfId="26872"/>
    <cellStyle name="Normal 265 2 2 2 4" xfId="26873"/>
    <cellStyle name="Normal 265 2 2 2 5" xfId="26874"/>
    <cellStyle name="Normal 265 2 2 2 6" xfId="26875"/>
    <cellStyle name="Normal 265 2 2 3" xfId="26876"/>
    <cellStyle name="Normal 265 2 2 3 2" xfId="26877"/>
    <cellStyle name="Normal 265 2 2 3 3" xfId="26878"/>
    <cellStyle name="Normal 265 2 2 4" xfId="26879"/>
    <cellStyle name="Normal 265 2 2 4 2" xfId="26880"/>
    <cellStyle name="Normal 265 2 2 4 3" xfId="26881"/>
    <cellStyle name="Normal 265 2 2 5" xfId="26882"/>
    <cellStyle name="Normal 265 2 2 6" xfId="26883"/>
    <cellStyle name="Normal 265 2 2 7" xfId="26884"/>
    <cellStyle name="Normal 265 2 2 8" xfId="26885"/>
    <cellStyle name="Normal 265 2 3" xfId="26886"/>
    <cellStyle name="Normal 265 2 3 2" xfId="26887"/>
    <cellStyle name="Normal 265 2 3 2 2" xfId="26888"/>
    <cellStyle name="Normal 265 2 3 2 3" xfId="26889"/>
    <cellStyle name="Normal 265 2 3 3" xfId="26890"/>
    <cellStyle name="Normal 265 2 3 3 2" xfId="26891"/>
    <cellStyle name="Normal 265 2 3 3 3" xfId="26892"/>
    <cellStyle name="Normal 265 2 3 4" xfId="26893"/>
    <cellStyle name="Normal 265 2 3 5" xfId="26894"/>
    <cellStyle name="Normal 265 2 3 6" xfId="26895"/>
    <cellStyle name="Normal 265 2 4" xfId="26896"/>
    <cellStyle name="Normal 265 2 4 2" xfId="26897"/>
    <cellStyle name="Normal 265 2 4 3" xfId="26898"/>
    <cellStyle name="Normal 265 2 5" xfId="26899"/>
    <cellStyle name="Normal 265 2 5 2" xfId="26900"/>
    <cellStyle name="Normal 265 2 5 3" xfId="26901"/>
    <cellStyle name="Normal 265 2 6" xfId="26902"/>
    <cellStyle name="Normal 265 2 7" xfId="26903"/>
    <cellStyle name="Normal 265 2 8" xfId="26904"/>
    <cellStyle name="Normal 265 2 9" xfId="26905"/>
    <cellStyle name="Normal 265 3" xfId="26906"/>
    <cellStyle name="Normal 265 3 2" xfId="26907"/>
    <cellStyle name="Normal 265 3 2 2" xfId="26908"/>
    <cellStyle name="Normal 265 3 2 2 2" xfId="26909"/>
    <cellStyle name="Normal 265 3 2 2 3" xfId="26910"/>
    <cellStyle name="Normal 265 3 2 3" xfId="26911"/>
    <cellStyle name="Normal 265 3 2 3 2" xfId="26912"/>
    <cellStyle name="Normal 265 3 2 3 3" xfId="26913"/>
    <cellStyle name="Normal 265 3 2 4" xfId="26914"/>
    <cellStyle name="Normal 265 3 2 5" xfId="26915"/>
    <cellStyle name="Normal 265 3 2 6" xfId="26916"/>
    <cellStyle name="Normal 265 3 3" xfId="26917"/>
    <cellStyle name="Normal 265 3 3 2" xfId="26918"/>
    <cellStyle name="Normal 265 3 3 3" xfId="26919"/>
    <cellStyle name="Normal 265 3 4" xfId="26920"/>
    <cellStyle name="Normal 265 3 4 2" xfId="26921"/>
    <cellStyle name="Normal 265 3 4 3" xfId="26922"/>
    <cellStyle name="Normal 265 3 5" xfId="26923"/>
    <cellStyle name="Normal 265 3 6" xfId="26924"/>
    <cellStyle name="Normal 265 3 7" xfId="26925"/>
    <cellStyle name="Normal 265 3 8" xfId="26926"/>
    <cellStyle name="Normal 265 4" xfId="26927"/>
    <cellStyle name="Normal 265 4 2" xfId="26928"/>
    <cellStyle name="Normal 265 4 2 2" xfId="26929"/>
    <cellStyle name="Normal 265 4 2 3" xfId="26930"/>
    <cellStyle name="Normal 265 4 3" xfId="26931"/>
    <cellStyle name="Normal 265 4 3 2" xfId="26932"/>
    <cellStyle name="Normal 265 4 3 3" xfId="26933"/>
    <cellStyle name="Normal 265 4 4" xfId="26934"/>
    <cellStyle name="Normal 265 4 5" xfId="26935"/>
    <cellStyle name="Normal 265 4 6" xfId="26936"/>
    <cellStyle name="Normal 265 5" xfId="26937"/>
    <cellStyle name="Normal 265 5 2" xfId="26938"/>
    <cellStyle name="Normal 265 5 3" xfId="26939"/>
    <cellStyle name="Normal 265 6" xfId="26940"/>
    <cellStyle name="Normal 265 6 2" xfId="26941"/>
    <cellStyle name="Normal 265 6 3" xfId="26942"/>
    <cellStyle name="Normal 265 7" xfId="26943"/>
    <cellStyle name="Normal 265 8" xfId="26944"/>
    <cellStyle name="Normal 265 9" xfId="26945"/>
    <cellStyle name="Normal 266" xfId="26946"/>
    <cellStyle name="Normal 266 10" xfId="26947"/>
    <cellStyle name="Normal 266 2" xfId="26948"/>
    <cellStyle name="Normal 266 2 2" xfId="26949"/>
    <cellStyle name="Normal 266 2 2 2" xfId="26950"/>
    <cellStyle name="Normal 266 2 2 2 2" xfId="26951"/>
    <cellStyle name="Normal 266 2 2 2 2 2" xfId="26952"/>
    <cellStyle name="Normal 266 2 2 2 2 3" xfId="26953"/>
    <cellStyle name="Normal 266 2 2 2 3" xfId="26954"/>
    <cellStyle name="Normal 266 2 2 2 3 2" xfId="26955"/>
    <cellStyle name="Normal 266 2 2 2 3 3" xfId="26956"/>
    <cellStyle name="Normal 266 2 2 2 4" xfId="26957"/>
    <cellStyle name="Normal 266 2 2 2 5" xfId="26958"/>
    <cellStyle name="Normal 266 2 2 2 6" xfId="26959"/>
    <cellStyle name="Normal 266 2 2 3" xfId="26960"/>
    <cellStyle name="Normal 266 2 2 3 2" xfId="26961"/>
    <cellStyle name="Normal 266 2 2 3 3" xfId="26962"/>
    <cellStyle name="Normal 266 2 2 4" xfId="26963"/>
    <cellStyle name="Normal 266 2 2 4 2" xfId="26964"/>
    <cellStyle name="Normal 266 2 2 4 3" xfId="26965"/>
    <cellStyle name="Normal 266 2 2 5" xfId="26966"/>
    <cellStyle name="Normal 266 2 2 6" xfId="26967"/>
    <cellStyle name="Normal 266 2 2 7" xfId="26968"/>
    <cellStyle name="Normal 266 2 2 8" xfId="26969"/>
    <cellStyle name="Normal 266 2 3" xfId="26970"/>
    <cellStyle name="Normal 266 2 3 2" xfId="26971"/>
    <cellStyle name="Normal 266 2 3 2 2" xfId="26972"/>
    <cellStyle name="Normal 266 2 3 2 3" xfId="26973"/>
    <cellStyle name="Normal 266 2 3 3" xfId="26974"/>
    <cellStyle name="Normal 266 2 3 3 2" xfId="26975"/>
    <cellStyle name="Normal 266 2 3 3 3" xfId="26976"/>
    <cellStyle name="Normal 266 2 3 4" xfId="26977"/>
    <cellStyle name="Normal 266 2 3 5" xfId="26978"/>
    <cellStyle name="Normal 266 2 3 6" xfId="26979"/>
    <cellStyle name="Normal 266 2 4" xfId="26980"/>
    <cellStyle name="Normal 266 2 4 2" xfId="26981"/>
    <cellStyle name="Normal 266 2 4 3" xfId="26982"/>
    <cellStyle name="Normal 266 2 5" xfId="26983"/>
    <cellStyle name="Normal 266 2 5 2" xfId="26984"/>
    <cellStyle name="Normal 266 2 5 3" xfId="26985"/>
    <cellStyle name="Normal 266 2 6" xfId="26986"/>
    <cellStyle name="Normal 266 2 7" xfId="26987"/>
    <cellStyle name="Normal 266 2 8" xfId="26988"/>
    <cellStyle name="Normal 266 2 9" xfId="26989"/>
    <cellStyle name="Normal 266 3" xfId="26990"/>
    <cellStyle name="Normal 266 3 2" xfId="26991"/>
    <cellStyle name="Normal 266 3 2 2" xfId="26992"/>
    <cellStyle name="Normal 266 3 2 2 2" xfId="26993"/>
    <cellStyle name="Normal 266 3 2 2 3" xfId="26994"/>
    <cellStyle name="Normal 266 3 2 3" xfId="26995"/>
    <cellStyle name="Normal 266 3 2 3 2" xfId="26996"/>
    <cellStyle name="Normal 266 3 2 3 3" xfId="26997"/>
    <cellStyle name="Normal 266 3 2 4" xfId="26998"/>
    <cellStyle name="Normal 266 3 2 5" xfId="26999"/>
    <cellStyle name="Normal 266 3 2 6" xfId="27000"/>
    <cellStyle name="Normal 266 3 3" xfId="27001"/>
    <cellStyle name="Normal 266 3 3 2" xfId="27002"/>
    <cellStyle name="Normal 266 3 3 3" xfId="27003"/>
    <cellStyle name="Normal 266 3 4" xfId="27004"/>
    <cellStyle name="Normal 266 3 4 2" xfId="27005"/>
    <cellStyle name="Normal 266 3 4 3" xfId="27006"/>
    <cellStyle name="Normal 266 3 5" xfId="27007"/>
    <cellStyle name="Normal 266 3 6" xfId="27008"/>
    <cellStyle name="Normal 266 3 7" xfId="27009"/>
    <cellStyle name="Normal 266 3 8" xfId="27010"/>
    <cellStyle name="Normal 266 4" xfId="27011"/>
    <cellStyle name="Normal 266 4 2" xfId="27012"/>
    <cellStyle name="Normal 266 4 2 2" xfId="27013"/>
    <cellStyle name="Normal 266 4 2 3" xfId="27014"/>
    <cellStyle name="Normal 266 4 3" xfId="27015"/>
    <cellStyle name="Normal 266 4 3 2" xfId="27016"/>
    <cellStyle name="Normal 266 4 3 3" xfId="27017"/>
    <cellStyle name="Normal 266 4 4" xfId="27018"/>
    <cellStyle name="Normal 266 4 5" xfId="27019"/>
    <cellStyle name="Normal 266 4 6" xfId="27020"/>
    <cellStyle name="Normal 266 5" xfId="27021"/>
    <cellStyle name="Normal 266 5 2" xfId="27022"/>
    <cellStyle name="Normal 266 5 3" xfId="27023"/>
    <cellStyle name="Normal 266 6" xfId="27024"/>
    <cellStyle name="Normal 266 6 2" xfId="27025"/>
    <cellStyle name="Normal 266 6 3" xfId="27026"/>
    <cellStyle name="Normal 266 7" xfId="27027"/>
    <cellStyle name="Normal 266 8" xfId="27028"/>
    <cellStyle name="Normal 266 9" xfId="27029"/>
    <cellStyle name="Normal 267" xfId="27030"/>
    <cellStyle name="Normal 267 10" xfId="27031"/>
    <cellStyle name="Normal 267 2" xfId="27032"/>
    <cellStyle name="Normal 267 2 2" xfId="27033"/>
    <cellStyle name="Normal 267 2 2 2" xfId="27034"/>
    <cellStyle name="Normal 267 2 2 2 2" xfId="27035"/>
    <cellStyle name="Normal 267 2 2 2 2 2" xfId="27036"/>
    <cellStyle name="Normal 267 2 2 2 2 3" xfId="27037"/>
    <cellStyle name="Normal 267 2 2 2 3" xfId="27038"/>
    <cellStyle name="Normal 267 2 2 2 3 2" xfId="27039"/>
    <cellStyle name="Normal 267 2 2 2 3 3" xfId="27040"/>
    <cellStyle name="Normal 267 2 2 2 4" xfId="27041"/>
    <cellStyle name="Normal 267 2 2 2 5" xfId="27042"/>
    <cellStyle name="Normal 267 2 2 2 6" xfId="27043"/>
    <cellStyle name="Normal 267 2 2 3" xfId="27044"/>
    <cellStyle name="Normal 267 2 2 3 2" xfId="27045"/>
    <cellStyle name="Normal 267 2 2 3 3" xfId="27046"/>
    <cellStyle name="Normal 267 2 2 4" xfId="27047"/>
    <cellStyle name="Normal 267 2 2 4 2" xfId="27048"/>
    <cellStyle name="Normal 267 2 2 4 3" xfId="27049"/>
    <cellStyle name="Normal 267 2 2 5" xfId="27050"/>
    <cellStyle name="Normal 267 2 2 6" xfId="27051"/>
    <cellStyle name="Normal 267 2 2 7" xfId="27052"/>
    <cellStyle name="Normal 267 2 2 8" xfId="27053"/>
    <cellStyle name="Normal 267 2 3" xfId="27054"/>
    <cellStyle name="Normal 267 2 3 2" xfId="27055"/>
    <cellStyle name="Normal 267 2 3 2 2" xfId="27056"/>
    <cellStyle name="Normal 267 2 3 2 3" xfId="27057"/>
    <cellStyle name="Normal 267 2 3 3" xfId="27058"/>
    <cellStyle name="Normal 267 2 3 3 2" xfId="27059"/>
    <cellStyle name="Normal 267 2 3 3 3" xfId="27060"/>
    <cellStyle name="Normal 267 2 3 4" xfId="27061"/>
    <cellStyle name="Normal 267 2 3 5" xfId="27062"/>
    <cellStyle name="Normal 267 2 3 6" xfId="27063"/>
    <cellStyle name="Normal 267 2 4" xfId="27064"/>
    <cellStyle name="Normal 267 2 4 2" xfId="27065"/>
    <cellStyle name="Normal 267 2 4 3" xfId="27066"/>
    <cellStyle name="Normal 267 2 5" xfId="27067"/>
    <cellStyle name="Normal 267 2 5 2" xfId="27068"/>
    <cellStyle name="Normal 267 2 5 3" xfId="27069"/>
    <cellStyle name="Normal 267 2 6" xfId="27070"/>
    <cellStyle name="Normal 267 2 7" xfId="27071"/>
    <cellStyle name="Normal 267 2 8" xfId="27072"/>
    <cellStyle name="Normal 267 2 9" xfId="27073"/>
    <cellStyle name="Normal 267 3" xfId="27074"/>
    <cellStyle name="Normal 267 3 2" xfId="27075"/>
    <cellStyle name="Normal 267 3 2 2" xfId="27076"/>
    <cellStyle name="Normal 267 3 2 2 2" xfId="27077"/>
    <cellStyle name="Normal 267 3 2 2 3" xfId="27078"/>
    <cellStyle name="Normal 267 3 2 3" xfId="27079"/>
    <cellStyle name="Normal 267 3 2 3 2" xfId="27080"/>
    <cellStyle name="Normal 267 3 2 3 3" xfId="27081"/>
    <cellStyle name="Normal 267 3 2 4" xfId="27082"/>
    <cellStyle name="Normal 267 3 2 5" xfId="27083"/>
    <cellStyle name="Normal 267 3 2 6" xfId="27084"/>
    <cellStyle name="Normal 267 3 3" xfId="27085"/>
    <cellStyle name="Normal 267 3 3 2" xfId="27086"/>
    <cellStyle name="Normal 267 3 3 3" xfId="27087"/>
    <cellStyle name="Normal 267 3 4" xfId="27088"/>
    <cellStyle name="Normal 267 3 4 2" xfId="27089"/>
    <cellStyle name="Normal 267 3 4 3" xfId="27090"/>
    <cellStyle name="Normal 267 3 5" xfId="27091"/>
    <cellStyle name="Normal 267 3 6" xfId="27092"/>
    <cellStyle name="Normal 267 3 7" xfId="27093"/>
    <cellStyle name="Normal 267 3 8" xfId="27094"/>
    <cellStyle name="Normal 267 4" xfId="27095"/>
    <cellStyle name="Normal 267 4 2" xfId="27096"/>
    <cellStyle name="Normal 267 4 2 2" xfId="27097"/>
    <cellStyle name="Normal 267 4 2 3" xfId="27098"/>
    <cellStyle name="Normal 267 4 3" xfId="27099"/>
    <cellStyle name="Normal 267 4 3 2" xfId="27100"/>
    <cellStyle name="Normal 267 4 3 3" xfId="27101"/>
    <cellStyle name="Normal 267 4 4" xfId="27102"/>
    <cellStyle name="Normal 267 4 5" xfId="27103"/>
    <cellStyle name="Normal 267 4 6" xfId="27104"/>
    <cellStyle name="Normal 267 5" xfId="27105"/>
    <cellStyle name="Normal 267 5 2" xfId="27106"/>
    <cellStyle name="Normal 267 5 3" xfId="27107"/>
    <cellStyle name="Normal 267 6" xfId="27108"/>
    <cellStyle name="Normal 267 6 2" xfId="27109"/>
    <cellStyle name="Normal 267 6 3" xfId="27110"/>
    <cellStyle name="Normal 267 7" xfId="27111"/>
    <cellStyle name="Normal 267 8" xfId="27112"/>
    <cellStyle name="Normal 267 9" xfId="27113"/>
    <cellStyle name="Normal 268" xfId="27114"/>
    <cellStyle name="Normal 268 10" xfId="27115"/>
    <cellStyle name="Normal 268 2" xfId="27116"/>
    <cellStyle name="Normal 268 2 2" xfId="27117"/>
    <cellStyle name="Normal 268 2 2 2" xfId="27118"/>
    <cellStyle name="Normal 268 2 2 2 2" xfId="27119"/>
    <cellStyle name="Normal 268 2 2 2 2 2" xfId="27120"/>
    <cellStyle name="Normal 268 2 2 2 2 3" xfId="27121"/>
    <cellStyle name="Normal 268 2 2 2 3" xfId="27122"/>
    <cellStyle name="Normal 268 2 2 2 3 2" xfId="27123"/>
    <cellStyle name="Normal 268 2 2 2 3 3" xfId="27124"/>
    <cellStyle name="Normal 268 2 2 2 4" xfId="27125"/>
    <cellStyle name="Normal 268 2 2 2 5" xfId="27126"/>
    <cellStyle name="Normal 268 2 2 2 6" xfId="27127"/>
    <cellStyle name="Normal 268 2 2 3" xfId="27128"/>
    <cellStyle name="Normal 268 2 2 3 2" xfId="27129"/>
    <cellStyle name="Normal 268 2 2 3 3" xfId="27130"/>
    <cellStyle name="Normal 268 2 2 4" xfId="27131"/>
    <cellStyle name="Normal 268 2 2 4 2" xfId="27132"/>
    <cellStyle name="Normal 268 2 2 4 3" xfId="27133"/>
    <cellStyle name="Normal 268 2 2 5" xfId="27134"/>
    <cellStyle name="Normal 268 2 2 6" xfId="27135"/>
    <cellStyle name="Normal 268 2 2 7" xfId="27136"/>
    <cellStyle name="Normal 268 2 2 8" xfId="27137"/>
    <cellStyle name="Normal 268 2 3" xfId="27138"/>
    <cellStyle name="Normal 268 2 3 2" xfId="27139"/>
    <cellStyle name="Normal 268 2 3 2 2" xfId="27140"/>
    <cellStyle name="Normal 268 2 3 2 3" xfId="27141"/>
    <cellStyle name="Normal 268 2 3 3" xfId="27142"/>
    <cellStyle name="Normal 268 2 3 3 2" xfId="27143"/>
    <cellStyle name="Normal 268 2 3 3 3" xfId="27144"/>
    <cellStyle name="Normal 268 2 3 4" xfId="27145"/>
    <cellStyle name="Normal 268 2 3 5" xfId="27146"/>
    <cellStyle name="Normal 268 2 3 6" xfId="27147"/>
    <cellStyle name="Normal 268 2 4" xfId="27148"/>
    <cellStyle name="Normal 268 2 4 2" xfId="27149"/>
    <cellStyle name="Normal 268 2 4 3" xfId="27150"/>
    <cellStyle name="Normal 268 2 5" xfId="27151"/>
    <cellStyle name="Normal 268 2 5 2" xfId="27152"/>
    <cellStyle name="Normal 268 2 5 3" xfId="27153"/>
    <cellStyle name="Normal 268 2 6" xfId="27154"/>
    <cellStyle name="Normal 268 2 7" xfId="27155"/>
    <cellStyle name="Normal 268 2 8" xfId="27156"/>
    <cellStyle name="Normal 268 2 9" xfId="27157"/>
    <cellStyle name="Normal 268 3" xfId="27158"/>
    <cellStyle name="Normal 268 3 2" xfId="27159"/>
    <cellStyle name="Normal 268 3 2 2" xfId="27160"/>
    <cellStyle name="Normal 268 3 2 2 2" xfId="27161"/>
    <cellStyle name="Normal 268 3 2 2 3" xfId="27162"/>
    <cellStyle name="Normal 268 3 2 3" xfId="27163"/>
    <cellStyle name="Normal 268 3 2 3 2" xfId="27164"/>
    <cellStyle name="Normal 268 3 2 3 3" xfId="27165"/>
    <cellStyle name="Normal 268 3 2 4" xfId="27166"/>
    <cellStyle name="Normal 268 3 2 5" xfId="27167"/>
    <cellStyle name="Normal 268 3 2 6" xfId="27168"/>
    <cellStyle name="Normal 268 3 3" xfId="27169"/>
    <cellStyle name="Normal 268 3 3 2" xfId="27170"/>
    <cellStyle name="Normal 268 3 3 3" xfId="27171"/>
    <cellStyle name="Normal 268 3 4" xfId="27172"/>
    <cellStyle name="Normal 268 3 4 2" xfId="27173"/>
    <cellStyle name="Normal 268 3 4 3" xfId="27174"/>
    <cellStyle name="Normal 268 3 5" xfId="27175"/>
    <cellStyle name="Normal 268 3 6" xfId="27176"/>
    <cellStyle name="Normal 268 3 7" xfId="27177"/>
    <cellStyle name="Normal 268 3 8" xfId="27178"/>
    <cellStyle name="Normal 268 4" xfId="27179"/>
    <cellStyle name="Normal 268 4 2" xfId="27180"/>
    <cellStyle name="Normal 268 4 2 2" xfId="27181"/>
    <cellStyle name="Normal 268 4 2 3" xfId="27182"/>
    <cellStyle name="Normal 268 4 3" xfId="27183"/>
    <cellStyle name="Normal 268 4 3 2" xfId="27184"/>
    <cellStyle name="Normal 268 4 3 3" xfId="27185"/>
    <cellStyle name="Normal 268 4 4" xfId="27186"/>
    <cellStyle name="Normal 268 4 5" xfId="27187"/>
    <cellStyle name="Normal 268 4 6" xfId="27188"/>
    <cellStyle name="Normal 268 5" xfId="27189"/>
    <cellStyle name="Normal 268 5 2" xfId="27190"/>
    <cellStyle name="Normal 268 5 3" xfId="27191"/>
    <cellStyle name="Normal 268 6" xfId="27192"/>
    <cellStyle name="Normal 268 6 2" xfId="27193"/>
    <cellStyle name="Normal 268 6 3" xfId="27194"/>
    <cellStyle name="Normal 268 7" xfId="27195"/>
    <cellStyle name="Normal 268 8" xfId="27196"/>
    <cellStyle name="Normal 268 9" xfId="27197"/>
    <cellStyle name="Normal 269" xfId="27198"/>
    <cellStyle name="Normal 269 10" xfId="27199"/>
    <cellStyle name="Normal 269 2" xfId="27200"/>
    <cellStyle name="Normal 269 2 2" xfId="27201"/>
    <cellStyle name="Normal 269 2 2 2" xfId="27202"/>
    <cellStyle name="Normal 269 2 2 2 2" xfId="27203"/>
    <cellStyle name="Normal 269 2 2 2 2 2" xfId="27204"/>
    <cellStyle name="Normal 269 2 2 2 2 3" xfId="27205"/>
    <cellStyle name="Normal 269 2 2 2 3" xfId="27206"/>
    <cellStyle name="Normal 269 2 2 2 3 2" xfId="27207"/>
    <cellStyle name="Normal 269 2 2 2 3 3" xfId="27208"/>
    <cellStyle name="Normal 269 2 2 2 4" xfId="27209"/>
    <cellStyle name="Normal 269 2 2 2 5" xfId="27210"/>
    <cellStyle name="Normal 269 2 2 2 6" xfId="27211"/>
    <cellStyle name="Normal 269 2 2 3" xfId="27212"/>
    <cellStyle name="Normal 269 2 2 3 2" xfId="27213"/>
    <cellStyle name="Normal 269 2 2 3 3" xfId="27214"/>
    <cellStyle name="Normal 269 2 2 4" xfId="27215"/>
    <cellStyle name="Normal 269 2 2 4 2" xfId="27216"/>
    <cellStyle name="Normal 269 2 2 4 3" xfId="27217"/>
    <cellStyle name="Normal 269 2 2 5" xfId="27218"/>
    <cellStyle name="Normal 269 2 2 6" xfId="27219"/>
    <cellStyle name="Normal 269 2 2 7" xfId="27220"/>
    <cellStyle name="Normal 269 2 2 8" xfId="27221"/>
    <cellStyle name="Normal 269 2 3" xfId="27222"/>
    <cellStyle name="Normal 269 2 3 2" xfId="27223"/>
    <cellStyle name="Normal 269 2 3 2 2" xfId="27224"/>
    <cellStyle name="Normal 269 2 3 2 3" xfId="27225"/>
    <cellStyle name="Normal 269 2 3 3" xfId="27226"/>
    <cellStyle name="Normal 269 2 3 3 2" xfId="27227"/>
    <cellStyle name="Normal 269 2 3 3 3" xfId="27228"/>
    <cellStyle name="Normal 269 2 3 4" xfId="27229"/>
    <cellStyle name="Normal 269 2 3 5" xfId="27230"/>
    <cellStyle name="Normal 269 2 3 6" xfId="27231"/>
    <cellStyle name="Normal 269 2 4" xfId="27232"/>
    <cellStyle name="Normal 269 2 4 2" xfId="27233"/>
    <cellStyle name="Normal 269 2 4 3" xfId="27234"/>
    <cellStyle name="Normal 269 2 5" xfId="27235"/>
    <cellStyle name="Normal 269 2 5 2" xfId="27236"/>
    <cellStyle name="Normal 269 2 5 3" xfId="27237"/>
    <cellStyle name="Normal 269 2 6" xfId="27238"/>
    <cellStyle name="Normal 269 2 7" xfId="27239"/>
    <cellStyle name="Normal 269 2 8" xfId="27240"/>
    <cellStyle name="Normal 269 2 9" xfId="27241"/>
    <cellStyle name="Normal 269 3" xfId="27242"/>
    <cellStyle name="Normal 269 3 2" xfId="27243"/>
    <cellStyle name="Normal 269 3 2 2" xfId="27244"/>
    <cellStyle name="Normal 269 3 2 2 2" xfId="27245"/>
    <cellStyle name="Normal 269 3 2 2 3" xfId="27246"/>
    <cellStyle name="Normal 269 3 2 3" xfId="27247"/>
    <cellStyle name="Normal 269 3 2 3 2" xfId="27248"/>
    <cellStyle name="Normal 269 3 2 3 3" xfId="27249"/>
    <cellStyle name="Normal 269 3 2 4" xfId="27250"/>
    <cellStyle name="Normal 269 3 2 5" xfId="27251"/>
    <cellStyle name="Normal 269 3 2 6" xfId="27252"/>
    <cellStyle name="Normal 269 3 3" xfId="27253"/>
    <cellStyle name="Normal 269 3 3 2" xfId="27254"/>
    <cellStyle name="Normal 269 3 3 3" xfId="27255"/>
    <cellStyle name="Normal 269 3 4" xfId="27256"/>
    <cellStyle name="Normal 269 3 4 2" xfId="27257"/>
    <cellStyle name="Normal 269 3 4 3" xfId="27258"/>
    <cellStyle name="Normal 269 3 5" xfId="27259"/>
    <cellStyle name="Normal 269 3 6" xfId="27260"/>
    <cellStyle name="Normal 269 3 7" xfId="27261"/>
    <cellStyle name="Normal 269 3 8" xfId="27262"/>
    <cellStyle name="Normal 269 4" xfId="27263"/>
    <cellStyle name="Normal 269 4 2" xfId="27264"/>
    <cellStyle name="Normal 269 4 2 2" xfId="27265"/>
    <cellStyle name="Normal 269 4 2 3" xfId="27266"/>
    <cellStyle name="Normal 269 4 3" xfId="27267"/>
    <cellStyle name="Normal 269 4 3 2" xfId="27268"/>
    <cellStyle name="Normal 269 4 3 3" xfId="27269"/>
    <cellStyle name="Normal 269 4 4" xfId="27270"/>
    <cellStyle name="Normal 269 4 5" xfId="27271"/>
    <cellStyle name="Normal 269 4 6" xfId="27272"/>
    <cellStyle name="Normal 269 5" xfId="27273"/>
    <cellStyle name="Normal 269 5 2" xfId="27274"/>
    <cellStyle name="Normal 269 5 3" xfId="27275"/>
    <cellStyle name="Normal 269 6" xfId="27276"/>
    <cellStyle name="Normal 269 6 2" xfId="27277"/>
    <cellStyle name="Normal 269 6 3" xfId="27278"/>
    <cellStyle name="Normal 269 7" xfId="27279"/>
    <cellStyle name="Normal 269 8" xfId="27280"/>
    <cellStyle name="Normal 269 9" xfId="27281"/>
    <cellStyle name="Normal 27" xfId="27282"/>
    <cellStyle name="Normal 27 2" xfId="27283"/>
    <cellStyle name="Normal 27 2 2" xfId="27284"/>
    <cellStyle name="Normal 27 3" xfId="27285"/>
    <cellStyle name="Normal 27 4" xfId="27286"/>
    <cellStyle name="Normal 270" xfId="27287"/>
    <cellStyle name="Normal 270 10" xfId="27288"/>
    <cellStyle name="Normal 270 2" xfId="27289"/>
    <cellStyle name="Normal 270 2 2" xfId="27290"/>
    <cellStyle name="Normal 270 2 2 2" xfId="27291"/>
    <cellStyle name="Normal 270 2 2 2 2" xfId="27292"/>
    <cellStyle name="Normal 270 2 2 2 2 2" xfId="27293"/>
    <cellStyle name="Normal 270 2 2 2 2 3" xfId="27294"/>
    <cellStyle name="Normal 270 2 2 2 3" xfId="27295"/>
    <cellStyle name="Normal 270 2 2 2 3 2" xfId="27296"/>
    <cellStyle name="Normal 270 2 2 2 3 3" xfId="27297"/>
    <cellStyle name="Normal 270 2 2 2 4" xfId="27298"/>
    <cellStyle name="Normal 270 2 2 2 5" xfId="27299"/>
    <cellStyle name="Normal 270 2 2 2 6" xfId="27300"/>
    <cellStyle name="Normal 270 2 2 3" xfId="27301"/>
    <cellStyle name="Normal 270 2 2 3 2" xfId="27302"/>
    <cellStyle name="Normal 270 2 2 3 3" xfId="27303"/>
    <cellStyle name="Normal 270 2 2 4" xfId="27304"/>
    <cellStyle name="Normal 270 2 2 4 2" xfId="27305"/>
    <cellStyle name="Normal 270 2 2 4 3" xfId="27306"/>
    <cellStyle name="Normal 270 2 2 5" xfId="27307"/>
    <cellStyle name="Normal 270 2 2 6" xfId="27308"/>
    <cellStyle name="Normal 270 2 2 7" xfId="27309"/>
    <cellStyle name="Normal 270 2 2 8" xfId="27310"/>
    <cellStyle name="Normal 270 2 3" xfId="27311"/>
    <cellStyle name="Normal 270 2 3 2" xfId="27312"/>
    <cellStyle name="Normal 270 2 3 2 2" xfId="27313"/>
    <cellStyle name="Normal 270 2 3 2 3" xfId="27314"/>
    <cellStyle name="Normal 270 2 3 3" xfId="27315"/>
    <cellStyle name="Normal 270 2 3 3 2" xfId="27316"/>
    <cellStyle name="Normal 270 2 3 3 3" xfId="27317"/>
    <cellStyle name="Normal 270 2 3 4" xfId="27318"/>
    <cellStyle name="Normal 270 2 3 5" xfId="27319"/>
    <cellStyle name="Normal 270 2 3 6" xfId="27320"/>
    <cellStyle name="Normal 270 2 4" xfId="27321"/>
    <cellStyle name="Normal 270 2 4 2" xfId="27322"/>
    <cellStyle name="Normal 270 2 4 3" xfId="27323"/>
    <cellStyle name="Normal 270 2 5" xfId="27324"/>
    <cellStyle name="Normal 270 2 5 2" xfId="27325"/>
    <cellStyle name="Normal 270 2 5 3" xfId="27326"/>
    <cellStyle name="Normal 270 2 6" xfId="27327"/>
    <cellStyle name="Normal 270 2 7" xfId="27328"/>
    <cellStyle name="Normal 270 2 8" xfId="27329"/>
    <cellStyle name="Normal 270 2 9" xfId="27330"/>
    <cellStyle name="Normal 270 3" xfId="27331"/>
    <cellStyle name="Normal 270 3 2" xfId="27332"/>
    <cellStyle name="Normal 270 3 2 2" xfId="27333"/>
    <cellStyle name="Normal 270 3 2 2 2" xfId="27334"/>
    <cellStyle name="Normal 270 3 2 2 3" xfId="27335"/>
    <cellStyle name="Normal 270 3 2 3" xfId="27336"/>
    <cellStyle name="Normal 270 3 2 3 2" xfId="27337"/>
    <cellStyle name="Normal 270 3 2 3 3" xfId="27338"/>
    <cellStyle name="Normal 270 3 2 4" xfId="27339"/>
    <cellStyle name="Normal 270 3 2 5" xfId="27340"/>
    <cellStyle name="Normal 270 3 2 6" xfId="27341"/>
    <cellStyle name="Normal 270 3 3" xfId="27342"/>
    <cellStyle name="Normal 270 3 3 2" xfId="27343"/>
    <cellStyle name="Normal 270 3 3 3" xfId="27344"/>
    <cellStyle name="Normal 270 3 4" xfId="27345"/>
    <cellStyle name="Normal 270 3 4 2" xfId="27346"/>
    <cellStyle name="Normal 270 3 4 3" xfId="27347"/>
    <cellStyle name="Normal 270 3 5" xfId="27348"/>
    <cellStyle name="Normal 270 3 6" xfId="27349"/>
    <cellStyle name="Normal 270 3 7" xfId="27350"/>
    <cellStyle name="Normal 270 3 8" xfId="27351"/>
    <cellStyle name="Normal 270 4" xfId="27352"/>
    <cellStyle name="Normal 270 4 2" xfId="27353"/>
    <cellStyle name="Normal 270 4 2 2" xfId="27354"/>
    <cellStyle name="Normal 270 4 2 3" xfId="27355"/>
    <cellStyle name="Normal 270 4 3" xfId="27356"/>
    <cellStyle name="Normal 270 4 3 2" xfId="27357"/>
    <cellStyle name="Normal 270 4 3 3" xfId="27358"/>
    <cellStyle name="Normal 270 4 4" xfId="27359"/>
    <cellStyle name="Normal 270 4 5" xfId="27360"/>
    <cellStyle name="Normal 270 4 6" xfId="27361"/>
    <cellStyle name="Normal 270 5" xfId="27362"/>
    <cellStyle name="Normal 270 5 2" xfId="27363"/>
    <cellStyle name="Normal 270 5 3" xfId="27364"/>
    <cellStyle name="Normal 270 6" xfId="27365"/>
    <cellStyle name="Normal 270 6 2" xfId="27366"/>
    <cellStyle name="Normal 270 6 3" xfId="27367"/>
    <cellStyle name="Normal 270 7" xfId="27368"/>
    <cellStyle name="Normal 270 8" xfId="27369"/>
    <cellStyle name="Normal 270 9" xfId="27370"/>
    <cellStyle name="Normal 271" xfId="27371"/>
    <cellStyle name="Normal 271 10" xfId="27372"/>
    <cellStyle name="Normal 271 2" xfId="27373"/>
    <cellStyle name="Normal 271 2 2" xfId="27374"/>
    <cellStyle name="Normal 271 2 2 2" xfId="27375"/>
    <cellStyle name="Normal 271 2 2 2 2" xfId="27376"/>
    <cellStyle name="Normal 271 2 2 2 2 2" xfId="27377"/>
    <cellStyle name="Normal 271 2 2 2 2 3" xfId="27378"/>
    <cellStyle name="Normal 271 2 2 2 3" xfId="27379"/>
    <cellStyle name="Normal 271 2 2 2 3 2" xfId="27380"/>
    <cellStyle name="Normal 271 2 2 2 3 3" xfId="27381"/>
    <cellStyle name="Normal 271 2 2 2 4" xfId="27382"/>
    <cellStyle name="Normal 271 2 2 2 5" xfId="27383"/>
    <cellStyle name="Normal 271 2 2 2 6" xfId="27384"/>
    <cellStyle name="Normal 271 2 2 3" xfId="27385"/>
    <cellStyle name="Normal 271 2 2 3 2" xfId="27386"/>
    <cellStyle name="Normal 271 2 2 3 3" xfId="27387"/>
    <cellStyle name="Normal 271 2 2 4" xfId="27388"/>
    <cellStyle name="Normal 271 2 2 4 2" xfId="27389"/>
    <cellStyle name="Normal 271 2 2 4 3" xfId="27390"/>
    <cellStyle name="Normal 271 2 2 5" xfId="27391"/>
    <cellStyle name="Normal 271 2 2 6" xfId="27392"/>
    <cellStyle name="Normal 271 2 2 7" xfId="27393"/>
    <cellStyle name="Normal 271 2 2 8" xfId="27394"/>
    <cellStyle name="Normal 271 2 3" xfId="27395"/>
    <cellStyle name="Normal 271 2 3 2" xfId="27396"/>
    <cellStyle name="Normal 271 2 3 2 2" xfId="27397"/>
    <cellStyle name="Normal 271 2 3 2 3" xfId="27398"/>
    <cellStyle name="Normal 271 2 3 3" xfId="27399"/>
    <cellStyle name="Normal 271 2 3 3 2" xfId="27400"/>
    <cellStyle name="Normal 271 2 3 3 3" xfId="27401"/>
    <cellStyle name="Normal 271 2 3 4" xfId="27402"/>
    <cellStyle name="Normal 271 2 3 5" xfId="27403"/>
    <cellStyle name="Normal 271 2 3 6" xfId="27404"/>
    <cellStyle name="Normal 271 2 4" xfId="27405"/>
    <cellStyle name="Normal 271 2 4 2" xfId="27406"/>
    <cellStyle name="Normal 271 2 4 3" xfId="27407"/>
    <cellStyle name="Normal 271 2 5" xfId="27408"/>
    <cellStyle name="Normal 271 2 5 2" xfId="27409"/>
    <cellStyle name="Normal 271 2 5 3" xfId="27410"/>
    <cellStyle name="Normal 271 2 6" xfId="27411"/>
    <cellStyle name="Normal 271 2 7" xfId="27412"/>
    <cellStyle name="Normal 271 2 8" xfId="27413"/>
    <cellStyle name="Normal 271 2 9" xfId="27414"/>
    <cellStyle name="Normal 271 3" xfId="27415"/>
    <cellStyle name="Normal 271 3 2" xfId="27416"/>
    <cellStyle name="Normal 271 3 2 2" xfId="27417"/>
    <cellStyle name="Normal 271 3 2 2 2" xfId="27418"/>
    <cellStyle name="Normal 271 3 2 2 3" xfId="27419"/>
    <cellStyle name="Normal 271 3 2 3" xfId="27420"/>
    <cellStyle name="Normal 271 3 2 3 2" xfId="27421"/>
    <cellStyle name="Normal 271 3 2 3 3" xfId="27422"/>
    <cellStyle name="Normal 271 3 2 4" xfId="27423"/>
    <cellStyle name="Normal 271 3 2 5" xfId="27424"/>
    <cellStyle name="Normal 271 3 2 6" xfId="27425"/>
    <cellStyle name="Normal 271 3 3" xfId="27426"/>
    <cellStyle name="Normal 271 3 3 2" xfId="27427"/>
    <cellStyle name="Normal 271 3 3 3" xfId="27428"/>
    <cellStyle name="Normal 271 3 4" xfId="27429"/>
    <cellStyle name="Normal 271 3 4 2" xfId="27430"/>
    <cellStyle name="Normal 271 3 4 3" xfId="27431"/>
    <cellStyle name="Normal 271 3 5" xfId="27432"/>
    <cellStyle name="Normal 271 3 6" xfId="27433"/>
    <cellStyle name="Normal 271 3 7" xfId="27434"/>
    <cellStyle name="Normal 271 3 8" xfId="27435"/>
    <cellStyle name="Normal 271 4" xfId="27436"/>
    <cellStyle name="Normal 271 4 2" xfId="27437"/>
    <cellStyle name="Normal 271 4 2 2" xfId="27438"/>
    <cellStyle name="Normal 271 4 2 3" xfId="27439"/>
    <cellStyle name="Normal 271 4 3" xfId="27440"/>
    <cellStyle name="Normal 271 4 3 2" xfId="27441"/>
    <cellStyle name="Normal 271 4 3 3" xfId="27442"/>
    <cellStyle name="Normal 271 4 4" xfId="27443"/>
    <cellStyle name="Normal 271 4 5" xfId="27444"/>
    <cellStyle name="Normal 271 4 6" xfId="27445"/>
    <cellStyle name="Normal 271 5" xfId="27446"/>
    <cellStyle name="Normal 271 5 2" xfId="27447"/>
    <cellStyle name="Normal 271 5 3" xfId="27448"/>
    <cellStyle name="Normal 271 6" xfId="27449"/>
    <cellStyle name="Normal 271 6 2" xfId="27450"/>
    <cellStyle name="Normal 271 6 3" xfId="27451"/>
    <cellStyle name="Normal 271 7" xfId="27452"/>
    <cellStyle name="Normal 271 8" xfId="27453"/>
    <cellStyle name="Normal 271 9" xfId="27454"/>
    <cellStyle name="Normal 272" xfId="27455"/>
    <cellStyle name="Normal 272 10" xfId="27456"/>
    <cellStyle name="Normal 272 2" xfId="27457"/>
    <cellStyle name="Normal 272 2 2" xfId="27458"/>
    <cellStyle name="Normal 272 2 2 2" xfId="27459"/>
    <cellStyle name="Normal 272 2 2 2 2" xfId="27460"/>
    <cellStyle name="Normal 272 2 2 2 2 2" xfId="27461"/>
    <cellStyle name="Normal 272 2 2 2 2 3" xfId="27462"/>
    <cellStyle name="Normal 272 2 2 2 3" xfId="27463"/>
    <cellStyle name="Normal 272 2 2 2 3 2" xfId="27464"/>
    <cellStyle name="Normal 272 2 2 2 3 3" xfId="27465"/>
    <cellStyle name="Normal 272 2 2 2 4" xfId="27466"/>
    <cellStyle name="Normal 272 2 2 2 5" xfId="27467"/>
    <cellStyle name="Normal 272 2 2 2 6" xfId="27468"/>
    <cellStyle name="Normal 272 2 2 3" xfId="27469"/>
    <cellStyle name="Normal 272 2 2 3 2" xfId="27470"/>
    <cellStyle name="Normal 272 2 2 3 3" xfId="27471"/>
    <cellStyle name="Normal 272 2 2 4" xfId="27472"/>
    <cellStyle name="Normal 272 2 2 4 2" xfId="27473"/>
    <cellStyle name="Normal 272 2 2 4 3" xfId="27474"/>
    <cellStyle name="Normal 272 2 2 5" xfId="27475"/>
    <cellStyle name="Normal 272 2 2 6" xfId="27476"/>
    <cellStyle name="Normal 272 2 2 7" xfId="27477"/>
    <cellStyle name="Normal 272 2 2 8" xfId="27478"/>
    <cellStyle name="Normal 272 2 3" xfId="27479"/>
    <cellStyle name="Normal 272 2 3 2" xfId="27480"/>
    <cellStyle name="Normal 272 2 3 2 2" xfId="27481"/>
    <cellStyle name="Normal 272 2 3 2 3" xfId="27482"/>
    <cellStyle name="Normal 272 2 3 3" xfId="27483"/>
    <cellStyle name="Normal 272 2 3 3 2" xfId="27484"/>
    <cellStyle name="Normal 272 2 3 3 3" xfId="27485"/>
    <cellStyle name="Normal 272 2 3 4" xfId="27486"/>
    <cellStyle name="Normal 272 2 3 5" xfId="27487"/>
    <cellStyle name="Normal 272 2 3 6" xfId="27488"/>
    <cellStyle name="Normal 272 2 4" xfId="27489"/>
    <cellStyle name="Normal 272 2 4 2" xfId="27490"/>
    <cellStyle name="Normal 272 2 4 3" xfId="27491"/>
    <cellStyle name="Normal 272 2 5" xfId="27492"/>
    <cellStyle name="Normal 272 2 5 2" xfId="27493"/>
    <cellStyle name="Normal 272 2 5 3" xfId="27494"/>
    <cellStyle name="Normal 272 2 6" xfId="27495"/>
    <cellStyle name="Normal 272 2 7" xfId="27496"/>
    <cellStyle name="Normal 272 2 8" xfId="27497"/>
    <cellStyle name="Normal 272 2 9" xfId="27498"/>
    <cellStyle name="Normal 272 3" xfId="27499"/>
    <cellStyle name="Normal 272 3 2" xfId="27500"/>
    <cellStyle name="Normal 272 3 2 2" xfId="27501"/>
    <cellStyle name="Normal 272 3 2 2 2" xfId="27502"/>
    <cellStyle name="Normal 272 3 2 2 3" xfId="27503"/>
    <cellStyle name="Normal 272 3 2 3" xfId="27504"/>
    <cellStyle name="Normal 272 3 2 3 2" xfId="27505"/>
    <cellStyle name="Normal 272 3 2 3 3" xfId="27506"/>
    <cellStyle name="Normal 272 3 2 4" xfId="27507"/>
    <cellStyle name="Normal 272 3 2 5" xfId="27508"/>
    <cellStyle name="Normal 272 3 2 6" xfId="27509"/>
    <cellStyle name="Normal 272 3 3" xfId="27510"/>
    <cellStyle name="Normal 272 3 3 2" xfId="27511"/>
    <cellStyle name="Normal 272 3 3 3" xfId="27512"/>
    <cellStyle name="Normal 272 3 4" xfId="27513"/>
    <cellStyle name="Normal 272 3 4 2" xfId="27514"/>
    <cellStyle name="Normal 272 3 4 3" xfId="27515"/>
    <cellStyle name="Normal 272 3 5" xfId="27516"/>
    <cellStyle name="Normal 272 3 6" xfId="27517"/>
    <cellStyle name="Normal 272 3 7" xfId="27518"/>
    <cellStyle name="Normal 272 3 8" xfId="27519"/>
    <cellStyle name="Normal 272 4" xfId="27520"/>
    <cellStyle name="Normal 272 4 2" xfId="27521"/>
    <cellStyle name="Normal 272 4 2 2" xfId="27522"/>
    <cellStyle name="Normal 272 4 2 3" xfId="27523"/>
    <cellStyle name="Normal 272 4 3" xfId="27524"/>
    <cellStyle name="Normal 272 4 3 2" xfId="27525"/>
    <cellStyle name="Normal 272 4 3 3" xfId="27526"/>
    <cellStyle name="Normal 272 4 4" xfId="27527"/>
    <cellStyle name="Normal 272 4 5" xfId="27528"/>
    <cellStyle name="Normal 272 4 6" xfId="27529"/>
    <cellStyle name="Normal 272 5" xfId="27530"/>
    <cellStyle name="Normal 272 5 2" xfId="27531"/>
    <cellStyle name="Normal 272 5 3" xfId="27532"/>
    <cellStyle name="Normal 272 6" xfId="27533"/>
    <cellStyle name="Normal 272 6 2" xfId="27534"/>
    <cellStyle name="Normal 272 6 3" xfId="27535"/>
    <cellStyle name="Normal 272 7" xfId="27536"/>
    <cellStyle name="Normal 272 8" xfId="27537"/>
    <cellStyle name="Normal 272 9" xfId="27538"/>
    <cellStyle name="Normal 273" xfId="27539"/>
    <cellStyle name="Normal 273 10" xfId="27540"/>
    <cellStyle name="Normal 273 2" xfId="27541"/>
    <cellStyle name="Normal 273 2 2" xfId="27542"/>
    <cellStyle name="Normal 273 2 2 2" xfId="27543"/>
    <cellStyle name="Normal 273 2 2 2 2" xfId="27544"/>
    <cellStyle name="Normal 273 2 2 2 2 2" xfId="27545"/>
    <cellStyle name="Normal 273 2 2 2 2 3" xfId="27546"/>
    <cellStyle name="Normal 273 2 2 2 3" xfId="27547"/>
    <cellStyle name="Normal 273 2 2 2 3 2" xfId="27548"/>
    <cellStyle name="Normal 273 2 2 2 3 3" xfId="27549"/>
    <cellStyle name="Normal 273 2 2 2 4" xfId="27550"/>
    <cellStyle name="Normal 273 2 2 2 5" xfId="27551"/>
    <cellStyle name="Normal 273 2 2 2 6" xfId="27552"/>
    <cellStyle name="Normal 273 2 2 3" xfId="27553"/>
    <cellStyle name="Normal 273 2 2 3 2" xfId="27554"/>
    <cellStyle name="Normal 273 2 2 3 3" xfId="27555"/>
    <cellStyle name="Normal 273 2 2 4" xfId="27556"/>
    <cellStyle name="Normal 273 2 2 4 2" xfId="27557"/>
    <cellStyle name="Normal 273 2 2 4 3" xfId="27558"/>
    <cellStyle name="Normal 273 2 2 5" xfId="27559"/>
    <cellStyle name="Normal 273 2 2 6" xfId="27560"/>
    <cellStyle name="Normal 273 2 2 7" xfId="27561"/>
    <cellStyle name="Normal 273 2 2 8" xfId="27562"/>
    <cellStyle name="Normal 273 2 3" xfId="27563"/>
    <cellStyle name="Normal 273 2 3 2" xfId="27564"/>
    <cellStyle name="Normal 273 2 3 2 2" xfId="27565"/>
    <cellStyle name="Normal 273 2 3 2 3" xfId="27566"/>
    <cellStyle name="Normal 273 2 3 3" xfId="27567"/>
    <cellStyle name="Normal 273 2 3 3 2" xfId="27568"/>
    <cellStyle name="Normal 273 2 3 3 3" xfId="27569"/>
    <cellStyle name="Normal 273 2 3 4" xfId="27570"/>
    <cellStyle name="Normal 273 2 3 5" xfId="27571"/>
    <cellStyle name="Normal 273 2 3 6" xfId="27572"/>
    <cellStyle name="Normal 273 2 4" xfId="27573"/>
    <cellStyle name="Normal 273 2 4 2" xfId="27574"/>
    <cellStyle name="Normal 273 2 4 3" xfId="27575"/>
    <cellStyle name="Normal 273 2 5" xfId="27576"/>
    <cellStyle name="Normal 273 2 5 2" xfId="27577"/>
    <cellStyle name="Normal 273 2 5 3" xfId="27578"/>
    <cellStyle name="Normal 273 2 6" xfId="27579"/>
    <cellStyle name="Normal 273 2 7" xfId="27580"/>
    <cellStyle name="Normal 273 2 8" xfId="27581"/>
    <cellStyle name="Normal 273 2 9" xfId="27582"/>
    <cellStyle name="Normal 273 3" xfId="27583"/>
    <cellStyle name="Normal 273 3 2" xfId="27584"/>
    <cellStyle name="Normal 273 3 2 2" xfId="27585"/>
    <cellStyle name="Normal 273 3 2 2 2" xfId="27586"/>
    <cellStyle name="Normal 273 3 2 2 3" xfId="27587"/>
    <cellStyle name="Normal 273 3 2 3" xfId="27588"/>
    <cellStyle name="Normal 273 3 2 3 2" xfId="27589"/>
    <cellStyle name="Normal 273 3 2 3 3" xfId="27590"/>
    <cellStyle name="Normal 273 3 2 4" xfId="27591"/>
    <cellStyle name="Normal 273 3 2 5" xfId="27592"/>
    <cellStyle name="Normal 273 3 2 6" xfId="27593"/>
    <cellStyle name="Normal 273 3 3" xfId="27594"/>
    <cellStyle name="Normal 273 3 3 2" xfId="27595"/>
    <cellStyle name="Normal 273 3 3 3" xfId="27596"/>
    <cellStyle name="Normal 273 3 4" xfId="27597"/>
    <cellStyle name="Normal 273 3 4 2" xfId="27598"/>
    <cellStyle name="Normal 273 3 4 3" xfId="27599"/>
    <cellStyle name="Normal 273 3 5" xfId="27600"/>
    <cellStyle name="Normal 273 3 6" xfId="27601"/>
    <cellStyle name="Normal 273 3 7" xfId="27602"/>
    <cellStyle name="Normal 273 3 8" xfId="27603"/>
    <cellStyle name="Normal 273 4" xfId="27604"/>
    <cellStyle name="Normal 273 4 2" xfId="27605"/>
    <cellStyle name="Normal 273 4 2 2" xfId="27606"/>
    <cellStyle name="Normal 273 4 2 3" xfId="27607"/>
    <cellStyle name="Normal 273 4 3" xfId="27608"/>
    <cellStyle name="Normal 273 4 3 2" xfId="27609"/>
    <cellStyle name="Normal 273 4 3 3" xfId="27610"/>
    <cellStyle name="Normal 273 4 4" xfId="27611"/>
    <cellStyle name="Normal 273 4 5" xfId="27612"/>
    <cellStyle name="Normal 273 4 6" xfId="27613"/>
    <cellStyle name="Normal 273 5" xfId="27614"/>
    <cellStyle name="Normal 273 5 2" xfId="27615"/>
    <cellStyle name="Normal 273 5 3" xfId="27616"/>
    <cellStyle name="Normal 273 6" xfId="27617"/>
    <cellStyle name="Normal 273 6 2" xfId="27618"/>
    <cellStyle name="Normal 273 6 3" xfId="27619"/>
    <cellStyle name="Normal 273 7" xfId="27620"/>
    <cellStyle name="Normal 273 8" xfId="27621"/>
    <cellStyle name="Normal 273 9" xfId="27622"/>
    <cellStyle name="Normal 274" xfId="27623"/>
    <cellStyle name="Normal 274 10" xfId="27624"/>
    <cellStyle name="Normal 274 2" xfId="27625"/>
    <cellStyle name="Normal 274 2 2" xfId="27626"/>
    <cellStyle name="Normal 274 2 2 2" xfId="27627"/>
    <cellStyle name="Normal 274 2 2 2 2" xfId="27628"/>
    <cellStyle name="Normal 274 2 2 2 2 2" xfId="27629"/>
    <cellStyle name="Normal 274 2 2 2 2 3" xfId="27630"/>
    <cellStyle name="Normal 274 2 2 2 3" xfId="27631"/>
    <cellStyle name="Normal 274 2 2 2 3 2" xfId="27632"/>
    <cellStyle name="Normal 274 2 2 2 3 3" xfId="27633"/>
    <cellStyle name="Normal 274 2 2 2 4" xfId="27634"/>
    <cellStyle name="Normal 274 2 2 2 5" xfId="27635"/>
    <cellStyle name="Normal 274 2 2 2 6" xfId="27636"/>
    <cellStyle name="Normal 274 2 2 3" xfId="27637"/>
    <cellStyle name="Normal 274 2 2 3 2" xfId="27638"/>
    <cellStyle name="Normal 274 2 2 3 3" xfId="27639"/>
    <cellStyle name="Normal 274 2 2 4" xfId="27640"/>
    <cellStyle name="Normal 274 2 2 4 2" xfId="27641"/>
    <cellStyle name="Normal 274 2 2 4 3" xfId="27642"/>
    <cellStyle name="Normal 274 2 2 5" xfId="27643"/>
    <cellStyle name="Normal 274 2 2 6" xfId="27644"/>
    <cellStyle name="Normal 274 2 2 7" xfId="27645"/>
    <cellStyle name="Normal 274 2 2 8" xfId="27646"/>
    <cellStyle name="Normal 274 2 3" xfId="27647"/>
    <cellStyle name="Normal 274 2 3 2" xfId="27648"/>
    <cellStyle name="Normal 274 2 3 2 2" xfId="27649"/>
    <cellStyle name="Normal 274 2 3 2 3" xfId="27650"/>
    <cellStyle name="Normal 274 2 3 3" xfId="27651"/>
    <cellStyle name="Normal 274 2 3 3 2" xfId="27652"/>
    <cellStyle name="Normal 274 2 3 3 3" xfId="27653"/>
    <cellStyle name="Normal 274 2 3 4" xfId="27654"/>
    <cellStyle name="Normal 274 2 3 5" xfId="27655"/>
    <cellStyle name="Normal 274 2 3 6" xfId="27656"/>
    <cellStyle name="Normal 274 2 4" xfId="27657"/>
    <cellStyle name="Normal 274 2 4 2" xfId="27658"/>
    <cellStyle name="Normal 274 2 4 3" xfId="27659"/>
    <cellStyle name="Normal 274 2 5" xfId="27660"/>
    <cellStyle name="Normal 274 2 5 2" xfId="27661"/>
    <cellStyle name="Normal 274 2 5 3" xfId="27662"/>
    <cellStyle name="Normal 274 2 6" xfId="27663"/>
    <cellStyle name="Normal 274 2 7" xfId="27664"/>
    <cellStyle name="Normal 274 2 8" xfId="27665"/>
    <cellStyle name="Normal 274 2 9" xfId="27666"/>
    <cellStyle name="Normal 274 3" xfId="27667"/>
    <cellStyle name="Normal 274 3 2" xfId="27668"/>
    <cellStyle name="Normal 274 3 2 2" xfId="27669"/>
    <cellStyle name="Normal 274 3 2 2 2" xfId="27670"/>
    <cellStyle name="Normal 274 3 2 2 3" xfId="27671"/>
    <cellStyle name="Normal 274 3 2 3" xfId="27672"/>
    <cellStyle name="Normal 274 3 2 3 2" xfId="27673"/>
    <cellStyle name="Normal 274 3 2 3 3" xfId="27674"/>
    <cellStyle name="Normal 274 3 2 4" xfId="27675"/>
    <cellStyle name="Normal 274 3 2 5" xfId="27676"/>
    <cellStyle name="Normal 274 3 2 6" xfId="27677"/>
    <cellStyle name="Normal 274 3 3" xfId="27678"/>
    <cellStyle name="Normal 274 3 3 2" xfId="27679"/>
    <cellStyle name="Normal 274 3 3 3" xfId="27680"/>
    <cellStyle name="Normal 274 3 4" xfId="27681"/>
    <cellStyle name="Normal 274 3 4 2" xfId="27682"/>
    <cellStyle name="Normal 274 3 4 3" xfId="27683"/>
    <cellStyle name="Normal 274 3 5" xfId="27684"/>
    <cellStyle name="Normal 274 3 6" xfId="27685"/>
    <cellStyle name="Normal 274 3 7" xfId="27686"/>
    <cellStyle name="Normal 274 3 8" xfId="27687"/>
    <cellStyle name="Normal 274 4" xfId="27688"/>
    <cellStyle name="Normal 274 4 2" xfId="27689"/>
    <cellStyle name="Normal 274 4 2 2" xfId="27690"/>
    <cellStyle name="Normal 274 4 2 3" xfId="27691"/>
    <cellStyle name="Normal 274 4 3" xfId="27692"/>
    <cellStyle name="Normal 274 4 3 2" xfId="27693"/>
    <cellStyle name="Normal 274 4 3 3" xfId="27694"/>
    <cellStyle name="Normal 274 4 4" xfId="27695"/>
    <cellStyle name="Normal 274 4 5" xfId="27696"/>
    <cellStyle name="Normal 274 4 6" xfId="27697"/>
    <cellStyle name="Normal 274 5" xfId="27698"/>
    <cellStyle name="Normal 274 5 2" xfId="27699"/>
    <cellStyle name="Normal 274 5 3" xfId="27700"/>
    <cellStyle name="Normal 274 6" xfId="27701"/>
    <cellStyle name="Normal 274 6 2" xfId="27702"/>
    <cellStyle name="Normal 274 6 3" xfId="27703"/>
    <cellStyle name="Normal 274 7" xfId="27704"/>
    <cellStyle name="Normal 274 8" xfId="27705"/>
    <cellStyle name="Normal 274 9" xfId="27706"/>
    <cellStyle name="Normal 275" xfId="27707"/>
    <cellStyle name="Normal 275 10" xfId="27708"/>
    <cellStyle name="Normal 275 2" xfId="27709"/>
    <cellStyle name="Normal 275 2 2" xfId="27710"/>
    <cellStyle name="Normal 275 2 2 2" xfId="27711"/>
    <cellStyle name="Normal 275 2 2 2 2" xfId="27712"/>
    <cellStyle name="Normal 275 2 2 2 2 2" xfId="27713"/>
    <cellStyle name="Normal 275 2 2 2 2 3" xfId="27714"/>
    <cellStyle name="Normal 275 2 2 2 3" xfId="27715"/>
    <cellStyle name="Normal 275 2 2 2 3 2" xfId="27716"/>
    <cellStyle name="Normal 275 2 2 2 3 3" xfId="27717"/>
    <cellStyle name="Normal 275 2 2 2 4" xfId="27718"/>
    <cellStyle name="Normal 275 2 2 2 5" xfId="27719"/>
    <cellStyle name="Normal 275 2 2 2 6" xfId="27720"/>
    <cellStyle name="Normal 275 2 2 3" xfId="27721"/>
    <cellStyle name="Normal 275 2 2 3 2" xfId="27722"/>
    <cellStyle name="Normal 275 2 2 3 3" xfId="27723"/>
    <cellStyle name="Normal 275 2 2 4" xfId="27724"/>
    <cellStyle name="Normal 275 2 2 4 2" xfId="27725"/>
    <cellStyle name="Normal 275 2 2 4 3" xfId="27726"/>
    <cellStyle name="Normal 275 2 2 5" xfId="27727"/>
    <cellStyle name="Normal 275 2 2 6" xfId="27728"/>
    <cellStyle name="Normal 275 2 2 7" xfId="27729"/>
    <cellStyle name="Normal 275 2 2 8" xfId="27730"/>
    <cellStyle name="Normal 275 2 3" xfId="27731"/>
    <cellStyle name="Normal 275 2 3 2" xfId="27732"/>
    <cellStyle name="Normal 275 2 3 2 2" xfId="27733"/>
    <cellStyle name="Normal 275 2 3 2 3" xfId="27734"/>
    <cellStyle name="Normal 275 2 3 3" xfId="27735"/>
    <cellStyle name="Normal 275 2 3 3 2" xfId="27736"/>
    <cellStyle name="Normal 275 2 3 3 3" xfId="27737"/>
    <cellStyle name="Normal 275 2 3 4" xfId="27738"/>
    <cellStyle name="Normal 275 2 3 5" xfId="27739"/>
    <cellStyle name="Normal 275 2 3 6" xfId="27740"/>
    <cellStyle name="Normal 275 2 4" xfId="27741"/>
    <cellStyle name="Normal 275 2 4 2" xfId="27742"/>
    <cellStyle name="Normal 275 2 4 3" xfId="27743"/>
    <cellStyle name="Normal 275 2 5" xfId="27744"/>
    <cellStyle name="Normal 275 2 5 2" xfId="27745"/>
    <cellStyle name="Normal 275 2 5 3" xfId="27746"/>
    <cellStyle name="Normal 275 2 6" xfId="27747"/>
    <cellStyle name="Normal 275 2 7" xfId="27748"/>
    <cellStyle name="Normal 275 2 8" xfId="27749"/>
    <cellStyle name="Normal 275 2 9" xfId="27750"/>
    <cellStyle name="Normal 275 3" xfId="27751"/>
    <cellStyle name="Normal 275 3 2" xfId="27752"/>
    <cellStyle name="Normal 275 3 2 2" xfId="27753"/>
    <cellStyle name="Normal 275 3 2 2 2" xfId="27754"/>
    <cellStyle name="Normal 275 3 2 2 3" xfId="27755"/>
    <cellStyle name="Normal 275 3 2 3" xfId="27756"/>
    <cellStyle name="Normal 275 3 2 3 2" xfId="27757"/>
    <cellStyle name="Normal 275 3 2 3 3" xfId="27758"/>
    <cellStyle name="Normal 275 3 2 4" xfId="27759"/>
    <cellStyle name="Normal 275 3 2 5" xfId="27760"/>
    <cellStyle name="Normal 275 3 2 6" xfId="27761"/>
    <cellStyle name="Normal 275 3 3" xfId="27762"/>
    <cellStyle name="Normal 275 3 3 2" xfId="27763"/>
    <cellStyle name="Normal 275 3 3 3" xfId="27764"/>
    <cellStyle name="Normal 275 3 4" xfId="27765"/>
    <cellStyle name="Normal 275 3 4 2" xfId="27766"/>
    <cellStyle name="Normal 275 3 4 3" xfId="27767"/>
    <cellStyle name="Normal 275 3 5" xfId="27768"/>
    <cellStyle name="Normal 275 3 6" xfId="27769"/>
    <cellStyle name="Normal 275 3 7" xfId="27770"/>
    <cellStyle name="Normal 275 3 8" xfId="27771"/>
    <cellStyle name="Normal 275 4" xfId="27772"/>
    <cellStyle name="Normal 275 4 2" xfId="27773"/>
    <cellStyle name="Normal 275 4 2 2" xfId="27774"/>
    <cellStyle name="Normal 275 4 2 3" xfId="27775"/>
    <cellStyle name="Normal 275 4 3" xfId="27776"/>
    <cellStyle name="Normal 275 4 3 2" xfId="27777"/>
    <cellStyle name="Normal 275 4 3 3" xfId="27778"/>
    <cellStyle name="Normal 275 4 4" xfId="27779"/>
    <cellStyle name="Normal 275 4 5" xfId="27780"/>
    <cellStyle name="Normal 275 4 6" xfId="27781"/>
    <cellStyle name="Normal 275 5" xfId="27782"/>
    <cellStyle name="Normal 275 5 2" xfId="27783"/>
    <cellStyle name="Normal 275 5 3" xfId="27784"/>
    <cellStyle name="Normal 275 6" xfId="27785"/>
    <cellStyle name="Normal 275 6 2" xfId="27786"/>
    <cellStyle name="Normal 275 6 3" xfId="27787"/>
    <cellStyle name="Normal 275 7" xfId="27788"/>
    <cellStyle name="Normal 275 8" xfId="27789"/>
    <cellStyle name="Normal 275 9" xfId="27790"/>
    <cellStyle name="Normal 276" xfId="27791"/>
    <cellStyle name="Normal 276 10" xfId="27792"/>
    <cellStyle name="Normal 276 2" xfId="27793"/>
    <cellStyle name="Normal 276 2 2" xfId="27794"/>
    <cellStyle name="Normal 276 2 2 2" xfId="27795"/>
    <cellStyle name="Normal 276 2 2 2 2" xfId="27796"/>
    <cellStyle name="Normal 276 2 2 2 2 2" xfId="27797"/>
    <cellStyle name="Normal 276 2 2 2 2 3" xfId="27798"/>
    <cellStyle name="Normal 276 2 2 2 3" xfId="27799"/>
    <cellStyle name="Normal 276 2 2 2 3 2" xfId="27800"/>
    <cellStyle name="Normal 276 2 2 2 3 3" xfId="27801"/>
    <cellStyle name="Normal 276 2 2 2 4" xfId="27802"/>
    <cellStyle name="Normal 276 2 2 2 5" xfId="27803"/>
    <cellStyle name="Normal 276 2 2 2 6" xfId="27804"/>
    <cellStyle name="Normal 276 2 2 3" xfId="27805"/>
    <cellStyle name="Normal 276 2 2 3 2" xfId="27806"/>
    <cellStyle name="Normal 276 2 2 3 3" xfId="27807"/>
    <cellStyle name="Normal 276 2 2 4" xfId="27808"/>
    <cellStyle name="Normal 276 2 2 4 2" xfId="27809"/>
    <cellStyle name="Normal 276 2 2 4 3" xfId="27810"/>
    <cellStyle name="Normal 276 2 2 5" xfId="27811"/>
    <cellStyle name="Normal 276 2 2 6" xfId="27812"/>
    <cellStyle name="Normal 276 2 2 7" xfId="27813"/>
    <cellStyle name="Normal 276 2 2 8" xfId="27814"/>
    <cellStyle name="Normal 276 2 3" xfId="27815"/>
    <cellStyle name="Normal 276 2 3 2" xfId="27816"/>
    <cellStyle name="Normal 276 2 3 2 2" xfId="27817"/>
    <cellStyle name="Normal 276 2 3 2 3" xfId="27818"/>
    <cellStyle name="Normal 276 2 3 3" xfId="27819"/>
    <cellStyle name="Normal 276 2 3 3 2" xfId="27820"/>
    <cellStyle name="Normal 276 2 3 3 3" xfId="27821"/>
    <cellStyle name="Normal 276 2 3 4" xfId="27822"/>
    <cellStyle name="Normal 276 2 3 5" xfId="27823"/>
    <cellStyle name="Normal 276 2 3 6" xfId="27824"/>
    <cellStyle name="Normal 276 2 4" xfId="27825"/>
    <cellStyle name="Normal 276 2 4 2" xfId="27826"/>
    <cellStyle name="Normal 276 2 4 3" xfId="27827"/>
    <cellStyle name="Normal 276 2 5" xfId="27828"/>
    <cellStyle name="Normal 276 2 5 2" xfId="27829"/>
    <cellStyle name="Normal 276 2 5 3" xfId="27830"/>
    <cellStyle name="Normal 276 2 6" xfId="27831"/>
    <cellStyle name="Normal 276 2 7" xfId="27832"/>
    <cellStyle name="Normal 276 2 8" xfId="27833"/>
    <cellStyle name="Normal 276 2 9" xfId="27834"/>
    <cellStyle name="Normal 276 3" xfId="27835"/>
    <cellStyle name="Normal 276 3 2" xfId="27836"/>
    <cellStyle name="Normal 276 3 2 2" xfId="27837"/>
    <cellStyle name="Normal 276 3 2 2 2" xfId="27838"/>
    <cellStyle name="Normal 276 3 2 2 3" xfId="27839"/>
    <cellStyle name="Normal 276 3 2 3" xfId="27840"/>
    <cellStyle name="Normal 276 3 2 3 2" xfId="27841"/>
    <cellStyle name="Normal 276 3 2 3 3" xfId="27842"/>
    <cellStyle name="Normal 276 3 2 4" xfId="27843"/>
    <cellStyle name="Normal 276 3 2 5" xfId="27844"/>
    <cellStyle name="Normal 276 3 2 6" xfId="27845"/>
    <cellStyle name="Normal 276 3 3" xfId="27846"/>
    <cellStyle name="Normal 276 3 3 2" xfId="27847"/>
    <cellStyle name="Normal 276 3 3 3" xfId="27848"/>
    <cellStyle name="Normal 276 3 4" xfId="27849"/>
    <cellStyle name="Normal 276 3 4 2" xfId="27850"/>
    <cellStyle name="Normal 276 3 4 3" xfId="27851"/>
    <cellStyle name="Normal 276 3 5" xfId="27852"/>
    <cellStyle name="Normal 276 3 6" xfId="27853"/>
    <cellStyle name="Normal 276 3 7" xfId="27854"/>
    <cellStyle name="Normal 276 3 8" xfId="27855"/>
    <cellStyle name="Normal 276 4" xfId="27856"/>
    <cellStyle name="Normal 276 4 2" xfId="27857"/>
    <cellStyle name="Normal 276 4 2 2" xfId="27858"/>
    <cellStyle name="Normal 276 4 2 3" xfId="27859"/>
    <cellStyle name="Normal 276 4 3" xfId="27860"/>
    <cellStyle name="Normal 276 4 3 2" xfId="27861"/>
    <cellStyle name="Normal 276 4 3 3" xfId="27862"/>
    <cellStyle name="Normal 276 4 4" xfId="27863"/>
    <cellStyle name="Normal 276 4 5" xfId="27864"/>
    <cellStyle name="Normal 276 4 6" xfId="27865"/>
    <cellStyle name="Normal 276 5" xfId="27866"/>
    <cellStyle name="Normal 276 5 2" xfId="27867"/>
    <cellStyle name="Normal 276 5 3" xfId="27868"/>
    <cellStyle name="Normal 276 6" xfId="27869"/>
    <cellStyle name="Normal 276 6 2" xfId="27870"/>
    <cellStyle name="Normal 276 6 3" xfId="27871"/>
    <cellStyle name="Normal 276 7" xfId="27872"/>
    <cellStyle name="Normal 276 8" xfId="27873"/>
    <cellStyle name="Normal 276 9" xfId="27874"/>
    <cellStyle name="Normal 277" xfId="27875"/>
    <cellStyle name="Normal 277 10" xfId="27876"/>
    <cellStyle name="Normal 277 2" xfId="27877"/>
    <cellStyle name="Normal 277 2 2" xfId="27878"/>
    <cellStyle name="Normal 277 2 2 2" xfId="27879"/>
    <cellStyle name="Normal 277 2 2 2 2" xfId="27880"/>
    <cellStyle name="Normal 277 2 2 2 2 2" xfId="27881"/>
    <cellStyle name="Normal 277 2 2 2 2 3" xfId="27882"/>
    <cellStyle name="Normal 277 2 2 2 3" xfId="27883"/>
    <cellStyle name="Normal 277 2 2 2 3 2" xfId="27884"/>
    <cellStyle name="Normal 277 2 2 2 3 3" xfId="27885"/>
    <cellStyle name="Normal 277 2 2 2 4" xfId="27886"/>
    <cellStyle name="Normal 277 2 2 2 5" xfId="27887"/>
    <cellStyle name="Normal 277 2 2 2 6" xfId="27888"/>
    <cellStyle name="Normal 277 2 2 3" xfId="27889"/>
    <cellStyle name="Normal 277 2 2 3 2" xfId="27890"/>
    <cellStyle name="Normal 277 2 2 3 3" xfId="27891"/>
    <cellStyle name="Normal 277 2 2 4" xfId="27892"/>
    <cellStyle name="Normal 277 2 2 4 2" xfId="27893"/>
    <cellStyle name="Normal 277 2 2 4 3" xfId="27894"/>
    <cellStyle name="Normal 277 2 2 5" xfId="27895"/>
    <cellStyle name="Normal 277 2 2 6" xfId="27896"/>
    <cellStyle name="Normal 277 2 2 7" xfId="27897"/>
    <cellStyle name="Normal 277 2 2 8" xfId="27898"/>
    <cellStyle name="Normal 277 2 3" xfId="27899"/>
    <cellStyle name="Normal 277 2 3 2" xfId="27900"/>
    <cellStyle name="Normal 277 2 3 2 2" xfId="27901"/>
    <cellStyle name="Normal 277 2 3 2 3" xfId="27902"/>
    <cellStyle name="Normal 277 2 3 3" xfId="27903"/>
    <cellStyle name="Normal 277 2 3 3 2" xfId="27904"/>
    <cellStyle name="Normal 277 2 3 3 3" xfId="27905"/>
    <cellStyle name="Normal 277 2 3 4" xfId="27906"/>
    <cellStyle name="Normal 277 2 3 5" xfId="27907"/>
    <cellStyle name="Normal 277 2 3 6" xfId="27908"/>
    <cellStyle name="Normal 277 2 4" xfId="27909"/>
    <cellStyle name="Normal 277 2 4 2" xfId="27910"/>
    <cellStyle name="Normal 277 2 4 3" xfId="27911"/>
    <cellStyle name="Normal 277 2 5" xfId="27912"/>
    <cellStyle name="Normal 277 2 5 2" xfId="27913"/>
    <cellStyle name="Normal 277 2 5 3" xfId="27914"/>
    <cellStyle name="Normal 277 2 6" xfId="27915"/>
    <cellStyle name="Normal 277 2 7" xfId="27916"/>
    <cellStyle name="Normal 277 2 8" xfId="27917"/>
    <cellStyle name="Normal 277 2 9" xfId="27918"/>
    <cellStyle name="Normal 277 3" xfId="27919"/>
    <cellStyle name="Normal 277 3 2" xfId="27920"/>
    <cellStyle name="Normal 277 3 2 2" xfId="27921"/>
    <cellStyle name="Normal 277 3 2 2 2" xfId="27922"/>
    <cellStyle name="Normal 277 3 2 2 3" xfId="27923"/>
    <cellStyle name="Normal 277 3 2 3" xfId="27924"/>
    <cellStyle name="Normal 277 3 2 3 2" xfId="27925"/>
    <cellStyle name="Normal 277 3 2 3 3" xfId="27926"/>
    <cellStyle name="Normal 277 3 2 4" xfId="27927"/>
    <cellStyle name="Normal 277 3 2 5" xfId="27928"/>
    <cellStyle name="Normal 277 3 2 6" xfId="27929"/>
    <cellStyle name="Normal 277 3 3" xfId="27930"/>
    <cellStyle name="Normal 277 3 3 2" xfId="27931"/>
    <cellStyle name="Normal 277 3 3 3" xfId="27932"/>
    <cellStyle name="Normal 277 3 4" xfId="27933"/>
    <cellStyle name="Normal 277 3 4 2" xfId="27934"/>
    <cellStyle name="Normal 277 3 4 3" xfId="27935"/>
    <cellStyle name="Normal 277 3 5" xfId="27936"/>
    <cellStyle name="Normal 277 3 6" xfId="27937"/>
    <cellStyle name="Normal 277 3 7" xfId="27938"/>
    <cellStyle name="Normal 277 3 8" xfId="27939"/>
    <cellStyle name="Normal 277 4" xfId="27940"/>
    <cellStyle name="Normal 277 4 2" xfId="27941"/>
    <cellStyle name="Normal 277 4 2 2" xfId="27942"/>
    <cellStyle name="Normal 277 4 2 3" xfId="27943"/>
    <cellStyle name="Normal 277 4 3" xfId="27944"/>
    <cellStyle name="Normal 277 4 3 2" xfId="27945"/>
    <cellStyle name="Normal 277 4 3 3" xfId="27946"/>
    <cellStyle name="Normal 277 4 4" xfId="27947"/>
    <cellStyle name="Normal 277 4 5" xfId="27948"/>
    <cellStyle name="Normal 277 4 6" xfId="27949"/>
    <cellStyle name="Normal 277 5" xfId="27950"/>
    <cellStyle name="Normal 277 5 2" xfId="27951"/>
    <cellStyle name="Normal 277 5 3" xfId="27952"/>
    <cellStyle name="Normal 277 6" xfId="27953"/>
    <cellStyle name="Normal 277 6 2" xfId="27954"/>
    <cellStyle name="Normal 277 6 3" xfId="27955"/>
    <cellStyle name="Normal 277 7" xfId="27956"/>
    <cellStyle name="Normal 277 8" xfId="27957"/>
    <cellStyle name="Normal 277 9" xfId="27958"/>
    <cellStyle name="Normal 278" xfId="27959"/>
    <cellStyle name="Normal 278 10" xfId="27960"/>
    <cellStyle name="Normal 278 2" xfId="27961"/>
    <cellStyle name="Normal 278 2 2" xfId="27962"/>
    <cellStyle name="Normal 278 2 2 2" xfId="27963"/>
    <cellStyle name="Normal 278 2 2 2 2" xfId="27964"/>
    <cellStyle name="Normal 278 2 2 2 2 2" xfId="27965"/>
    <cellStyle name="Normal 278 2 2 2 2 3" xfId="27966"/>
    <cellStyle name="Normal 278 2 2 2 3" xfId="27967"/>
    <cellStyle name="Normal 278 2 2 2 3 2" xfId="27968"/>
    <cellStyle name="Normal 278 2 2 2 3 3" xfId="27969"/>
    <cellStyle name="Normal 278 2 2 2 4" xfId="27970"/>
    <cellStyle name="Normal 278 2 2 2 5" xfId="27971"/>
    <cellStyle name="Normal 278 2 2 2 6" xfId="27972"/>
    <cellStyle name="Normal 278 2 2 3" xfId="27973"/>
    <cellStyle name="Normal 278 2 2 3 2" xfId="27974"/>
    <cellStyle name="Normal 278 2 2 3 3" xfId="27975"/>
    <cellStyle name="Normal 278 2 2 4" xfId="27976"/>
    <cellStyle name="Normal 278 2 2 4 2" xfId="27977"/>
    <cellStyle name="Normal 278 2 2 4 3" xfId="27978"/>
    <cellStyle name="Normal 278 2 2 5" xfId="27979"/>
    <cellStyle name="Normal 278 2 2 6" xfId="27980"/>
    <cellStyle name="Normal 278 2 2 7" xfId="27981"/>
    <cellStyle name="Normal 278 2 2 8" xfId="27982"/>
    <cellStyle name="Normal 278 2 3" xfId="27983"/>
    <cellStyle name="Normal 278 2 3 2" xfId="27984"/>
    <cellStyle name="Normal 278 2 3 2 2" xfId="27985"/>
    <cellStyle name="Normal 278 2 3 2 3" xfId="27986"/>
    <cellStyle name="Normal 278 2 3 3" xfId="27987"/>
    <cellStyle name="Normal 278 2 3 3 2" xfId="27988"/>
    <cellStyle name="Normal 278 2 3 3 3" xfId="27989"/>
    <cellStyle name="Normal 278 2 3 4" xfId="27990"/>
    <cellStyle name="Normal 278 2 3 5" xfId="27991"/>
    <cellStyle name="Normal 278 2 3 6" xfId="27992"/>
    <cellStyle name="Normal 278 2 4" xfId="27993"/>
    <cellStyle name="Normal 278 2 4 2" xfId="27994"/>
    <cellStyle name="Normal 278 2 4 3" xfId="27995"/>
    <cellStyle name="Normal 278 2 5" xfId="27996"/>
    <cellStyle name="Normal 278 2 5 2" xfId="27997"/>
    <cellStyle name="Normal 278 2 5 3" xfId="27998"/>
    <cellStyle name="Normal 278 2 6" xfId="27999"/>
    <cellStyle name="Normal 278 2 7" xfId="28000"/>
    <cellStyle name="Normal 278 2 8" xfId="28001"/>
    <cellStyle name="Normal 278 2 9" xfId="28002"/>
    <cellStyle name="Normal 278 3" xfId="28003"/>
    <cellStyle name="Normal 278 3 2" xfId="28004"/>
    <cellStyle name="Normal 278 3 2 2" xfId="28005"/>
    <cellStyle name="Normal 278 3 2 2 2" xfId="28006"/>
    <cellStyle name="Normal 278 3 2 2 3" xfId="28007"/>
    <cellStyle name="Normal 278 3 2 3" xfId="28008"/>
    <cellStyle name="Normal 278 3 2 3 2" xfId="28009"/>
    <cellStyle name="Normal 278 3 2 3 3" xfId="28010"/>
    <cellStyle name="Normal 278 3 2 4" xfId="28011"/>
    <cellStyle name="Normal 278 3 2 5" xfId="28012"/>
    <cellStyle name="Normal 278 3 2 6" xfId="28013"/>
    <cellStyle name="Normal 278 3 3" xfId="28014"/>
    <cellStyle name="Normal 278 3 3 2" xfId="28015"/>
    <cellStyle name="Normal 278 3 3 3" xfId="28016"/>
    <cellStyle name="Normal 278 3 4" xfId="28017"/>
    <cellStyle name="Normal 278 3 4 2" xfId="28018"/>
    <cellStyle name="Normal 278 3 4 3" xfId="28019"/>
    <cellStyle name="Normal 278 3 5" xfId="28020"/>
    <cellStyle name="Normal 278 3 6" xfId="28021"/>
    <cellStyle name="Normal 278 3 7" xfId="28022"/>
    <cellStyle name="Normal 278 3 8" xfId="28023"/>
    <cellStyle name="Normal 278 4" xfId="28024"/>
    <cellStyle name="Normal 278 4 2" xfId="28025"/>
    <cellStyle name="Normal 278 4 2 2" xfId="28026"/>
    <cellStyle name="Normal 278 4 2 3" xfId="28027"/>
    <cellStyle name="Normal 278 4 3" xfId="28028"/>
    <cellStyle name="Normal 278 4 3 2" xfId="28029"/>
    <cellStyle name="Normal 278 4 3 3" xfId="28030"/>
    <cellStyle name="Normal 278 4 4" xfId="28031"/>
    <cellStyle name="Normal 278 4 5" xfId="28032"/>
    <cellStyle name="Normal 278 4 6" xfId="28033"/>
    <cellStyle name="Normal 278 5" xfId="28034"/>
    <cellStyle name="Normal 278 5 2" xfId="28035"/>
    <cellStyle name="Normal 278 5 3" xfId="28036"/>
    <cellStyle name="Normal 278 6" xfId="28037"/>
    <cellStyle name="Normal 278 6 2" xfId="28038"/>
    <cellStyle name="Normal 278 6 3" xfId="28039"/>
    <cellStyle name="Normal 278 7" xfId="28040"/>
    <cellStyle name="Normal 278 8" xfId="28041"/>
    <cellStyle name="Normal 278 9" xfId="28042"/>
    <cellStyle name="Normal 279" xfId="28043"/>
    <cellStyle name="Normal 279 10" xfId="28044"/>
    <cellStyle name="Normal 279 2" xfId="28045"/>
    <cellStyle name="Normal 279 2 2" xfId="28046"/>
    <cellStyle name="Normal 279 2 2 2" xfId="28047"/>
    <cellStyle name="Normal 279 2 2 2 2" xfId="28048"/>
    <cellStyle name="Normal 279 2 2 2 2 2" xfId="28049"/>
    <cellStyle name="Normal 279 2 2 2 2 3" xfId="28050"/>
    <cellStyle name="Normal 279 2 2 2 3" xfId="28051"/>
    <cellStyle name="Normal 279 2 2 2 3 2" xfId="28052"/>
    <cellStyle name="Normal 279 2 2 2 3 3" xfId="28053"/>
    <cellStyle name="Normal 279 2 2 2 4" xfId="28054"/>
    <cellStyle name="Normal 279 2 2 2 5" xfId="28055"/>
    <cellStyle name="Normal 279 2 2 2 6" xfId="28056"/>
    <cellStyle name="Normal 279 2 2 3" xfId="28057"/>
    <cellStyle name="Normal 279 2 2 3 2" xfId="28058"/>
    <cellStyle name="Normal 279 2 2 3 3" xfId="28059"/>
    <cellStyle name="Normal 279 2 2 4" xfId="28060"/>
    <cellStyle name="Normal 279 2 2 4 2" xfId="28061"/>
    <cellStyle name="Normal 279 2 2 4 3" xfId="28062"/>
    <cellStyle name="Normal 279 2 2 5" xfId="28063"/>
    <cellStyle name="Normal 279 2 2 6" xfId="28064"/>
    <cellStyle name="Normal 279 2 2 7" xfId="28065"/>
    <cellStyle name="Normal 279 2 2 8" xfId="28066"/>
    <cellStyle name="Normal 279 2 3" xfId="28067"/>
    <cellStyle name="Normal 279 2 3 2" xfId="28068"/>
    <cellStyle name="Normal 279 2 3 2 2" xfId="28069"/>
    <cellStyle name="Normal 279 2 3 2 3" xfId="28070"/>
    <cellStyle name="Normal 279 2 3 3" xfId="28071"/>
    <cellStyle name="Normal 279 2 3 3 2" xfId="28072"/>
    <cellStyle name="Normal 279 2 3 3 3" xfId="28073"/>
    <cellStyle name="Normal 279 2 3 4" xfId="28074"/>
    <cellStyle name="Normal 279 2 3 5" xfId="28075"/>
    <cellStyle name="Normal 279 2 3 6" xfId="28076"/>
    <cellStyle name="Normal 279 2 4" xfId="28077"/>
    <cellStyle name="Normal 279 2 4 2" xfId="28078"/>
    <cellStyle name="Normal 279 2 4 3" xfId="28079"/>
    <cellStyle name="Normal 279 2 5" xfId="28080"/>
    <cellStyle name="Normal 279 2 5 2" xfId="28081"/>
    <cellStyle name="Normal 279 2 5 3" xfId="28082"/>
    <cellStyle name="Normal 279 2 6" xfId="28083"/>
    <cellStyle name="Normal 279 2 7" xfId="28084"/>
    <cellStyle name="Normal 279 2 8" xfId="28085"/>
    <cellStyle name="Normal 279 2 9" xfId="28086"/>
    <cellStyle name="Normal 279 3" xfId="28087"/>
    <cellStyle name="Normal 279 3 2" xfId="28088"/>
    <cellStyle name="Normal 279 3 2 2" xfId="28089"/>
    <cellStyle name="Normal 279 3 2 2 2" xfId="28090"/>
    <cellStyle name="Normal 279 3 2 2 3" xfId="28091"/>
    <cellStyle name="Normal 279 3 2 3" xfId="28092"/>
    <cellStyle name="Normal 279 3 2 3 2" xfId="28093"/>
    <cellStyle name="Normal 279 3 2 3 3" xfId="28094"/>
    <cellStyle name="Normal 279 3 2 4" xfId="28095"/>
    <cellStyle name="Normal 279 3 2 5" xfId="28096"/>
    <cellStyle name="Normal 279 3 2 6" xfId="28097"/>
    <cellStyle name="Normal 279 3 3" xfId="28098"/>
    <cellStyle name="Normal 279 3 3 2" xfId="28099"/>
    <cellStyle name="Normal 279 3 3 3" xfId="28100"/>
    <cellStyle name="Normal 279 3 4" xfId="28101"/>
    <cellStyle name="Normal 279 3 4 2" xfId="28102"/>
    <cellStyle name="Normal 279 3 4 3" xfId="28103"/>
    <cellStyle name="Normal 279 3 5" xfId="28104"/>
    <cellStyle name="Normal 279 3 6" xfId="28105"/>
    <cellStyle name="Normal 279 3 7" xfId="28106"/>
    <cellStyle name="Normal 279 3 8" xfId="28107"/>
    <cellStyle name="Normal 279 4" xfId="28108"/>
    <cellStyle name="Normal 279 4 2" xfId="28109"/>
    <cellStyle name="Normal 279 4 2 2" xfId="28110"/>
    <cellStyle name="Normal 279 4 2 3" xfId="28111"/>
    <cellStyle name="Normal 279 4 3" xfId="28112"/>
    <cellStyle name="Normal 279 4 3 2" xfId="28113"/>
    <cellStyle name="Normal 279 4 3 3" xfId="28114"/>
    <cellStyle name="Normal 279 4 4" xfId="28115"/>
    <cellStyle name="Normal 279 4 5" xfId="28116"/>
    <cellStyle name="Normal 279 4 6" xfId="28117"/>
    <cellStyle name="Normal 279 5" xfId="28118"/>
    <cellStyle name="Normal 279 5 2" xfId="28119"/>
    <cellStyle name="Normal 279 5 3" xfId="28120"/>
    <cellStyle name="Normal 279 6" xfId="28121"/>
    <cellStyle name="Normal 279 6 2" xfId="28122"/>
    <cellStyle name="Normal 279 6 3" xfId="28123"/>
    <cellStyle name="Normal 279 7" xfId="28124"/>
    <cellStyle name="Normal 279 8" xfId="28125"/>
    <cellStyle name="Normal 279 9" xfId="28126"/>
    <cellStyle name="Normal 28" xfId="28127"/>
    <cellStyle name="Normal 28 10" xfId="28128"/>
    <cellStyle name="Normal 28 11" xfId="28129"/>
    <cellStyle name="Normal 28 2" xfId="28130"/>
    <cellStyle name="Normal 28 2 2" xfId="28131"/>
    <cellStyle name="Normal 28 2 2 2" xfId="28132"/>
    <cellStyle name="Normal 28 2 2 2 2" xfId="28133"/>
    <cellStyle name="Normal 28 2 2 2 2 2" xfId="28134"/>
    <cellStyle name="Normal 28 2 2 2 2 3" xfId="28135"/>
    <cellStyle name="Normal 28 2 2 2 3" xfId="28136"/>
    <cellStyle name="Normal 28 2 2 2 4" xfId="28137"/>
    <cellStyle name="Normal 28 2 2 3" xfId="28138"/>
    <cellStyle name="Normal 28 2 2 3 2" xfId="28139"/>
    <cellStyle name="Normal 28 2 2 3 3" xfId="28140"/>
    <cellStyle name="Normal 28 2 2 4" xfId="28141"/>
    <cellStyle name="Normal 28 2 2 5" xfId="28142"/>
    <cellStyle name="Normal 28 2 2_Order Book" xfId="28143"/>
    <cellStyle name="Normal 28 2 3" xfId="28144"/>
    <cellStyle name="Normal 28 2 3 2" xfId="28145"/>
    <cellStyle name="Normal 28 2 3 2 2" xfId="28146"/>
    <cellStyle name="Normal 28 2 3 2 2 2" xfId="28147"/>
    <cellStyle name="Normal 28 2 3 2 2 3" xfId="28148"/>
    <cellStyle name="Normal 28 2 3 2 3" xfId="28149"/>
    <cellStyle name="Normal 28 2 3 2 4" xfId="28150"/>
    <cellStyle name="Normal 28 2 3 3" xfId="28151"/>
    <cellStyle name="Normal 28 2 3 3 2" xfId="28152"/>
    <cellStyle name="Normal 28 2 3 3 3" xfId="28153"/>
    <cellStyle name="Normal 28 2 3 4" xfId="28154"/>
    <cellStyle name="Normal 28 2 3 5" xfId="28155"/>
    <cellStyle name="Normal 28 2 3_Order Book" xfId="28156"/>
    <cellStyle name="Normal 28 2 4" xfId="28157"/>
    <cellStyle name="Normal 28 2 4 2" xfId="28158"/>
    <cellStyle name="Normal 28 2 4 2 2" xfId="28159"/>
    <cellStyle name="Normal 28 2 4 2 3" xfId="28160"/>
    <cellStyle name="Normal 28 2 4 3" xfId="28161"/>
    <cellStyle name="Normal 28 2 4 4" xfId="28162"/>
    <cellStyle name="Normal 28 2 5" xfId="28163"/>
    <cellStyle name="Normal 28 2 5 2" xfId="28164"/>
    <cellStyle name="Normal 28 2 5 3" xfId="28165"/>
    <cellStyle name="Normal 28 2 6" xfId="28166"/>
    <cellStyle name="Normal 28 2 7" xfId="28167"/>
    <cellStyle name="Normal 28 2 8" xfId="28168"/>
    <cellStyle name="Normal 28 2_Order Book" xfId="28169"/>
    <cellStyle name="Normal 28 3" xfId="28170"/>
    <cellStyle name="Normal 28 3 2" xfId="28171"/>
    <cellStyle name="Normal 28 3 2 2" xfId="28172"/>
    <cellStyle name="Normal 28 3 2 2 2" xfId="28173"/>
    <cellStyle name="Normal 28 3 2 2 2 2" xfId="28174"/>
    <cellStyle name="Normal 28 3 2 2 2 3" xfId="28175"/>
    <cellStyle name="Normal 28 3 2 2 3" xfId="28176"/>
    <cellStyle name="Normal 28 3 2 2 4" xfId="28177"/>
    <cellStyle name="Normal 28 3 2 3" xfId="28178"/>
    <cellStyle name="Normal 28 3 2 3 2" xfId="28179"/>
    <cellStyle name="Normal 28 3 2 3 3" xfId="28180"/>
    <cellStyle name="Normal 28 3 2 4" xfId="28181"/>
    <cellStyle name="Normal 28 3 2 5" xfId="28182"/>
    <cellStyle name="Normal 28 3 2_Order Book" xfId="28183"/>
    <cellStyle name="Normal 28 3 3" xfId="28184"/>
    <cellStyle name="Normal 28 3 3 2" xfId="28185"/>
    <cellStyle name="Normal 28 3 3 2 2" xfId="28186"/>
    <cellStyle name="Normal 28 3 3 2 3" xfId="28187"/>
    <cellStyle name="Normal 28 3 3 3" xfId="28188"/>
    <cellStyle name="Normal 28 3 3 4" xfId="28189"/>
    <cellStyle name="Normal 28 3 4" xfId="28190"/>
    <cellStyle name="Normal 28 3 4 2" xfId="28191"/>
    <cellStyle name="Normal 28 3 4 3" xfId="28192"/>
    <cellStyle name="Normal 28 3 5" xfId="28193"/>
    <cellStyle name="Normal 28 3 6" xfId="28194"/>
    <cellStyle name="Normal 28 3 7" xfId="28195"/>
    <cellStyle name="Normal 28 3_Order Book" xfId="28196"/>
    <cellStyle name="Normal 28 4" xfId="28197"/>
    <cellStyle name="Normal 28 4 2" xfId="28198"/>
    <cellStyle name="Normal 28 4 2 2" xfId="28199"/>
    <cellStyle name="Normal 28 4 2 2 2" xfId="28200"/>
    <cellStyle name="Normal 28 4 2 2 3" xfId="28201"/>
    <cellStyle name="Normal 28 4 2 3" xfId="28202"/>
    <cellStyle name="Normal 28 4 2 4" xfId="28203"/>
    <cellStyle name="Normal 28 4 3" xfId="28204"/>
    <cellStyle name="Normal 28 4 3 2" xfId="28205"/>
    <cellStyle name="Normal 28 4 3 3" xfId="28206"/>
    <cellStyle name="Normal 28 4 4" xfId="28207"/>
    <cellStyle name="Normal 28 4 5" xfId="28208"/>
    <cellStyle name="Normal 28 4 6" xfId="28209"/>
    <cellStyle name="Normal 28 4_Order Book" xfId="28210"/>
    <cellStyle name="Normal 28 5" xfId="28211"/>
    <cellStyle name="Normal 28 5 2" xfId="28212"/>
    <cellStyle name="Normal 28 5 2 2" xfId="28213"/>
    <cellStyle name="Normal 28 5 2 2 2" xfId="28214"/>
    <cellStyle name="Normal 28 5 2 2 3" xfId="28215"/>
    <cellStyle name="Normal 28 5 2 3" xfId="28216"/>
    <cellStyle name="Normal 28 5 2 4" xfId="28217"/>
    <cellStyle name="Normal 28 5 3" xfId="28218"/>
    <cellStyle name="Normal 28 5 3 2" xfId="28219"/>
    <cellStyle name="Normal 28 5 3 3" xfId="28220"/>
    <cellStyle name="Normal 28 5 4" xfId="28221"/>
    <cellStyle name="Normal 28 5 5" xfId="28222"/>
    <cellStyle name="Normal 28 5_Order Book" xfId="28223"/>
    <cellStyle name="Normal 28 6" xfId="28224"/>
    <cellStyle name="Normal 28 6 2" xfId="28225"/>
    <cellStyle name="Normal 28 6 2 2" xfId="28226"/>
    <cellStyle name="Normal 28 6 2 2 2" xfId="28227"/>
    <cellStyle name="Normal 28 6 2 2 3" xfId="28228"/>
    <cellStyle name="Normal 28 6 2 3" xfId="28229"/>
    <cellStyle name="Normal 28 6 2 4" xfId="28230"/>
    <cellStyle name="Normal 28 6 3" xfId="28231"/>
    <cellStyle name="Normal 28 6 3 2" xfId="28232"/>
    <cellStyle name="Normal 28 6 3 3" xfId="28233"/>
    <cellStyle name="Normal 28 6 4" xfId="28234"/>
    <cellStyle name="Normal 28 6 5" xfId="28235"/>
    <cellStyle name="Normal 28 6_Order Book" xfId="28236"/>
    <cellStyle name="Normal 28 7" xfId="28237"/>
    <cellStyle name="Normal 28 7 2" xfId="28238"/>
    <cellStyle name="Normal 28 7 2 2" xfId="28239"/>
    <cellStyle name="Normal 28 7 2 3" xfId="28240"/>
    <cellStyle name="Normal 28 7 3" xfId="28241"/>
    <cellStyle name="Normal 28 7 4" xfId="28242"/>
    <cellStyle name="Normal 28 8" xfId="28243"/>
    <cellStyle name="Normal 28 8 2" xfId="28244"/>
    <cellStyle name="Normal 28 8 3" xfId="28245"/>
    <cellStyle name="Normal 28 9" xfId="28246"/>
    <cellStyle name="Normal 28_Order Book" xfId="28247"/>
    <cellStyle name="Normal 280" xfId="28248"/>
    <cellStyle name="Normal 280 10" xfId="28249"/>
    <cellStyle name="Normal 280 2" xfId="28250"/>
    <cellStyle name="Normal 280 2 2" xfId="28251"/>
    <cellStyle name="Normal 280 2 2 2" xfId="28252"/>
    <cellStyle name="Normal 280 2 2 2 2" xfId="28253"/>
    <cellStyle name="Normal 280 2 2 2 2 2" xfId="28254"/>
    <cellStyle name="Normal 280 2 2 2 2 3" xfId="28255"/>
    <cellStyle name="Normal 280 2 2 2 3" xfId="28256"/>
    <cellStyle name="Normal 280 2 2 2 3 2" xfId="28257"/>
    <cellStyle name="Normal 280 2 2 2 3 3" xfId="28258"/>
    <cellStyle name="Normal 280 2 2 2 4" xfId="28259"/>
    <cellStyle name="Normal 280 2 2 2 5" xfId="28260"/>
    <cellStyle name="Normal 280 2 2 2 6" xfId="28261"/>
    <cellStyle name="Normal 280 2 2 3" xfId="28262"/>
    <cellStyle name="Normal 280 2 2 3 2" xfId="28263"/>
    <cellStyle name="Normal 280 2 2 3 3" xfId="28264"/>
    <cellStyle name="Normal 280 2 2 4" xfId="28265"/>
    <cellStyle name="Normal 280 2 2 4 2" xfId="28266"/>
    <cellStyle name="Normal 280 2 2 4 3" xfId="28267"/>
    <cellStyle name="Normal 280 2 2 5" xfId="28268"/>
    <cellStyle name="Normal 280 2 2 6" xfId="28269"/>
    <cellStyle name="Normal 280 2 2 7" xfId="28270"/>
    <cellStyle name="Normal 280 2 2 8" xfId="28271"/>
    <cellStyle name="Normal 280 2 3" xfId="28272"/>
    <cellStyle name="Normal 280 2 3 2" xfId="28273"/>
    <cellStyle name="Normal 280 2 3 2 2" xfId="28274"/>
    <cellStyle name="Normal 280 2 3 2 3" xfId="28275"/>
    <cellStyle name="Normal 280 2 3 3" xfId="28276"/>
    <cellStyle name="Normal 280 2 3 3 2" xfId="28277"/>
    <cellStyle name="Normal 280 2 3 3 3" xfId="28278"/>
    <cellStyle name="Normal 280 2 3 4" xfId="28279"/>
    <cellStyle name="Normal 280 2 3 5" xfId="28280"/>
    <cellStyle name="Normal 280 2 3 6" xfId="28281"/>
    <cellStyle name="Normal 280 2 4" xfId="28282"/>
    <cellStyle name="Normal 280 2 4 2" xfId="28283"/>
    <cellStyle name="Normal 280 2 4 3" xfId="28284"/>
    <cellStyle name="Normal 280 2 5" xfId="28285"/>
    <cellStyle name="Normal 280 2 5 2" xfId="28286"/>
    <cellStyle name="Normal 280 2 5 3" xfId="28287"/>
    <cellStyle name="Normal 280 2 6" xfId="28288"/>
    <cellStyle name="Normal 280 2 7" xfId="28289"/>
    <cellStyle name="Normal 280 2 8" xfId="28290"/>
    <cellStyle name="Normal 280 2 9" xfId="28291"/>
    <cellStyle name="Normal 280 3" xfId="28292"/>
    <cellStyle name="Normal 280 3 2" xfId="28293"/>
    <cellStyle name="Normal 280 3 2 2" xfId="28294"/>
    <cellStyle name="Normal 280 3 2 2 2" xfId="28295"/>
    <cellStyle name="Normal 280 3 2 2 3" xfId="28296"/>
    <cellStyle name="Normal 280 3 2 3" xfId="28297"/>
    <cellStyle name="Normal 280 3 2 3 2" xfId="28298"/>
    <cellStyle name="Normal 280 3 2 3 3" xfId="28299"/>
    <cellStyle name="Normal 280 3 2 4" xfId="28300"/>
    <cellStyle name="Normal 280 3 2 5" xfId="28301"/>
    <cellStyle name="Normal 280 3 2 6" xfId="28302"/>
    <cellStyle name="Normal 280 3 3" xfId="28303"/>
    <cellStyle name="Normal 280 3 3 2" xfId="28304"/>
    <cellStyle name="Normal 280 3 3 3" xfId="28305"/>
    <cellStyle name="Normal 280 3 4" xfId="28306"/>
    <cellStyle name="Normal 280 3 4 2" xfId="28307"/>
    <cellStyle name="Normal 280 3 4 3" xfId="28308"/>
    <cellStyle name="Normal 280 3 5" xfId="28309"/>
    <cellStyle name="Normal 280 3 6" xfId="28310"/>
    <cellStyle name="Normal 280 3 7" xfId="28311"/>
    <cellStyle name="Normal 280 3 8" xfId="28312"/>
    <cellStyle name="Normal 280 4" xfId="28313"/>
    <cellStyle name="Normal 280 4 2" xfId="28314"/>
    <cellStyle name="Normal 280 4 2 2" xfId="28315"/>
    <cellStyle name="Normal 280 4 2 3" xfId="28316"/>
    <cellStyle name="Normal 280 4 3" xfId="28317"/>
    <cellStyle name="Normal 280 4 3 2" xfId="28318"/>
    <cellStyle name="Normal 280 4 3 3" xfId="28319"/>
    <cellStyle name="Normal 280 4 4" xfId="28320"/>
    <cellStyle name="Normal 280 4 5" xfId="28321"/>
    <cellStyle name="Normal 280 4 6" xfId="28322"/>
    <cellStyle name="Normal 280 5" xfId="28323"/>
    <cellStyle name="Normal 280 5 2" xfId="28324"/>
    <cellStyle name="Normal 280 5 3" xfId="28325"/>
    <cellStyle name="Normal 280 6" xfId="28326"/>
    <cellStyle name="Normal 280 6 2" xfId="28327"/>
    <cellStyle name="Normal 280 6 3" xfId="28328"/>
    <cellStyle name="Normal 280 7" xfId="28329"/>
    <cellStyle name="Normal 280 8" xfId="28330"/>
    <cellStyle name="Normal 280 9" xfId="28331"/>
    <cellStyle name="Normal 281" xfId="28332"/>
    <cellStyle name="Normal 281 10" xfId="28333"/>
    <cellStyle name="Normal 281 2" xfId="28334"/>
    <cellStyle name="Normal 281 2 2" xfId="28335"/>
    <cellStyle name="Normal 281 2 2 2" xfId="28336"/>
    <cellStyle name="Normal 281 2 2 2 2" xfId="28337"/>
    <cellStyle name="Normal 281 2 2 2 2 2" xfId="28338"/>
    <cellStyle name="Normal 281 2 2 2 2 3" xfId="28339"/>
    <cellStyle name="Normal 281 2 2 2 3" xfId="28340"/>
    <cellStyle name="Normal 281 2 2 2 3 2" xfId="28341"/>
    <cellStyle name="Normal 281 2 2 2 3 3" xfId="28342"/>
    <cellStyle name="Normal 281 2 2 2 4" xfId="28343"/>
    <cellStyle name="Normal 281 2 2 2 5" xfId="28344"/>
    <cellStyle name="Normal 281 2 2 2 6" xfId="28345"/>
    <cellStyle name="Normal 281 2 2 3" xfId="28346"/>
    <cellStyle name="Normal 281 2 2 3 2" xfId="28347"/>
    <cellStyle name="Normal 281 2 2 3 3" xfId="28348"/>
    <cellStyle name="Normal 281 2 2 4" xfId="28349"/>
    <cellStyle name="Normal 281 2 2 4 2" xfId="28350"/>
    <cellStyle name="Normal 281 2 2 4 3" xfId="28351"/>
    <cellStyle name="Normal 281 2 2 5" xfId="28352"/>
    <cellStyle name="Normal 281 2 2 6" xfId="28353"/>
    <cellStyle name="Normal 281 2 2 7" xfId="28354"/>
    <cellStyle name="Normal 281 2 2 8" xfId="28355"/>
    <cellStyle name="Normal 281 2 3" xfId="28356"/>
    <cellStyle name="Normal 281 2 3 2" xfId="28357"/>
    <cellStyle name="Normal 281 2 3 2 2" xfId="28358"/>
    <cellStyle name="Normal 281 2 3 2 3" xfId="28359"/>
    <cellStyle name="Normal 281 2 3 3" xfId="28360"/>
    <cellStyle name="Normal 281 2 3 3 2" xfId="28361"/>
    <cellStyle name="Normal 281 2 3 3 3" xfId="28362"/>
    <cellStyle name="Normal 281 2 3 4" xfId="28363"/>
    <cellStyle name="Normal 281 2 3 5" xfId="28364"/>
    <cellStyle name="Normal 281 2 3 6" xfId="28365"/>
    <cellStyle name="Normal 281 2 4" xfId="28366"/>
    <cellStyle name="Normal 281 2 4 2" xfId="28367"/>
    <cellStyle name="Normal 281 2 4 3" xfId="28368"/>
    <cellStyle name="Normal 281 2 5" xfId="28369"/>
    <cellStyle name="Normal 281 2 5 2" xfId="28370"/>
    <cellStyle name="Normal 281 2 5 3" xfId="28371"/>
    <cellStyle name="Normal 281 2 6" xfId="28372"/>
    <cellStyle name="Normal 281 2 7" xfId="28373"/>
    <cellStyle name="Normal 281 2 8" xfId="28374"/>
    <cellStyle name="Normal 281 2 9" xfId="28375"/>
    <cellStyle name="Normal 281 3" xfId="28376"/>
    <cellStyle name="Normal 281 3 2" xfId="28377"/>
    <cellStyle name="Normal 281 3 2 2" xfId="28378"/>
    <cellStyle name="Normal 281 3 2 2 2" xfId="28379"/>
    <cellStyle name="Normal 281 3 2 2 3" xfId="28380"/>
    <cellStyle name="Normal 281 3 2 3" xfId="28381"/>
    <cellStyle name="Normal 281 3 2 3 2" xfId="28382"/>
    <cellStyle name="Normal 281 3 2 3 3" xfId="28383"/>
    <cellStyle name="Normal 281 3 2 4" xfId="28384"/>
    <cellStyle name="Normal 281 3 2 5" xfId="28385"/>
    <cellStyle name="Normal 281 3 2 6" xfId="28386"/>
    <cellStyle name="Normal 281 3 3" xfId="28387"/>
    <cellStyle name="Normal 281 3 3 2" xfId="28388"/>
    <cellStyle name="Normal 281 3 3 3" xfId="28389"/>
    <cellStyle name="Normal 281 3 4" xfId="28390"/>
    <cellStyle name="Normal 281 3 4 2" xfId="28391"/>
    <cellStyle name="Normal 281 3 4 3" xfId="28392"/>
    <cellStyle name="Normal 281 3 5" xfId="28393"/>
    <cellStyle name="Normal 281 3 6" xfId="28394"/>
    <cellStyle name="Normal 281 3 7" xfId="28395"/>
    <cellStyle name="Normal 281 3 8" xfId="28396"/>
    <cellStyle name="Normal 281 4" xfId="28397"/>
    <cellStyle name="Normal 281 4 2" xfId="28398"/>
    <cellStyle name="Normal 281 4 2 2" xfId="28399"/>
    <cellStyle name="Normal 281 4 2 3" xfId="28400"/>
    <cellStyle name="Normal 281 4 3" xfId="28401"/>
    <cellStyle name="Normal 281 4 3 2" xfId="28402"/>
    <cellStyle name="Normal 281 4 3 3" xfId="28403"/>
    <cellStyle name="Normal 281 4 4" xfId="28404"/>
    <cellStyle name="Normal 281 4 5" xfId="28405"/>
    <cellStyle name="Normal 281 4 6" xfId="28406"/>
    <cellStyle name="Normal 281 5" xfId="28407"/>
    <cellStyle name="Normal 281 5 2" xfId="28408"/>
    <cellStyle name="Normal 281 5 3" xfId="28409"/>
    <cellStyle name="Normal 281 6" xfId="28410"/>
    <cellStyle name="Normal 281 6 2" xfId="28411"/>
    <cellStyle name="Normal 281 6 3" xfId="28412"/>
    <cellStyle name="Normal 281 7" xfId="28413"/>
    <cellStyle name="Normal 281 8" xfId="28414"/>
    <cellStyle name="Normal 281 9" xfId="28415"/>
    <cellStyle name="Normal 282" xfId="28416"/>
    <cellStyle name="Normal 282 10" xfId="28417"/>
    <cellStyle name="Normal 282 2" xfId="28418"/>
    <cellStyle name="Normal 282 2 2" xfId="28419"/>
    <cellStyle name="Normal 282 2 2 2" xfId="28420"/>
    <cellStyle name="Normal 282 2 2 2 2" xfId="28421"/>
    <cellStyle name="Normal 282 2 2 2 2 2" xfId="28422"/>
    <cellStyle name="Normal 282 2 2 2 2 3" xfId="28423"/>
    <cellStyle name="Normal 282 2 2 2 3" xfId="28424"/>
    <cellStyle name="Normal 282 2 2 2 3 2" xfId="28425"/>
    <cellStyle name="Normal 282 2 2 2 3 3" xfId="28426"/>
    <cellStyle name="Normal 282 2 2 2 4" xfId="28427"/>
    <cellStyle name="Normal 282 2 2 2 5" xfId="28428"/>
    <cellStyle name="Normal 282 2 2 2 6" xfId="28429"/>
    <cellStyle name="Normal 282 2 2 3" xfId="28430"/>
    <cellStyle name="Normal 282 2 2 3 2" xfId="28431"/>
    <cellStyle name="Normal 282 2 2 3 3" xfId="28432"/>
    <cellStyle name="Normal 282 2 2 4" xfId="28433"/>
    <cellStyle name="Normal 282 2 2 4 2" xfId="28434"/>
    <cellStyle name="Normal 282 2 2 4 3" xfId="28435"/>
    <cellStyle name="Normal 282 2 2 5" xfId="28436"/>
    <cellStyle name="Normal 282 2 2 6" xfId="28437"/>
    <cellStyle name="Normal 282 2 2 7" xfId="28438"/>
    <cellStyle name="Normal 282 2 2 8" xfId="28439"/>
    <cellStyle name="Normal 282 2 3" xfId="28440"/>
    <cellStyle name="Normal 282 2 3 2" xfId="28441"/>
    <cellStyle name="Normal 282 2 3 2 2" xfId="28442"/>
    <cellStyle name="Normal 282 2 3 2 3" xfId="28443"/>
    <cellStyle name="Normal 282 2 3 3" xfId="28444"/>
    <cellStyle name="Normal 282 2 3 3 2" xfId="28445"/>
    <cellStyle name="Normal 282 2 3 3 3" xfId="28446"/>
    <cellStyle name="Normal 282 2 3 4" xfId="28447"/>
    <cellStyle name="Normal 282 2 3 5" xfId="28448"/>
    <cellStyle name="Normal 282 2 3 6" xfId="28449"/>
    <cellStyle name="Normal 282 2 4" xfId="28450"/>
    <cellStyle name="Normal 282 2 4 2" xfId="28451"/>
    <cellStyle name="Normal 282 2 4 3" xfId="28452"/>
    <cellStyle name="Normal 282 2 5" xfId="28453"/>
    <cellStyle name="Normal 282 2 5 2" xfId="28454"/>
    <cellStyle name="Normal 282 2 5 3" xfId="28455"/>
    <cellStyle name="Normal 282 2 6" xfId="28456"/>
    <cellStyle name="Normal 282 2 7" xfId="28457"/>
    <cellStyle name="Normal 282 2 8" xfId="28458"/>
    <cellStyle name="Normal 282 2 9" xfId="28459"/>
    <cellStyle name="Normal 282 3" xfId="28460"/>
    <cellStyle name="Normal 282 3 2" xfId="28461"/>
    <cellStyle name="Normal 282 3 2 2" xfId="28462"/>
    <cellStyle name="Normal 282 3 2 2 2" xfId="28463"/>
    <cellStyle name="Normal 282 3 2 2 3" xfId="28464"/>
    <cellStyle name="Normal 282 3 2 3" xfId="28465"/>
    <cellStyle name="Normal 282 3 2 3 2" xfId="28466"/>
    <cellStyle name="Normal 282 3 2 3 3" xfId="28467"/>
    <cellStyle name="Normal 282 3 2 4" xfId="28468"/>
    <cellStyle name="Normal 282 3 2 5" xfId="28469"/>
    <cellStyle name="Normal 282 3 2 6" xfId="28470"/>
    <cellStyle name="Normal 282 3 3" xfId="28471"/>
    <cellStyle name="Normal 282 3 3 2" xfId="28472"/>
    <cellStyle name="Normal 282 3 3 3" xfId="28473"/>
    <cellStyle name="Normal 282 3 4" xfId="28474"/>
    <cellStyle name="Normal 282 3 4 2" xfId="28475"/>
    <cellStyle name="Normal 282 3 4 3" xfId="28476"/>
    <cellStyle name="Normal 282 3 5" xfId="28477"/>
    <cellStyle name="Normal 282 3 6" xfId="28478"/>
    <cellStyle name="Normal 282 3 7" xfId="28479"/>
    <cellStyle name="Normal 282 3 8" xfId="28480"/>
    <cellStyle name="Normal 282 4" xfId="28481"/>
    <cellStyle name="Normal 282 4 2" xfId="28482"/>
    <cellStyle name="Normal 282 4 2 2" xfId="28483"/>
    <cellStyle name="Normal 282 4 2 3" xfId="28484"/>
    <cellStyle name="Normal 282 4 3" xfId="28485"/>
    <cellStyle name="Normal 282 4 3 2" xfId="28486"/>
    <cellStyle name="Normal 282 4 3 3" xfId="28487"/>
    <cellStyle name="Normal 282 4 4" xfId="28488"/>
    <cellStyle name="Normal 282 4 5" xfId="28489"/>
    <cellStyle name="Normal 282 4 6" xfId="28490"/>
    <cellStyle name="Normal 282 5" xfId="28491"/>
    <cellStyle name="Normal 282 5 2" xfId="28492"/>
    <cellStyle name="Normal 282 5 3" xfId="28493"/>
    <cellStyle name="Normal 282 6" xfId="28494"/>
    <cellStyle name="Normal 282 6 2" xfId="28495"/>
    <cellStyle name="Normal 282 6 3" xfId="28496"/>
    <cellStyle name="Normal 282 7" xfId="28497"/>
    <cellStyle name="Normal 282 8" xfId="28498"/>
    <cellStyle name="Normal 282 9" xfId="28499"/>
    <cellStyle name="Normal 283" xfId="28500"/>
    <cellStyle name="Normal 283 10" xfId="28501"/>
    <cellStyle name="Normal 283 2" xfId="28502"/>
    <cellStyle name="Normal 283 2 2" xfId="28503"/>
    <cellStyle name="Normal 283 2 2 2" xfId="28504"/>
    <cellStyle name="Normal 283 2 2 2 2" xfId="28505"/>
    <cellStyle name="Normal 283 2 2 2 2 2" xfId="28506"/>
    <cellStyle name="Normal 283 2 2 2 2 3" xfId="28507"/>
    <cellStyle name="Normal 283 2 2 2 3" xfId="28508"/>
    <cellStyle name="Normal 283 2 2 2 3 2" xfId="28509"/>
    <cellStyle name="Normal 283 2 2 2 3 3" xfId="28510"/>
    <cellStyle name="Normal 283 2 2 2 4" xfId="28511"/>
    <cellStyle name="Normal 283 2 2 2 5" xfId="28512"/>
    <cellStyle name="Normal 283 2 2 2 6" xfId="28513"/>
    <cellStyle name="Normal 283 2 2 3" xfId="28514"/>
    <cellStyle name="Normal 283 2 2 3 2" xfId="28515"/>
    <cellStyle name="Normal 283 2 2 3 3" xfId="28516"/>
    <cellStyle name="Normal 283 2 2 4" xfId="28517"/>
    <cellStyle name="Normal 283 2 2 4 2" xfId="28518"/>
    <cellStyle name="Normal 283 2 2 4 3" xfId="28519"/>
    <cellStyle name="Normal 283 2 2 5" xfId="28520"/>
    <cellStyle name="Normal 283 2 2 6" xfId="28521"/>
    <cellStyle name="Normal 283 2 2 7" xfId="28522"/>
    <cellStyle name="Normal 283 2 2 8" xfId="28523"/>
    <cellStyle name="Normal 283 2 3" xfId="28524"/>
    <cellStyle name="Normal 283 2 3 2" xfId="28525"/>
    <cellStyle name="Normal 283 2 3 2 2" xfId="28526"/>
    <cellStyle name="Normal 283 2 3 2 3" xfId="28527"/>
    <cellStyle name="Normal 283 2 3 3" xfId="28528"/>
    <cellStyle name="Normal 283 2 3 3 2" xfId="28529"/>
    <cellStyle name="Normal 283 2 3 3 3" xfId="28530"/>
    <cellStyle name="Normal 283 2 3 4" xfId="28531"/>
    <cellStyle name="Normal 283 2 3 5" xfId="28532"/>
    <cellStyle name="Normal 283 2 3 6" xfId="28533"/>
    <cellStyle name="Normal 283 2 4" xfId="28534"/>
    <cellStyle name="Normal 283 2 4 2" xfId="28535"/>
    <cellStyle name="Normal 283 2 4 3" xfId="28536"/>
    <cellStyle name="Normal 283 2 5" xfId="28537"/>
    <cellStyle name="Normal 283 2 5 2" xfId="28538"/>
    <cellStyle name="Normal 283 2 5 3" xfId="28539"/>
    <cellStyle name="Normal 283 2 6" xfId="28540"/>
    <cellStyle name="Normal 283 2 7" xfId="28541"/>
    <cellStyle name="Normal 283 2 8" xfId="28542"/>
    <cellStyle name="Normal 283 2 9" xfId="28543"/>
    <cellStyle name="Normal 283 3" xfId="28544"/>
    <cellStyle name="Normal 283 3 2" xfId="28545"/>
    <cellStyle name="Normal 283 3 2 2" xfId="28546"/>
    <cellStyle name="Normal 283 3 2 2 2" xfId="28547"/>
    <cellStyle name="Normal 283 3 2 2 3" xfId="28548"/>
    <cellStyle name="Normal 283 3 2 3" xfId="28549"/>
    <cellStyle name="Normal 283 3 2 3 2" xfId="28550"/>
    <cellStyle name="Normal 283 3 2 3 3" xfId="28551"/>
    <cellStyle name="Normal 283 3 2 4" xfId="28552"/>
    <cellStyle name="Normal 283 3 2 5" xfId="28553"/>
    <cellStyle name="Normal 283 3 2 6" xfId="28554"/>
    <cellStyle name="Normal 283 3 3" xfId="28555"/>
    <cellStyle name="Normal 283 3 3 2" xfId="28556"/>
    <cellStyle name="Normal 283 3 3 3" xfId="28557"/>
    <cellStyle name="Normal 283 3 4" xfId="28558"/>
    <cellStyle name="Normal 283 3 4 2" xfId="28559"/>
    <cellStyle name="Normal 283 3 4 3" xfId="28560"/>
    <cellStyle name="Normal 283 3 5" xfId="28561"/>
    <cellStyle name="Normal 283 3 6" xfId="28562"/>
    <cellStyle name="Normal 283 3 7" xfId="28563"/>
    <cellStyle name="Normal 283 3 8" xfId="28564"/>
    <cellStyle name="Normal 283 4" xfId="28565"/>
    <cellStyle name="Normal 283 4 2" xfId="28566"/>
    <cellStyle name="Normal 283 4 2 2" xfId="28567"/>
    <cellStyle name="Normal 283 4 2 3" xfId="28568"/>
    <cellStyle name="Normal 283 4 3" xfId="28569"/>
    <cellStyle name="Normal 283 4 3 2" xfId="28570"/>
    <cellStyle name="Normal 283 4 3 3" xfId="28571"/>
    <cellStyle name="Normal 283 4 4" xfId="28572"/>
    <cellStyle name="Normal 283 4 5" xfId="28573"/>
    <cellStyle name="Normal 283 4 6" xfId="28574"/>
    <cellStyle name="Normal 283 5" xfId="28575"/>
    <cellStyle name="Normal 283 5 2" xfId="28576"/>
    <cellStyle name="Normal 283 5 3" xfId="28577"/>
    <cellStyle name="Normal 283 6" xfId="28578"/>
    <cellStyle name="Normal 283 6 2" xfId="28579"/>
    <cellStyle name="Normal 283 6 3" xfId="28580"/>
    <cellStyle name="Normal 283 7" xfId="28581"/>
    <cellStyle name="Normal 283 8" xfId="28582"/>
    <cellStyle name="Normal 283 9" xfId="28583"/>
    <cellStyle name="Normal 284" xfId="28584"/>
    <cellStyle name="Normal 284 10" xfId="28585"/>
    <cellStyle name="Normal 284 2" xfId="28586"/>
    <cellStyle name="Normal 284 2 2" xfId="28587"/>
    <cellStyle name="Normal 284 2 2 2" xfId="28588"/>
    <cellStyle name="Normal 284 2 2 2 2" xfId="28589"/>
    <cellStyle name="Normal 284 2 2 2 2 2" xfId="28590"/>
    <cellStyle name="Normal 284 2 2 2 2 3" xfId="28591"/>
    <cellStyle name="Normal 284 2 2 2 3" xfId="28592"/>
    <cellStyle name="Normal 284 2 2 2 3 2" xfId="28593"/>
    <cellStyle name="Normal 284 2 2 2 3 3" xfId="28594"/>
    <cellStyle name="Normal 284 2 2 2 4" xfId="28595"/>
    <cellStyle name="Normal 284 2 2 2 5" xfId="28596"/>
    <cellStyle name="Normal 284 2 2 2 6" xfId="28597"/>
    <cellStyle name="Normal 284 2 2 3" xfId="28598"/>
    <cellStyle name="Normal 284 2 2 3 2" xfId="28599"/>
    <cellStyle name="Normal 284 2 2 3 3" xfId="28600"/>
    <cellStyle name="Normal 284 2 2 4" xfId="28601"/>
    <cellStyle name="Normal 284 2 2 4 2" xfId="28602"/>
    <cellStyle name="Normal 284 2 2 4 3" xfId="28603"/>
    <cellStyle name="Normal 284 2 2 5" xfId="28604"/>
    <cellStyle name="Normal 284 2 2 6" xfId="28605"/>
    <cellStyle name="Normal 284 2 2 7" xfId="28606"/>
    <cellStyle name="Normal 284 2 2 8" xfId="28607"/>
    <cellStyle name="Normal 284 2 3" xfId="28608"/>
    <cellStyle name="Normal 284 2 3 2" xfId="28609"/>
    <cellStyle name="Normal 284 2 3 2 2" xfId="28610"/>
    <cellStyle name="Normal 284 2 3 2 3" xfId="28611"/>
    <cellStyle name="Normal 284 2 3 3" xfId="28612"/>
    <cellStyle name="Normal 284 2 3 3 2" xfId="28613"/>
    <cellStyle name="Normal 284 2 3 3 3" xfId="28614"/>
    <cellStyle name="Normal 284 2 3 4" xfId="28615"/>
    <cellStyle name="Normal 284 2 3 5" xfId="28616"/>
    <cellStyle name="Normal 284 2 3 6" xfId="28617"/>
    <cellStyle name="Normal 284 2 4" xfId="28618"/>
    <cellStyle name="Normal 284 2 4 2" xfId="28619"/>
    <cellStyle name="Normal 284 2 4 3" xfId="28620"/>
    <cellStyle name="Normal 284 2 5" xfId="28621"/>
    <cellStyle name="Normal 284 2 5 2" xfId="28622"/>
    <cellStyle name="Normal 284 2 5 3" xfId="28623"/>
    <cellStyle name="Normal 284 2 6" xfId="28624"/>
    <cellStyle name="Normal 284 2 7" xfId="28625"/>
    <cellStyle name="Normal 284 2 8" xfId="28626"/>
    <cellStyle name="Normal 284 2 9" xfId="28627"/>
    <cellStyle name="Normal 284 3" xfId="28628"/>
    <cellStyle name="Normal 284 3 2" xfId="28629"/>
    <cellStyle name="Normal 284 3 2 2" xfId="28630"/>
    <cellStyle name="Normal 284 3 2 2 2" xfId="28631"/>
    <cellStyle name="Normal 284 3 2 2 3" xfId="28632"/>
    <cellStyle name="Normal 284 3 2 3" xfId="28633"/>
    <cellStyle name="Normal 284 3 2 3 2" xfId="28634"/>
    <cellStyle name="Normal 284 3 2 3 3" xfId="28635"/>
    <cellStyle name="Normal 284 3 2 4" xfId="28636"/>
    <cellStyle name="Normal 284 3 2 5" xfId="28637"/>
    <cellStyle name="Normal 284 3 2 6" xfId="28638"/>
    <cellStyle name="Normal 284 3 3" xfId="28639"/>
    <cellStyle name="Normal 284 3 3 2" xfId="28640"/>
    <cellStyle name="Normal 284 3 3 3" xfId="28641"/>
    <cellStyle name="Normal 284 3 4" xfId="28642"/>
    <cellStyle name="Normal 284 3 4 2" xfId="28643"/>
    <cellStyle name="Normal 284 3 4 3" xfId="28644"/>
    <cellStyle name="Normal 284 3 5" xfId="28645"/>
    <cellStyle name="Normal 284 3 6" xfId="28646"/>
    <cellStyle name="Normal 284 3 7" xfId="28647"/>
    <cellStyle name="Normal 284 3 8" xfId="28648"/>
    <cellStyle name="Normal 284 4" xfId="28649"/>
    <cellStyle name="Normal 284 4 2" xfId="28650"/>
    <cellStyle name="Normal 284 4 2 2" xfId="28651"/>
    <cellStyle name="Normal 284 4 2 3" xfId="28652"/>
    <cellStyle name="Normal 284 4 3" xfId="28653"/>
    <cellStyle name="Normal 284 4 3 2" xfId="28654"/>
    <cellStyle name="Normal 284 4 3 3" xfId="28655"/>
    <cellStyle name="Normal 284 4 4" xfId="28656"/>
    <cellStyle name="Normal 284 4 5" xfId="28657"/>
    <cellStyle name="Normal 284 4 6" xfId="28658"/>
    <cellStyle name="Normal 284 5" xfId="28659"/>
    <cellStyle name="Normal 284 5 2" xfId="28660"/>
    <cellStyle name="Normal 284 5 3" xfId="28661"/>
    <cellStyle name="Normal 284 6" xfId="28662"/>
    <cellStyle name="Normal 284 6 2" xfId="28663"/>
    <cellStyle name="Normal 284 6 3" xfId="28664"/>
    <cellStyle name="Normal 284 7" xfId="28665"/>
    <cellStyle name="Normal 284 8" xfId="28666"/>
    <cellStyle name="Normal 284 9" xfId="28667"/>
    <cellStyle name="Normal 285" xfId="28668"/>
    <cellStyle name="Normal 285 10" xfId="28669"/>
    <cellStyle name="Normal 285 2" xfId="28670"/>
    <cellStyle name="Normal 285 2 2" xfId="28671"/>
    <cellStyle name="Normal 285 2 2 2" xfId="28672"/>
    <cellStyle name="Normal 285 2 2 2 2" xfId="28673"/>
    <cellStyle name="Normal 285 2 2 2 2 2" xfId="28674"/>
    <cellStyle name="Normal 285 2 2 2 2 3" xfId="28675"/>
    <cellStyle name="Normal 285 2 2 2 3" xfId="28676"/>
    <cellStyle name="Normal 285 2 2 2 3 2" xfId="28677"/>
    <cellStyle name="Normal 285 2 2 2 3 3" xfId="28678"/>
    <cellStyle name="Normal 285 2 2 2 4" xfId="28679"/>
    <cellStyle name="Normal 285 2 2 2 5" xfId="28680"/>
    <cellStyle name="Normal 285 2 2 2 6" xfId="28681"/>
    <cellStyle name="Normal 285 2 2 3" xfId="28682"/>
    <cellStyle name="Normal 285 2 2 3 2" xfId="28683"/>
    <cellStyle name="Normal 285 2 2 3 3" xfId="28684"/>
    <cellStyle name="Normal 285 2 2 4" xfId="28685"/>
    <cellStyle name="Normal 285 2 2 4 2" xfId="28686"/>
    <cellStyle name="Normal 285 2 2 4 3" xfId="28687"/>
    <cellStyle name="Normal 285 2 2 5" xfId="28688"/>
    <cellStyle name="Normal 285 2 2 6" xfId="28689"/>
    <cellStyle name="Normal 285 2 2 7" xfId="28690"/>
    <cellStyle name="Normal 285 2 2 8" xfId="28691"/>
    <cellStyle name="Normal 285 2 3" xfId="28692"/>
    <cellStyle name="Normal 285 2 3 2" xfId="28693"/>
    <cellStyle name="Normal 285 2 3 2 2" xfId="28694"/>
    <cellStyle name="Normal 285 2 3 2 3" xfId="28695"/>
    <cellStyle name="Normal 285 2 3 3" xfId="28696"/>
    <cellStyle name="Normal 285 2 3 3 2" xfId="28697"/>
    <cellStyle name="Normal 285 2 3 3 3" xfId="28698"/>
    <cellStyle name="Normal 285 2 3 4" xfId="28699"/>
    <cellStyle name="Normal 285 2 3 5" xfId="28700"/>
    <cellStyle name="Normal 285 2 3 6" xfId="28701"/>
    <cellStyle name="Normal 285 2 4" xfId="28702"/>
    <cellStyle name="Normal 285 2 4 2" xfId="28703"/>
    <cellStyle name="Normal 285 2 4 3" xfId="28704"/>
    <cellStyle name="Normal 285 2 5" xfId="28705"/>
    <cellStyle name="Normal 285 2 5 2" xfId="28706"/>
    <cellStyle name="Normal 285 2 5 3" xfId="28707"/>
    <cellStyle name="Normal 285 2 6" xfId="28708"/>
    <cellStyle name="Normal 285 2 7" xfId="28709"/>
    <cellStyle name="Normal 285 2 8" xfId="28710"/>
    <cellStyle name="Normal 285 2 9" xfId="28711"/>
    <cellStyle name="Normal 285 3" xfId="28712"/>
    <cellStyle name="Normal 285 3 2" xfId="28713"/>
    <cellStyle name="Normal 285 3 2 2" xfId="28714"/>
    <cellStyle name="Normal 285 3 2 2 2" xfId="28715"/>
    <cellStyle name="Normal 285 3 2 2 3" xfId="28716"/>
    <cellStyle name="Normal 285 3 2 3" xfId="28717"/>
    <cellStyle name="Normal 285 3 2 3 2" xfId="28718"/>
    <cellStyle name="Normal 285 3 2 3 3" xfId="28719"/>
    <cellStyle name="Normal 285 3 2 4" xfId="28720"/>
    <cellStyle name="Normal 285 3 2 5" xfId="28721"/>
    <cellStyle name="Normal 285 3 2 6" xfId="28722"/>
    <cellStyle name="Normal 285 3 3" xfId="28723"/>
    <cellStyle name="Normal 285 3 3 2" xfId="28724"/>
    <cellStyle name="Normal 285 3 3 3" xfId="28725"/>
    <cellStyle name="Normal 285 3 4" xfId="28726"/>
    <cellStyle name="Normal 285 3 4 2" xfId="28727"/>
    <cellStyle name="Normal 285 3 4 3" xfId="28728"/>
    <cellStyle name="Normal 285 3 5" xfId="28729"/>
    <cellStyle name="Normal 285 3 6" xfId="28730"/>
    <cellStyle name="Normal 285 3 7" xfId="28731"/>
    <cellStyle name="Normal 285 3 8" xfId="28732"/>
    <cellStyle name="Normal 285 4" xfId="28733"/>
    <cellStyle name="Normal 285 4 2" xfId="28734"/>
    <cellStyle name="Normal 285 4 2 2" xfId="28735"/>
    <cellStyle name="Normal 285 4 2 3" xfId="28736"/>
    <cellStyle name="Normal 285 4 3" xfId="28737"/>
    <cellStyle name="Normal 285 4 3 2" xfId="28738"/>
    <cellStyle name="Normal 285 4 3 3" xfId="28739"/>
    <cellStyle name="Normal 285 4 4" xfId="28740"/>
    <cellStyle name="Normal 285 4 5" xfId="28741"/>
    <cellStyle name="Normal 285 4 6" xfId="28742"/>
    <cellStyle name="Normal 285 5" xfId="28743"/>
    <cellStyle name="Normal 285 5 2" xfId="28744"/>
    <cellStyle name="Normal 285 5 3" xfId="28745"/>
    <cellStyle name="Normal 285 6" xfId="28746"/>
    <cellStyle name="Normal 285 6 2" xfId="28747"/>
    <cellStyle name="Normal 285 6 3" xfId="28748"/>
    <cellStyle name="Normal 285 7" xfId="28749"/>
    <cellStyle name="Normal 285 8" xfId="28750"/>
    <cellStyle name="Normal 285 9" xfId="28751"/>
    <cellStyle name="Normal 286" xfId="28752"/>
    <cellStyle name="Normal 286 10" xfId="28753"/>
    <cellStyle name="Normal 286 2" xfId="28754"/>
    <cellStyle name="Normal 286 2 2" xfId="28755"/>
    <cellStyle name="Normal 286 2 2 2" xfId="28756"/>
    <cellStyle name="Normal 286 2 2 2 2" xfId="28757"/>
    <cellStyle name="Normal 286 2 2 2 2 2" xfId="28758"/>
    <cellStyle name="Normal 286 2 2 2 2 3" xfId="28759"/>
    <cellStyle name="Normal 286 2 2 2 3" xfId="28760"/>
    <cellStyle name="Normal 286 2 2 2 3 2" xfId="28761"/>
    <cellStyle name="Normal 286 2 2 2 3 3" xfId="28762"/>
    <cellStyle name="Normal 286 2 2 2 4" xfId="28763"/>
    <cellStyle name="Normal 286 2 2 2 5" xfId="28764"/>
    <cellStyle name="Normal 286 2 2 2 6" xfId="28765"/>
    <cellStyle name="Normal 286 2 2 3" xfId="28766"/>
    <cellStyle name="Normal 286 2 2 3 2" xfId="28767"/>
    <cellStyle name="Normal 286 2 2 3 3" xfId="28768"/>
    <cellStyle name="Normal 286 2 2 4" xfId="28769"/>
    <cellStyle name="Normal 286 2 2 4 2" xfId="28770"/>
    <cellStyle name="Normal 286 2 2 4 3" xfId="28771"/>
    <cellStyle name="Normal 286 2 2 5" xfId="28772"/>
    <cellStyle name="Normal 286 2 2 6" xfId="28773"/>
    <cellStyle name="Normal 286 2 2 7" xfId="28774"/>
    <cellStyle name="Normal 286 2 2 8" xfId="28775"/>
    <cellStyle name="Normal 286 2 3" xfId="28776"/>
    <cellStyle name="Normal 286 2 3 2" xfId="28777"/>
    <cellStyle name="Normal 286 2 3 2 2" xfId="28778"/>
    <cellStyle name="Normal 286 2 3 2 3" xfId="28779"/>
    <cellStyle name="Normal 286 2 3 3" xfId="28780"/>
    <cellStyle name="Normal 286 2 3 3 2" xfId="28781"/>
    <cellStyle name="Normal 286 2 3 3 3" xfId="28782"/>
    <cellStyle name="Normal 286 2 3 4" xfId="28783"/>
    <cellStyle name="Normal 286 2 3 5" xfId="28784"/>
    <cellStyle name="Normal 286 2 3 6" xfId="28785"/>
    <cellStyle name="Normal 286 2 4" xfId="28786"/>
    <cellStyle name="Normal 286 2 4 2" xfId="28787"/>
    <cellStyle name="Normal 286 2 4 3" xfId="28788"/>
    <cellStyle name="Normal 286 2 5" xfId="28789"/>
    <cellStyle name="Normal 286 2 5 2" xfId="28790"/>
    <cellStyle name="Normal 286 2 5 3" xfId="28791"/>
    <cellStyle name="Normal 286 2 6" xfId="28792"/>
    <cellStyle name="Normal 286 2 7" xfId="28793"/>
    <cellStyle name="Normal 286 2 8" xfId="28794"/>
    <cellStyle name="Normal 286 2 9" xfId="28795"/>
    <cellStyle name="Normal 286 3" xfId="28796"/>
    <cellStyle name="Normal 286 3 2" xfId="28797"/>
    <cellStyle name="Normal 286 3 2 2" xfId="28798"/>
    <cellStyle name="Normal 286 3 2 2 2" xfId="28799"/>
    <cellStyle name="Normal 286 3 2 2 3" xfId="28800"/>
    <cellStyle name="Normal 286 3 2 3" xfId="28801"/>
    <cellStyle name="Normal 286 3 2 3 2" xfId="28802"/>
    <cellStyle name="Normal 286 3 2 3 3" xfId="28803"/>
    <cellStyle name="Normal 286 3 2 4" xfId="28804"/>
    <cellStyle name="Normal 286 3 2 5" xfId="28805"/>
    <cellStyle name="Normal 286 3 2 6" xfId="28806"/>
    <cellStyle name="Normal 286 3 3" xfId="28807"/>
    <cellStyle name="Normal 286 3 3 2" xfId="28808"/>
    <cellStyle name="Normal 286 3 3 3" xfId="28809"/>
    <cellStyle name="Normal 286 3 4" xfId="28810"/>
    <cellStyle name="Normal 286 3 4 2" xfId="28811"/>
    <cellStyle name="Normal 286 3 4 3" xfId="28812"/>
    <cellStyle name="Normal 286 3 5" xfId="28813"/>
    <cellStyle name="Normal 286 3 6" xfId="28814"/>
    <cellStyle name="Normal 286 3 7" xfId="28815"/>
    <cellStyle name="Normal 286 3 8" xfId="28816"/>
    <cellStyle name="Normal 286 4" xfId="28817"/>
    <cellStyle name="Normal 286 4 2" xfId="28818"/>
    <cellStyle name="Normal 286 4 2 2" xfId="28819"/>
    <cellStyle name="Normal 286 4 2 3" xfId="28820"/>
    <cellStyle name="Normal 286 4 3" xfId="28821"/>
    <cellStyle name="Normal 286 4 3 2" xfId="28822"/>
    <cellStyle name="Normal 286 4 3 3" xfId="28823"/>
    <cellStyle name="Normal 286 4 4" xfId="28824"/>
    <cellStyle name="Normal 286 4 5" xfId="28825"/>
    <cellStyle name="Normal 286 4 6" xfId="28826"/>
    <cellStyle name="Normal 286 5" xfId="28827"/>
    <cellStyle name="Normal 286 5 2" xfId="28828"/>
    <cellStyle name="Normal 286 5 3" xfId="28829"/>
    <cellStyle name="Normal 286 6" xfId="28830"/>
    <cellStyle name="Normal 286 6 2" xfId="28831"/>
    <cellStyle name="Normal 286 6 3" xfId="28832"/>
    <cellStyle name="Normal 286 7" xfId="28833"/>
    <cellStyle name="Normal 286 8" xfId="28834"/>
    <cellStyle name="Normal 286 9" xfId="28835"/>
    <cellStyle name="Normal 287" xfId="28836"/>
    <cellStyle name="Normal 287 10" xfId="28837"/>
    <cellStyle name="Normal 287 2" xfId="28838"/>
    <cellStyle name="Normal 287 2 2" xfId="28839"/>
    <cellStyle name="Normal 287 2 2 2" xfId="28840"/>
    <cellStyle name="Normal 287 2 2 2 2" xfId="28841"/>
    <cellStyle name="Normal 287 2 2 2 2 2" xfId="28842"/>
    <cellStyle name="Normal 287 2 2 2 2 3" xfId="28843"/>
    <cellStyle name="Normal 287 2 2 2 3" xfId="28844"/>
    <cellStyle name="Normal 287 2 2 2 3 2" xfId="28845"/>
    <cellStyle name="Normal 287 2 2 2 3 3" xfId="28846"/>
    <cellStyle name="Normal 287 2 2 2 4" xfId="28847"/>
    <cellStyle name="Normal 287 2 2 2 5" xfId="28848"/>
    <cellStyle name="Normal 287 2 2 2 6" xfId="28849"/>
    <cellStyle name="Normal 287 2 2 3" xfId="28850"/>
    <cellStyle name="Normal 287 2 2 3 2" xfId="28851"/>
    <cellStyle name="Normal 287 2 2 3 3" xfId="28852"/>
    <cellStyle name="Normal 287 2 2 4" xfId="28853"/>
    <cellStyle name="Normal 287 2 2 4 2" xfId="28854"/>
    <cellStyle name="Normal 287 2 2 4 3" xfId="28855"/>
    <cellStyle name="Normal 287 2 2 5" xfId="28856"/>
    <cellStyle name="Normal 287 2 2 6" xfId="28857"/>
    <cellStyle name="Normal 287 2 2 7" xfId="28858"/>
    <cellStyle name="Normal 287 2 2 8" xfId="28859"/>
    <cellStyle name="Normal 287 2 3" xfId="28860"/>
    <cellStyle name="Normal 287 2 3 2" xfId="28861"/>
    <cellStyle name="Normal 287 2 3 2 2" xfId="28862"/>
    <cellStyle name="Normal 287 2 3 2 3" xfId="28863"/>
    <cellStyle name="Normal 287 2 3 3" xfId="28864"/>
    <cellStyle name="Normal 287 2 3 3 2" xfId="28865"/>
    <cellStyle name="Normal 287 2 3 3 3" xfId="28866"/>
    <cellStyle name="Normal 287 2 3 4" xfId="28867"/>
    <cellStyle name="Normal 287 2 3 5" xfId="28868"/>
    <cellStyle name="Normal 287 2 3 6" xfId="28869"/>
    <cellStyle name="Normal 287 2 4" xfId="28870"/>
    <cellStyle name="Normal 287 2 4 2" xfId="28871"/>
    <cellStyle name="Normal 287 2 4 3" xfId="28872"/>
    <cellStyle name="Normal 287 2 5" xfId="28873"/>
    <cellStyle name="Normal 287 2 5 2" xfId="28874"/>
    <cellStyle name="Normal 287 2 5 3" xfId="28875"/>
    <cellStyle name="Normal 287 2 6" xfId="28876"/>
    <cellStyle name="Normal 287 2 7" xfId="28877"/>
    <cellStyle name="Normal 287 2 8" xfId="28878"/>
    <cellStyle name="Normal 287 2 9" xfId="28879"/>
    <cellStyle name="Normal 287 3" xfId="28880"/>
    <cellStyle name="Normal 287 3 2" xfId="28881"/>
    <cellStyle name="Normal 287 3 2 2" xfId="28882"/>
    <cellStyle name="Normal 287 3 2 2 2" xfId="28883"/>
    <cellStyle name="Normal 287 3 2 2 3" xfId="28884"/>
    <cellStyle name="Normal 287 3 2 3" xfId="28885"/>
    <cellStyle name="Normal 287 3 2 3 2" xfId="28886"/>
    <cellStyle name="Normal 287 3 2 3 3" xfId="28887"/>
    <cellStyle name="Normal 287 3 2 4" xfId="28888"/>
    <cellStyle name="Normal 287 3 2 5" xfId="28889"/>
    <cellStyle name="Normal 287 3 2 6" xfId="28890"/>
    <cellStyle name="Normal 287 3 3" xfId="28891"/>
    <cellStyle name="Normal 287 3 3 2" xfId="28892"/>
    <cellStyle name="Normal 287 3 3 3" xfId="28893"/>
    <cellStyle name="Normal 287 3 4" xfId="28894"/>
    <cellStyle name="Normal 287 3 4 2" xfId="28895"/>
    <cellStyle name="Normal 287 3 4 3" xfId="28896"/>
    <cellStyle name="Normal 287 3 5" xfId="28897"/>
    <cellStyle name="Normal 287 3 6" xfId="28898"/>
    <cellStyle name="Normal 287 3 7" xfId="28899"/>
    <cellStyle name="Normal 287 3 8" xfId="28900"/>
    <cellStyle name="Normal 287 4" xfId="28901"/>
    <cellStyle name="Normal 287 4 2" xfId="28902"/>
    <cellStyle name="Normal 287 4 2 2" xfId="28903"/>
    <cellStyle name="Normal 287 4 2 3" xfId="28904"/>
    <cellStyle name="Normal 287 4 3" xfId="28905"/>
    <cellStyle name="Normal 287 4 3 2" xfId="28906"/>
    <cellStyle name="Normal 287 4 3 3" xfId="28907"/>
    <cellStyle name="Normal 287 4 4" xfId="28908"/>
    <cellStyle name="Normal 287 4 5" xfId="28909"/>
    <cellStyle name="Normal 287 4 6" xfId="28910"/>
    <cellStyle name="Normal 287 5" xfId="28911"/>
    <cellStyle name="Normal 287 5 2" xfId="28912"/>
    <cellStyle name="Normal 287 5 3" xfId="28913"/>
    <cellStyle name="Normal 287 6" xfId="28914"/>
    <cellStyle name="Normal 287 6 2" xfId="28915"/>
    <cellStyle name="Normal 287 6 3" xfId="28916"/>
    <cellStyle name="Normal 287 7" xfId="28917"/>
    <cellStyle name="Normal 287 8" xfId="28918"/>
    <cellStyle name="Normal 287 9" xfId="28919"/>
    <cellStyle name="Normal 288" xfId="28920"/>
    <cellStyle name="Normal 288 10" xfId="28921"/>
    <cellStyle name="Normal 288 2" xfId="28922"/>
    <cellStyle name="Normal 288 2 2" xfId="28923"/>
    <cellStyle name="Normal 288 2 2 2" xfId="28924"/>
    <cellStyle name="Normal 288 2 2 2 2" xfId="28925"/>
    <cellStyle name="Normal 288 2 2 2 2 2" xfId="28926"/>
    <cellStyle name="Normal 288 2 2 2 2 3" xfId="28927"/>
    <cellStyle name="Normal 288 2 2 2 3" xfId="28928"/>
    <cellStyle name="Normal 288 2 2 2 3 2" xfId="28929"/>
    <cellStyle name="Normal 288 2 2 2 3 3" xfId="28930"/>
    <cellStyle name="Normal 288 2 2 2 4" xfId="28931"/>
    <cellStyle name="Normal 288 2 2 2 5" xfId="28932"/>
    <cellStyle name="Normal 288 2 2 2 6" xfId="28933"/>
    <cellStyle name="Normal 288 2 2 3" xfId="28934"/>
    <cellStyle name="Normal 288 2 2 3 2" xfId="28935"/>
    <cellStyle name="Normal 288 2 2 3 3" xfId="28936"/>
    <cellStyle name="Normal 288 2 2 4" xfId="28937"/>
    <cellStyle name="Normal 288 2 2 4 2" xfId="28938"/>
    <cellStyle name="Normal 288 2 2 4 3" xfId="28939"/>
    <cellStyle name="Normal 288 2 2 5" xfId="28940"/>
    <cellStyle name="Normal 288 2 2 6" xfId="28941"/>
    <cellStyle name="Normal 288 2 2 7" xfId="28942"/>
    <cellStyle name="Normal 288 2 2 8" xfId="28943"/>
    <cellStyle name="Normal 288 2 3" xfId="28944"/>
    <cellStyle name="Normal 288 2 3 2" xfId="28945"/>
    <cellStyle name="Normal 288 2 3 2 2" xfId="28946"/>
    <cellStyle name="Normal 288 2 3 2 3" xfId="28947"/>
    <cellStyle name="Normal 288 2 3 3" xfId="28948"/>
    <cellStyle name="Normal 288 2 3 3 2" xfId="28949"/>
    <cellStyle name="Normal 288 2 3 3 3" xfId="28950"/>
    <cellStyle name="Normal 288 2 3 4" xfId="28951"/>
    <cellStyle name="Normal 288 2 3 5" xfId="28952"/>
    <cellStyle name="Normal 288 2 3 6" xfId="28953"/>
    <cellStyle name="Normal 288 2 4" xfId="28954"/>
    <cellStyle name="Normal 288 2 4 2" xfId="28955"/>
    <cellStyle name="Normal 288 2 4 3" xfId="28956"/>
    <cellStyle name="Normal 288 2 5" xfId="28957"/>
    <cellStyle name="Normal 288 2 5 2" xfId="28958"/>
    <cellStyle name="Normal 288 2 5 3" xfId="28959"/>
    <cellStyle name="Normal 288 2 6" xfId="28960"/>
    <cellStyle name="Normal 288 2 7" xfId="28961"/>
    <cellStyle name="Normal 288 2 8" xfId="28962"/>
    <cellStyle name="Normal 288 2 9" xfId="28963"/>
    <cellStyle name="Normal 288 3" xfId="28964"/>
    <cellStyle name="Normal 288 3 2" xfId="28965"/>
    <cellStyle name="Normal 288 3 2 2" xfId="28966"/>
    <cellStyle name="Normal 288 3 2 2 2" xfId="28967"/>
    <cellStyle name="Normal 288 3 2 2 3" xfId="28968"/>
    <cellStyle name="Normal 288 3 2 3" xfId="28969"/>
    <cellStyle name="Normal 288 3 2 3 2" xfId="28970"/>
    <cellStyle name="Normal 288 3 2 3 3" xfId="28971"/>
    <cellStyle name="Normal 288 3 2 4" xfId="28972"/>
    <cellStyle name="Normal 288 3 2 5" xfId="28973"/>
    <cellStyle name="Normal 288 3 2 6" xfId="28974"/>
    <cellStyle name="Normal 288 3 3" xfId="28975"/>
    <cellStyle name="Normal 288 3 3 2" xfId="28976"/>
    <cellStyle name="Normal 288 3 3 3" xfId="28977"/>
    <cellStyle name="Normal 288 3 4" xfId="28978"/>
    <cellStyle name="Normal 288 3 4 2" xfId="28979"/>
    <cellStyle name="Normal 288 3 4 3" xfId="28980"/>
    <cellStyle name="Normal 288 3 5" xfId="28981"/>
    <cellStyle name="Normal 288 3 6" xfId="28982"/>
    <cellStyle name="Normal 288 3 7" xfId="28983"/>
    <cellStyle name="Normal 288 3 8" xfId="28984"/>
    <cellStyle name="Normal 288 4" xfId="28985"/>
    <cellStyle name="Normal 288 4 2" xfId="28986"/>
    <cellStyle name="Normal 288 4 2 2" xfId="28987"/>
    <cellStyle name="Normal 288 4 2 3" xfId="28988"/>
    <cellStyle name="Normal 288 4 3" xfId="28989"/>
    <cellStyle name="Normal 288 4 3 2" xfId="28990"/>
    <cellStyle name="Normal 288 4 3 3" xfId="28991"/>
    <cellStyle name="Normal 288 4 4" xfId="28992"/>
    <cellStyle name="Normal 288 4 5" xfId="28993"/>
    <cellStyle name="Normal 288 4 6" xfId="28994"/>
    <cellStyle name="Normal 288 5" xfId="28995"/>
    <cellStyle name="Normal 288 5 2" xfId="28996"/>
    <cellStyle name="Normal 288 5 3" xfId="28997"/>
    <cellStyle name="Normal 288 6" xfId="28998"/>
    <cellStyle name="Normal 288 6 2" xfId="28999"/>
    <cellStyle name="Normal 288 6 3" xfId="29000"/>
    <cellStyle name="Normal 288 7" xfId="29001"/>
    <cellStyle name="Normal 288 8" xfId="29002"/>
    <cellStyle name="Normal 288 9" xfId="29003"/>
    <cellStyle name="Normal 289" xfId="29004"/>
    <cellStyle name="Normal 289 10" xfId="29005"/>
    <cellStyle name="Normal 289 2" xfId="29006"/>
    <cellStyle name="Normal 289 2 2" xfId="29007"/>
    <cellStyle name="Normal 289 2 2 2" xfId="29008"/>
    <cellStyle name="Normal 289 2 2 2 2" xfId="29009"/>
    <cellStyle name="Normal 289 2 2 2 2 2" xfId="29010"/>
    <cellStyle name="Normal 289 2 2 2 2 3" xfId="29011"/>
    <cellStyle name="Normal 289 2 2 2 3" xfId="29012"/>
    <cellStyle name="Normal 289 2 2 2 3 2" xfId="29013"/>
    <cellStyle name="Normal 289 2 2 2 3 3" xfId="29014"/>
    <cellStyle name="Normal 289 2 2 2 4" xfId="29015"/>
    <cellStyle name="Normal 289 2 2 2 5" xfId="29016"/>
    <cellStyle name="Normal 289 2 2 2 6" xfId="29017"/>
    <cellStyle name="Normal 289 2 2 3" xfId="29018"/>
    <cellStyle name="Normal 289 2 2 3 2" xfId="29019"/>
    <cellStyle name="Normal 289 2 2 3 3" xfId="29020"/>
    <cellStyle name="Normal 289 2 2 4" xfId="29021"/>
    <cellStyle name="Normal 289 2 2 4 2" xfId="29022"/>
    <cellStyle name="Normal 289 2 2 4 3" xfId="29023"/>
    <cellStyle name="Normal 289 2 2 5" xfId="29024"/>
    <cellStyle name="Normal 289 2 2 6" xfId="29025"/>
    <cellStyle name="Normal 289 2 2 7" xfId="29026"/>
    <cellStyle name="Normal 289 2 2 8" xfId="29027"/>
    <cellStyle name="Normal 289 2 3" xfId="29028"/>
    <cellStyle name="Normal 289 2 3 2" xfId="29029"/>
    <cellStyle name="Normal 289 2 3 2 2" xfId="29030"/>
    <cellStyle name="Normal 289 2 3 2 3" xfId="29031"/>
    <cellStyle name="Normal 289 2 3 3" xfId="29032"/>
    <cellStyle name="Normal 289 2 3 3 2" xfId="29033"/>
    <cellStyle name="Normal 289 2 3 3 3" xfId="29034"/>
    <cellStyle name="Normal 289 2 3 4" xfId="29035"/>
    <cellStyle name="Normal 289 2 3 5" xfId="29036"/>
    <cellStyle name="Normal 289 2 3 6" xfId="29037"/>
    <cellStyle name="Normal 289 2 4" xfId="29038"/>
    <cellStyle name="Normal 289 2 4 2" xfId="29039"/>
    <cellStyle name="Normal 289 2 4 3" xfId="29040"/>
    <cellStyle name="Normal 289 2 5" xfId="29041"/>
    <cellStyle name="Normal 289 2 5 2" xfId="29042"/>
    <cellStyle name="Normal 289 2 5 3" xfId="29043"/>
    <cellStyle name="Normal 289 2 6" xfId="29044"/>
    <cellStyle name="Normal 289 2 7" xfId="29045"/>
    <cellStyle name="Normal 289 2 8" xfId="29046"/>
    <cellStyle name="Normal 289 2 9" xfId="29047"/>
    <cellStyle name="Normal 289 3" xfId="29048"/>
    <cellStyle name="Normal 289 3 2" xfId="29049"/>
    <cellStyle name="Normal 289 3 2 2" xfId="29050"/>
    <cellStyle name="Normal 289 3 2 2 2" xfId="29051"/>
    <cellStyle name="Normal 289 3 2 2 3" xfId="29052"/>
    <cellStyle name="Normal 289 3 2 3" xfId="29053"/>
    <cellStyle name="Normal 289 3 2 3 2" xfId="29054"/>
    <cellStyle name="Normal 289 3 2 3 3" xfId="29055"/>
    <cellStyle name="Normal 289 3 2 4" xfId="29056"/>
    <cellStyle name="Normal 289 3 2 5" xfId="29057"/>
    <cellStyle name="Normal 289 3 2 6" xfId="29058"/>
    <cellStyle name="Normal 289 3 3" xfId="29059"/>
    <cellStyle name="Normal 289 3 3 2" xfId="29060"/>
    <cellStyle name="Normal 289 3 3 3" xfId="29061"/>
    <cellStyle name="Normal 289 3 4" xfId="29062"/>
    <cellStyle name="Normal 289 3 4 2" xfId="29063"/>
    <cellStyle name="Normal 289 3 4 3" xfId="29064"/>
    <cellStyle name="Normal 289 3 5" xfId="29065"/>
    <cellStyle name="Normal 289 3 6" xfId="29066"/>
    <cellStyle name="Normal 289 3 7" xfId="29067"/>
    <cellStyle name="Normal 289 3 8" xfId="29068"/>
    <cellStyle name="Normal 289 4" xfId="29069"/>
    <cellStyle name="Normal 289 4 2" xfId="29070"/>
    <cellStyle name="Normal 289 4 2 2" xfId="29071"/>
    <cellStyle name="Normal 289 4 2 3" xfId="29072"/>
    <cellStyle name="Normal 289 4 3" xfId="29073"/>
    <cellStyle name="Normal 289 4 3 2" xfId="29074"/>
    <cellStyle name="Normal 289 4 3 3" xfId="29075"/>
    <cellStyle name="Normal 289 4 4" xfId="29076"/>
    <cellStyle name="Normal 289 4 5" xfId="29077"/>
    <cellStyle name="Normal 289 4 6" xfId="29078"/>
    <cellStyle name="Normal 289 5" xfId="29079"/>
    <cellStyle name="Normal 289 5 2" xfId="29080"/>
    <cellStyle name="Normal 289 5 3" xfId="29081"/>
    <cellStyle name="Normal 289 6" xfId="29082"/>
    <cellStyle name="Normal 289 6 2" xfId="29083"/>
    <cellStyle name="Normal 289 6 3" xfId="29084"/>
    <cellStyle name="Normal 289 7" xfId="29085"/>
    <cellStyle name="Normal 289 8" xfId="29086"/>
    <cellStyle name="Normal 289 9" xfId="29087"/>
    <cellStyle name="Normal 29" xfId="29088"/>
    <cellStyle name="Normal 29 2" xfId="29089"/>
    <cellStyle name="Normal 29 3" xfId="29090"/>
    <cellStyle name="Normal 29 4" xfId="29091"/>
    <cellStyle name="Normal 290" xfId="29092"/>
    <cellStyle name="Normal 290 10" xfId="29093"/>
    <cellStyle name="Normal 290 2" xfId="29094"/>
    <cellStyle name="Normal 290 2 2" xfId="29095"/>
    <cellStyle name="Normal 290 2 2 2" xfId="29096"/>
    <cellStyle name="Normal 290 2 2 2 2" xfId="29097"/>
    <cellStyle name="Normal 290 2 2 2 2 2" xfId="29098"/>
    <cellStyle name="Normal 290 2 2 2 2 3" xfId="29099"/>
    <cellStyle name="Normal 290 2 2 2 3" xfId="29100"/>
    <cellStyle name="Normal 290 2 2 2 3 2" xfId="29101"/>
    <cellStyle name="Normal 290 2 2 2 3 3" xfId="29102"/>
    <cellStyle name="Normal 290 2 2 2 4" xfId="29103"/>
    <cellStyle name="Normal 290 2 2 2 5" xfId="29104"/>
    <cellStyle name="Normal 290 2 2 2 6" xfId="29105"/>
    <cellStyle name="Normal 290 2 2 3" xfId="29106"/>
    <cellStyle name="Normal 290 2 2 3 2" xfId="29107"/>
    <cellStyle name="Normal 290 2 2 3 3" xfId="29108"/>
    <cellStyle name="Normal 290 2 2 4" xfId="29109"/>
    <cellStyle name="Normal 290 2 2 4 2" xfId="29110"/>
    <cellStyle name="Normal 290 2 2 4 3" xfId="29111"/>
    <cellStyle name="Normal 290 2 2 5" xfId="29112"/>
    <cellStyle name="Normal 290 2 2 6" xfId="29113"/>
    <cellStyle name="Normal 290 2 2 7" xfId="29114"/>
    <cellStyle name="Normal 290 2 2 8" xfId="29115"/>
    <cellStyle name="Normal 290 2 3" xfId="29116"/>
    <cellStyle name="Normal 290 2 3 2" xfId="29117"/>
    <cellStyle name="Normal 290 2 3 2 2" xfId="29118"/>
    <cellStyle name="Normal 290 2 3 2 3" xfId="29119"/>
    <cellStyle name="Normal 290 2 3 3" xfId="29120"/>
    <cellStyle name="Normal 290 2 3 3 2" xfId="29121"/>
    <cellStyle name="Normal 290 2 3 3 3" xfId="29122"/>
    <cellStyle name="Normal 290 2 3 4" xfId="29123"/>
    <cellStyle name="Normal 290 2 3 5" xfId="29124"/>
    <cellStyle name="Normal 290 2 3 6" xfId="29125"/>
    <cellStyle name="Normal 290 2 4" xfId="29126"/>
    <cellStyle name="Normal 290 2 4 2" xfId="29127"/>
    <cellStyle name="Normal 290 2 4 3" xfId="29128"/>
    <cellStyle name="Normal 290 2 5" xfId="29129"/>
    <cellStyle name="Normal 290 2 5 2" xfId="29130"/>
    <cellStyle name="Normal 290 2 5 3" xfId="29131"/>
    <cellStyle name="Normal 290 2 6" xfId="29132"/>
    <cellStyle name="Normal 290 2 7" xfId="29133"/>
    <cellStyle name="Normal 290 2 8" xfId="29134"/>
    <cellStyle name="Normal 290 2 9" xfId="29135"/>
    <cellStyle name="Normal 290 3" xfId="29136"/>
    <cellStyle name="Normal 290 3 2" xfId="29137"/>
    <cellStyle name="Normal 290 3 2 2" xfId="29138"/>
    <cellStyle name="Normal 290 3 2 2 2" xfId="29139"/>
    <cellStyle name="Normal 290 3 2 2 3" xfId="29140"/>
    <cellStyle name="Normal 290 3 2 3" xfId="29141"/>
    <cellStyle name="Normal 290 3 2 3 2" xfId="29142"/>
    <cellStyle name="Normal 290 3 2 3 3" xfId="29143"/>
    <cellStyle name="Normal 290 3 2 4" xfId="29144"/>
    <cellStyle name="Normal 290 3 2 5" xfId="29145"/>
    <cellStyle name="Normal 290 3 2 6" xfId="29146"/>
    <cellStyle name="Normal 290 3 3" xfId="29147"/>
    <cellStyle name="Normal 290 3 3 2" xfId="29148"/>
    <cellStyle name="Normal 290 3 3 3" xfId="29149"/>
    <cellStyle name="Normal 290 3 4" xfId="29150"/>
    <cellStyle name="Normal 290 3 4 2" xfId="29151"/>
    <cellStyle name="Normal 290 3 4 3" xfId="29152"/>
    <cellStyle name="Normal 290 3 5" xfId="29153"/>
    <cellStyle name="Normal 290 3 6" xfId="29154"/>
    <cellStyle name="Normal 290 3 7" xfId="29155"/>
    <cellStyle name="Normal 290 3 8" xfId="29156"/>
    <cellStyle name="Normal 290 4" xfId="29157"/>
    <cellStyle name="Normal 290 4 2" xfId="29158"/>
    <cellStyle name="Normal 290 4 2 2" xfId="29159"/>
    <cellStyle name="Normal 290 4 2 3" xfId="29160"/>
    <cellStyle name="Normal 290 4 3" xfId="29161"/>
    <cellStyle name="Normal 290 4 3 2" xfId="29162"/>
    <cellStyle name="Normal 290 4 3 3" xfId="29163"/>
    <cellStyle name="Normal 290 4 4" xfId="29164"/>
    <cellStyle name="Normal 290 4 5" xfId="29165"/>
    <cellStyle name="Normal 290 4 6" xfId="29166"/>
    <cellStyle name="Normal 290 5" xfId="29167"/>
    <cellStyle name="Normal 290 5 2" xfId="29168"/>
    <cellStyle name="Normal 290 5 3" xfId="29169"/>
    <cellStyle name="Normal 290 6" xfId="29170"/>
    <cellStyle name="Normal 290 6 2" xfId="29171"/>
    <cellStyle name="Normal 290 6 3" xfId="29172"/>
    <cellStyle name="Normal 290 7" xfId="29173"/>
    <cellStyle name="Normal 290 8" xfId="29174"/>
    <cellStyle name="Normal 290 9" xfId="29175"/>
    <cellStyle name="Normal 291" xfId="29176"/>
    <cellStyle name="Normal 291 10" xfId="29177"/>
    <cellStyle name="Normal 291 2" xfId="29178"/>
    <cellStyle name="Normal 291 2 2" xfId="29179"/>
    <cellStyle name="Normal 291 2 2 2" xfId="29180"/>
    <cellStyle name="Normal 291 2 2 2 2" xfId="29181"/>
    <cellStyle name="Normal 291 2 2 2 2 2" xfId="29182"/>
    <cellStyle name="Normal 291 2 2 2 2 3" xfId="29183"/>
    <cellStyle name="Normal 291 2 2 2 3" xfId="29184"/>
    <cellStyle name="Normal 291 2 2 2 3 2" xfId="29185"/>
    <cellStyle name="Normal 291 2 2 2 3 3" xfId="29186"/>
    <cellStyle name="Normal 291 2 2 2 4" xfId="29187"/>
    <cellStyle name="Normal 291 2 2 2 5" xfId="29188"/>
    <cellStyle name="Normal 291 2 2 2 6" xfId="29189"/>
    <cellStyle name="Normal 291 2 2 3" xfId="29190"/>
    <cellStyle name="Normal 291 2 2 3 2" xfId="29191"/>
    <cellStyle name="Normal 291 2 2 3 3" xfId="29192"/>
    <cellStyle name="Normal 291 2 2 4" xfId="29193"/>
    <cellStyle name="Normal 291 2 2 4 2" xfId="29194"/>
    <cellStyle name="Normal 291 2 2 4 3" xfId="29195"/>
    <cellStyle name="Normal 291 2 2 5" xfId="29196"/>
    <cellStyle name="Normal 291 2 2 6" xfId="29197"/>
    <cellStyle name="Normal 291 2 2 7" xfId="29198"/>
    <cellStyle name="Normal 291 2 2 8" xfId="29199"/>
    <cellStyle name="Normal 291 2 3" xfId="29200"/>
    <cellStyle name="Normal 291 2 3 2" xfId="29201"/>
    <cellStyle name="Normal 291 2 3 2 2" xfId="29202"/>
    <cellStyle name="Normal 291 2 3 2 3" xfId="29203"/>
    <cellStyle name="Normal 291 2 3 3" xfId="29204"/>
    <cellStyle name="Normal 291 2 3 3 2" xfId="29205"/>
    <cellStyle name="Normal 291 2 3 3 3" xfId="29206"/>
    <cellStyle name="Normal 291 2 3 4" xfId="29207"/>
    <cellStyle name="Normal 291 2 3 5" xfId="29208"/>
    <cellStyle name="Normal 291 2 3 6" xfId="29209"/>
    <cellStyle name="Normal 291 2 4" xfId="29210"/>
    <cellStyle name="Normal 291 2 4 2" xfId="29211"/>
    <cellStyle name="Normal 291 2 4 3" xfId="29212"/>
    <cellStyle name="Normal 291 2 5" xfId="29213"/>
    <cellStyle name="Normal 291 2 5 2" xfId="29214"/>
    <cellStyle name="Normal 291 2 5 3" xfId="29215"/>
    <cellStyle name="Normal 291 2 6" xfId="29216"/>
    <cellStyle name="Normal 291 2 7" xfId="29217"/>
    <cellStyle name="Normal 291 2 8" xfId="29218"/>
    <cellStyle name="Normal 291 2 9" xfId="29219"/>
    <cellStyle name="Normal 291 3" xfId="29220"/>
    <cellStyle name="Normal 291 3 2" xfId="29221"/>
    <cellStyle name="Normal 291 3 2 2" xfId="29222"/>
    <cellStyle name="Normal 291 3 2 2 2" xfId="29223"/>
    <cellStyle name="Normal 291 3 2 2 3" xfId="29224"/>
    <cellStyle name="Normal 291 3 2 3" xfId="29225"/>
    <cellStyle name="Normal 291 3 2 3 2" xfId="29226"/>
    <cellStyle name="Normal 291 3 2 3 3" xfId="29227"/>
    <cellStyle name="Normal 291 3 2 4" xfId="29228"/>
    <cellStyle name="Normal 291 3 2 5" xfId="29229"/>
    <cellStyle name="Normal 291 3 2 6" xfId="29230"/>
    <cellStyle name="Normal 291 3 3" xfId="29231"/>
    <cellStyle name="Normal 291 3 3 2" xfId="29232"/>
    <cellStyle name="Normal 291 3 3 3" xfId="29233"/>
    <cellStyle name="Normal 291 3 4" xfId="29234"/>
    <cellStyle name="Normal 291 3 4 2" xfId="29235"/>
    <cellStyle name="Normal 291 3 4 3" xfId="29236"/>
    <cellStyle name="Normal 291 3 5" xfId="29237"/>
    <cellStyle name="Normal 291 3 6" xfId="29238"/>
    <cellStyle name="Normal 291 3 7" xfId="29239"/>
    <cellStyle name="Normal 291 3 8" xfId="29240"/>
    <cellStyle name="Normal 291 4" xfId="29241"/>
    <cellStyle name="Normal 291 4 2" xfId="29242"/>
    <cellStyle name="Normal 291 4 2 2" xfId="29243"/>
    <cellStyle name="Normal 291 4 2 3" xfId="29244"/>
    <cellStyle name="Normal 291 4 3" xfId="29245"/>
    <cellStyle name="Normal 291 4 3 2" xfId="29246"/>
    <cellStyle name="Normal 291 4 3 3" xfId="29247"/>
    <cellStyle name="Normal 291 4 4" xfId="29248"/>
    <cellStyle name="Normal 291 4 5" xfId="29249"/>
    <cellStyle name="Normal 291 4 6" xfId="29250"/>
    <cellStyle name="Normal 291 5" xfId="29251"/>
    <cellStyle name="Normal 291 5 2" xfId="29252"/>
    <cellStyle name="Normal 291 5 3" xfId="29253"/>
    <cellStyle name="Normal 291 6" xfId="29254"/>
    <cellStyle name="Normal 291 6 2" xfId="29255"/>
    <cellStyle name="Normal 291 6 3" xfId="29256"/>
    <cellStyle name="Normal 291 7" xfId="29257"/>
    <cellStyle name="Normal 291 8" xfId="29258"/>
    <cellStyle name="Normal 291 9" xfId="29259"/>
    <cellStyle name="Normal 292" xfId="29260"/>
    <cellStyle name="Normal 292 10" xfId="29261"/>
    <cellStyle name="Normal 292 2" xfId="29262"/>
    <cellStyle name="Normal 292 2 2" xfId="29263"/>
    <cellStyle name="Normal 292 2 2 2" xfId="29264"/>
    <cellStyle name="Normal 292 2 2 2 2" xfId="29265"/>
    <cellStyle name="Normal 292 2 2 2 2 2" xfId="29266"/>
    <cellStyle name="Normal 292 2 2 2 2 3" xfId="29267"/>
    <cellStyle name="Normal 292 2 2 2 3" xfId="29268"/>
    <cellStyle name="Normal 292 2 2 2 3 2" xfId="29269"/>
    <cellStyle name="Normal 292 2 2 2 3 3" xfId="29270"/>
    <cellStyle name="Normal 292 2 2 2 4" xfId="29271"/>
    <cellStyle name="Normal 292 2 2 2 5" xfId="29272"/>
    <cellStyle name="Normal 292 2 2 2 6" xfId="29273"/>
    <cellStyle name="Normal 292 2 2 3" xfId="29274"/>
    <cellStyle name="Normal 292 2 2 3 2" xfId="29275"/>
    <cellStyle name="Normal 292 2 2 3 3" xfId="29276"/>
    <cellStyle name="Normal 292 2 2 4" xfId="29277"/>
    <cellStyle name="Normal 292 2 2 4 2" xfId="29278"/>
    <cellStyle name="Normal 292 2 2 4 3" xfId="29279"/>
    <cellStyle name="Normal 292 2 2 5" xfId="29280"/>
    <cellStyle name="Normal 292 2 2 6" xfId="29281"/>
    <cellStyle name="Normal 292 2 2 7" xfId="29282"/>
    <cellStyle name="Normal 292 2 2 8" xfId="29283"/>
    <cellStyle name="Normal 292 2 3" xfId="29284"/>
    <cellStyle name="Normal 292 2 3 2" xfId="29285"/>
    <cellStyle name="Normal 292 2 3 2 2" xfId="29286"/>
    <cellStyle name="Normal 292 2 3 2 3" xfId="29287"/>
    <cellStyle name="Normal 292 2 3 3" xfId="29288"/>
    <cellStyle name="Normal 292 2 3 3 2" xfId="29289"/>
    <cellStyle name="Normal 292 2 3 3 3" xfId="29290"/>
    <cellStyle name="Normal 292 2 3 4" xfId="29291"/>
    <cellStyle name="Normal 292 2 3 5" xfId="29292"/>
    <cellStyle name="Normal 292 2 3 6" xfId="29293"/>
    <cellStyle name="Normal 292 2 4" xfId="29294"/>
    <cellStyle name="Normal 292 2 4 2" xfId="29295"/>
    <cellStyle name="Normal 292 2 4 3" xfId="29296"/>
    <cellStyle name="Normal 292 2 5" xfId="29297"/>
    <cellStyle name="Normal 292 2 5 2" xfId="29298"/>
    <cellStyle name="Normal 292 2 5 3" xfId="29299"/>
    <cellStyle name="Normal 292 2 6" xfId="29300"/>
    <cellStyle name="Normal 292 2 7" xfId="29301"/>
    <cellStyle name="Normal 292 2 8" xfId="29302"/>
    <cellStyle name="Normal 292 2 9" xfId="29303"/>
    <cellStyle name="Normal 292 3" xfId="29304"/>
    <cellStyle name="Normal 292 3 2" xfId="29305"/>
    <cellStyle name="Normal 292 3 2 2" xfId="29306"/>
    <cellStyle name="Normal 292 3 2 2 2" xfId="29307"/>
    <cellStyle name="Normal 292 3 2 2 3" xfId="29308"/>
    <cellStyle name="Normal 292 3 2 3" xfId="29309"/>
    <cellStyle name="Normal 292 3 2 3 2" xfId="29310"/>
    <cellStyle name="Normal 292 3 2 3 3" xfId="29311"/>
    <cellStyle name="Normal 292 3 2 4" xfId="29312"/>
    <cellStyle name="Normal 292 3 2 5" xfId="29313"/>
    <cellStyle name="Normal 292 3 2 6" xfId="29314"/>
    <cellStyle name="Normal 292 3 3" xfId="29315"/>
    <cellStyle name="Normal 292 3 3 2" xfId="29316"/>
    <cellStyle name="Normal 292 3 3 3" xfId="29317"/>
    <cellStyle name="Normal 292 3 4" xfId="29318"/>
    <cellStyle name="Normal 292 3 4 2" xfId="29319"/>
    <cellStyle name="Normal 292 3 4 3" xfId="29320"/>
    <cellStyle name="Normal 292 3 5" xfId="29321"/>
    <cellStyle name="Normal 292 3 6" xfId="29322"/>
    <cellStyle name="Normal 292 3 7" xfId="29323"/>
    <cellStyle name="Normal 292 3 8" xfId="29324"/>
    <cellStyle name="Normal 292 4" xfId="29325"/>
    <cellStyle name="Normal 292 4 2" xfId="29326"/>
    <cellStyle name="Normal 292 4 2 2" xfId="29327"/>
    <cellStyle name="Normal 292 4 2 3" xfId="29328"/>
    <cellStyle name="Normal 292 4 3" xfId="29329"/>
    <cellStyle name="Normal 292 4 3 2" xfId="29330"/>
    <cellStyle name="Normal 292 4 3 3" xfId="29331"/>
    <cellStyle name="Normal 292 4 4" xfId="29332"/>
    <cellStyle name="Normal 292 4 5" xfId="29333"/>
    <cellStyle name="Normal 292 4 6" xfId="29334"/>
    <cellStyle name="Normal 292 5" xfId="29335"/>
    <cellStyle name="Normal 292 5 2" xfId="29336"/>
    <cellStyle name="Normal 292 5 3" xfId="29337"/>
    <cellStyle name="Normal 292 6" xfId="29338"/>
    <cellStyle name="Normal 292 6 2" xfId="29339"/>
    <cellStyle name="Normal 292 6 3" xfId="29340"/>
    <cellStyle name="Normal 292 7" xfId="29341"/>
    <cellStyle name="Normal 292 8" xfId="29342"/>
    <cellStyle name="Normal 292 9" xfId="29343"/>
    <cellStyle name="Normal 293" xfId="29344"/>
    <cellStyle name="Normal 293 10" xfId="29345"/>
    <cellStyle name="Normal 293 2" xfId="29346"/>
    <cellStyle name="Normal 293 2 2" xfId="29347"/>
    <cellStyle name="Normal 293 2 2 2" xfId="29348"/>
    <cellStyle name="Normal 293 2 2 2 2" xfId="29349"/>
    <cellStyle name="Normal 293 2 2 2 2 2" xfId="29350"/>
    <cellStyle name="Normal 293 2 2 2 2 3" xfId="29351"/>
    <cellStyle name="Normal 293 2 2 2 3" xfId="29352"/>
    <cellStyle name="Normal 293 2 2 2 3 2" xfId="29353"/>
    <cellStyle name="Normal 293 2 2 2 3 3" xfId="29354"/>
    <cellStyle name="Normal 293 2 2 2 4" xfId="29355"/>
    <cellStyle name="Normal 293 2 2 2 5" xfId="29356"/>
    <cellStyle name="Normal 293 2 2 2 6" xfId="29357"/>
    <cellStyle name="Normal 293 2 2 3" xfId="29358"/>
    <cellStyle name="Normal 293 2 2 3 2" xfId="29359"/>
    <cellStyle name="Normal 293 2 2 3 3" xfId="29360"/>
    <cellStyle name="Normal 293 2 2 4" xfId="29361"/>
    <cellStyle name="Normal 293 2 2 4 2" xfId="29362"/>
    <cellStyle name="Normal 293 2 2 4 3" xfId="29363"/>
    <cellStyle name="Normal 293 2 2 5" xfId="29364"/>
    <cellStyle name="Normal 293 2 2 6" xfId="29365"/>
    <cellStyle name="Normal 293 2 2 7" xfId="29366"/>
    <cellStyle name="Normal 293 2 2 8" xfId="29367"/>
    <cellStyle name="Normal 293 2 3" xfId="29368"/>
    <cellStyle name="Normal 293 2 3 2" xfId="29369"/>
    <cellStyle name="Normal 293 2 3 2 2" xfId="29370"/>
    <cellStyle name="Normal 293 2 3 2 3" xfId="29371"/>
    <cellStyle name="Normal 293 2 3 3" xfId="29372"/>
    <cellStyle name="Normal 293 2 3 3 2" xfId="29373"/>
    <cellStyle name="Normal 293 2 3 3 3" xfId="29374"/>
    <cellStyle name="Normal 293 2 3 4" xfId="29375"/>
    <cellStyle name="Normal 293 2 3 5" xfId="29376"/>
    <cellStyle name="Normal 293 2 3 6" xfId="29377"/>
    <cellStyle name="Normal 293 2 4" xfId="29378"/>
    <cellStyle name="Normal 293 2 4 2" xfId="29379"/>
    <cellStyle name="Normal 293 2 4 3" xfId="29380"/>
    <cellStyle name="Normal 293 2 5" xfId="29381"/>
    <cellStyle name="Normal 293 2 5 2" xfId="29382"/>
    <cellStyle name="Normal 293 2 5 3" xfId="29383"/>
    <cellStyle name="Normal 293 2 6" xfId="29384"/>
    <cellStyle name="Normal 293 2 7" xfId="29385"/>
    <cellStyle name="Normal 293 2 8" xfId="29386"/>
    <cellStyle name="Normal 293 2 9" xfId="29387"/>
    <cellStyle name="Normal 293 3" xfId="29388"/>
    <cellStyle name="Normal 293 3 2" xfId="29389"/>
    <cellStyle name="Normal 293 3 2 2" xfId="29390"/>
    <cellStyle name="Normal 293 3 2 2 2" xfId="29391"/>
    <cellStyle name="Normal 293 3 2 2 3" xfId="29392"/>
    <cellStyle name="Normal 293 3 2 3" xfId="29393"/>
    <cellStyle name="Normal 293 3 2 3 2" xfId="29394"/>
    <cellStyle name="Normal 293 3 2 3 3" xfId="29395"/>
    <cellStyle name="Normal 293 3 2 4" xfId="29396"/>
    <cellStyle name="Normal 293 3 2 5" xfId="29397"/>
    <cellStyle name="Normal 293 3 2 6" xfId="29398"/>
    <cellStyle name="Normal 293 3 3" xfId="29399"/>
    <cellStyle name="Normal 293 3 3 2" xfId="29400"/>
    <cellStyle name="Normal 293 3 3 3" xfId="29401"/>
    <cellStyle name="Normal 293 3 4" xfId="29402"/>
    <cellStyle name="Normal 293 3 4 2" xfId="29403"/>
    <cellStyle name="Normal 293 3 4 3" xfId="29404"/>
    <cellStyle name="Normal 293 3 5" xfId="29405"/>
    <cellStyle name="Normal 293 3 6" xfId="29406"/>
    <cellStyle name="Normal 293 3 7" xfId="29407"/>
    <cellStyle name="Normal 293 3 8" xfId="29408"/>
    <cellStyle name="Normal 293 4" xfId="29409"/>
    <cellStyle name="Normal 293 4 2" xfId="29410"/>
    <cellStyle name="Normal 293 4 2 2" xfId="29411"/>
    <cellStyle name="Normal 293 4 2 3" xfId="29412"/>
    <cellStyle name="Normal 293 4 3" xfId="29413"/>
    <cellStyle name="Normal 293 4 3 2" xfId="29414"/>
    <cellStyle name="Normal 293 4 3 3" xfId="29415"/>
    <cellStyle name="Normal 293 4 4" xfId="29416"/>
    <cellStyle name="Normal 293 4 5" xfId="29417"/>
    <cellStyle name="Normal 293 4 6" xfId="29418"/>
    <cellStyle name="Normal 293 5" xfId="29419"/>
    <cellStyle name="Normal 293 5 2" xfId="29420"/>
    <cellStyle name="Normal 293 5 3" xfId="29421"/>
    <cellStyle name="Normal 293 6" xfId="29422"/>
    <cellStyle name="Normal 293 6 2" xfId="29423"/>
    <cellStyle name="Normal 293 6 3" xfId="29424"/>
    <cellStyle name="Normal 293 7" xfId="29425"/>
    <cellStyle name="Normal 293 8" xfId="29426"/>
    <cellStyle name="Normal 293 9" xfId="29427"/>
    <cellStyle name="Normal 294" xfId="29428"/>
    <cellStyle name="Normal 294 10" xfId="29429"/>
    <cellStyle name="Normal 294 2" xfId="29430"/>
    <cellStyle name="Normal 294 2 2" xfId="29431"/>
    <cellStyle name="Normal 294 2 2 2" xfId="29432"/>
    <cellStyle name="Normal 294 2 2 2 2" xfId="29433"/>
    <cellStyle name="Normal 294 2 2 2 2 2" xfId="29434"/>
    <cellStyle name="Normal 294 2 2 2 2 3" xfId="29435"/>
    <cellStyle name="Normal 294 2 2 2 3" xfId="29436"/>
    <cellStyle name="Normal 294 2 2 2 3 2" xfId="29437"/>
    <cellStyle name="Normal 294 2 2 2 3 3" xfId="29438"/>
    <cellStyle name="Normal 294 2 2 2 4" xfId="29439"/>
    <cellStyle name="Normal 294 2 2 2 5" xfId="29440"/>
    <cellStyle name="Normal 294 2 2 2 6" xfId="29441"/>
    <cellStyle name="Normal 294 2 2 3" xfId="29442"/>
    <cellStyle name="Normal 294 2 2 3 2" xfId="29443"/>
    <cellStyle name="Normal 294 2 2 3 3" xfId="29444"/>
    <cellStyle name="Normal 294 2 2 4" xfId="29445"/>
    <cellStyle name="Normal 294 2 2 4 2" xfId="29446"/>
    <cellStyle name="Normal 294 2 2 4 3" xfId="29447"/>
    <cellStyle name="Normal 294 2 2 5" xfId="29448"/>
    <cellStyle name="Normal 294 2 2 6" xfId="29449"/>
    <cellStyle name="Normal 294 2 2 7" xfId="29450"/>
    <cellStyle name="Normal 294 2 2 8" xfId="29451"/>
    <cellStyle name="Normal 294 2 3" xfId="29452"/>
    <cellStyle name="Normal 294 2 3 2" xfId="29453"/>
    <cellStyle name="Normal 294 2 3 2 2" xfId="29454"/>
    <cellStyle name="Normal 294 2 3 2 3" xfId="29455"/>
    <cellStyle name="Normal 294 2 3 3" xfId="29456"/>
    <cellStyle name="Normal 294 2 3 3 2" xfId="29457"/>
    <cellStyle name="Normal 294 2 3 3 3" xfId="29458"/>
    <cellStyle name="Normal 294 2 3 4" xfId="29459"/>
    <cellStyle name="Normal 294 2 3 5" xfId="29460"/>
    <cellStyle name="Normal 294 2 3 6" xfId="29461"/>
    <cellStyle name="Normal 294 2 4" xfId="29462"/>
    <cellStyle name="Normal 294 2 4 2" xfId="29463"/>
    <cellStyle name="Normal 294 2 4 3" xfId="29464"/>
    <cellStyle name="Normal 294 2 5" xfId="29465"/>
    <cellStyle name="Normal 294 2 5 2" xfId="29466"/>
    <cellStyle name="Normal 294 2 5 3" xfId="29467"/>
    <cellStyle name="Normal 294 2 6" xfId="29468"/>
    <cellStyle name="Normal 294 2 7" xfId="29469"/>
    <cellStyle name="Normal 294 2 8" xfId="29470"/>
    <cellStyle name="Normal 294 2 9" xfId="29471"/>
    <cellStyle name="Normal 294 3" xfId="29472"/>
    <cellStyle name="Normal 294 3 2" xfId="29473"/>
    <cellStyle name="Normal 294 3 2 2" xfId="29474"/>
    <cellStyle name="Normal 294 3 2 2 2" xfId="29475"/>
    <cellStyle name="Normal 294 3 2 2 3" xfId="29476"/>
    <cellStyle name="Normal 294 3 2 3" xfId="29477"/>
    <cellStyle name="Normal 294 3 2 3 2" xfId="29478"/>
    <cellStyle name="Normal 294 3 2 3 3" xfId="29479"/>
    <cellStyle name="Normal 294 3 2 4" xfId="29480"/>
    <cellStyle name="Normal 294 3 2 5" xfId="29481"/>
    <cellStyle name="Normal 294 3 2 6" xfId="29482"/>
    <cellStyle name="Normal 294 3 3" xfId="29483"/>
    <cellStyle name="Normal 294 3 3 2" xfId="29484"/>
    <cellStyle name="Normal 294 3 3 3" xfId="29485"/>
    <cellStyle name="Normal 294 3 4" xfId="29486"/>
    <cellStyle name="Normal 294 3 4 2" xfId="29487"/>
    <cellStyle name="Normal 294 3 4 3" xfId="29488"/>
    <cellStyle name="Normal 294 3 5" xfId="29489"/>
    <cellStyle name="Normal 294 3 6" xfId="29490"/>
    <cellStyle name="Normal 294 3 7" xfId="29491"/>
    <cellStyle name="Normal 294 3 8" xfId="29492"/>
    <cellStyle name="Normal 294 4" xfId="29493"/>
    <cellStyle name="Normal 294 4 2" xfId="29494"/>
    <cellStyle name="Normal 294 4 2 2" xfId="29495"/>
    <cellStyle name="Normal 294 4 2 3" xfId="29496"/>
    <cellStyle name="Normal 294 4 3" xfId="29497"/>
    <cellStyle name="Normal 294 4 3 2" xfId="29498"/>
    <cellStyle name="Normal 294 4 3 3" xfId="29499"/>
    <cellStyle name="Normal 294 4 4" xfId="29500"/>
    <cellStyle name="Normal 294 4 5" xfId="29501"/>
    <cellStyle name="Normal 294 4 6" xfId="29502"/>
    <cellStyle name="Normal 294 5" xfId="29503"/>
    <cellStyle name="Normal 294 5 2" xfId="29504"/>
    <cellStyle name="Normal 294 5 3" xfId="29505"/>
    <cellStyle name="Normal 294 6" xfId="29506"/>
    <cellStyle name="Normal 294 6 2" xfId="29507"/>
    <cellStyle name="Normal 294 6 3" xfId="29508"/>
    <cellStyle name="Normal 294 7" xfId="29509"/>
    <cellStyle name="Normal 294 8" xfId="29510"/>
    <cellStyle name="Normal 294 9" xfId="29511"/>
    <cellStyle name="Normal 295" xfId="29512"/>
    <cellStyle name="Normal 295 10" xfId="29513"/>
    <cellStyle name="Normal 295 2" xfId="29514"/>
    <cellStyle name="Normal 295 2 2" xfId="29515"/>
    <cellStyle name="Normal 295 2 2 2" xfId="29516"/>
    <cellStyle name="Normal 295 2 2 2 2" xfId="29517"/>
    <cellStyle name="Normal 295 2 2 2 2 2" xfId="29518"/>
    <cellStyle name="Normal 295 2 2 2 2 3" xfId="29519"/>
    <cellStyle name="Normal 295 2 2 2 3" xfId="29520"/>
    <cellStyle name="Normal 295 2 2 2 3 2" xfId="29521"/>
    <cellStyle name="Normal 295 2 2 2 3 3" xfId="29522"/>
    <cellStyle name="Normal 295 2 2 2 4" xfId="29523"/>
    <cellStyle name="Normal 295 2 2 2 5" xfId="29524"/>
    <cellStyle name="Normal 295 2 2 2 6" xfId="29525"/>
    <cellStyle name="Normal 295 2 2 3" xfId="29526"/>
    <cellStyle name="Normal 295 2 2 3 2" xfId="29527"/>
    <cellStyle name="Normal 295 2 2 3 3" xfId="29528"/>
    <cellStyle name="Normal 295 2 2 4" xfId="29529"/>
    <cellStyle name="Normal 295 2 2 4 2" xfId="29530"/>
    <cellStyle name="Normal 295 2 2 4 3" xfId="29531"/>
    <cellStyle name="Normal 295 2 2 5" xfId="29532"/>
    <cellStyle name="Normal 295 2 2 6" xfId="29533"/>
    <cellStyle name="Normal 295 2 2 7" xfId="29534"/>
    <cellStyle name="Normal 295 2 2 8" xfId="29535"/>
    <cellStyle name="Normal 295 2 3" xfId="29536"/>
    <cellStyle name="Normal 295 2 3 2" xfId="29537"/>
    <cellStyle name="Normal 295 2 3 2 2" xfId="29538"/>
    <cellStyle name="Normal 295 2 3 2 3" xfId="29539"/>
    <cellStyle name="Normal 295 2 3 3" xfId="29540"/>
    <cellStyle name="Normal 295 2 3 3 2" xfId="29541"/>
    <cellStyle name="Normal 295 2 3 3 3" xfId="29542"/>
    <cellStyle name="Normal 295 2 3 4" xfId="29543"/>
    <cellStyle name="Normal 295 2 3 5" xfId="29544"/>
    <cellStyle name="Normal 295 2 3 6" xfId="29545"/>
    <cellStyle name="Normal 295 2 4" xfId="29546"/>
    <cellStyle name="Normal 295 2 4 2" xfId="29547"/>
    <cellStyle name="Normal 295 2 4 3" xfId="29548"/>
    <cellStyle name="Normal 295 2 5" xfId="29549"/>
    <cellStyle name="Normal 295 2 5 2" xfId="29550"/>
    <cellStyle name="Normal 295 2 5 3" xfId="29551"/>
    <cellStyle name="Normal 295 2 6" xfId="29552"/>
    <cellStyle name="Normal 295 2 7" xfId="29553"/>
    <cellStyle name="Normal 295 2 8" xfId="29554"/>
    <cellStyle name="Normal 295 2 9" xfId="29555"/>
    <cellStyle name="Normal 295 3" xfId="29556"/>
    <cellStyle name="Normal 295 3 2" xfId="29557"/>
    <cellStyle name="Normal 295 3 2 2" xfId="29558"/>
    <cellStyle name="Normal 295 3 2 2 2" xfId="29559"/>
    <cellStyle name="Normal 295 3 2 2 3" xfId="29560"/>
    <cellStyle name="Normal 295 3 2 3" xfId="29561"/>
    <cellStyle name="Normal 295 3 2 3 2" xfId="29562"/>
    <cellStyle name="Normal 295 3 2 3 3" xfId="29563"/>
    <cellStyle name="Normal 295 3 2 4" xfId="29564"/>
    <cellStyle name="Normal 295 3 2 5" xfId="29565"/>
    <cellStyle name="Normal 295 3 2 6" xfId="29566"/>
    <cellStyle name="Normal 295 3 3" xfId="29567"/>
    <cellStyle name="Normal 295 3 3 2" xfId="29568"/>
    <cellStyle name="Normal 295 3 3 3" xfId="29569"/>
    <cellStyle name="Normal 295 3 4" xfId="29570"/>
    <cellStyle name="Normal 295 3 4 2" xfId="29571"/>
    <cellStyle name="Normal 295 3 4 3" xfId="29572"/>
    <cellStyle name="Normal 295 3 5" xfId="29573"/>
    <cellStyle name="Normal 295 3 6" xfId="29574"/>
    <cellStyle name="Normal 295 3 7" xfId="29575"/>
    <cellStyle name="Normal 295 3 8" xfId="29576"/>
    <cellStyle name="Normal 295 4" xfId="29577"/>
    <cellStyle name="Normal 295 4 2" xfId="29578"/>
    <cellStyle name="Normal 295 4 2 2" xfId="29579"/>
    <cellStyle name="Normal 295 4 2 3" xfId="29580"/>
    <cellStyle name="Normal 295 4 3" xfId="29581"/>
    <cellStyle name="Normal 295 4 3 2" xfId="29582"/>
    <cellStyle name="Normal 295 4 3 3" xfId="29583"/>
    <cellStyle name="Normal 295 4 4" xfId="29584"/>
    <cellStyle name="Normal 295 4 5" xfId="29585"/>
    <cellStyle name="Normal 295 4 6" xfId="29586"/>
    <cellStyle name="Normal 295 5" xfId="29587"/>
    <cellStyle name="Normal 295 5 2" xfId="29588"/>
    <cellStyle name="Normal 295 5 3" xfId="29589"/>
    <cellStyle name="Normal 295 6" xfId="29590"/>
    <cellStyle name="Normal 295 6 2" xfId="29591"/>
    <cellStyle name="Normal 295 6 3" xfId="29592"/>
    <cellStyle name="Normal 295 7" xfId="29593"/>
    <cellStyle name="Normal 295 8" xfId="29594"/>
    <cellStyle name="Normal 295 9" xfId="29595"/>
    <cellStyle name="Normal 296" xfId="29596"/>
    <cellStyle name="Normal 296 10" xfId="29597"/>
    <cellStyle name="Normal 296 2" xfId="29598"/>
    <cellStyle name="Normal 296 2 2" xfId="29599"/>
    <cellStyle name="Normal 296 2 2 2" xfId="29600"/>
    <cellStyle name="Normal 296 2 2 2 2" xfId="29601"/>
    <cellStyle name="Normal 296 2 2 2 2 2" xfId="29602"/>
    <cellStyle name="Normal 296 2 2 2 2 3" xfId="29603"/>
    <cellStyle name="Normal 296 2 2 2 3" xfId="29604"/>
    <cellStyle name="Normal 296 2 2 2 3 2" xfId="29605"/>
    <cellStyle name="Normal 296 2 2 2 3 3" xfId="29606"/>
    <cellStyle name="Normal 296 2 2 2 4" xfId="29607"/>
    <cellStyle name="Normal 296 2 2 2 5" xfId="29608"/>
    <cellStyle name="Normal 296 2 2 2 6" xfId="29609"/>
    <cellStyle name="Normal 296 2 2 3" xfId="29610"/>
    <cellStyle name="Normal 296 2 2 3 2" xfId="29611"/>
    <cellStyle name="Normal 296 2 2 3 3" xfId="29612"/>
    <cellStyle name="Normal 296 2 2 4" xfId="29613"/>
    <cellStyle name="Normal 296 2 2 4 2" xfId="29614"/>
    <cellStyle name="Normal 296 2 2 4 3" xfId="29615"/>
    <cellStyle name="Normal 296 2 2 5" xfId="29616"/>
    <cellStyle name="Normal 296 2 2 6" xfId="29617"/>
    <cellStyle name="Normal 296 2 2 7" xfId="29618"/>
    <cellStyle name="Normal 296 2 2 8" xfId="29619"/>
    <cellStyle name="Normal 296 2 3" xfId="29620"/>
    <cellStyle name="Normal 296 2 3 2" xfId="29621"/>
    <cellStyle name="Normal 296 2 3 2 2" xfId="29622"/>
    <cellStyle name="Normal 296 2 3 2 3" xfId="29623"/>
    <cellStyle name="Normal 296 2 3 3" xfId="29624"/>
    <cellStyle name="Normal 296 2 3 3 2" xfId="29625"/>
    <cellStyle name="Normal 296 2 3 3 3" xfId="29626"/>
    <cellStyle name="Normal 296 2 3 4" xfId="29627"/>
    <cellStyle name="Normal 296 2 3 5" xfId="29628"/>
    <cellStyle name="Normal 296 2 3 6" xfId="29629"/>
    <cellStyle name="Normal 296 2 4" xfId="29630"/>
    <cellStyle name="Normal 296 2 4 2" xfId="29631"/>
    <cellStyle name="Normal 296 2 4 3" xfId="29632"/>
    <cellStyle name="Normal 296 2 5" xfId="29633"/>
    <cellStyle name="Normal 296 2 5 2" xfId="29634"/>
    <cellStyle name="Normal 296 2 5 3" xfId="29635"/>
    <cellStyle name="Normal 296 2 6" xfId="29636"/>
    <cellStyle name="Normal 296 2 7" xfId="29637"/>
    <cellStyle name="Normal 296 2 8" xfId="29638"/>
    <cellStyle name="Normal 296 2 9" xfId="29639"/>
    <cellStyle name="Normal 296 3" xfId="29640"/>
    <cellStyle name="Normal 296 3 2" xfId="29641"/>
    <cellStyle name="Normal 296 3 2 2" xfId="29642"/>
    <cellStyle name="Normal 296 3 2 2 2" xfId="29643"/>
    <cellStyle name="Normal 296 3 2 2 3" xfId="29644"/>
    <cellStyle name="Normal 296 3 2 3" xfId="29645"/>
    <cellStyle name="Normal 296 3 2 3 2" xfId="29646"/>
    <cellStyle name="Normal 296 3 2 3 3" xfId="29647"/>
    <cellStyle name="Normal 296 3 2 4" xfId="29648"/>
    <cellStyle name="Normal 296 3 2 5" xfId="29649"/>
    <cellStyle name="Normal 296 3 2 6" xfId="29650"/>
    <cellStyle name="Normal 296 3 3" xfId="29651"/>
    <cellStyle name="Normal 296 3 3 2" xfId="29652"/>
    <cellStyle name="Normal 296 3 3 3" xfId="29653"/>
    <cellStyle name="Normal 296 3 4" xfId="29654"/>
    <cellStyle name="Normal 296 3 4 2" xfId="29655"/>
    <cellStyle name="Normal 296 3 4 3" xfId="29656"/>
    <cellStyle name="Normal 296 3 5" xfId="29657"/>
    <cellStyle name="Normal 296 3 6" xfId="29658"/>
    <cellStyle name="Normal 296 3 7" xfId="29659"/>
    <cellStyle name="Normal 296 3 8" xfId="29660"/>
    <cellStyle name="Normal 296 4" xfId="29661"/>
    <cellStyle name="Normal 296 4 2" xfId="29662"/>
    <cellStyle name="Normal 296 4 2 2" xfId="29663"/>
    <cellStyle name="Normal 296 4 2 3" xfId="29664"/>
    <cellStyle name="Normal 296 4 3" xfId="29665"/>
    <cellStyle name="Normal 296 4 3 2" xfId="29666"/>
    <cellStyle name="Normal 296 4 3 3" xfId="29667"/>
    <cellStyle name="Normal 296 4 4" xfId="29668"/>
    <cellStyle name="Normal 296 4 5" xfId="29669"/>
    <cellStyle name="Normal 296 4 6" xfId="29670"/>
    <cellStyle name="Normal 296 5" xfId="29671"/>
    <cellStyle name="Normal 296 5 2" xfId="29672"/>
    <cellStyle name="Normal 296 5 3" xfId="29673"/>
    <cellStyle name="Normal 296 6" xfId="29674"/>
    <cellStyle name="Normal 296 6 2" xfId="29675"/>
    <cellStyle name="Normal 296 6 3" xfId="29676"/>
    <cellStyle name="Normal 296 7" xfId="29677"/>
    <cellStyle name="Normal 296 8" xfId="29678"/>
    <cellStyle name="Normal 296 9" xfId="29679"/>
    <cellStyle name="Normal 297" xfId="29680"/>
    <cellStyle name="Normal 297 10" xfId="29681"/>
    <cellStyle name="Normal 297 2" xfId="29682"/>
    <cellStyle name="Normal 297 2 2" xfId="29683"/>
    <cellStyle name="Normal 297 2 2 2" xfId="29684"/>
    <cellStyle name="Normal 297 2 2 2 2" xfId="29685"/>
    <cellStyle name="Normal 297 2 2 2 2 2" xfId="29686"/>
    <cellStyle name="Normal 297 2 2 2 2 3" xfId="29687"/>
    <cellStyle name="Normal 297 2 2 2 3" xfId="29688"/>
    <cellStyle name="Normal 297 2 2 2 3 2" xfId="29689"/>
    <cellStyle name="Normal 297 2 2 2 3 3" xfId="29690"/>
    <cellStyle name="Normal 297 2 2 2 4" xfId="29691"/>
    <cellStyle name="Normal 297 2 2 2 5" xfId="29692"/>
    <cellStyle name="Normal 297 2 2 2 6" xfId="29693"/>
    <cellStyle name="Normal 297 2 2 3" xfId="29694"/>
    <cellStyle name="Normal 297 2 2 3 2" xfId="29695"/>
    <cellStyle name="Normal 297 2 2 3 3" xfId="29696"/>
    <cellStyle name="Normal 297 2 2 4" xfId="29697"/>
    <cellStyle name="Normal 297 2 2 4 2" xfId="29698"/>
    <cellStyle name="Normal 297 2 2 4 3" xfId="29699"/>
    <cellStyle name="Normal 297 2 2 5" xfId="29700"/>
    <cellStyle name="Normal 297 2 2 6" xfId="29701"/>
    <cellStyle name="Normal 297 2 2 7" xfId="29702"/>
    <cellStyle name="Normal 297 2 2 8" xfId="29703"/>
    <cellStyle name="Normal 297 2 3" xfId="29704"/>
    <cellStyle name="Normal 297 2 3 2" xfId="29705"/>
    <cellStyle name="Normal 297 2 3 2 2" xfId="29706"/>
    <cellStyle name="Normal 297 2 3 2 3" xfId="29707"/>
    <cellStyle name="Normal 297 2 3 3" xfId="29708"/>
    <cellStyle name="Normal 297 2 3 3 2" xfId="29709"/>
    <cellStyle name="Normal 297 2 3 3 3" xfId="29710"/>
    <cellStyle name="Normal 297 2 3 4" xfId="29711"/>
    <cellStyle name="Normal 297 2 3 5" xfId="29712"/>
    <cellStyle name="Normal 297 2 3 6" xfId="29713"/>
    <cellStyle name="Normal 297 2 4" xfId="29714"/>
    <cellStyle name="Normal 297 2 4 2" xfId="29715"/>
    <cellStyle name="Normal 297 2 4 3" xfId="29716"/>
    <cellStyle name="Normal 297 2 5" xfId="29717"/>
    <cellStyle name="Normal 297 2 5 2" xfId="29718"/>
    <cellStyle name="Normal 297 2 5 3" xfId="29719"/>
    <cellStyle name="Normal 297 2 6" xfId="29720"/>
    <cellStyle name="Normal 297 2 7" xfId="29721"/>
    <cellStyle name="Normal 297 2 8" xfId="29722"/>
    <cellStyle name="Normal 297 2 9" xfId="29723"/>
    <cellStyle name="Normal 297 3" xfId="29724"/>
    <cellStyle name="Normal 297 3 2" xfId="29725"/>
    <cellStyle name="Normal 297 3 2 2" xfId="29726"/>
    <cellStyle name="Normal 297 3 2 2 2" xfId="29727"/>
    <cellStyle name="Normal 297 3 2 2 3" xfId="29728"/>
    <cellStyle name="Normal 297 3 2 3" xfId="29729"/>
    <cellStyle name="Normal 297 3 2 3 2" xfId="29730"/>
    <cellStyle name="Normal 297 3 2 3 3" xfId="29731"/>
    <cellStyle name="Normal 297 3 2 4" xfId="29732"/>
    <cellStyle name="Normal 297 3 2 5" xfId="29733"/>
    <cellStyle name="Normal 297 3 2 6" xfId="29734"/>
    <cellStyle name="Normal 297 3 3" xfId="29735"/>
    <cellStyle name="Normal 297 3 3 2" xfId="29736"/>
    <cellStyle name="Normal 297 3 3 3" xfId="29737"/>
    <cellStyle name="Normal 297 3 4" xfId="29738"/>
    <cellStyle name="Normal 297 3 4 2" xfId="29739"/>
    <cellStyle name="Normal 297 3 4 3" xfId="29740"/>
    <cellStyle name="Normal 297 3 5" xfId="29741"/>
    <cellStyle name="Normal 297 3 6" xfId="29742"/>
    <cellStyle name="Normal 297 3 7" xfId="29743"/>
    <cellStyle name="Normal 297 3 8" xfId="29744"/>
    <cellStyle name="Normal 297 4" xfId="29745"/>
    <cellStyle name="Normal 297 4 2" xfId="29746"/>
    <cellStyle name="Normal 297 4 2 2" xfId="29747"/>
    <cellStyle name="Normal 297 4 2 3" xfId="29748"/>
    <cellStyle name="Normal 297 4 3" xfId="29749"/>
    <cellStyle name="Normal 297 4 3 2" xfId="29750"/>
    <cellStyle name="Normal 297 4 3 3" xfId="29751"/>
    <cellStyle name="Normal 297 4 4" xfId="29752"/>
    <cellStyle name="Normal 297 4 5" xfId="29753"/>
    <cellStyle name="Normal 297 4 6" xfId="29754"/>
    <cellStyle name="Normal 297 5" xfId="29755"/>
    <cellStyle name="Normal 297 5 2" xfId="29756"/>
    <cellStyle name="Normal 297 5 3" xfId="29757"/>
    <cellStyle name="Normal 297 6" xfId="29758"/>
    <cellStyle name="Normal 297 6 2" xfId="29759"/>
    <cellStyle name="Normal 297 6 3" xfId="29760"/>
    <cellStyle name="Normal 297 7" xfId="29761"/>
    <cellStyle name="Normal 297 8" xfId="29762"/>
    <cellStyle name="Normal 297 9" xfId="29763"/>
    <cellStyle name="Normal 298" xfId="29764"/>
    <cellStyle name="Normal 298 10" xfId="29765"/>
    <cellStyle name="Normal 298 2" xfId="29766"/>
    <cellStyle name="Normal 298 2 2" xfId="29767"/>
    <cellStyle name="Normal 298 2 2 2" xfId="29768"/>
    <cellStyle name="Normal 298 2 2 2 2" xfId="29769"/>
    <cellStyle name="Normal 298 2 2 2 2 2" xfId="29770"/>
    <cellStyle name="Normal 298 2 2 2 2 3" xfId="29771"/>
    <cellStyle name="Normal 298 2 2 2 3" xfId="29772"/>
    <cellStyle name="Normal 298 2 2 2 3 2" xfId="29773"/>
    <cellStyle name="Normal 298 2 2 2 3 3" xfId="29774"/>
    <cellStyle name="Normal 298 2 2 2 4" xfId="29775"/>
    <cellStyle name="Normal 298 2 2 2 5" xfId="29776"/>
    <cellStyle name="Normal 298 2 2 2 6" xfId="29777"/>
    <cellStyle name="Normal 298 2 2 3" xfId="29778"/>
    <cellStyle name="Normal 298 2 2 3 2" xfId="29779"/>
    <cellStyle name="Normal 298 2 2 3 3" xfId="29780"/>
    <cellStyle name="Normal 298 2 2 4" xfId="29781"/>
    <cellStyle name="Normal 298 2 2 4 2" xfId="29782"/>
    <cellStyle name="Normal 298 2 2 4 3" xfId="29783"/>
    <cellStyle name="Normal 298 2 2 5" xfId="29784"/>
    <cellStyle name="Normal 298 2 2 6" xfId="29785"/>
    <cellStyle name="Normal 298 2 2 7" xfId="29786"/>
    <cellStyle name="Normal 298 2 2 8" xfId="29787"/>
    <cellStyle name="Normal 298 2 3" xfId="29788"/>
    <cellStyle name="Normal 298 2 3 2" xfId="29789"/>
    <cellStyle name="Normal 298 2 3 2 2" xfId="29790"/>
    <cellStyle name="Normal 298 2 3 2 3" xfId="29791"/>
    <cellStyle name="Normal 298 2 3 3" xfId="29792"/>
    <cellStyle name="Normal 298 2 3 3 2" xfId="29793"/>
    <cellStyle name="Normal 298 2 3 3 3" xfId="29794"/>
    <cellStyle name="Normal 298 2 3 4" xfId="29795"/>
    <cellStyle name="Normal 298 2 3 5" xfId="29796"/>
    <cellStyle name="Normal 298 2 3 6" xfId="29797"/>
    <cellStyle name="Normal 298 2 4" xfId="29798"/>
    <cellStyle name="Normal 298 2 4 2" xfId="29799"/>
    <cellStyle name="Normal 298 2 4 3" xfId="29800"/>
    <cellStyle name="Normal 298 2 5" xfId="29801"/>
    <cellStyle name="Normal 298 2 5 2" xfId="29802"/>
    <cellStyle name="Normal 298 2 5 3" xfId="29803"/>
    <cellStyle name="Normal 298 2 6" xfId="29804"/>
    <cellStyle name="Normal 298 2 7" xfId="29805"/>
    <cellStyle name="Normal 298 2 8" xfId="29806"/>
    <cellStyle name="Normal 298 2 9" xfId="29807"/>
    <cellStyle name="Normal 298 3" xfId="29808"/>
    <cellStyle name="Normal 298 3 2" xfId="29809"/>
    <cellStyle name="Normal 298 3 2 2" xfId="29810"/>
    <cellStyle name="Normal 298 3 2 2 2" xfId="29811"/>
    <cellStyle name="Normal 298 3 2 2 3" xfId="29812"/>
    <cellStyle name="Normal 298 3 2 3" xfId="29813"/>
    <cellStyle name="Normal 298 3 2 3 2" xfId="29814"/>
    <cellStyle name="Normal 298 3 2 3 3" xfId="29815"/>
    <cellStyle name="Normal 298 3 2 4" xfId="29816"/>
    <cellStyle name="Normal 298 3 2 5" xfId="29817"/>
    <cellStyle name="Normal 298 3 2 6" xfId="29818"/>
    <cellStyle name="Normal 298 3 3" xfId="29819"/>
    <cellStyle name="Normal 298 3 3 2" xfId="29820"/>
    <cellStyle name="Normal 298 3 3 3" xfId="29821"/>
    <cellStyle name="Normal 298 3 4" xfId="29822"/>
    <cellStyle name="Normal 298 3 4 2" xfId="29823"/>
    <cellStyle name="Normal 298 3 4 3" xfId="29824"/>
    <cellStyle name="Normal 298 3 5" xfId="29825"/>
    <cellStyle name="Normal 298 3 6" xfId="29826"/>
    <cellStyle name="Normal 298 3 7" xfId="29827"/>
    <cellStyle name="Normal 298 3 8" xfId="29828"/>
    <cellStyle name="Normal 298 4" xfId="29829"/>
    <cellStyle name="Normal 298 4 2" xfId="29830"/>
    <cellStyle name="Normal 298 4 2 2" xfId="29831"/>
    <cellStyle name="Normal 298 4 2 3" xfId="29832"/>
    <cellStyle name="Normal 298 4 3" xfId="29833"/>
    <cellStyle name="Normal 298 4 3 2" xfId="29834"/>
    <cellStyle name="Normal 298 4 3 3" xfId="29835"/>
    <cellStyle name="Normal 298 4 4" xfId="29836"/>
    <cellStyle name="Normal 298 4 5" xfId="29837"/>
    <cellStyle name="Normal 298 4 6" xfId="29838"/>
    <cellStyle name="Normal 298 5" xfId="29839"/>
    <cellStyle name="Normal 298 5 2" xfId="29840"/>
    <cellStyle name="Normal 298 5 3" xfId="29841"/>
    <cellStyle name="Normal 298 6" xfId="29842"/>
    <cellStyle name="Normal 298 6 2" xfId="29843"/>
    <cellStyle name="Normal 298 6 3" xfId="29844"/>
    <cellStyle name="Normal 298 7" xfId="29845"/>
    <cellStyle name="Normal 298 8" xfId="29846"/>
    <cellStyle name="Normal 298 9" xfId="29847"/>
    <cellStyle name="Normal 299" xfId="29848"/>
    <cellStyle name="Normal 299 10" xfId="29849"/>
    <cellStyle name="Normal 299 2" xfId="29850"/>
    <cellStyle name="Normal 299 2 2" xfId="29851"/>
    <cellStyle name="Normal 299 2 2 2" xfId="29852"/>
    <cellStyle name="Normal 299 2 2 2 2" xfId="29853"/>
    <cellStyle name="Normal 299 2 2 2 2 2" xfId="29854"/>
    <cellStyle name="Normal 299 2 2 2 2 3" xfId="29855"/>
    <cellStyle name="Normal 299 2 2 2 3" xfId="29856"/>
    <cellStyle name="Normal 299 2 2 2 3 2" xfId="29857"/>
    <cellStyle name="Normal 299 2 2 2 3 3" xfId="29858"/>
    <cellStyle name="Normal 299 2 2 2 4" xfId="29859"/>
    <cellStyle name="Normal 299 2 2 2 5" xfId="29860"/>
    <cellStyle name="Normal 299 2 2 2 6" xfId="29861"/>
    <cellStyle name="Normal 299 2 2 3" xfId="29862"/>
    <cellStyle name="Normal 299 2 2 3 2" xfId="29863"/>
    <cellStyle name="Normal 299 2 2 3 3" xfId="29864"/>
    <cellStyle name="Normal 299 2 2 4" xfId="29865"/>
    <cellStyle name="Normal 299 2 2 4 2" xfId="29866"/>
    <cellStyle name="Normal 299 2 2 4 3" xfId="29867"/>
    <cellStyle name="Normal 299 2 2 5" xfId="29868"/>
    <cellStyle name="Normal 299 2 2 6" xfId="29869"/>
    <cellStyle name="Normal 299 2 2 7" xfId="29870"/>
    <cellStyle name="Normal 299 2 2 8" xfId="29871"/>
    <cellStyle name="Normal 299 2 3" xfId="29872"/>
    <cellStyle name="Normal 299 2 3 2" xfId="29873"/>
    <cellStyle name="Normal 299 2 3 2 2" xfId="29874"/>
    <cellStyle name="Normal 299 2 3 2 3" xfId="29875"/>
    <cellStyle name="Normal 299 2 3 3" xfId="29876"/>
    <cellStyle name="Normal 299 2 3 3 2" xfId="29877"/>
    <cellStyle name="Normal 299 2 3 3 3" xfId="29878"/>
    <cellStyle name="Normal 299 2 3 4" xfId="29879"/>
    <cellStyle name="Normal 299 2 3 5" xfId="29880"/>
    <cellStyle name="Normal 299 2 3 6" xfId="29881"/>
    <cellStyle name="Normal 299 2 4" xfId="29882"/>
    <cellStyle name="Normal 299 2 4 2" xfId="29883"/>
    <cellStyle name="Normal 299 2 4 3" xfId="29884"/>
    <cellStyle name="Normal 299 2 5" xfId="29885"/>
    <cellStyle name="Normal 299 2 5 2" xfId="29886"/>
    <cellStyle name="Normal 299 2 5 3" xfId="29887"/>
    <cellStyle name="Normal 299 2 6" xfId="29888"/>
    <cellStyle name="Normal 299 2 7" xfId="29889"/>
    <cellStyle name="Normal 299 2 8" xfId="29890"/>
    <cellStyle name="Normal 299 2 9" xfId="29891"/>
    <cellStyle name="Normal 299 3" xfId="29892"/>
    <cellStyle name="Normal 299 3 2" xfId="29893"/>
    <cellStyle name="Normal 299 3 2 2" xfId="29894"/>
    <cellStyle name="Normal 299 3 2 2 2" xfId="29895"/>
    <cellStyle name="Normal 299 3 2 2 3" xfId="29896"/>
    <cellStyle name="Normal 299 3 2 3" xfId="29897"/>
    <cellStyle name="Normal 299 3 2 3 2" xfId="29898"/>
    <cellStyle name="Normal 299 3 2 3 3" xfId="29899"/>
    <cellStyle name="Normal 299 3 2 4" xfId="29900"/>
    <cellStyle name="Normal 299 3 2 5" xfId="29901"/>
    <cellStyle name="Normal 299 3 2 6" xfId="29902"/>
    <cellStyle name="Normal 299 3 3" xfId="29903"/>
    <cellStyle name="Normal 299 3 3 2" xfId="29904"/>
    <cellStyle name="Normal 299 3 3 3" xfId="29905"/>
    <cellStyle name="Normal 299 3 4" xfId="29906"/>
    <cellStyle name="Normal 299 3 4 2" xfId="29907"/>
    <cellStyle name="Normal 299 3 4 3" xfId="29908"/>
    <cellStyle name="Normal 299 3 5" xfId="29909"/>
    <cellStyle name="Normal 299 3 6" xfId="29910"/>
    <cellStyle name="Normal 299 3 7" xfId="29911"/>
    <cellStyle name="Normal 299 3 8" xfId="29912"/>
    <cellStyle name="Normal 299 4" xfId="29913"/>
    <cellStyle name="Normal 299 4 2" xfId="29914"/>
    <cellStyle name="Normal 299 4 2 2" xfId="29915"/>
    <cellStyle name="Normal 299 4 2 3" xfId="29916"/>
    <cellStyle name="Normal 299 4 3" xfId="29917"/>
    <cellStyle name="Normal 299 4 3 2" xfId="29918"/>
    <cellStyle name="Normal 299 4 3 3" xfId="29919"/>
    <cellStyle name="Normal 299 4 4" xfId="29920"/>
    <cellStyle name="Normal 299 4 5" xfId="29921"/>
    <cellStyle name="Normal 299 4 6" xfId="29922"/>
    <cellStyle name="Normal 299 5" xfId="29923"/>
    <cellStyle name="Normal 299 5 2" xfId="29924"/>
    <cellStyle name="Normal 299 5 3" xfId="29925"/>
    <cellStyle name="Normal 299 6" xfId="29926"/>
    <cellStyle name="Normal 299 6 2" xfId="29927"/>
    <cellStyle name="Normal 299 6 3" xfId="29928"/>
    <cellStyle name="Normal 299 7" xfId="29929"/>
    <cellStyle name="Normal 299 8" xfId="29930"/>
    <cellStyle name="Normal 299 9" xfId="29931"/>
    <cellStyle name="Normal 3" xfId="29932"/>
    <cellStyle name="Normal 3 10" xfId="29933"/>
    <cellStyle name="Normal 3 10 2" xfId="29934"/>
    <cellStyle name="Normal 3 11" xfId="29935"/>
    <cellStyle name="Normal 3 11 2" xfId="29936"/>
    <cellStyle name="Normal 3 12" xfId="29937"/>
    <cellStyle name="Normal 3 12 2" xfId="29938"/>
    <cellStyle name="Normal 3 12 2 2" xfId="29939"/>
    <cellStyle name="Normal 3 13" xfId="29940"/>
    <cellStyle name="Normal 3 14" xfId="29941"/>
    <cellStyle name="Normal 3 2" xfId="29942"/>
    <cellStyle name="Normal 3 2 10" xfId="29943"/>
    <cellStyle name="Normal 3 2 11" xfId="29944"/>
    <cellStyle name="Normal 3 2 12" xfId="29945"/>
    <cellStyle name="Normal 3 2 2" xfId="29946"/>
    <cellStyle name="Normal 3 2 2 10" xfId="29947"/>
    <cellStyle name="Normal 3 2 2 2" xfId="29948"/>
    <cellStyle name="Normal 3 2 2 2 2" xfId="29949"/>
    <cellStyle name="Normal 3 2 2 2 2 2" xfId="29950"/>
    <cellStyle name="Normal 3 2 2 2 2 2 2" xfId="29951"/>
    <cellStyle name="Normal 3 2 2 2 2 2 2 2" xfId="29952"/>
    <cellStyle name="Normal 3 2 2 2 2 2 2 2 2" xfId="29953"/>
    <cellStyle name="Normal 3 2 2 2 2 2 2 3" xfId="29954"/>
    <cellStyle name="Normal 3 2 2 2 2 2 3" xfId="29955"/>
    <cellStyle name="Normal 3 2 2 2 2 2 3 2" xfId="29956"/>
    <cellStyle name="Normal 3 2 2 2 2 2 3 2 2" xfId="29957"/>
    <cellStyle name="Normal 3 2 2 2 2 2 3 3" xfId="29958"/>
    <cellStyle name="Normal 3 2 2 2 2 2 4" xfId="29959"/>
    <cellStyle name="Normal 3 2 2 2 2 2 4 2" xfId="29960"/>
    <cellStyle name="Normal 3 2 2 2 2 2 5" xfId="29961"/>
    <cellStyle name="Normal 3 2 2 2 2 3" xfId="29962"/>
    <cellStyle name="Normal 3 2 2 2 2 3 2" xfId="29963"/>
    <cellStyle name="Normal 3 2 2 2 2 3 2 2" xfId="29964"/>
    <cellStyle name="Normal 3 2 2 2 2 3 3" xfId="29965"/>
    <cellStyle name="Normal 3 2 2 2 2 4" xfId="29966"/>
    <cellStyle name="Normal 3 2 2 2 2 4 2" xfId="29967"/>
    <cellStyle name="Normal 3 2 2 2 2 4 2 2" xfId="29968"/>
    <cellStyle name="Normal 3 2 2 2 2 4 3" xfId="29969"/>
    <cellStyle name="Normal 3 2 2 2 2 5" xfId="29970"/>
    <cellStyle name="Normal 3 2 2 2 2 5 2" xfId="29971"/>
    <cellStyle name="Normal 3 2 2 2 2 6" xfId="29972"/>
    <cellStyle name="Normal 3 2 2 2 3" xfId="29973"/>
    <cellStyle name="Normal 3 2 2 2 3 2" xfId="29974"/>
    <cellStyle name="Normal 3 2 2 2 3 2 2" xfId="29975"/>
    <cellStyle name="Normal 3 2 2 2 3 2 2 2" xfId="29976"/>
    <cellStyle name="Normal 3 2 2 2 3 2 3" xfId="29977"/>
    <cellStyle name="Normal 3 2 2 2 3 3" xfId="29978"/>
    <cellStyle name="Normal 3 2 2 2 3 3 2" xfId="29979"/>
    <cellStyle name="Normal 3 2 2 2 3 3 2 2" xfId="29980"/>
    <cellStyle name="Normal 3 2 2 2 3 3 3" xfId="29981"/>
    <cellStyle name="Normal 3 2 2 2 3 4" xfId="29982"/>
    <cellStyle name="Normal 3 2 2 2 3 4 2" xfId="29983"/>
    <cellStyle name="Normal 3 2 2 2 3 5" xfId="29984"/>
    <cellStyle name="Normal 3 2 2 2 4" xfId="29985"/>
    <cellStyle name="Normal 3 2 2 2 4 2" xfId="29986"/>
    <cellStyle name="Normal 3 2 2 2 4 2 2" xfId="29987"/>
    <cellStyle name="Normal 3 2 2 2 4 3" xfId="29988"/>
    <cellStyle name="Normal 3 2 2 2 5" xfId="29989"/>
    <cellStyle name="Normal 3 2 2 2 5 2" xfId="29990"/>
    <cellStyle name="Normal 3 2 2 2 5 2 2" xfId="29991"/>
    <cellStyle name="Normal 3 2 2 2 5 3" xfId="29992"/>
    <cellStyle name="Normal 3 2 2 2 6" xfId="29993"/>
    <cellStyle name="Normal 3 2 2 2 6 2" xfId="29994"/>
    <cellStyle name="Normal 3 2 2 2 7" xfId="29995"/>
    <cellStyle name="Normal 3 2 2 2 7 2" xfId="29996"/>
    <cellStyle name="Normal 3 2 2 2 8" xfId="29997"/>
    <cellStyle name="Normal 3 2 2 2 9" xfId="29998"/>
    <cellStyle name="Normal 3 2 2 3" xfId="29999"/>
    <cellStyle name="Normal 3 2 2 3 2" xfId="30000"/>
    <cellStyle name="Normal 3 2 2 3 2 2" xfId="30001"/>
    <cellStyle name="Normal 3 2 2 3 2 2 2" xfId="30002"/>
    <cellStyle name="Normal 3 2 2 3 2 2 2 2" xfId="30003"/>
    <cellStyle name="Normal 3 2 2 3 2 2 3" xfId="30004"/>
    <cellStyle name="Normal 3 2 2 3 2 3" xfId="30005"/>
    <cellStyle name="Normal 3 2 2 3 2 3 2" xfId="30006"/>
    <cellStyle name="Normal 3 2 2 3 2 3 2 2" xfId="30007"/>
    <cellStyle name="Normal 3 2 2 3 2 3 3" xfId="30008"/>
    <cellStyle name="Normal 3 2 2 3 2 4" xfId="30009"/>
    <cellStyle name="Normal 3 2 2 3 2 4 2" xfId="30010"/>
    <cellStyle name="Normal 3 2 2 3 2 5" xfId="30011"/>
    <cellStyle name="Normal 3 2 2 3 3" xfId="30012"/>
    <cellStyle name="Normal 3 2 2 3 3 2" xfId="30013"/>
    <cellStyle name="Normal 3 2 2 3 3 2 2" xfId="30014"/>
    <cellStyle name="Normal 3 2 2 3 3 3" xfId="30015"/>
    <cellStyle name="Normal 3 2 2 3 4" xfId="30016"/>
    <cellStyle name="Normal 3 2 2 3 4 2" xfId="30017"/>
    <cellStyle name="Normal 3 2 2 3 4 2 2" xfId="30018"/>
    <cellStyle name="Normal 3 2 2 3 4 3" xfId="30019"/>
    <cellStyle name="Normal 3 2 2 3 5" xfId="30020"/>
    <cellStyle name="Normal 3 2 2 3 5 2" xfId="30021"/>
    <cellStyle name="Normal 3 2 2 3 6" xfId="30022"/>
    <cellStyle name="Normal 3 2 2 4" xfId="30023"/>
    <cellStyle name="Normal 3 2 2 4 2" xfId="30024"/>
    <cellStyle name="Normal 3 2 2 4 2 2" xfId="30025"/>
    <cellStyle name="Normal 3 2 2 4 2 2 2" xfId="30026"/>
    <cellStyle name="Normal 3 2 2 4 2 3" xfId="30027"/>
    <cellStyle name="Normal 3 2 2 4 3" xfId="30028"/>
    <cellStyle name="Normal 3 2 2 4 3 2" xfId="30029"/>
    <cellStyle name="Normal 3 2 2 4 3 2 2" xfId="30030"/>
    <cellStyle name="Normal 3 2 2 4 3 3" xfId="30031"/>
    <cellStyle name="Normal 3 2 2 4 4" xfId="30032"/>
    <cellStyle name="Normal 3 2 2 4 4 2" xfId="30033"/>
    <cellStyle name="Normal 3 2 2 4 5" xfId="30034"/>
    <cellStyle name="Normal 3 2 2 5" xfId="30035"/>
    <cellStyle name="Normal 3 2 2 5 2" xfId="30036"/>
    <cellStyle name="Normal 3 2 2 5 2 2" xfId="30037"/>
    <cellStyle name="Normal 3 2 2 5 3" xfId="30038"/>
    <cellStyle name="Normal 3 2 2 6" xfId="30039"/>
    <cellStyle name="Normal 3 2 2 6 2" xfId="30040"/>
    <cellStyle name="Normal 3 2 2 6 2 2" xfId="30041"/>
    <cellStyle name="Normal 3 2 2 6 3" xfId="30042"/>
    <cellStyle name="Normal 3 2 2 7" xfId="30043"/>
    <cellStyle name="Normal 3 2 2 7 2" xfId="30044"/>
    <cellStyle name="Normal 3 2 2 8" xfId="30045"/>
    <cellStyle name="Normal 3 2 2 8 2" xfId="30046"/>
    <cellStyle name="Normal 3 2 2 9" xfId="30047"/>
    <cellStyle name="Normal 3 2 3" xfId="30048"/>
    <cellStyle name="Normal 3 2 3 2" xfId="30049"/>
    <cellStyle name="Normal 3 2 3 2 2" xfId="30050"/>
    <cellStyle name="Normal 3 2 3 2 2 2" xfId="30051"/>
    <cellStyle name="Normal 3 2 3 2 2 2 2" xfId="30052"/>
    <cellStyle name="Normal 3 2 3 2 2 2 2 2" xfId="30053"/>
    <cellStyle name="Normal 3 2 3 2 2 2 3" xfId="30054"/>
    <cellStyle name="Normal 3 2 3 2 2 3" xfId="30055"/>
    <cellStyle name="Normal 3 2 3 2 2 3 2" xfId="30056"/>
    <cellStyle name="Normal 3 2 3 2 2 3 2 2" xfId="30057"/>
    <cellStyle name="Normal 3 2 3 2 2 3 3" xfId="30058"/>
    <cellStyle name="Normal 3 2 3 2 2 4" xfId="30059"/>
    <cellStyle name="Normal 3 2 3 2 2 4 2" xfId="30060"/>
    <cellStyle name="Normal 3 2 3 2 2 5" xfId="30061"/>
    <cellStyle name="Normal 3 2 3 2 3" xfId="30062"/>
    <cellStyle name="Normal 3 2 3 2 3 2" xfId="30063"/>
    <cellStyle name="Normal 3 2 3 2 3 2 2" xfId="30064"/>
    <cellStyle name="Normal 3 2 3 2 3 3" xfId="30065"/>
    <cellStyle name="Normal 3 2 3 2 4" xfId="30066"/>
    <cellStyle name="Normal 3 2 3 2 4 2" xfId="30067"/>
    <cellStyle name="Normal 3 2 3 2 4 2 2" xfId="30068"/>
    <cellStyle name="Normal 3 2 3 2 4 3" xfId="30069"/>
    <cellStyle name="Normal 3 2 3 2 5" xfId="30070"/>
    <cellStyle name="Normal 3 2 3 2 5 2" xfId="30071"/>
    <cellStyle name="Normal 3 2 3 2 6" xfId="30072"/>
    <cellStyle name="Normal 3 2 3 3" xfId="30073"/>
    <cellStyle name="Normal 3 2 3 3 2" xfId="30074"/>
    <cellStyle name="Normal 3 2 3 3 2 2" xfId="30075"/>
    <cellStyle name="Normal 3 2 3 3 2 2 2" xfId="30076"/>
    <cellStyle name="Normal 3 2 3 3 2 3" xfId="30077"/>
    <cellStyle name="Normal 3 2 3 3 3" xfId="30078"/>
    <cellStyle name="Normal 3 2 3 3 3 2" xfId="30079"/>
    <cellStyle name="Normal 3 2 3 3 3 2 2" xfId="30080"/>
    <cellStyle name="Normal 3 2 3 3 3 3" xfId="30081"/>
    <cellStyle name="Normal 3 2 3 3 4" xfId="30082"/>
    <cellStyle name="Normal 3 2 3 3 4 2" xfId="30083"/>
    <cellStyle name="Normal 3 2 3 3 5" xfId="30084"/>
    <cellStyle name="Normal 3 2 3 4" xfId="30085"/>
    <cellStyle name="Normal 3 2 3 4 2" xfId="30086"/>
    <cellStyle name="Normal 3 2 3 4 2 2" xfId="30087"/>
    <cellStyle name="Normal 3 2 3 4 3" xfId="30088"/>
    <cellStyle name="Normal 3 2 3 5" xfId="30089"/>
    <cellStyle name="Normal 3 2 3 5 2" xfId="30090"/>
    <cellStyle name="Normal 3 2 3 5 2 2" xfId="30091"/>
    <cellStyle name="Normal 3 2 3 5 3" xfId="30092"/>
    <cellStyle name="Normal 3 2 3 6" xfId="30093"/>
    <cellStyle name="Normal 3 2 3 6 2" xfId="30094"/>
    <cellStyle name="Normal 3 2 3 7" xfId="30095"/>
    <cellStyle name="Normal 3 2 3 7 2" xfId="30096"/>
    <cellStyle name="Normal 3 2 3 8" xfId="30097"/>
    <cellStyle name="Normal 3 2 4" xfId="30098"/>
    <cellStyle name="Normal 3 2 4 2" xfId="30099"/>
    <cellStyle name="Normal 3 2 4 2 2" xfId="30100"/>
    <cellStyle name="Normal 3 2 4 2 2 2" xfId="30101"/>
    <cellStyle name="Normal 3 2 4 2 2 2 2" xfId="30102"/>
    <cellStyle name="Normal 3 2 4 2 2 3" xfId="30103"/>
    <cellStyle name="Normal 3 2 4 2 3" xfId="30104"/>
    <cellStyle name="Normal 3 2 4 2 3 2" xfId="30105"/>
    <cellStyle name="Normal 3 2 4 2 3 2 2" xfId="30106"/>
    <cellStyle name="Normal 3 2 4 2 3 3" xfId="30107"/>
    <cellStyle name="Normal 3 2 4 2 4" xfId="30108"/>
    <cellStyle name="Normal 3 2 4 2 4 2" xfId="30109"/>
    <cellStyle name="Normal 3 2 4 2 5" xfId="30110"/>
    <cellStyle name="Normal 3 2 4 3" xfId="30111"/>
    <cellStyle name="Normal 3 2 4 3 2" xfId="30112"/>
    <cellStyle name="Normal 3 2 4 3 2 2" xfId="30113"/>
    <cellStyle name="Normal 3 2 4 3 3" xfId="30114"/>
    <cellStyle name="Normal 3 2 4 4" xfId="30115"/>
    <cellStyle name="Normal 3 2 4 4 2" xfId="30116"/>
    <cellStyle name="Normal 3 2 4 4 2 2" xfId="30117"/>
    <cellStyle name="Normal 3 2 4 4 3" xfId="30118"/>
    <cellStyle name="Normal 3 2 4 5" xfId="30119"/>
    <cellStyle name="Normal 3 2 4 5 2" xfId="30120"/>
    <cellStyle name="Normal 3 2 4 6" xfId="30121"/>
    <cellStyle name="Normal 3 2 5" xfId="30122"/>
    <cellStyle name="Normal 3 2 5 2" xfId="30123"/>
    <cellStyle name="Normal 3 2 5 2 2" xfId="30124"/>
    <cellStyle name="Normal 3 2 5 2 2 2" xfId="30125"/>
    <cellStyle name="Normal 3 2 5 2 3" xfId="30126"/>
    <cellStyle name="Normal 3 2 5 3" xfId="30127"/>
    <cellStyle name="Normal 3 2 5 3 2" xfId="30128"/>
    <cellStyle name="Normal 3 2 5 3 2 2" xfId="30129"/>
    <cellStyle name="Normal 3 2 5 3 3" xfId="30130"/>
    <cellStyle name="Normal 3 2 5 4" xfId="30131"/>
    <cellStyle name="Normal 3 2 5 4 2" xfId="30132"/>
    <cellStyle name="Normal 3 2 5 5" xfId="30133"/>
    <cellStyle name="Normal 3 2 6" xfId="30134"/>
    <cellStyle name="Normal 3 2 6 2" xfId="30135"/>
    <cellStyle name="Normal 3 2 6 2 2" xfId="30136"/>
    <cellStyle name="Normal 3 2 6 3" xfId="30137"/>
    <cellStyle name="Normal 3 2 7" xfId="30138"/>
    <cellStyle name="Normal 3 2 7 2" xfId="30139"/>
    <cellStyle name="Normal 3 2 7 2 2" xfId="30140"/>
    <cellStyle name="Normal 3 2 7 3" xfId="30141"/>
    <cellStyle name="Normal 3 2 8" xfId="30142"/>
    <cellStyle name="Normal 3 2 8 2" xfId="30143"/>
    <cellStyle name="Normal 3 2 9" xfId="30144"/>
    <cellStyle name="Normal 3 2 9 2" xfId="30145"/>
    <cellStyle name="Normal 3 3" xfId="30146"/>
    <cellStyle name="Normal 3 3 10" xfId="30147"/>
    <cellStyle name="Normal 3 3 2" xfId="30148"/>
    <cellStyle name="Normal 3 3 2 2" xfId="30149"/>
    <cellStyle name="Normal 3 3 2 2 2" xfId="30150"/>
    <cellStyle name="Normal 3 3 2 2 2 2" xfId="30151"/>
    <cellStyle name="Normal 3 3 2 2 2 2 2" xfId="30152"/>
    <cellStyle name="Normal 3 3 2 2 2 2 2 2" xfId="30153"/>
    <cellStyle name="Normal 3 3 2 2 2 2 3" xfId="30154"/>
    <cellStyle name="Normal 3 3 2 2 2 3" xfId="30155"/>
    <cellStyle name="Normal 3 3 2 2 2 3 2" xfId="30156"/>
    <cellStyle name="Normal 3 3 2 2 2 3 2 2" xfId="30157"/>
    <cellStyle name="Normal 3 3 2 2 2 3 3" xfId="30158"/>
    <cellStyle name="Normal 3 3 2 2 2 4" xfId="30159"/>
    <cellStyle name="Normal 3 3 2 2 2 4 2" xfId="30160"/>
    <cellStyle name="Normal 3 3 2 2 2 5" xfId="30161"/>
    <cellStyle name="Normal 3 3 2 2 3" xfId="30162"/>
    <cellStyle name="Normal 3 3 2 2 3 2" xfId="30163"/>
    <cellStyle name="Normal 3 3 2 2 3 2 2" xfId="30164"/>
    <cellStyle name="Normal 3 3 2 2 3 3" xfId="30165"/>
    <cellStyle name="Normal 3 3 2 2 4" xfId="30166"/>
    <cellStyle name="Normal 3 3 2 2 4 2" xfId="30167"/>
    <cellStyle name="Normal 3 3 2 2 4 2 2" xfId="30168"/>
    <cellStyle name="Normal 3 3 2 2 4 3" xfId="30169"/>
    <cellStyle name="Normal 3 3 2 2 5" xfId="30170"/>
    <cellStyle name="Normal 3 3 2 2 5 2" xfId="30171"/>
    <cellStyle name="Normal 3 3 2 2 6" xfId="30172"/>
    <cellStyle name="Normal 3 3 2 3" xfId="30173"/>
    <cellStyle name="Normal 3 3 2 3 2" xfId="30174"/>
    <cellStyle name="Normal 3 3 2 3 2 2" xfId="30175"/>
    <cellStyle name="Normal 3 3 2 3 2 2 2" xfId="30176"/>
    <cellStyle name="Normal 3 3 2 3 2 3" xfId="30177"/>
    <cellStyle name="Normal 3 3 2 3 3" xfId="30178"/>
    <cellStyle name="Normal 3 3 2 3 3 2" xfId="30179"/>
    <cellStyle name="Normal 3 3 2 3 3 2 2" xfId="30180"/>
    <cellStyle name="Normal 3 3 2 3 3 3" xfId="30181"/>
    <cellStyle name="Normal 3 3 2 3 4" xfId="30182"/>
    <cellStyle name="Normal 3 3 2 3 4 2" xfId="30183"/>
    <cellStyle name="Normal 3 3 2 3 5" xfId="30184"/>
    <cellStyle name="Normal 3 3 2 4" xfId="30185"/>
    <cellStyle name="Normal 3 3 2 4 2" xfId="30186"/>
    <cellStyle name="Normal 3 3 2 4 2 2" xfId="30187"/>
    <cellStyle name="Normal 3 3 2 4 3" xfId="30188"/>
    <cellStyle name="Normal 3 3 2 5" xfId="30189"/>
    <cellStyle name="Normal 3 3 2 5 2" xfId="30190"/>
    <cellStyle name="Normal 3 3 2 5 2 2" xfId="30191"/>
    <cellStyle name="Normal 3 3 2 5 3" xfId="30192"/>
    <cellStyle name="Normal 3 3 2 6" xfId="30193"/>
    <cellStyle name="Normal 3 3 2 6 2" xfId="30194"/>
    <cellStyle name="Normal 3 3 2 7" xfId="30195"/>
    <cellStyle name="Normal 3 3 2 7 2" xfId="30196"/>
    <cellStyle name="Normal 3 3 2 8" xfId="30197"/>
    <cellStyle name="Normal 3 3 2 9" xfId="30198"/>
    <cellStyle name="Normal 3 3 3" xfId="30199"/>
    <cellStyle name="Normal 3 3 3 2" xfId="30200"/>
    <cellStyle name="Normal 3 3 3 2 2" xfId="30201"/>
    <cellStyle name="Normal 3 3 3 2 2 2" xfId="30202"/>
    <cellStyle name="Normal 3 3 3 2 2 2 2" xfId="30203"/>
    <cellStyle name="Normal 3 3 3 2 2 3" xfId="30204"/>
    <cellStyle name="Normal 3 3 3 2 3" xfId="30205"/>
    <cellStyle name="Normal 3 3 3 2 3 2" xfId="30206"/>
    <cellStyle name="Normal 3 3 3 2 3 2 2" xfId="30207"/>
    <cellStyle name="Normal 3 3 3 2 3 3" xfId="30208"/>
    <cellStyle name="Normal 3 3 3 2 4" xfId="30209"/>
    <cellStyle name="Normal 3 3 3 2 4 2" xfId="30210"/>
    <cellStyle name="Normal 3 3 3 2 5" xfId="30211"/>
    <cellStyle name="Normal 3 3 3 3" xfId="30212"/>
    <cellStyle name="Normal 3 3 3 3 2" xfId="30213"/>
    <cellStyle name="Normal 3 3 3 3 2 2" xfId="30214"/>
    <cellStyle name="Normal 3 3 3 3 3" xfId="30215"/>
    <cellStyle name="Normal 3 3 3 4" xfId="30216"/>
    <cellStyle name="Normal 3 3 3 4 2" xfId="30217"/>
    <cellStyle name="Normal 3 3 3 4 2 2" xfId="30218"/>
    <cellStyle name="Normal 3 3 3 4 3" xfId="30219"/>
    <cellStyle name="Normal 3 3 3 5" xfId="30220"/>
    <cellStyle name="Normal 3 3 3 5 2" xfId="30221"/>
    <cellStyle name="Normal 3 3 3 6" xfId="30222"/>
    <cellStyle name="Normal 3 3 4" xfId="30223"/>
    <cellStyle name="Normal 3 3 4 2" xfId="30224"/>
    <cellStyle name="Normal 3 3 4 2 2" xfId="30225"/>
    <cellStyle name="Normal 3 3 4 2 2 2" xfId="30226"/>
    <cellStyle name="Normal 3 3 4 2 3" xfId="30227"/>
    <cellStyle name="Normal 3 3 4 3" xfId="30228"/>
    <cellStyle name="Normal 3 3 4 3 2" xfId="30229"/>
    <cellStyle name="Normal 3 3 4 3 2 2" xfId="30230"/>
    <cellStyle name="Normal 3 3 4 3 3" xfId="30231"/>
    <cellStyle name="Normal 3 3 4 4" xfId="30232"/>
    <cellStyle name="Normal 3 3 4 4 2" xfId="30233"/>
    <cellStyle name="Normal 3 3 4 5" xfId="30234"/>
    <cellStyle name="Normal 3 3 5" xfId="30235"/>
    <cellStyle name="Normal 3 3 5 2" xfId="30236"/>
    <cellStyle name="Normal 3 3 5 2 2" xfId="30237"/>
    <cellStyle name="Normal 3 3 5 3" xfId="30238"/>
    <cellStyle name="Normal 3 3 6" xfId="30239"/>
    <cellStyle name="Normal 3 3 6 2" xfId="30240"/>
    <cellStyle name="Normal 3 3 6 2 2" xfId="30241"/>
    <cellStyle name="Normal 3 3 6 3" xfId="30242"/>
    <cellStyle name="Normal 3 3 7" xfId="30243"/>
    <cellStyle name="Normal 3 3 7 2" xfId="30244"/>
    <cellStyle name="Normal 3 3 8" xfId="30245"/>
    <cellStyle name="Normal 3 3 8 2" xfId="30246"/>
    <cellStyle name="Normal 3 3 9" xfId="30247"/>
    <cellStyle name="Normal 3 4" xfId="30248"/>
    <cellStyle name="Normal 3 4 10" xfId="30249"/>
    <cellStyle name="Normal 3 4 2" xfId="30250"/>
    <cellStyle name="Normal 3 4 2 2" xfId="30251"/>
    <cellStyle name="Normal 3 4 2 2 2" xfId="30252"/>
    <cellStyle name="Normal 3 4 2 2 2 2" xfId="30253"/>
    <cellStyle name="Normal 3 4 2 2 2 2 2" xfId="30254"/>
    <cellStyle name="Normal 3 4 2 2 2 3" xfId="30255"/>
    <cellStyle name="Normal 3 4 2 2 3" xfId="30256"/>
    <cellStyle name="Normal 3 4 2 2 3 2" xfId="30257"/>
    <cellStyle name="Normal 3 4 2 2 3 2 2" xfId="30258"/>
    <cellStyle name="Normal 3 4 2 2 3 3" xfId="30259"/>
    <cellStyle name="Normal 3 4 2 2 4" xfId="30260"/>
    <cellStyle name="Normal 3 4 2 2 4 2" xfId="30261"/>
    <cellStyle name="Normal 3 4 2 2 5" xfId="30262"/>
    <cellStyle name="Normal 3 4 2 3" xfId="30263"/>
    <cellStyle name="Normal 3 4 2 3 2" xfId="30264"/>
    <cellStyle name="Normal 3 4 2 3 2 2" xfId="30265"/>
    <cellStyle name="Normal 3 4 2 3 3" xfId="30266"/>
    <cellStyle name="Normal 3 4 2 4" xfId="30267"/>
    <cellStyle name="Normal 3 4 2 4 2" xfId="30268"/>
    <cellStyle name="Normal 3 4 2 4 2 2" xfId="30269"/>
    <cellStyle name="Normal 3 4 2 4 3" xfId="30270"/>
    <cellStyle name="Normal 3 4 2 5" xfId="30271"/>
    <cellStyle name="Normal 3 4 2 5 2" xfId="30272"/>
    <cellStyle name="Normal 3 4 2 6" xfId="30273"/>
    <cellStyle name="Normal 3 4 2 7" xfId="30274"/>
    <cellStyle name="Normal 3 4 3" xfId="30275"/>
    <cellStyle name="Normal 3 4 3 2" xfId="30276"/>
    <cellStyle name="Normal 3 4 3 2 2" xfId="30277"/>
    <cellStyle name="Normal 3 4 3 2 2 2" xfId="30278"/>
    <cellStyle name="Normal 3 4 3 2 2 2 2" xfId="30279"/>
    <cellStyle name="Normal 3 4 3 2 2 3" xfId="30280"/>
    <cellStyle name="Normal 3 4 3 2 3" xfId="30281"/>
    <cellStyle name="Normal 3 4 3 2 3 2" xfId="30282"/>
    <cellStyle name="Normal 3 4 3 2 3 2 2" xfId="30283"/>
    <cellStyle name="Normal 3 4 3 2 3 3" xfId="30284"/>
    <cellStyle name="Normal 3 4 3 2 4" xfId="30285"/>
    <cellStyle name="Normal 3 4 3 2 4 2" xfId="30286"/>
    <cellStyle name="Normal 3 4 3 2 5" xfId="30287"/>
    <cellStyle name="Normal 3 4 3 3" xfId="30288"/>
    <cellStyle name="Normal 3 4 3 3 2" xfId="30289"/>
    <cellStyle name="Normal 3 4 3 3 2 2" xfId="30290"/>
    <cellStyle name="Normal 3 4 3 3 3" xfId="30291"/>
    <cellStyle name="Normal 3 4 3 4" xfId="30292"/>
    <cellStyle name="Normal 3 4 3 4 2" xfId="30293"/>
    <cellStyle name="Normal 3 4 3 4 2 2" xfId="30294"/>
    <cellStyle name="Normal 3 4 3 4 3" xfId="30295"/>
    <cellStyle name="Normal 3 4 3 5" xfId="30296"/>
    <cellStyle name="Normal 3 4 3 5 2" xfId="30297"/>
    <cellStyle name="Normal 3 4 3 6" xfId="30298"/>
    <cellStyle name="Normal 3 4 4" xfId="30299"/>
    <cellStyle name="Normal 3 4 4 2" xfId="30300"/>
    <cellStyle name="Normal 3 4 4 2 2" xfId="30301"/>
    <cellStyle name="Normal 3 4 4 2 2 2" xfId="30302"/>
    <cellStyle name="Normal 3 4 4 2 3" xfId="30303"/>
    <cellStyle name="Normal 3 4 4 3" xfId="30304"/>
    <cellStyle name="Normal 3 4 4 3 2" xfId="30305"/>
    <cellStyle name="Normal 3 4 4 3 2 2" xfId="30306"/>
    <cellStyle name="Normal 3 4 4 3 3" xfId="30307"/>
    <cellStyle name="Normal 3 4 4 4" xfId="30308"/>
    <cellStyle name="Normal 3 4 4 4 2" xfId="30309"/>
    <cellStyle name="Normal 3 4 4 5" xfId="30310"/>
    <cellStyle name="Normal 3 4 5" xfId="30311"/>
    <cellStyle name="Normal 3 4 5 2" xfId="30312"/>
    <cellStyle name="Normal 3 4 5 2 2" xfId="30313"/>
    <cellStyle name="Normal 3 4 5 3" xfId="30314"/>
    <cellStyle name="Normal 3 4 6" xfId="30315"/>
    <cellStyle name="Normal 3 4 6 2" xfId="30316"/>
    <cellStyle name="Normal 3 4 6 2 2" xfId="30317"/>
    <cellStyle name="Normal 3 4 6 3" xfId="30318"/>
    <cellStyle name="Normal 3 4 7" xfId="30319"/>
    <cellStyle name="Normal 3 4 7 2" xfId="30320"/>
    <cellStyle name="Normal 3 4 8" xfId="30321"/>
    <cellStyle name="Normal 3 4 8 2" xfId="30322"/>
    <cellStyle name="Normal 3 4 9" xfId="30323"/>
    <cellStyle name="Normal 3 5" xfId="30324"/>
    <cellStyle name="Normal 3 5 2" xfId="30325"/>
    <cellStyle name="Normal 3 5 2 2" xfId="30326"/>
    <cellStyle name="Normal 3 5 2 2 2" xfId="30327"/>
    <cellStyle name="Normal 3 5 2 2 2 2" xfId="30328"/>
    <cellStyle name="Normal 3 5 2 2 3" xfId="30329"/>
    <cellStyle name="Normal 3 5 2 3" xfId="30330"/>
    <cellStyle name="Normal 3 5 2 3 2" xfId="30331"/>
    <cellStyle name="Normal 3 5 2 3 2 2" xfId="30332"/>
    <cellStyle name="Normal 3 5 2 3 3" xfId="30333"/>
    <cellStyle name="Normal 3 5 2 4" xfId="30334"/>
    <cellStyle name="Normal 3 5 2 4 2" xfId="30335"/>
    <cellStyle name="Normal 3 5 2 5" xfId="30336"/>
    <cellStyle name="Normal 3 5 2 6" xfId="30337"/>
    <cellStyle name="Normal 3 5 3" xfId="30338"/>
    <cellStyle name="Normal 3 5 3 2" xfId="30339"/>
    <cellStyle name="Normal 3 5 3 2 2" xfId="30340"/>
    <cellStyle name="Normal 3 5 3 3" xfId="30341"/>
    <cellStyle name="Normal 3 5 4" xfId="30342"/>
    <cellStyle name="Normal 3 5 4 2" xfId="30343"/>
    <cellStyle name="Normal 3 5 4 2 2" xfId="30344"/>
    <cellStyle name="Normal 3 5 4 3" xfId="30345"/>
    <cellStyle name="Normal 3 5 5" xfId="30346"/>
    <cellStyle name="Normal 3 5 5 2" xfId="30347"/>
    <cellStyle name="Normal 3 5 6" xfId="30348"/>
    <cellStyle name="Normal 3 5 6 2" xfId="30349"/>
    <cellStyle name="Normal 3 5 7" xfId="30350"/>
    <cellStyle name="Normal 3 5 8" xfId="30351"/>
    <cellStyle name="Normal 3 6" xfId="30352"/>
    <cellStyle name="Normal 3 6 2" xfId="30353"/>
    <cellStyle name="Normal 3 6 2 2" xfId="30354"/>
    <cellStyle name="Normal 3 6 2 2 2" xfId="30355"/>
    <cellStyle name="Normal 3 6 2 3" xfId="30356"/>
    <cellStyle name="Normal 3 6 2 4" xfId="30357"/>
    <cellStyle name="Normal 3 6 3" xfId="30358"/>
    <cellStyle name="Normal 3 6 3 2" xfId="30359"/>
    <cellStyle name="Normal 3 6 3 2 2" xfId="30360"/>
    <cellStyle name="Normal 3 6 3 3" xfId="30361"/>
    <cellStyle name="Normal 3 6 4" xfId="30362"/>
    <cellStyle name="Normal 3 6 4 2" xfId="30363"/>
    <cellStyle name="Normal 3 6 5" xfId="30364"/>
    <cellStyle name="Normal 3 6 5 2" xfId="30365"/>
    <cellStyle name="Normal 3 6 6" xfId="30366"/>
    <cellStyle name="Normal 3 6 7" xfId="30367"/>
    <cellStyle name="Normal 3 7" xfId="30368"/>
    <cellStyle name="Normal 3 7 2" xfId="30369"/>
    <cellStyle name="Normal 3 7 2 2" xfId="30370"/>
    <cellStyle name="Normal 3 7 2 3" xfId="30371"/>
    <cellStyle name="Normal 3 7 3" xfId="30372"/>
    <cellStyle name="Normal 3 7 3 2" xfId="30373"/>
    <cellStyle name="Normal 3 7 4" xfId="30374"/>
    <cellStyle name="Normal 3 7 5" xfId="30375"/>
    <cellStyle name="Normal 3 7 6" xfId="30376"/>
    <cellStyle name="Normal 3 7 7" xfId="30377"/>
    <cellStyle name="Normal 3 8" xfId="30378"/>
    <cellStyle name="Normal 3 8 2" xfId="30379"/>
    <cellStyle name="Normal 3 8 2 2" xfId="30380"/>
    <cellStyle name="Normal 3 8 3" xfId="30381"/>
    <cellStyle name="Normal 3 8 4" xfId="30382"/>
    <cellStyle name="Normal 3 9" xfId="30383"/>
    <cellStyle name="Normal 3 9 2" xfId="30384"/>
    <cellStyle name="Normal 3 9 2 2" xfId="30385"/>
    <cellStyle name="Normal 3 9 3" xfId="30386"/>
    <cellStyle name="Normal 30" xfId="30387"/>
    <cellStyle name="Normal 30 10" xfId="30388"/>
    <cellStyle name="Normal 30 11" xfId="30389"/>
    <cellStyle name="Normal 30 12" xfId="30390"/>
    <cellStyle name="Normal 30 2" xfId="30391"/>
    <cellStyle name="Normal 30 2 10" xfId="30392"/>
    <cellStyle name="Normal 30 2 2" xfId="30393"/>
    <cellStyle name="Normal 30 2 2 2" xfId="30394"/>
    <cellStyle name="Normal 30 2 2 2 2" xfId="30395"/>
    <cellStyle name="Normal 30 2 2 2 2 2" xfId="30396"/>
    <cellStyle name="Normal 30 2 2 2 2 3" xfId="30397"/>
    <cellStyle name="Normal 30 2 2 2 3" xfId="30398"/>
    <cellStyle name="Normal 30 2 2 2 3 2" xfId="30399"/>
    <cellStyle name="Normal 30 2 2 2 3 3" xfId="30400"/>
    <cellStyle name="Normal 30 2 2 2 4" xfId="30401"/>
    <cellStyle name="Normal 30 2 2 2 5" xfId="30402"/>
    <cellStyle name="Normal 30 2 2 2 6" xfId="30403"/>
    <cellStyle name="Normal 30 2 2 3" xfId="30404"/>
    <cellStyle name="Normal 30 2 2 3 2" xfId="30405"/>
    <cellStyle name="Normal 30 2 2 3 3" xfId="30406"/>
    <cellStyle name="Normal 30 2 2 4" xfId="30407"/>
    <cellStyle name="Normal 30 2 2 4 2" xfId="30408"/>
    <cellStyle name="Normal 30 2 2 4 3" xfId="30409"/>
    <cellStyle name="Normal 30 2 2 5" xfId="30410"/>
    <cellStyle name="Normal 30 2 2 6" xfId="30411"/>
    <cellStyle name="Normal 30 2 2 7" xfId="30412"/>
    <cellStyle name="Normal 30 2 2 8" xfId="30413"/>
    <cellStyle name="Normal 30 2 2 9" xfId="30414"/>
    <cellStyle name="Normal 30 2 3" xfId="30415"/>
    <cellStyle name="Normal 30 2 3 2" xfId="30416"/>
    <cellStyle name="Normal 30 2 3 2 2" xfId="30417"/>
    <cellStyle name="Normal 30 2 3 2 3" xfId="30418"/>
    <cellStyle name="Normal 30 2 3 3" xfId="30419"/>
    <cellStyle name="Normal 30 2 3 3 2" xfId="30420"/>
    <cellStyle name="Normal 30 2 3 3 3" xfId="30421"/>
    <cellStyle name="Normal 30 2 3 4" xfId="30422"/>
    <cellStyle name="Normal 30 2 3 5" xfId="30423"/>
    <cellStyle name="Normal 30 2 3 6" xfId="30424"/>
    <cellStyle name="Normal 30 2 4" xfId="30425"/>
    <cellStyle name="Normal 30 2 4 2" xfId="30426"/>
    <cellStyle name="Normal 30 2 4 3" xfId="30427"/>
    <cellStyle name="Normal 30 2 5" xfId="30428"/>
    <cellStyle name="Normal 30 2 5 2" xfId="30429"/>
    <cellStyle name="Normal 30 2 5 3" xfId="30430"/>
    <cellStyle name="Normal 30 2 6" xfId="30431"/>
    <cellStyle name="Normal 30 2 7" xfId="30432"/>
    <cellStyle name="Normal 30 2 8" xfId="30433"/>
    <cellStyle name="Normal 30 2 9" xfId="30434"/>
    <cellStyle name="Normal 30 3" xfId="30435"/>
    <cellStyle name="Normal 30 3 10" xfId="30436"/>
    <cellStyle name="Normal 30 3 2" xfId="30437"/>
    <cellStyle name="Normal 30 3 2 2" xfId="30438"/>
    <cellStyle name="Normal 30 3 2 2 2" xfId="30439"/>
    <cellStyle name="Normal 30 3 2 2 2 2" xfId="30440"/>
    <cellStyle name="Normal 30 3 2 2 2 3" xfId="30441"/>
    <cellStyle name="Normal 30 3 2 2 2 4" xfId="30442"/>
    <cellStyle name="Normal 30 3 2 2 3" xfId="30443"/>
    <cellStyle name="Normal 30 3 2 2 3 2" xfId="30444"/>
    <cellStyle name="Normal 30 3 2 2 4" xfId="30445"/>
    <cellStyle name="Normal 30 3 2 2 5" xfId="30446"/>
    <cellStyle name="Normal 30 3 2 3" xfId="30447"/>
    <cellStyle name="Normal 30 3 2 3 2" xfId="30448"/>
    <cellStyle name="Normal 30 3 2 3 2 2" xfId="30449"/>
    <cellStyle name="Normal 30 3 2 3 3" xfId="30450"/>
    <cellStyle name="Normal 30 3 2 3 3 2" xfId="30451"/>
    <cellStyle name="Normal 30 3 2 3 4" xfId="30452"/>
    <cellStyle name="Normal 30 3 2 4" xfId="30453"/>
    <cellStyle name="Normal 30 3 2 4 2" xfId="30454"/>
    <cellStyle name="Normal 30 3 2 5" xfId="30455"/>
    <cellStyle name="Normal 30 3 2 5 2" xfId="30456"/>
    <cellStyle name="Normal 30 3 2 6" xfId="30457"/>
    <cellStyle name="Normal 30 3 2 7" xfId="30458"/>
    <cellStyle name="Normal 30 3 2_Order Book" xfId="30459"/>
    <cellStyle name="Normal 30 3 3" xfId="30460"/>
    <cellStyle name="Normal 30 3 3 2" xfId="30461"/>
    <cellStyle name="Normal 30 3 3 2 2" xfId="30462"/>
    <cellStyle name="Normal 30 3 3 2 3" xfId="30463"/>
    <cellStyle name="Normal 30 3 3 2 4" xfId="30464"/>
    <cellStyle name="Normal 30 3 3 3" xfId="30465"/>
    <cellStyle name="Normal 30 3 3 3 2" xfId="30466"/>
    <cellStyle name="Normal 30 3 3 4" xfId="30467"/>
    <cellStyle name="Normal 30 3 3 5" xfId="30468"/>
    <cellStyle name="Normal 30 3 4" xfId="30469"/>
    <cellStyle name="Normal 30 3 4 2" xfId="30470"/>
    <cellStyle name="Normal 30 3 4 2 2" xfId="30471"/>
    <cellStyle name="Normal 30 3 4 3" xfId="30472"/>
    <cellStyle name="Normal 30 3 4 3 2" xfId="30473"/>
    <cellStyle name="Normal 30 3 4 4" xfId="30474"/>
    <cellStyle name="Normal 30 3 5" xfId="30475"/>
    <cellStyle name="Normal 30 3 5 2" xfId="30476"/>
    <cellStyle name="Normal 30 3 6" xfId="30477"/>
    <cellStyle name="Normal 30 3 6 2" xfId="30478"/>
    <cellStyle name="Normal 30 3 7" xfId="30479"/>
    <cellStyle name="Normal 30 3 8" xfId="30480"/>
    <cellStyle name="Normal 30 3 9" xfId="30481"/>
    <cellStyle name="Normal 30 3_Order Book" xfId="30482"/>
    <cellStyle name="Normal 30 4" xfId="30483"/>
    <cellStyle name="Normal 30 4 2" xfId="30484"/>
    <cellStyle name="Normal 30 4 2 2" xfId="30485"/>
    <cellStyle name="Normal 30 4 2 3" xfId="30486"/>
    <cellStyle name="Normal 30 4 3" xfId="30487"/>
    <cellStyle name="Normal 30 4 3 2" xfId="30488"/>
    <cellStyle name="Normal 30 4 3 3" xfId="30489"/>
    <cellStyle name="Normal 30 4 4" xfId="30490"/>
    <cellStyle name="Normal 30 4 5" xfId="30491"/>
    <cellStyle name="Normal 30 4 6" xfId="30492"/>
    <cellStyle name="Normal 30 4 7" xfId="30493"/>
    <cellStyle name="Normal 30 5" xfId="30494"/>
    <cellStyle name="Normal 30 5 2" xfId="30495"/>
    <cellStyle name="Normal 30 5 3" xfId="30496"/>
    <cellStyle name="Normal 30 6" xfId="30497"/>
    <cellStyle name="Normal 30 6 2" xfId="30498"/>
    <cellStyle name="Normal 30 6 3" xfId="30499"/>
    <cellStyle name="Normal 30 7" xfId="30500"/>
    <cellStyle name="Normal 30 8" xfId="30501"/>
    <cellStyle name="Normal 30 9" xfId="30502"/>
    <cellStyle name="Normal 300" xfId="30503"/>
    <cellStyle name="Normal 300 10" xfId="30504"/>
    <cellStyle name="Normal 300 2" xfId="30505"/>
    <cellStyle name="Normal 300 2 2" xfId="30506"/>
    <cellStyle name="Normal 300 2 2 2" xfId="30507"/>
    <cellStyle name="Normal 300 2 2 2 2" xfId="30508"/>
    <cellStyle name="Normal 300 2 2 2 2 2" xfId="30509"/>
    <cellStyle name="Normal 300 2 2 2 2 3" xfId="30510"/>
    <cellStyle name="Normal 300 2 2 2 3" xfId="30511"/>
    <cellStyle name="Normal 300 2 2 2 3 2" xfId="30512"/>
    <cellStyle name="Normal 300 2 2 2 3 3" xfId="30513"/>
    <cellStyle name="Normal 300 2 2 2 4" xfId="30514"/>
    <cellStyle name="Normal 300 2 2 2 5" xfId="30515"/>
    <cellStyle name="Normal 300 2 2 2 6" xfId="30516"/>
    <cellStyle name="Normal 300 2 2 3" xfId="30517"/>
    <cellStyle name="Normal 300 2 2 3 2" xfId="30518"/>
    <cellStyle name="Normal 300 2 2 3 3" xfId="30519"/>
    <cellStyle name="Normal 300 2 2 4" xfId="30520"/>
    <cellStyle name="Normal 300 2 2 4 2" xfId="30521"/>
    <cellStyle name="Normal 300 2 2 4 3" xfId="30522"/>
    <cellStyle name="Normal 300 2 2 5" xfId="30523"/>
    <cellStyle name="Normal 300 2 2 6" xfId="30524"/>
    <cellStyle name="Normal 300 2 2 7" xfId="30525"/>
    <cellStyle name="Normal 300 2 2 8" xfId="30526"/>
    <cellStyle name="Normal 300 2 3" xfId="30527"/>
    <cellStyle name="Normal 300 2 3 2" xfId="30528"/>
    <cellStyle name="Normal 300 2 3 2 2" xfId="30529"/>
    <cellStyle name="Normal 300 2 3 2 3" xfId="30530"/>
    <cellStyle name="Normal 300 2 3 3" xfId="30531"/>
    <cellStyle name="Normal 300 2 3 3 2" xfId="30532"/>
    <cellStyle name="Normal 300 2 3 3 3" xfId="30533"/>
    <cellStyle name="Normal 300 2 3 4" xfId="30534"/>
    <cellStyle name="Normal 300 2 3 5" xfId="30535"/>
    <cellStyle name="Normal 300 2 3 6" xfId="30536"/>
    <cellStyle name="Normal 300 2 4" xfId="30537"/>
    <cellStyle name="Normal 300 2 4 2" xfId="30538"/>
    <cellStyle name="Normal 300 2 4 3" xfId="30539"/>
    <cellStyle name="Normal 300 2 5" xfId="30540"/>
    <cellStyle name="Normal 300 2 5 2" xfId="30541"/>
    <cellStyle name="Normal 300 2 5 3" xfId="30542"/>
    <cellStyle name="Normal 300 2 6" xfId="30543"/>
    <cellStyle name="Normal 300 2 7" xfId="30544"/>
    <cellStyle name="Normal 300 2 8" xfId="30545"/>
    <cellStyle name="Normal 300 2 9" xfId="30546"/>
    <cellStyle name="Normal 300 3" xfId="30547"/>
    <cellStyle name="Normal 300 3 2" xfId="30548"/>
    <cellStyle name="Normal 300 3 2 2" xfId="30549"/>
    <cellStyle name="Normal 300 3 2 2 2" xfId="30550"/>
    <cellStyle name="Normal 300 3 2 2 3" xfId="30551"/>
    <cellStyle name="Normal 300 3 2 3" xfId="30552"/>
    <cellStyle name="Normal 300 3 2 3 2" xfId="30553"/>
    <cellStyle name="Normal 300 3 2 3 3" xfId="30554"/>
    <cellStyle name="Normal 300 3 2 4" xfId="30555"/>
    <cellStyle name="Normal 300 3 2 5" xfId="30556"/>
    <cellStyle name="Normal 300 3 2 6" xfId="30557"/>
    <cellStyle name="Normal 300 3 3" xfId="30558"/>
    <cellStyle name="Normal 300 3 3 2" xfId="30559"/>
    <cellStyle name="Normal 300 3 3 3" xfId="30560"/>
    <cellStyle name="Normal 300 3 4" xfId="30561"/>
    <cellStyle name="Normal 300 3 4 2" xfId="30562"/>
    <cellStyle name="Normal 300 3 4 3" xfId="30563"/>
    <cellStyle name="Normal 300 3 5" xfId="30564"/>
    <cellStyle name="Normal 300 3 6" xfId="30565"/>
    <cellStyle name="Normal 300 3 7" xfId="30566"/>
    <cellStyle name="Normal 300 3 8" xfId="30567"/>
    <cellStyle name="Normal 300 4" xfId="30568"/>
    <cellStyle name="Normal 300 4 2" xfId="30569"/>
    <cellStyle name="Normal 300 4 2 2" xfId="30570"/>
    <cellStyle name="Normal 300 4 2 3" xfId="30571"/>
    <cellStyle name="Normal 300 4 3" xfId="30572"/>
    <cellStyle name="Normal 300 4 3 2" xfId="30573"/>
    <cellStyle name="Normal 300 4 3 3" xfId="30574"/>
    <cellStyle name="Normal 300 4 4" xfId="30575"/>
    <cellStyle name="Normal 300 4 5" xfId="30576"/>
    <cellStyle name="Normal 300 4 6" xfId="30577"/>
    <cellStyle name="Normal 300 5" xfId="30578"/>
    <cellStyle name="Normal 300 5 2" xfId="30579"/>
    <cellStyle name="Normal 300 5 3" xfId="30580"/>
    <cellStyle name="Normal 300 6" xfId="30581"/>
    <cellStyle name="Normal 300 6 2" xfId="30582"/>
    <cellStyle name="Normal 300 6 3" xfId="30583"/>
    <cellStyle name="Normal 300 7" xfId="30584"/>
    <cellStyle name="Normal 300 8" xfId="30585"/>
    <cellStyle name="Normal 300 9" xfId="30586"/>
    <cellStyle name="Normal 301" xfId="30587"/>
    <cellStyle name="Normal 301 10" xfId="30588"/>
    <cellStyle name="Normal 301 2" xfId="30589"/>
    <cellStyle name="Normal 301 2 2" xfId="30590"/>
    <cellStyle name="Normal 301 2 2 2" xfId="30591"/>
    <cellStyle name="Normal 301 2 2 2 2" xfId="30592"/>
    <cellStyle name="Normal 301 2 2 2 2 2" xfId="30593"/>
    <cellStyle name="Normal 301 2 2 2 2 3" xfId="30594"/>
    <cellStyle name="Normal 301 2 2 2 3" xfId="30595"/>
    <cellStyle name="Normal 301 2 2 2 3 2" xfId="30596"/>
    <cellStyle name="Normal 301 2 2 2 3 3" xfId="30597"/>
    <cellStyle name="Normal 301 2 2 2 4" xfId="30598"/>
    <cellStyle name="Normal 301 2 2 2 5" xfId="30599"/>
    <cellStyle name="Normal 301 2 2 2 6" xfId="30600"/>
    <cellStyle name="Normal 301 2 2 3" xfId="30601"/>
    <cellStyle name="Normal 301 2 2 3 2" xfId="30602"/>
    <cellStyle name="Normal 301 2 2 3 3" xfId="30603"/>
    <cellStyle name="Normal 301 2 2 4" xfId="30604"/>
    <cellStyle name="Normal 301 2 2 4 2" xfId="30605"/>
    <cellStyle name="Normal 301 2 2 4 3" xfId="30606"/>
    <cellStyle name="Normal 301 2 2 5" xfId="30607"/>
    <cellStyle name="Normal 301 2 2 6" xfId="30608"/>
    <cellStyle name="Normal 301 2 2 7" xfId="30609"/>
    <cellStyle name="Normal 301 2 2 8" xfId="30610"/>
    <cellStyle name="Normal 301 2 3" xfId="30611"/>
    <cellStyle name="Normal 301 2 3 2" xfId="30612"/>
    <cellStyle name="Normal 301 2 3 2 2" xfId="30613"/>
    <cellStyle name="Normal 301 2 3 2 3" xfId="30614"/>
    <cellStyle name="Normal 301 2 3 3" xfId="30615"/>
    <cellStyle name="Normal 301 2 3 3 2" xfId="30616"/>
    <cellStyle name="Normal 301 2 3 3 3" xfId="30617"/>
    <cellStyle name="Normal 301 2 3 4" xfId="30618"/>
    <cellStyle name="Normal 301 2 3 5" xfId="30619"/>
    <cellStyle name="Normal 301 2 3 6" xfId="30620"/>
    <cellStyle name="Normal 301 2 4" xfId="30621"/>
    <cellStyle name="Normal 301 2 4 2" xfId="30622"/>
    <cellStyle name="Normal 301 2 4 3" xfId="30623"/>
    <cellStyle name="Normal 301 2 5" xfId="30624"/>
    <cellStyle name="Normal 301 2 5 2" xfId="30625"/>
    <cellStyle name="Normal 301 2 5 3" xfId="30626"/>
    <cellStyle name="Normal 301 2 6" xfId="30627"/>
    <cellStyle name="Normal 301 2 7" xfId="30628"/>
    <cellStyle name="Normal 301 2 8" xfId="30629"/>
    <cellStyle name="Normal 301 2 9" xfId="30630"/>
    <cellStyle name="Normal 301 3" xfId="30631"/>
    <cellStyle name="Normal 301 3 2" xfId="30632"/>
    <cellStyle name="Normal 301 3 2 2" xfId="30633"/>
    <cellStyle name="Normal 301 3 2 2 2" xfId="30634"/>
    <cellStyle name="Normal 301 3 2 2 3" xfId="30635"/>
    <cellStyle name="Normal 301 3 2 3" xfId="30636"/>
    <cellStyle name="Normal 301 3 2 3 2" xfId="30637"/>
    <cellStyle name="Normal 301 3 2 3 3" xfId="30638"/>
    <cellStyle name="Normal 301 3 2 4" xfId="30639"/>
    <cellStyle name="Normal 301 3 2 5" xfId="30640"/>
    <cellStyle name="Normal 301 3 2 6" xfId="30641"/>
    <cellStyle name="Normal 301 3 3" xfId="30642"/>
    <cellStyle name="Normal 301 3 3 2" xfId="30643"/>
    <cellStyle name="Normal 301 3 3 3" xfId="30644"/>
    <cellStyle name="Normal 301 3 4" xfId="30645"/>
    <cellStyle name="Normal 301 3 4 2" xfId="30646"/>
    <cellStyle name="Normal 301 3 4 3" xfId="30647"/>
    <cellStyle name="Normal 301 3 5" xfId="30648"/>
    <cellStyle name="Normal 301 3 6" xfId="30649"/>
    <cellStyle name="Normal 301 3 7" xfId="30650"/>
    <cellStyle name="Normal 301 3 8" xfId="30651"/>
    <cellStyle name="Normal 301 4" xfId="30652"/>
    <cellStyle name="Normal 301 4 2" xfId="30653"/>
    <cellStyle name="Normal 301 4 2 2" xfId="30654"/>
    <cellStyle name="Normal 301 4 2 3" xfId="30655"/>
    <cellStyle name="Normal 301 4 3" xfId="30656"/>
    <cellStyle name="Normal 301 4 3 2" xfId="30657"/>
    <cellStyle name="Normal 301 4 3 3" xfId="30658"/>
    <cellStyle name="Normal 301 4 4" xfId="30659"/>
    <cellStyle name="Normal 301 4 5" xfId="30660"/>
    <cellStyle name="Normal 301 4 6" xfId="30661"/>
    <cellStyle name="Normal 301 5" xfId="30662"/>
    <cellStyle name="Normal 301 5 2" xfId="30663"/>
    <cellStyle name="Normal 301 5 3" xfId="30664"/>
    <cellStyle name="Normal 301 6" xfId="30665"/>
    <cellStyle name="Normal 301 6 2" xfId="30666"/>
    <cellStyle name="Normal 301 6 3" xfId="30667"/>
    <cellStyle name="Normal 301 7" xfId="30668"/>
    <cellStyle name="Normal 301 8" xfId="30669"/>
    <cellStyle name="Normal 301 9" xfId="30670"/>
    <cellStyle name="Normal 302" xfId="30671"/>
    <cellStyle name="Normal 302 10" xfId="30672"/>
    <cellStyle name="Normal 302 2" xfId="30673"/>
    <cellStyle name="Normal 302 2 2" xfId="30674"/>
    <cellStyle name="Normal 302 2 2 2" xfId="30675"/>
    <cellStyle name="Normal 302 2 2 2 2" xfId="30676"/>
    <cellStyle name="Normal 302 2 2 2 2 2" xfId="30677"/>
    <cellStyle name="Normal 302 2 2 2 2 3" xfId="30678"/>
    <cellStyle name="Normal 302 2 2 2 3" xfId="30679"/>
    <cellStyle name="Normal 302 2 2 2 3 2" xfId="30680"/>
    <cellStyle name="Normal 302 2 2 2 3 3" xfId="30681"/>
    <cellStyle name="Normal 302 2 2 2 4" xfId="30682"/>
    <cellStyle name="Normal 302 2 2 2 5" xfId="30683"/>
    <cellStyle name="Normal 302 2 2 2 6" xfId="30684"/>
    <cellStyle name="Normal 302 2 2 3" xfId="30685"/>
    <cellStyle name="Normal 302 2 2 3 2" xfId="30686"/>
    <cellStyle name="Normal 302 2 2 3 3" xfId="30687"/>
    <cellStyle name="Normal 302 2 2 4" xfId="30688"/>
    <cellStyle name="Normal 302 2 2 4 2" xfId="30689"/>
    <cellStyle name="Normal 302 2 2 4 3" xfId="30690"/>
    <cellStyle name="Normal 302 2 2 5" xfId="30691"/>
    <cellStyle name="Normal 302 2 2 6" xfId="30692"/>
    <cellStyle name="Normal 302 2 2 7" xfId="30693"/>
    <cellStyle name="Normal 302 2 2 8" xfId="30694"/>
    <cellStyle name="Normal 302 2 3" xfId="30695"/>
    <cellStyle name="Normal 302 2 3 2" xfId="30696"/>
    <cellStyle name="Normal 302 2 3 2 2" xfId="30697"/>
    <cellStyle name="Normal 302 2 3 2 3" xfId="30698"/>
    <cellStyle name="Normal 302 2 3 3" xfId="30699"/>
    <cellStyle name="Normal 302 2 3 3 2" xfId="30700"/>
    <cellStyle name="Normal 302 2 3 3 3" xfId="30701"/>
    <cellStyle name="Normal 302 2 3 4" xfId="30702"/>
    <cellStyle name="Normal 302 2 3 5" xfId="30703"/>
    <cellStyle name="Normal 302 2 3 6" xfId="30704"/>
    <cellStyle name="Normal 302 2 4" xfId="30705"/>
    <cellStyle name="Normal 302 2 4 2" xfId="30706"/>
    <cellStyle name="Normal 302 2 4 3" xfId="30707"/>
    <cellStyle name="Normal 302 2 5" xfId="30708"/>
    <cellStyle name="Normal 302 2 5 2" xfId="30709"/>
    <cellStyle name="Normal 302 2 5 3" xfId="30710"/>
    <cellStyle name="Normal 302 2 6" xfId="30711"/>
    <cellStyle name="Normal 302 2 7" xfId="30712"/>
    <cellStyle name="Normal 302 2 8" xfId="30713"/>
    <cellStyle name="Normal 302 2 9" xfId="30714"/>
    <cellStyle name="Normal 302 3" xfId="30715"/>
    <cellStyle name="Normal 302 3 2" xfId="30716"/>
    <cellStyle name="Normal 302 3 2 2" xfId="30717"/>
    <cellStyle name="Normal 302 3 2 2 2" xfId="30718"/>
    <cellStyle name="Normal 302 3 2 2 3" xfId="30719"/>
    <cellStyle name="Normal 302 3 2 3" xfId="30720"/>
    <cellStyle name="Normal 302 3 2 3 2" xfId="30721"/>
    <cellStyle name="Normal 302 3 2 3 3" xfId="30722"/>
    <cellStyle name="Normal 302 3 2 4" xfId="30723"/>
    <cellStyle name="Normal 302 3 2 5" xfId="30724"/>
    <cellStyle name="Normal 302 3 2 6" xfId="30725"/>
    <cellStyle name="Normal 302 3 3" xfId="30726"/>
    <cellStyle name="Normal 302 3 3 2" xfId="30727"/>
    <cellStyle name="Normal 302 3 3 3" xfId="30728"/>
    <cellStyle name="Normal 302 3 4" xfId="30729"/>
    <cellStyle name="Normal 302 3 4 2" xfId="30730"/>
    <cellStyle name="Normal 302 3 4 3" xfId="30731"/>
    <cellStyle name="Normal 302 3 5" xfId="30732"/>
    <cellStyle name="Normal 302 3 6" xfId="30733"/>
    <cellStyle name="Normal 302 3 7" xfId="30734"/>
    <cellStyle name="Normal 302 3 8" xfId="30735"/>
    <cellStyle name="Normal 302 4" xfId="30736"/>
    <cellStyle name="Normal 302 4 2" xfId="30737"/>
    <cellStyle name="Normal 302 4 2 2" xfId="30738"/>
    <cellStyle name="Normal 302 4 2 3" xfId="30739"/>
    <cellStyle name="Normal 302 4 3" xfId="30740"/>
    <cellStyle name="Normal 302 4 3 2" xfId="30741"/>
    <cellStyle name="Normal 302 4 3 3" xfId="30742"/>
    <cellStyle name="Normal 302 4 4" xfId="30743"/>
    <cellStyle name="Normal 302 4 5" xfId="30744"/>
    <cellStyle name="Normal 302 4 6" xfId="30745"/>
    <cellStyle name="Normal 302 5" xfId="30746"/>
    <cellStyle name="Normal 302 5 2" xfId="30747"/>
    <cellStyle name="Normal 302 5 3" xfId="30748"/>
    <cellStyle name="Normal 302 6" xfId="30749"/>
    <cellStyle name="Normal 302 6 2" xfId="30750"/>
    <cellStyle name="Normal 302 6 3" xfId="30751"/>
    <cellStyle name="Normal 302 7" xfId="30752"/>
    <cellStyle name="Normal 302 8" xfId="30753"/>
    <cellStyle name="Normal 302 9" xfId="30754"/>
    <cellStyle name="Normal 303" xfId="30755"/>
    <cellStyle name="Normal 303 10" xfId="30756"/>
    <cellStyle name="Normal 303 2" xfId="30757"/>
    <cellStyle name="Normal 303 2 2" xfId="30758"/>
    <cellStyle name="Normal 303 2 2 2" xfId="30759"/>
    <cellStyle name="Normal 303 2 2 2 2" xfId="30760"/>
    <cellStyle name="Normal 303 2 2 2 2 2" xfId="30761"/>
    <cellStyle name="Normal 303 2 2 2 2 3" xfId="30762"/>
    <cellStyle name="Normal 303 2 2 2 3" xfId="30763"/>
    <cellStyle name="Normal 303 2 2 2 3 2" xfId="30764"/>
    <cellStyle name="Normal 303 2 2 2 3 3" xfId="30765"/>
    <cellStyle name="Normal 303 2 2 2 4" xfId="30766"/>
    <cellStyle name="Normal 303 2 2 2 5" xfId="30767"/>
    <cellStyle name="Normal 303 2 2 2 6" xfId="30768"/>
    <cellStyle name="Normal 303 2 2 3" xfId="30769"/>
    <cellStyle name="Normal 303 2 2 3 2" xfId="30770"/>
    <cellStyle name="Normal 303 2 2 3 3" xfId="30771"/>
    <cellStyle name="Normal 303 2 2 4" xfId="30772"/>
    <cellStyle name="Normal 303 2 2 4 2" xfId="30773"/>
    <cellStyle name="Normal 303 2 2 4 3" xfId="30774"/>
    <cellStyle name="Normal 303 2 2 5" xfId="30775"/>
    <cellStyle name="Normal 303 2 2 6" xfId="30776"/>
    <cellStyle name="Normal 303 2 2 7" xfId="30777"/>
    <cellStyle name="Normal 303 2 2 8" xfId="30778"/>
    <cellStyle name="Normal 303 2 3" xfId="30779"/>
    <cellStyle name="Normal 303 2 3 2" xfId="30780"/>
    <cellStyle name="Normal 303 2 3 2 2" xfId="30781"/>
    <cellStyle name="Normal 303 2 3 2 3" xfId="30782"/>
    <cellStyle name="Normal 303 2 3 3" xfId="30783"/>
    <cellStyle name="Normal 303 2 3 3 2" xfId="30784"/>
    <cellStyle name="Normal 303 2 3 3 3" xfId="30785"/>
    <cellStyle name="Normal 303 2 3 4" xfId="30786"/>
    <cellStyle name="Normal 303 2 3 5" xfId="30787"/>
    <cellStyle name="Normal 303 2 3 6" xfId="30788"/>
    <cellStyle name="Normal 303 2 4" xfId="30789"/>
    <cellStyle name="Normal 303 2 4 2" xfId="30790"/>
    <cellStyle name="Normal 303 2 4 3" xfId="30791"/>
    <cellStyle name="Normal 303 2 5" xfId="30792"/>
    <cellStyle name="Normal 303 2 5 2" xfId="30793"/>
    <cellStyle name="Normal 303 2 5 3" xfId="30794"/>
    <cellStyle name="Normal 303 2 6" xfId="30795"/>
    <cellStyle name="Normal 303 2 7" xfId="30796"/>
    <cellStyle name="Normal 303 2 8" xfId="30797"/>
    <cellStyle name="Normal 303 2 9" xfId="30798"/>
    <cellStyle name="Normal 303 3" xfId="30799"/>
    <cellStyle name="Normal 303 3 2" xfId="30800"/>
    <cellStyle name="Normal 303 3 2 2" xfId="30801"/>
    <cellStyle name="Normal 303 3 2 2 2" xfId="30802"/>
    <cellStyle name="Normal 303 3 2 2 3" xfId="30803"/>
    <cellStyle name="Normal 303 3 2 3" xfId="30804"/>
    <cellStyle name="Normal 303 3 2 3 2" xfId="30805"/>
    <cellStyle name="Normal 303 3 2 3 3" xfId="30806"/>
    <cellStyle name="Normal 303 3 2 4" xfId="30807"/>
    <cellStyle name="Normal 303 3 2 5" xfId="30808"/>
    <cellStyle name="Normal 303 3 2 6" xfId="30809"/>
    <cellStyle name="Normal 303 3 3" xfId="30810"/>
    <cellStyle name="Normal 303 3 3 2" xfId="30811"/>
    <cellStyle name="Normal 303 3 3 3" xfId="30812"/>
    <cellStyle name="Normal 303 3 4" xfId="30813"/>
    <cellStyle name="Normal 303 3 4 2" xfId="30814"/>
    <cellStyle name="Normal 303 3 4 3" xfId="30815"/>
    <cellStyle name="Normal 303 3 5" xfId="30816"/>
    <cellStyle name="Normal 303 3 6" xfId="30817"/>
    <cellStyle name="Normal 303 3 7" xfId="30818"/>
    <cellStyle name="Normal 303 3 8" xfId="30819"/>
    <cellStyle name="Normal 303 4" xfId="30820"/>
    <cellStyle name="Normal 303 4 2" xfId="30821"/>
    <cellStyle name="Normal 303 4 2 2" xfId="30822"/>
    <cellStyle name="Normal 303 4 2 3" xfId="30823"/>
    <cellStyle name="Normal 303 4 3" xfId="30824"/>
    <cellStyle name="Normal 303 4 3 2" xfId="30825"/>
    <cellStyle name="Normal 303 4 3 3" xfId="30826"/>
    <cellStyle name="Normal 303 4 4" xfId="30827"/>
    <cellStyle name="Normal 303 4 5" xfId="30828"/>
    <cellStyle name="Normal 303 4 6" xfId="30829"/>
    <cellStyle name="Normal 303 5" xfId="30830"/>
    <cellStyle name="Normal 303 5 2" xfId="30831"/>
    <cellStyle name="Normal 303 5 3" xfId="30832"/>
    <cellStyle name="Normal 303 6" xfId="30833"/>
    <cellStyle name="Normal 303 6 2" xfId="30834"/>
    <cellStyle name="Normal 303 6 3" xfId="30835"/>
    <cellStyle name="Normal 303 7" xfId="30836"/>
    <cellStyle name="Normal 303 8" xfId="30837"/>
    <cellStyle name="Normal 303 9" xfId="30838"/>
    <cellStyle name="Normal 304" xfId="30839"/>
    <cellStyle name="Normal 304 10" xfId="30840"/>
    <cellStyle name="Normal 304 2" xfId="30841"/>
    <cellStyle name="Normal 304 2 2" xfId="30842"/>
    <cellStyle name="Normal 304 2 2 2" xfId="30843"/>
    <cellStyle name="Normal 304 2 2 2 2" xfId="30844"/>
    <cellStyle name="Normal 304 2 2 2 2 2" xfId="30845"/>
    <cellStyle name="Normal 304 2 2 2 2 3" xfId="30846"/>
    <cellStyle name="Normal 304 2 2 2 3" xfId="30847"/>
    <cellStyle name="Normal 304 2 2 2 3 2" xfId="30848"/>
    <cellStyle name="Normal 304 2 2 2 3 3" xfId="30849"/>
    <cellStyle name="Normal 304 2 2 2 4" xfId="30850"/>
    <cellStyle name="Normal 304 2 2 2 5" xfId="30851"/>
    <cellStyle name="Normal 304 2 2 2 6" xfId="30852"/>
    <cellStyle name="Normal 304 2 2 3" xfId="30853"/>
    <cellStyle name="Normal 304 2 2 3 2" xfId="30854"/>
    <cellStyle name="Normal 304 2 2 3 3" xfId="30855"/>
    <cellStyle name="Normal 304 2 2 4" xfId="30856"/>
    <cellStyle name="Normal 304 2 2 4 2" xfId="30857"/>
    <cellStyle name="Normal 304 2 2 4 3" xfId="30858"/>
    <cellStyle name="Normal 304 2 2 5" xfId="30859"/>
    <cellStyle name="Normal 304 2 2 6" xfId="30860"/>
    <cellStyle name="Normal 304 2 2 7" xfId="30861"/>
    <cellStyle name="Normal 304 2 2 8" xfId="30862"/>
    <cellStyle name="Normal 304 2 3" xfId="30863"/>
    <cellStyle name="Normal 304 2 3 2" xfId="30864"/>
    <cellStyle name="Normal 304 2 3 2 2" xfId="30865"/>
    <cellStyle name="Normal 304 2 3 2 3" xfId="30866"/>
    <cellStyle name="Normal 304 2 3 3" xfId="30867"/>
    <cellStyle name="Normal 304 2 3 3 2" xfId="30868"/>
    <cellStyle name="Normal 304 2 3 3 3" xfId="30869"/>
    <cellStyle name="Normal 304 2 3 4" xfId="30870"/>
    <cellStyle name="Normal 304 2 3 5" xfId="30871"/>
    <cellStyle name="Normal 304 2 3 6" xfId="30872"/>
    <cellStyle name="Normal 304 2 4" xfId="30873"/>
    <cellStyle name="Normal 304 2 4 2" xfId="30874"/>
    <cellStyle name="Normal 304 2 4 3" xfId="30875"/>
    <cellStyle name="Normal 304 2 5" xfId="30876"/>
    <cellStyle name="Normal 304 2 5 2" xfId="30877"/>
    <cellStyle name="Normal 304 2 5 3" xfId="30878"/>
    <cellStyle name="Normal 304 2 6" xfId="30879"/>
    <cellStyle name="Normal 304 2 7" xfId="30880"/>
    <cellStyle name="Normal 304 2 8" xfId="30881"/>
    <cellStyle name="Normal 304 2 9" xfId="30882"/>
    <cellStyle name="Normal 304 3" xfId="30883"/>
    <cellStyle name="Normal 304 3 2" xfId="30884"/>
    <cellStyle name="Normal 304 3 2 2" xfId="30885"/>
    <cellStyle name="Normal 304 3 2 2 2" xfId="30886"/>
    <cellStyle name="Normal 304 3 2 2 3" xfId="30887"/>
    <cellStyle name="Normal 304 3 2 3" xfId="30888"/>
    <cellStyle name="Normal 304 3 2 3 2" xfId="30889"/>
    <cellStyle name="Normal 304 3 2 3 3" xfId="30890"/>
    <cellStyle name="Normal 304 3 2 4" xfId="30891"/>
    <cellStyle name="Normal 304 3 2 5" xfId="30892"/>
    <cellStyle name="Normal 304 3 2 6" xfId="30893"/>
    <cellStyle name="Normal 304 3 3" xfId="30894"/>
    <cellStyle name="Normal 304 3 3 2" xfId="30895"/>
    <cellStyle name="Normal 304 3 3 3" xfId="30896"/>
    <cellStyle name="Normal 304 3 4" xfId="30897"/>
    <cellStyle name="Normal 304 3 4 2" xfId="30898"/>
    <cellStyle name="Normal 304 3 4 3" xfId="30899"/>
    <cellStyle name="Normal 304 3 5" xfId="30900"/>
    <cellStyle name="Normal 304 3 6" xfId="30901"/>
    <cellStyle name="Normal 304 3 7" xfId="30902"/>
    <cellStyle name="Normal 304 3 8" xfId="30903"/>
    <cellStyle name="Normal 304 4" xfId="30904"/>
    <cellStyle name="Normal 304 4 2" xfId="30905"/>
    <cellStyle name="Normal 304 4 2 2" xfId="30906"/>
    <cellStyle name="Normal 304 4 2 3" xfId="30907"/>
    <cellStyle name="Normal 304 4 3" xfId="30908"/>
    <cellStyle name="Normal 304 4 3 2" xfId="30909"/>
    <cellStyle name="Normal 304 4 3 3" xfId="30910"/>
    <cellStyle name="Normal 304 4 4" xfId="30911"/>
    <cellStyle name="Normal 304 4 5" xfId="30912"/>
    <cellStyle name="Normal 304 4 6" xfId="30913"/>
    <cellStyle name="Normal 304 5" xfId="30914"/>
    <cellStyle name="Normal 304 5 2" xfId="30915"/>
    <cellStyle name="Normal 304 5 3" xfId="30916"/>
    <cellStyle name="Normal 304 6" xfId="30917"/>
    <cellStyle name="Normal 304 6 2" xfId="30918"/>
    <cellStyle name="Normal 304 6 3" xfId="30919"/>
    <cellStyle name="Normal 304 7" xfId="30920"/>
    <cellStyle name="Normal 304 8" xfId="30921"/>
    <cellStyle name="Normal 304 9" xfId="30922"/>
    <cellStyle name="Normal 305" xfId="30923"/>
    <cellStyle name="Normal 305 10" xfId="30924"/>
    <cellStyle name="Normal 305 2" xfId="30925"/>
    <cellStyle name="Normal 305 2 2" xfId="30926"/>
    <cellStyle name="Normal 305 2 2 2" xfId="30927"/>
    <cellStyle name="Normal 305 2 2 2 2" xfId="30928"/>
    <cellStyle name="Normal 305 2 2 2 2 2" xfId="30929"/>
    <cellStyle name="Normal 305 2 2 2 2 3" xfId="30930"/>
    <cellStyle name="Normal 305 2 2 2 3" xfId="30931"/>
    <cellStyle name="Normal 305 2 2 2 3 2" xfId="30932"/>
    <cellStyle name="Normal 305 2 2 2 3 3" xfId="30933"/>
    <cellStyle name="Normal 305 2 2 2 4" xfId="30934"/>
    <cellStyle name="Normal 305 2 2 2 5" xfId="30935"/>
    <cellStyle name="Normal 305 2 2 2 6" xfId="30936"/>
    <cellStyle name="Normal 305 2 2 3" xfId="30937"/>
    <cellStyle name="Normal 305 2 2 3 2" xfId="30938"/>
    <cellStyle name="Normal 305 2 2 3 3" xfId="30939"/>
    <cellStyle name="Normal 305 2 2 4" xfId="30940"/>
    <cellStyle name="Normal 305 2 2 4 2" xfId="30941"/>
    <cellStyle name="Normal 305 2 2 4 3" xfId="30942"/>
    <cellStyle name="Normal 305 2 2 5" xfId="30943"/>
    <cellStyle name="Normal 305 2 2 6" xfId="30944"/>
    <cellStyle name="Normal 305 2 2 7" xfId="30945"/>
    <cellStyle name="Normal 305 2 2 8" xfId="30946"/>
    <cellStyle name="Normal 305 2 3" xfId="30947"/>
    <cellStyle name="Normal 305 2 3 2" xfId="30948"/>
    <cellStyle name="Normal 305 2 3 2 2" xfId="30949"/>
    <cellStyle name="Normal 305 2 3 2 3" xfId="30950"/>
    <cellStyle name="Normal 305 2 3 3" xfId="30951"/>
    <cellStyle name="Normal 305 2 3 3 2" xfId="30952"/>
    <cellStyle name="Normal 305 2 3 3 3" xfId="30953"/>
    <cellStyle name="Normal 305 2 3 4" xfId="30954"/>
    <cellStyle name="Normal 305 2 3 5" xfId="30955"/>
    <cellStyle name="Normal 305 2 3 6" xfId="30956"/>
    <cellStyle name="Normal 305 2 4" xfId="30957"/>
    <cellStyle name="Normal 305 2 4 2" xfId="30958"/>
    <cellStyle name="Normal 305 2 4 3" xfId="30959"/>
    <cellStyle name="Normal 305 2 5" xfId="30960"/>
    <cellStyle name="Normal 305 2 5 2" xfId="30961"/>
    <cellStyle name="Normal 305 2 5 3" xfId="30962"/>
    <cellStyle name="Normal 305 2 6" xfId="30963"/>
    <cellStyle name="Normal 305 2 7" xfId="30964"/>
    <cellStyle name="Normal 305 2 8" xfId="30965"/>
    <cellStyle name="Normal 305 2 9" xfId="30966"/>
    <cellStyle name="Normal 305 3" xfId="30967"/>
    <cellStyle name="Normal 305 3 2" xfId="30968"/>
    <cellStyle name="Normal 305 3 2 2" xfId="30969"/>
    <cellStyle name="Normal 305 3 2 2 2" xfId="30970"/>
    <cellStyle name="Normal 305 3 2 2 3" xfId="30971"/>
    <cellStyle name="Normal 305 3 2 3" xfId="30972"/>
    <cellStyle name="Normal 305 3 2 3 2" xfId="30973"/>
    <cellStyle name="Normal 305 3 2 3 3" xfId="30974"/>
    <cellStyle name="Normal 305 3 2 4" xfId="30975"/>
    <cellStyle name="Normal 305 3 2 5" xfId="30976"/>
    <cellStyle name="Normal 305 3 2 6" xfId="30977"/>
    <cellStyle name="Normal 305 3 3" xfId="30978"/>
    <cellStyle name="Normal 305 3 3 2" xfId="30979"/>
    <cellStyle name="Normal 305 3 3 3" xfId="30980"/>
    <cellStyle name="Normal 305 3 4" xfId="30981"/>
    <cellStyle name="Normal 305 3 4 2" xfId="30982"/>
    <cellStyle name="Normal 305 3 4 3" xfId="30983"/>
    <cellStyle name="Normal 305 3 5" xfId="30984"/>
    <cellStyle name="Normal 305 3 6" xfId="30985"/>
    <cellStyle name="Normal 305 3 7" xfId="30986"/>
    <cellStyle name="Normal 305 3 8" xfId="30987"/>
    <cellStyle name="Normal 305 4" xfId="30988"/>
    <cellStyle name="Normal 305 4 2" xfId="30989"/>
    <cellStyle name="Normal 305 4 2 2" xfId="30990"/>
    <cellStyle name="Normal 305 4 2 3" xfId="30991"/>
    <cellStyle name="Normal 305 4 3" xfId="30992"/>
    <cellStyle name="Normal 305 4 3 2" xfId="30993"/>
    <cellStyle name="Normal 305 4 3 3" xfId="30994"/>
    <cellStyle name="Normal 305 4 4" xfId="30995"/>
    <cellStyle name="Normal 305 4 5" xfId="30996"/>
    <cellStyle name="Normal 305 4 6" xfId="30997"/>
    <cellStyle name="Normal 305 5" xfId="30998"/>
    <cellStyle name="Normal 305 5 2" xfId="30999"/>
    <cellStyle name="Normal 305 5 3" xfId="31000"/>
    <cellStyle name="Normal 305 6" xfId="31001"/>
    <cellStyle name="Normal 305 6 2" xfId="31002"/>
    <cellStyle name="Normal 305 6 3" xfId="31003"/>
    <cellStyle name="Normal 305 7" xfId="31004"/>
    <cellStyle name="Normal 305 8" xfId="31005"/>
    <cellStyle name="Normal 305 9" xfId="31006"/>
    <cellStyle name="Normal 306" xfId="31007"/>
    <cellStyle name="Normal 306 10" xfId="31008"/>
    <cellStyle name="Normal 306 2" xfId="31009"/>
    <cellStyle name="Normal 306 2 2" xfId="31010"/>
    <cellStyle name="Normal 306 2 2 2" xfId="31011"/>
    <cellStyle name="Normal 306 2 2 2 2" xfId="31012"/>
    <cellStyle name="Normal 306 2 2 2 2 2" xfId="31013"/>
    <cellStyle name="Normal 306 2 2 2 2 3" xfId="31014"/>
    <cellStyle name="Normal 306 2 2 2 3" xfId="31015"/>
    <cellStyle name="Normal 306 2 2 2 3 2" xfId="31016"/>
    <cellStyle name="Normal 306 2 2 2 3 3" xfId="31017"/>
    <cellStyle name="Normal 306 2 2 2 4" xfId="31018"/>
    <cellStyle name="Normal 306 2 2 2 5" xfId="31019"/>
    <cellStyle name="Normal 306 2 2 2 6" xfId="31020"/>
    <cellStyle name="Normal 306 2 2 3" xfId="31021"/>
    <cellStyle name="Normal 306 2 2 3 2" xfId="31022"/>
    <cellStyle name="Normal 306 2 2 3 3" xfId="31023"/>
    <cellStyle name="Normal 306 2 2 4" xfId="31024"/>
    <cellStyle name="Normal 306 2 2 4 2" xfId="31025"/>
    <cellStyle name="Normal 306 2 2 4 3" xfId="31026"/>
    <cellStyle name="Normal 306 2 2 5" xfId="31027"/>
    <cellStyle name="Normal 306 2 2 6" xfId="31028"/>
    <cellStyle name="Normal 306 2 2 7" xfId="31029"/>
    <cellStyle name="Normal 306 2 2 8" xfId="31030"/>
    <cellStyle name="Normal 306 2 3" xfId="31031"/>
    <cellStyle name="Normal 306 2 3 2" xfId="31032"/>
    <cellStyle name="Normal 306 2 3 2 2" xfId="31033"/>
    <cellStyle name="Normal 306 2 3 2 3" xfId="31034"/>
    <cellStyle name="Normal 306 2 3 3" xfId="31035"/>
    <cellStyle name="Normal 306 2 3 3 2" xfId="31036"/>
    <cellStyle name="Normal 306 2 3 3 3" xfId="31037"/>
    <cellStyle name="Normal 306 2 3 4" xfId="31038"/>
    <cellStyle name="Normal 306 2 3 5" xfId="31039"/>
    <cellStyle name="Normal 306 2 3 6" xfId="31040"/>
    <cellStyle name="Normal 306 2 4" xfId="31041"/>
    <cellStyle name="Normal 306 2 4 2" xfId="31042"/>
    <cellStyle name="Normal 306 2 4 3" xfId="31043"/>
    <cellStyle name="Normal 306 2 5" xfId="31044"/>
    <cellStyle name="Normal 306 2 5 2" xfId="31045"/>
    <cellStyle name="Normal 306 2 5 3" xfId="31046"/>
    <cellStyle name="Normal 306 2 6" xfId="31047"/>
    <cellStyle name="Normal 306 2 7" xfId="31048"/>
    <cellStyle name="Normal 306 2 8" xfId="31049"/>
    <cellStyle name="Normal 306 2 9" xfId="31050"/>
    <cellStyle name="Normal 306 3" xfId="31051"/>
    <cellStyle name="Normal 306 3 2" xfId="31052"/>
    <cellStyle name="Normal 306 3 2 2" xfId="31053"/>
    <cellStyle name="Normal 306 3 2 2 2" xfId="31054"/>
    <cellStyle name="Normal 306 3 2 2 3" xfId="31055"/>
    <cellStyle name="Normal 306 3 2 3" xfId="31056"/>
    <cellStyle name="Normal 306 3 2 3 2" xfId="31057"/>
    <cellStyle name="Normal 306 3 2 3 3" xfId="31058"/>
    <cellStyle name="Normal 306 3 2 4" xfId="31059"/>
    <cellStyle name="Normal 306 3 2 5" xfId="31060"/>
    <cellStyle name="Normal 306 3 2 6" xfId="31061"/>
    <cellStyle name="Normal 306 3 3" xfId="31062"/>
    <cellStyle name="Normal 306 3 3 2" xfId="31063"/>
    <cellStyle name="Normal 306 3 3 3" xfId="31064"/>
    <cellStyle name="Normal 306 3 4" xfId="31065"/>
    <cellStyle name="Normal 306 3 4 2" xfId="31066"/>
    <cellStyle name="Normal 306 3 4 3" xfId="31067"/>
    <cellStyle name="Normal 306 3 5" xfId="31068"/>
    <cellStyle name="Normal 306 3 6" xfId="31069"/>
    <cellStyle name="Normal 306 3 7" xfId="31070"/>
    <cellStyle name="Normal 306 3 8" xfId="31071"/>
    <cellStyle name="Normal 306 4" xfId="31072"/>
    <cellStyle name="Normal 306 4 2" xfId="31073"/>
    <cellStyle name="Normal 306 4 2 2" xfId="31074"/>
    <cellStyle name="Normal 306 4 2 3" xfId="31075"/>
    <cellStyle name="Normal 306 4 3" xfId="31076"/>
    <cellStyle name="Normal 306 4 3 2" xfId="31077"/>
    <cellStyle name="Normal 306 4 3 3" xfId="31078"/>
    <cellStyle name="Normal 306 4 4" xfId="31079"/>
    <cellStyle name="Normal 306 4 5" xfId="31080"/>
    <cellStyle name="Normal 306 4 6" xfId="31081"/>
    <cellStyle name="Normal 306 5" xfId="31082"/>
    <cellStyle name="Normal 306 5 2" xfId="31083"/>
    <cellStyle name="Normal 306 5 3" xfId="31084"/>
    <cellStyle name="Normal 306 6" xfId="31085"/>
    <cellStyle name="Normal 306 6 2" xfId="31086"/>
    <cellStyle name="Normal 306 6 3" xfId="31087"/>
    <cellStyle name="Normal 306 7" xfId="31088"/>
    <cellStyle name="Normal 306 8" xfId="31089"/>
    <cellStyle name="Normal 306 9" xfId="31090"/>
    <cellStyle name="Normal 307" xfId="31091"/>
    <cellStyle name="Normal 307 10" xfId="31092"/>
    <cellStyle name="Normal 307 2" xfId="31093"/>
    <cellStyle name="Normal 307 2 2" xfId="31094"/>
    <cellStyle name="Normal 307 2 2 2" xfId="31095"/>
    <cellStyle name="Normal 307 2 2 2 2" xfId="31096"/>
    <cellStyle name="Normal 307 2 2 2 2 2" xfId="31097"/>
    <cellStyle name="Normal 307 2 2 2 2 3" xfId="31098"/>
    <cellStyle name="Normal 307 2 2 2 3" xfId="31099"/>
    <cellStyle name="Normal 307 2 2 2 3 2" xfId="31100"/>
    <cellStyle name="Normal 307 2 2 2 3 3" xfId="31101"/>
    <cellStyle name="Normal 307 2 2 2 4" xfId="31102"/>
    <cellStyle name="Normal 307 2 2 2 5" xfId="31103"/>
    <cellStyle name="Normal 307 2 2 2 6" xfId="31104"/>
    <cellStyle name="Normal 307 2 2 3" xfId="31105"/>
    <cellStyle name="Normal 307 2 2 3 2" xfId="31106"/>
    <cellStyle name="Normal 307 2 2 3 3" xfId="31107"/>
    <cellStyle name="Normal 307 2 2 4" xfId="31108"/>
    <cellStyle name="Normal 307 2 2 4 2" xfId="31109"/>
    <cellStyle name="Normal 307 2 2 4 3" xfId="31110"/>
    <cellStyle name="Normal 307 2 2 5" xfId="31111"/>
    <cellStyle name="Normal 307 2 2 6" xfId="31112"/>
    <cellStyle name="Normal 307 2 2 7" xfId="31113"/>
    <cellStyle name="Normal 307 2 2 8" xfId="31114"/>
    <cellStyle name="Normal 307 2 3" xfId="31115"/>
    <cellStyle name="Normal 307 2 3 2" xfId="31116"/>
    <cellStyle name="Normal 307 2 3 2 2" xfId="31117"/>
    <cellStyle name="Normal 307 2 3 2 3" xfId="31118"/>
    <cellStyle name="Normal 307 2 3 3" xfId="31119"/>
    <cellStyle name="Normal 307 2 3 3 2" xfId="31120"/>
    <cellStyle name="Normal 307 2 3 3 3" xfId="31121"/>
    <cellStyle name="Normal 307 2 3 4" xfId="31122"/>
    <cellStyle name="Normal 307 2 3 5" xfId="31123"/>
    <cellStyle name="Normal 307 2 3 6" xfId="31124"/>
    <cellStyle name="Normal 307 2 4" xfId="31125"/>
    <cellStyle name="Normal 307 2 4 2" xfId="31126"/>
    <cellStyle name="Normal 307 2 4 3" xfId="31127"/>
    <cellStyle name="Normal 307 2 5" xfId="31128"/>
    <cellStyle name="Normal 307 2 5 2" xfId="31129"/>
    <cellStyle name="Normal 307 2 5 3" xfId="31130"/>
    <cellStyle name="Normal 307 2 6" xfId="31131"/>
    <cellStyle name="Normal 307 2 7" xfId="31132"/>
    <cellStyle name="Normal 307 2 8" xfId="31133"/>
    <cellStyle name="Normal 307 2 9" xfId="31134"/>
    <cellStyle name="Normal 307 3" xfId="31135"/>
    <cellStyle name="Normal 307 3 2" xfId="31136"/>
    <cellStyle name="Normal 307 3 2 2" xfId="31137"/>
    <cellStyle name="Normal 307 3 2 2 2" xfId="31138"/>
    <cellStyle name="Normal 307 3 2 2 3" xfId="31139"/>
    <cellStyle name="Normal 307 3 2 3" xfId="31140"/>
    <cellStyle name="Normal 307 3 2 3 2" xfId="31141"/>
    <cellStyle name="Normal 307 3 2 3 3" xfId="31142"/>
    <cellStyle name="Normal 307 3 2 4" xfId="31143"/>
    <cellStyle name="Normal 307 3 2 5" xfId="31144"/>
    <cellStyle name="Normal 307 3 2 6" xfId="31145"/>
    <cellStyle name="Normal 307 3 3" xfId="31146"/>
    <cellStyle name="Normal 307 3 3 2" xfId="31147"/>
    <cellStyle name="Normal 307 3 3 3" xfId="31148"/>
    <cellStyle name="Normal 307 3 4" xfId="31149"/>
    <cellStyle name="Normal 307 3 4 2" xfId="31150"/>
    <cellStyle name="Normal 307 3 4 3" xfId="31151"/>
    <cellStyle name="Normal 307 3 5" xfId="31152"/>
    <cellStyle name="Normal 307 3 6" xfId="31153"/>
    <cellStyle name="Normal 307 3 7" xfId="31154"/>
    <cellStyle name="Normal 307 3 8" xfId="31155"/>
    <cellStyle name="Normal 307 4" xfId="31156"/>
    <cellStyle name="Normal 307 4 2" xfId="31157"/>
    <cellStyle name="Normal 307 4 2 2" xfId="31158"/>
    <cellStyle name="Normal 307 4 2 3" xfId="31159"/>
    <cellStyle name="Normal 307 4 3" xfId="31160"/>
    <cellStyle name="Normal 307 4 3 2" xfId="31161"/>
    <cellStyle name="Normal 307 4 3 3" xfId="31162"/>
    <cellStyle name="Normal 307 4 4" xfId="31163"/>
    <cellStyle name="Normal 307 4 5" xfId="31164"/>
    <cellStyle name="Normal 307 4 6" xfId="31165"/>
    <cellStyle name="Normal 307 5" xfId="31166"/>
    <cellStyle name="Normal 307 5 2" xfId="31167"/>
    <cellStyle name="Normal 307 5 3" xfId="31168"/>
    <cellStyle name="Normal 307 6" xfId="31169"/>
    <cellStyle name="Normal 307 6 2" xfId="31170"/>
    <cellStyle name="Normal 307 6 3" xfId="31171"/>
    <cellStyle name="Normal 307 7" xfId="31172"/>
    <cellStyle name="Normal 307 8" xfId="31173"/>
    <cellStyle name="Normal 307 9" xfId="31174"/>
    <cellStyle name="Normal 308" xfId="31175"/>
    <cellStyle name="Normal 308 10" xfId="31176"/>
    <cellStyle name="Normal 308 2" xfId="31177"/>
    <cellStyle name="Normal 308 2 2" xfId="31178"/>
    <cellStyle name="Normal 308 2 2 2" xfId="31179"/>
    <cellStyle name="Normal 308 2 2 2 2" xfId="31180"/>
    <cellStyle name="Normal 308 2 2 2 2 2" xfId="31181"/>
    <cellStyle name="Normal 308 2 2 2 2 3" xfId="31182"/>
    <cellStyle name="Normal 308 2 2 2 3" xfId="31183"/>
    <cellStyle name="Normal 308 2 2 2 3 2" xfId="31184"/>
    <cellStyle name="Normal 308 2 2 2 3 3" xfId="31185"/>
    <cellStyle name="Normal 308 2 2 2 4" xfId="31186"/>
    <cellStyle name="Normal 308 2 2 2 5" xfId="31187"/>
    <cellStyle name="Normal 308 2 2 2 6" xfId="31188"/>
    <cellStyle name="Normal 308 2 2 3" xfId="31189"/>
    <cellStyle name="Normal 308 2 2 3 2" xfId="31190"/>
    <cellStyle name="Normal 308 2 2 3 3" xfId="31191"/>
    <cellStyle name="Normal 308 2 2 4" xfId="31192"/>
    <cellStyle name="Normal 308 2 2 4 2" xfId="31193"/>
    <cellStyle name="Normal 308 2 2 4 3" xfId="31194"/>
    <cellStyle name="Normal 308 2 2 5" xfId="31195"/>
    <cellStyle name="Normal 308 2 2 6" xfId="31196"/>
    <cellStyle name="Normal 308 2 2 7" xfId="31197"/>
    <cellStyle name="Normal 308 2 2 8" xfId="31198"/>
    <cellStyle name="Normal 308 2 3" xfId="31199"/>
    <cellStyle name="Normal 308 2 3 2" xfId="31200"/>
    <cellStyle name="Normal 308 2 3 2 2" xfId="31201"/>
    <cellStyle name="Normal 308 2 3 2 3" xfId="31202"/>
    <cellStyle name="Normal 308 2 3 3" xfId="31203"/>
    <cellStyle name="Normal 308 2 3 3 2" xfId="31204"/>
    <cellStyle name="Normal 308 2 3 3 3" xfId="31205"/>
    <cellStyle name="Normal 308 2 3 4" xfId="31206"/>
    <cellStyle name="Normal 308 2 3 5" xfId="31207"/>
    <cellStyle name="Normal 308 2 3 6" xfId="31208"/>
    <cellStyle name="Normal 308 2 4" xfId="31209"/>
    <cellStyle name="Normal 308 2 4 2" xfId="31210"/>
    <cellStyle name="Normal 308 2 4 3" xfId="31211"/>
    <cellStyle name="Normal 308 2 5" xfId="31212"/>
    <cellStyle name="Normal 308 2 5 2" xfId="31213"/>
    <cellStyle name="Normal 308 2 5 3" xfId="31214"/>
    <cellStyle name="Normal 308 2 6" xfId="31215"/>
    <cellStyle name="Normal 308 2 7" xfId="31216"/>
    <cellStyle name="Normal 308 2 8" xfId="31217"/>
    <cellStyle name="Normal 308 2 9" xfId="31218"/>
    <cellStyle name="Normal 308 3" xfId="31219"/>
    <cellStyle name="Normal 308 3 2" xfId="31220"/>
    <cellStyle name="Normal 308 3 2 2" xfId="31221"/>
    <cellStyle name="Normal 308 3 2 2 2" xfId="31222"/>
    <cellStyle name="Normal 308 3 2 2 3" xfId="31223"/>
    <cellStyle name="Normal 308 3 2 3" xfId="31224"/>
    <cellStyle name="Normal 308 3 2 3 2" xfId="31225"/>
    <cellStyle name="Normal 308 3 2 3 3" xfId="31226"/>
    <cellStyle name="Normal 308 3 2 4" xfId="31227"/>
    <cellStyle name="Normal 308 3 2 5" xfId="31228"/>
    <cellStyle name="Normal 308 3 2 6" xfId="31229"/>
    <cellStyle name="Normal 308 3 3" xfId="31230"/>
    <cellStyle name="Normal 308 3 3 2" xfId="31231"/>
    <cellStyle name="Normal 308 3 3 3" xfId="31232"/>
    <cellStyle name="Normal 308 3 4" xfId="31233"/>
    <cellStyle name="Normal 308 3 4 2" xfId="31234"/>
    <cellStyle name="Normal 308 3 4 3" xfId="31235"/>
    <cellStyle name="Normal 308 3 5" xfId="31236"/>
    <cellStyle name="Normal 308 3 6" xfId="31237"/>
    <cellStyle name="Normal 308 3 7" xfId="31238"/>
    <cellStyle name="Normal 308 3 8" xfId="31239"/>
    <cellStyle name="Normal 308 4" xfId="31240"/>
    <cellStyle name="Normal 308 4 2" xfId="31241"/>
    <cellStyle name="Normal 308 4 2 2" xfId="31242"/>
    <cellStyle name="Normal 308 4 2 3" xfId="31243"/>
    <cellStyle name="Normal 308 4 3" xfId="31244"/>
    <cellStyle name="Normal 308 4 3 2" xfId="31245"/>
    <cellStyle name="Normal 308 4 3 3" xfId="31246"/>
    <cellStyle name="Normal 308 4 4" xfId="31247"/>
    <cellStyle name="Normal 308 4 5" xfId="31248"/>
    <cellStyle name="Normal 308 4 6" xfId="31249"/>
    <cellStyle name="Normal 308 5" xfId="31250"/>
    <cellStyle name="Normal 308 5 2" xfId="31251"/>
    <cellStyle name="Normal 308 5 3" xfId="31252"/>
    <cellStyle name="Normal 308 6" xfId="31253"/>
    <cellStyle name="Normal 308 6 2" xfId="31254"/>
    <cellStyle name="Normal 308 6 3" xfId="31255"/>
    <cellStyle name="Normal 308 7" xfId="31256"/>
    <cellStyle name="Normal 308 8" xfId="31257"/>
    <cellStyle name="Normal 308 9" xfId="31258"/>
    <cellStyle name="Normal 309" xfId="31259"/>
    <cellStyle name="Normal 309 10" xfId="31260"/>
    <cellStyle name="Normal 309 2" xfId="31261"/>
    <cellStyle name="Normal 309 2 2" xfId="31262"/>
    <cellStyle name="Normal 309 2 2 2" xfId="31263"/>
    <cellStyle name="Normal 309 2 2 2 2" xfId="31264"/>
    <cellStyle name="Normal 309 2 2 2 2 2" xfId="31265"/>
    <cellStyle name="Normal 309 2 2 2 2 3" xfId="31266"/>
    <cellStyle name="Normal 309 2 2 2 3" xfId="31267"/>
    <cellStyle name="Normal 309 2 2 2 3 2" xfId="31268"/>
    <cellStyle name="Normal 309 2 2 2 3 3" xfId="31269"/>
    <cellStyle name="Normal 309 2 2 2 4" xfId="31270"/>
    <cellStyle name="Normal 309 2 2 2 5" xfId="31271"/>
    <cellStyle name="Normal 309 2 2 2 6" xfId="31272"/>
    <cellStyle name="Normal 309 2 2 3" xfId="31273"/>
    <cellStyle name="Normal 309 2 2 3 2" xfId="31274"/>
    <cellStyle name="Normal 309 2 2 3 3" xfId="31275"/>
    <cellStyle name="Normal 309 2 2 4" xfId="31276"/>
    <cellStyle name="Normal 309 2 2 4 2" xfId="31277"/>
    <cellStyle name="Normal 309 2 2 4 3" xfId="31278"/>
    <cellStyle name="Normal 309 2 2 5" xfId="31279"/>
    <cellStyle name="Normal 309 2 2 6" xfId="31280"/>
    <cellStyle name="Normal 309 2 2 7" xfId="31281"/>
    <cellStyle name="Normal 309 2 2 8" xfId="31282"/>
    <cellStyle name="Normal 309 2 3" xfId="31283"/>
    <cellStyle name="Normal 309 2 3 2" xfId="31284"/>
    <cellStyle name="Normal 309 2 3 2 2" xfId="31285"/>
    <cellStyle name="Normal 309 2 3 2 3" xfId="31286"/>
    <cellStyle name="Normal 309 2 3 3" xfId="31287"/>
    <cellStyle name="Normal 309 2 3 3 2" xfId="31288"/>
    <cellStyle name="Normal 309 2 3 3 3" xfId="31289"/>
    <cellStyle name="Normal 309 2 3 4" xfId="31290"/>
    <cellStyle name="Normal 309 2 3 5" xfId="31291"/>
    <cellStyle name="Normal 309 2 3 6" xfId="31292"/>
    <cellStyle name="Normal 309 2 4" xfId="31293"/>
    <cellStyle name="Normal 309 2 4 2" xfId="31294"/>
    <cellStyle name="Normal 309 2 4 3" xfId="31295"/>
    <cellStyle name="Normal 309 2 5" xfId="31296"/>
    <cellStyle name="Normal 309 2 5 2" xfId="31297"/>
    <cellStyle name="Normal 309 2 5 3" xfId="31298"/>
    <cellStyle name="Normal 309 2 6" xfId="31299"/>
    <cellStyle name="Normal 309 2 7" xfId="31300"/>
    <cellStyle name="Normal 309 2 8" xfId="31301"/>
    <cellStyle name="Normal 309 2 9" xfId="31302"/>
    <cellStyle name="Normal 309 3" xfId="31303"/>
    <cellStyle name="Normal 309 3 2" xfId="31304"/>
    <cellStyle name="Normal 309 3 2 2" xfId="31305"/>
    <cellStyle name="Normal 309 3 2 2 2" xfId="31306"/>
    <cellStyle name="Normal 309 3 2 2 3" xfId="31307"/>
    <cellStyle name="Normal 309 3 2 3" xfId="31308"/>
    <cellStyle name="Normal 309 3 2 3 2" xfId="31309"/>
    <cellStyle name="Normal 309 3 2 3 3" xfId="31310"/>
    <cellStyle name="Normal 309 3 2 4" xfId="31311"/>
    <cellStyle name="Normal 309 3 2 5" xfId="31312"/>
    <cellStyle name="Normal 309 3 2 6" xfId="31313"/>
    <cellStyle name="Normal 309 3 3" xfId="31314"/>
    <cellStyle name="Normal 309 3 3 2" xfId="31315"/>
    <cellStyle name="Normal 309 3 3 3" xfId="31316"/>
    <cellStyle name="Normal 309 3 4" xfId="31317"/>
    <cellStyle name="Normal 309 3 4 2" xfId="31318"/>
    <cellStyle name="Normal 309 3 4 3" xfId="31319"/>
    <cellStyle name="Normal 309 3 5" xfId="31320"/>
    <cellStyle name="Normal 309 3 6" xfId="31321"/>
    <cellStyle name="Normal 309 3 7" xfId="31322"/>
    <cellStyle name="Normal 309 3 8" xfId="31323"/>
    <cellStyle name="Normal 309 4" xfId="31324"/>
    <cellStyle name="Normal 309 4 2" xfId="31325"/>
    <cellStyle name="Normal 309 4 2 2" xfId="31326"/>
    <cellStyle name="Normal 309 4 2 3" xfId="31327"/>
    <cellStyle name="Normal 309 4 3" xfId="31328"/>
    <cellStyle name="Normal 309 4 3 2" xfId="31329"/>
    <cellStyle name="Normal 309 4 3 3" xfId="31330"/>
    <cellStyle name="Normal 309 4 4" xfId="31331"/>
    <cellStyle name="Normal 309 4 5" xfId="31332"/>
    <cellStyle name="Normal 309 4 6" xfId="31333"/>
    <cellStyle name="Normal 309 5" xfId="31334"/>
    <cellStyle name="Normal 309 5 2" xfId="31335"/>
    <cellStyle name="Normal 309 5 3" xfId="31336"/>
    <cellStyle name="Normal 309 6" xfId="31337"/>
    <cellStyle name="Normal 309 6 2" xfId="31338"/>
    <cellStyle name="Normal 309 6 3" xfId="31339"/>
    <cellStyle name="Normal 309 7" xfId="31340"/>
    <cellStyle name="Normal 309 8" xfId="31341"/>
    <cellStyle name="Normal 309 9" xfId="31342"/>
    <cellStyle name="Normal 31" xfId="31343"/>
    <cellStyle name="Normal 31 10" xfId="31344"/>
    <cellStyle name="Normal 31 11" xfId="31345"/>
    <cellStyle name="Normal 31 12" xfId="31346"/>
    <cellStyle name="Normal 31 2" xfId="31347"/>
    <cellStyle name="Normal 31 2 10" xfId="31348"/>
    <cellStyle name="Normal 31 2 2" xfId="31349"/>
    <cellStyle name="Normal 31 2 2 2" xfId="31350"/>
    <cellStyle name="Normal 31 2 2 2 2" xfId="31351"/>
    <cellStyle name="Normal 31 2 2 2 2 2" xfId="31352"/>
    <cellStyle name="Normal 31 2 2 2 2 3" xfId="31353"/>
    <cellStyle name="Normal 31 2 2 2 3" xfId="31354"/>
    <cellStyle name="Normal 31 2 2 2 3 2" xfId="31355"/>
    <cellStyle name="Normal 31 2 2 2 3 3" xfId="31356"/>
    <cellStyle name="Normal 31 2 2 2 4" xfId="31357"/>
    <cellStyle name="Normal 31 2 2 2 5" xfId="31358"/>
    <cellStyle name="Normal 31 2 2 2 6" xfId="31359"/>
    <cellStyle name="Normal 31 2 2 3" xfId="31360"/>
    <cellStyle name="Normal 31 2 2 3 2" xfId="31361"/>
    <cellStyle name="Normal 31 2 2 3 3" xfId="31362"/>
    <cellStyle name="Normal 31 2 2 4" xfId="31363"/>
    <cellStyle name="Normal 31 2 2 4 2" xfId="31364"/>
    <cellStyle name="Normal 31 2 2 4 3" xfId="31365"/>
    <cellStyle name="Normal 31 2 2 5" xfId="31366"/>
    <cellStyle name="Normal 31 2 2 6" xfId="31367"/>
    <cellStyle name="Normal 31 2 2 7" xfId="31368"/>
    <cellStyle name="Normal 31 2 2 8" xfId="31369"/>
    <cellStyle name="Normal 31 2 3" xfId="31370"/>
    <cellStyle name="Normal 31 2 3 2" xfId="31371"/>
    <cellStyle name="Normal 31 2 3 2 2" xfId="31372"/>
    <cellStyle name="Normal 31 2 3 2 3" xfId="31373"/>
    <cellStyle name="Normal 31 2 3 3" xfId="31374"/>
    <cellStyle name="Normal 31 2 3 3 2" xfId="31375"/>
    <cellStyle name="Normal 31 2 3 3 3" xfId="31376"/>
    <cellStyle name="Normal 31 2 3 4" xfId="31377"/>
    <cellStyle name="Normal 31 2 3 5" xfId="31378"/>
    <cellStyle name="Normal 31 2 3 6" xfId="31379"/>
    <cellStyle name="Normal 31 2 4" xfId="31380"/>
    <cellStyle name="Normal 31 2 4 2" xfId="31381"/>
    <cellStyle name="Normal 31 2 4 3" xfId="31382"/>
    <cellStyle name="Normal 31 2 5" xfId="31383"/>
    <cellStyle name="Normal 31 2 5 2" xfId="31384"/>
    <cellStyle name="Normal 31 2 5 3" xfId="31385"/>
    <cellStyle name="Normal 31 2 6" xfId="31386"/>
    <cellStyle name="Normal 31 2 7" xfId="31387"/>
    <cellStyle name="Normal 31 2 8" xfId="31388"/>
    <cellStyle name="Normal 31 2 9" xfId="31389"/>
    <cellStyle name="Normal 31 3" xfId="31390"/>
    <cellStyle name="Normal 31 3 10" xfId="31391"/>
    <cellStyle name="Normal 31 3 2" xfId="31392"/>
    <cellStyle name="Normal 31 3 2 2" xfId="31393"/>
    <cellStyle name="Normal 31 3 2 2 2" xfId="31394"/>
    <cellStyle name="Normal 31 3 2 2 3" xfId="31395"/>
    <cellStyle name="Normal 31 3 2 3" xfId="31396"/>
    <cellStyle name="Normal 31 3 2 3 2" xfId="31397"/>
    <cellStyle name="Normal 31 3 2 3 3" xfId="31398"/>
    <cellStyle name="Normal 31 3 2 4" xfId="31399"/>
    <cellStyle name="Normal 31 3 2 5" xfId="31400"/>
    <cellStyle name="Normal 31 3 2 6" xfId="31401"/>
    <cellStyle name="Normal 31 3 3" xfId="31402"/>
    <cellStyle name="Normal 31 3 3 2" xfId="31403"/>
    <cellStyle name="Normal 31 3 3 3" xfId="31404"/>
    <cellStyle name="Normal 31 3 4" xfId="31405"/>
    <cellStyle name="Normal 31 3 4 2" xfId="31406"/>
    <cellStyle name="Normal 31 3 4 3" xfId="31407"/>
    <cellStyle name="Normal 31 3 5" xfId="31408"/>
    <cellStyle name="Normal 31 3 6" xfId="31409"/>
    <cellStyle name="Normal 31 3 7" xfId="31410"/>
    <cellStyle name="Normal 31 3 8" xfId="31411"/>
    <cellStyle name="Normal 31 3 9" xfId="31412"/>
    <cellStyle name="Normal 31 4" xfId="31413"/>
    <cellStyle name="Normal 31 4 2" xfId="31414"/>
    <cellStyle name="Normal 31 4 2 2" xfId="31415"/>
    <cellStyle name="Normal 31 4 2 3" xfId="31416"/>
    <cellStyle name="Normal 31 4 3" xfId="31417"/>
    <cellStyle name="Normal 31 4 3 2" xfId="31418"/>
    <cellStyle name="Normal 31 4 3 3" xfId="31419"/>
    <cellStyle name="Normal 31 4 4" xfId="31420"/>
    <cellStyle name="Normal 31 4 5" xfId="31421"/>
    <cellStyle name="Normal 31 4 6" xfId="31422"/>
    <cellStyle name="Normal 31 5" xfId="31423"/>
    <cellStyle name="Normal 31 5 2" xfId="31424"/>
    <cellStyle name="Normal 31 5 3" xfId="31425"/>
    <cellStyle name="Normal 31 6" xfId="31426"/>
    <cellStyle name="Normal 31 6 2" xfId="31427"/>
    <cellStyle name="Normal 31 6 3" xfId="31428"/>
    <cellStyle name="Normal 31 7" xfId="31429"/>
    <cellStyle name="Normal 31 8" xfId="31430"/>
    <cellStyle name="Normal 31 9" xfId="31431"/>
    <cellStyle name="Normal 310" xfId="31432"/>
    <cellStyle name="Normal 310 10" xfId="31433"/>
    <cellStyle name="Normal 310 2" xfId="31434"/>
    <cellStyle name="Normal 310 2 2" xfId="31435"/>
    <cellStyle name="Normal 310 2 2 2" xfId="31436"/>
    <cellStyle name="Normal 310 2 2 2 2" xfId="31437"/>
    <cellStyle name="Normal 310 2 2 2 2 2" xfId="31438"/>
    <cellStyle name="Normal 310 2 2 2 2 3" xfId="31439"/>
    <cellStyle name="Normal 310 2 2 2 3" xfId="31440"/>
    <cellStyle name="Normal 310 2 2 2 3 2" xfId="31441"/>
    <cellStyle name="Normal 310 2 2 2 3 3" xfId="31442"/>
    <cellStyle name="Normal 310 2 2 2 4" xfId="31443"/>
    <cellStyle name="Normal 310 2 2 2 5" xfId="31444"/>
    <cellStyle name="Normal 310 2 2 2 6" xfId="31445"/>
    <cellStyle name="Normal 310 2 2 3" xfId="31446"/>
    <cellStyle name="Normal 310 2 2 3 2" xfId="31447"/>
    <cellStyle name="Normal 310 2 2 3 3" xfId="31448"/>
    <cellStyle name="Normal 310 2 2 4" xfId="31449"/>
    <cellStyle name="Normal 310 2 2 4 2" xfId="31450"/>
    <cellStyle name="Normal 310 2 2 4 3" xfId="31451"/>
    <cellStyle name="Normal 310 2 2 5" xfId="31452"/>
    <cellStyle name="Normal 310 2 2 6" xfId="31453"/>
    <cellStyle name="Normal 310 2 2 7" xfId="31454"/>
    <cellStyle name="Normal 310 2 2 8" xfId="31455"/>
    <cellStyle name="Normal 310 2 3" xfId="31456"/>
    <cellStyle name="Normal 310 2 3 2" xfId="31457"/>
    <cellStyle name="Normal 310 2 3 2 2" xfId="31458"/>
    <cellStyle name="Normal 310 2 3 2 3" xfId="31459"/>
    <cellStyle name="Normal 310 2 3 3" xfId="31460"/>
    <cellStyle name="Normal 310 2 3 3 2" xfId="31461"/>
    <cellStyle name="Normal 310 2 3 3 3" xfId="31462"/>
    <cellStyle name="Normal 310 2 3 4" xfId="31463"/>
    <cellStyle name="Normal 310 2 3 5" xfId="31464"/>
    <cellStyle name="Normal 310 2 3 6" xfId="31465"/>
    <cellStyle name="Normal 310 2 4" xfId="31466"/>
    <cellStyle name="Normal 310 2 4 2" xfId="31467"/>
    <cellStyle name="Normal 310 2 4 3" xfId="31468"/>
    <cellStyle name="Normal 310 2 5" xfId="31469"/>
    <cellStyle name="Normal 310 2 5 2" xfId="31470"/>
    <cellStyle name="Normal 310 2 5 3" xfId="31471"/>
    <cellStyle name="Normal 310 2 6" xfId="31472"/>
    <cellStyle name="Normal 310 2 7" xfId="31473"/>
    <cellStyle name="Normal 310 2 8" xfId="31474"/>
    <cellStyle name="Normal 310 2 9" xfId="31475"/>
    <cellStyle name="Normal 310 3" xfId="31476"/>
    <cellStyle name="Normal 310 3 2" xfId="31477"/>
    <cellStyle name="Normal 310 3 2 2" xfId="31478"/>
    <cellStyle name="Normal 310 3 2 2 2" xfId="31479"/>
    <cellStyle name="Normal 310 3 2 2 3" xfId="31480"/>
    <cellStyle name="Normal 310 3 2 3" xfId="31481"/>
    <cellStyle name="Normal 310 3 2 3 2" xfId="31482"/>
    <cellStyle name="Normal 310 3 2 3 3" xfId="31483"/>
    <cellStyle name="Normal 310 3 2 4" xfId="31484"/>
    <cellStyle name="Normal 310 3 2 5" xfId="31485"/>
    <cellStyle name="Normal 310 3 2 6" xfId="31486"/>
    <cellStyle name="Normal 310 3 3" xfId="31487"/>
    <cellStyle name="Normal 310 3 3 2" xfId="31488"/>
    <cellStyle name="Normal 310 3 3 3" xfId="31489"/>
    <cellStyle name="Normal 310 3 4" xfId="31490"/>
    <cellStyle name="Normal 310 3 4 2" xfId="31491"/>
    <cellStyle name="Normal 310 3 4 3" xfId="31492"/>
    <cellStyle name="Normal 310 3 5" xfId="31493"/>
    <cellStyle name="Normal 310 3 6" xfId="31494"/>
    <cellStyle name="Normal 310 3 7" xfId="31495"/>
    <cellStyle name="Normal 310 3 8" xfId="31496"/>
    <cellStyle name="Normal 310 4" xfId="31497"/>
    <cellStyle name="Normal 310 4 2" xfId="31498"/>
    <cellStyle name="Normal 310 4 2 2" xfId="31499"/>
    <cellStyle name="Normal 310 4 2 3" xfId="31500"/>
    <cellStyle name="Normal 310 4 3" xfId="31501"/>
    <cellStyle name="Normal 310 4 3 2" xfId="31502"/>
    <cellStyle name="Normal 310 4 3 3" xfId="31503"/>
    <cellStyle name="Normal 310 4 4" xfId="31504"/>
    <cellStyle name="Normal 310 4 5" xfId="31505"/>
    <cellStyle name="Normal 310 4 6" xfId="31506"/>
    <cellStyle name="Normal 310 5" xfId="31507"/>
    <cellStyle name="Normal 310 5 2" xfId="31508"/>
    <cellStyle name="Normal 310 5 3" xfId="31509"/>
    <cellStyle name="Normal 310 6" xfId="31510"/>
    <cellStyle name="Normal 310 6 2" xfId="31511"/>
    <cellStyle name="Normal 310 6 3" xfId="31512"/>
    <cellStyle name="Normal 310 7" xfId="31513"/>
    <cellStyle name="Normal 310 8" xfId="31514"/>
    <cellStyle name="Normal 310 9" xfId="31515"/>
    <cellStyle name="Normal 311" xfId="31516"/>
    <cellStyle name="Normal 311 10" xfId="31517"/>
    <cellStyle name="Normal 311 2" xfId="31518"/>
    <cellStyle name="Normal 311 2 2" xfId="31519"/>
    <cellStyle name="Normal 311 2 2 2" xfId="31520"/>
    <cellStyle name="Normal 311 2 2 2 2" xfId="31521"/>
    <cellStyle name="Normal 311 2 2 2 2 2" xfId="31522"/>
    <cellStyle name="Normal 311 2 2 2 2 3" xfId="31523"/>
    <cellStyle name="Normal 311 2 2 2 3" xfId="31524"/>
    <cellStyle name="Normal 311 2 2 2 3 2" xfId="31525"/>
    <cellStyle name="Normal 311 2 2 2 3 3" xfId="31526"/>
    <cellStyle name="Normal 311 2 2 2 4" xfId="31527"/>
    <cellStyle name="Normal 311 2 2 2 5" xfId="31528"/>
    <cellStyle name="Normal 311 2 2 2 6" xfId="31529"/>
    <cellStyle name="Normal 311 2 2 3" xfId="31530"/>
    <cellStyle name="Normal 311 2 2 3 2" xfId="31531"/>
    <cellStyle name="Normal 311 2 2 3 3" xfId="31532"/>
    <cellStyle name="Normal 311 2 2 4" xfId="31533"/>
    <cellStyle name="Normal 311 2 2 4 2" xfId="31534"/>
    <cellStyle name="Normal 311 2 2 4 3" xfId="31535"/>
    <cellStyle name="Normal 311 2 2 5" xfId="31536"/>
    <cellStyle name="Normal 311 2 2 6" xfId="31537"/>
    <cellStyle name="Normal 311 2 2 7" xfId="31538"/>
    <cellStyle name="Normal 311 2 2 8" xfId="31539"/>
    <cellStyle name="Normal 311 2 3" xfId="31540"/>
    <cellStyle name="Normal 311 2 3 2" xfId="31541"/>
    <cellStyle name="Normal 311 2 3 2 2" xfId="31542"/>
    <cellStyle name="Normal 311 2 3 2 3" xfId="31543"/>
    <cellStyle name="Normal 311 2 3 3" xfId="31544"/>
    <cellStyle name="Normal 311 2 3 3 2" xfId="31545"/>
    <cellStyle name="Normal 311 2 3 3 3" xfId="31546"/>
    <cellStyle name="Normal 311 2 3 4" xfId="31547"/>
    <cellStyle name="Normal 311 2 3 5" xfId="31548"/>
    <cellStyle name="Normal 311 2 3 6" xfId="31549"/>
    <cellStyle name="Normal 311 2 4" xfId="31550"/>
    <cellStyle name="Normal 311 2 4 2" xfId="31551"/>
    <cellStyle name="Normal 311 2 4 3" xfId="31552"/>
    <cellStyle name="Normal 311 2 5" xfId="31553"/>
    <cellStyle name="Normal 311 2 5 2" xfId="31554"/>
    <cellStyle name="Normal 311 2 5 3" xfId="31555"/>
    <cellStyle name="Normal 311 2 6" xfId="31556"/>
    <cellStyle name="Normal 311 2 7" xfId="31557"/>
    <cellStyle name="Normal 311 2 8" xfId="31558"/>
    <cellStyle name="Normal 311 2 9" xfId="31559"/>
    <cellStyle name="Normal 311 3" xfId="31560"/>
    <cellStyle name="Normal 311 3 2" xfId="31561"/>
    <cellStyle name="Normal 311 3 2 2" xfId="31562"/>
    <cellStyle name="Normal 311 3 2 2 2" xfId="31563"/>
    <cellStyle name="Normal 311 3 2 2 3" xfId="31564"/>
    <cellStyle name="Normal 311 3 2 3" xfId="31565"/>
    <cellStyle name="Normal 311 3 2 3 2" xfId="31566"/>
    <cellStyle name="Normal 311 3 2 3 3" xfId="31567"/>
    <cellStyle name="Normal 311 3 2 4" xfId="31568"/>
    <cellStyle name="Normal 311 3 2 5" xfId="31569"/>
    <cellStyle name="Normal 311 3 2 6" xfId="31570"/>
    <cellStyle name="Normal 311 3 3" xfId="31571"/>
    <cellStyle name="Normal 311 3 3 2" xfId="31572"/>
    <cellStyle name="Normal 311 3 3 3" xfId="31573"/>
    <cellStyle name="Normal 311 3 4" xfId="31574"/>
    <cellStyle name="Normal 311 3 4 2" xfId="31575"/>
    <cellStyle name="Normal 311 3 4 3" xfId="31576"/>
    <cellStyle name="Normal 311 3 5" xfId="31577"/>
    <cellStyle name="Normal 311 3 6" xfId="31578"/>
    <cellStyle name="Normal 311 3 7" xfId="31579"/>
    <cellStyle name="Normal 311 3 8" xfId="31580"/>
    <cellStyle name="Normal 311 4" xfId="31581"/>
    <cellStyle name="Normal 311 4 2" xfId="31582"/>
    <cellStyle name="Normal 311 4 2 2" xfId="31583"/>
    <cellStyle name="Normal 311 4 2 3" xfId="31584"/>
    <cellStyle name="Normal 311 4 3" xfId="31585"/>
    <cellStyle name="Normal 311 4 3 2" xfId="31586"/>
    <cellStyle name="Normal 311 4 3 3" xfId="31587"/>
    <cellStyle name="Normal 311 4 4" xfId="31588"/>
    <cellStyle name="Normal 311 4 5" xfId="31589"/>
    <cellStyle name="Normal 311 4 6" xfId="31590"/>
    <cellStyle name="Normal 311 5" xfId="31591"/>
    <cellStyle name="Normal 311 5 2" xfId="31592"/>
    <cellStyle name="Normal 311 5 3" xfId="31593"/>
    <cellStyle name="Normal 311 6" xfId="31594"/>
    <cellStyle name="Normal 311 6 2" xfId="31595"/>
    <cellStyle name="Normal 311 6 3" xfId="31596"/>
    <cellStyle name="Normal 311 7" xfId="31597"/>
    <cellStyle name="Normal 311 8" xfId="31598"/>
    <cellStyle name="Normal 311 9" xfId="31599"/>
    <cellStyle name="Normal 312" xfId="31600"/>
    <cellStyle name="Normal 312 10" xfId="31601"/>
    <cellStyle name="Normal 312 2" xfId="31602"/>
    <cellStyle name="Normal 312 2 2" xfId="31603"/>
    <cellStyle name="Normal 312 2 2 2" xfId="31604"/>
    <cellStyle name="Normal 312 2 2 2 2" xfId="31605"/>
    <cellStyle name="Normal 312 2 2 2 2 2" xfId="31606"/>
    <cellStyle name="Normal 312 2 2 2 2 3" xfId="31607"/>
    <cellStyle name="Normal 312 2 2 2 3" xfId="31608"/>
    <cellStyle name="Normal 312 2 2 2 3 2" xfId="31609"/>
    <cellStyle name="Normal 312 2 2 2 3 3" xfId="31610"/>
    <cellStyle name="Normal 312 2 2 2 4" xfId="31611"/>
    <cellStyle name="Normal 312 2 2 2 5" xfId="31612"/>
    <cellStyle name="Normal 312 2 2 2 6" xfId="31613"/>
    <cellStyle name="Normal 312 2 2 3" xfId="31614"/>
    <cellStyle name="Normal 312 2 2 3 2" xfId="31615"/>
    <cellStyle name="Normal 312 2 2 3 3" xfId="31616"/>
    <cellStyle name="Normal 312 2 2 4" xfId="31617"/>
    <cellStyle name="Normal 312 2 2 4 2" xfId="31618"/>
    <cellStyle name="Normal 312 2 2 4 3" xfId="31619"/>
    <cellStyle name="Normal 312 2 2 5" xfId="31620"/>
    <cellStyle name="Normal 312 2 2 6" xfId="31621"/>
    <cellStyle name="Normal 312 2 2 7" xfId="31622"/>
    <cellStyle name="Normal 312 2 2 8" xfId="31623"/>
    <cellStyle name="Normal 312 2 3" xfId="31624"/>
    <cellStyle name="Normal 312 2 3 2" xfId="31625"/>
    <cellStyle name="Normal 312 2 3 2 2" xfId="31626"/>
    <cellStyle name="Normal 312 2 3 2 3" xfId="31627"/>
    <cellStyle name="Normal 312 2 3 3" xfId="31628"/>
    <cellStyle name="Normal 312 2 3 3 2" xfId="31629"/>
    <cellStyle name="Normal 312 2 3 3 3" xfId="31630"/>
    <cellStyle name="Normal 312 2 3 4" xfId="31631"/>
    <cellStyle name="Normal 312 2 3 5" xfId="31632"/>
    <cellStyle name="Normal 312 2 3 6" xfId="31633"/>
    <cellStyle name="Normal 312 2 4" xfId="31634"/>
    <cellStyle name="Normal 312 2 4 2" xfId="31635"/>
    <cellStyle name="Normal 312 2 4 3" xfId="31636"/>
    <cellStyle name="Normal 312 2 5" xfId="31637"/>
    <cellStyle name="Normal 312 2 5 2" xfId="31638"/>
    <cellStyle name="Normal 312 2 5 3" xfId="31639"/>
    <cellStyle name="Normal 312 2 6" xfId="31640"/>
    <cellStyle name="Normal 312 2 7" xfId="31641"/>
    <cellStyle name="Normal 312 2 8" xfId="31642"/>
    <cellStyle name="Normal 312 2 9" xfId="31643"/>
    <cellStyle name="Normal 312 3" xfId="31644"/>
    <cellStyle name="Normal 312 3 2" xfId="31645"/>
    <cellStyle name="Normal 312 3 2 2" xfId="31646"/>
    <cellStyle name="Normal 312 3 2 2 2" xfId="31647"/>
    <cellStyle name="Normal 312 3 2 2 3" xfId="31648"/>
    <cellStyle name="Normal 312 3 2 3" xfId="31649"/>
    <cellStyle name="Normal 312 3 2 3 2" xfId="31650"/>
    <cellStyle name="Normal 312 3 2 3 3" xfId="31651"/>
    <cellStyle name="Normal 312 3 2 4" xfId="31652"/>
    <cellStyle name="Normal 312 3 2 5" xfId="31653"/>
    <cellStyle name="Normal 312 3 2 6" xfId="31654"/>
    <cellStyle name="Normal 312 3 3" xfId="31655"/>
    <cellStyle name="Normal 312 3 3 2" xfId="31656"/>
    <cellStyle name="Normal 312 3 3 3" xfId="31657"/>
    <cellStyle name="Normal 312 3 4" xfId="31658"/>
    <cellStyle name="Normal 312 3 4 2" xfId="31659"/>
    <cellStyle name="Normal 312 3 4 3" xfId="31660"/>
    <cellStyle name="Normal 312 3 5" xfId="31661"/>
    <cellStyle name="Normal 312 3 6" xfId="31662"/>
    <cellStyle name="Normal 312 3 7" xfId="31663"/>
    <cellStyle name="Normal 312 3 8" xfId="31664"/>
    <cellStyle name="Normal 312 4" xfId="31665"/>
    <cellStyle name="Normal 312 4 2" xfId="31666"/>
    <cellStyle name="Normal 312 4 2 2" xfId="31667"/>
    <cellStyle name="Normal 312 4 2 3" xfId="31668"/>
    <cellStyle name="Normal 312 4 3" xfId="31669"/>
    <cellStyle name="Normal 312 4 3 2" xfId="31670"/>
    <cellStyle name="Normal 312 4 3 3" xfId="31671"/>
    <cellStyle name="Normal 312 4 4" xfId="31672"/>
    <cellStyle name="Normal 312 4 5" xfId="31673"/>
    <cellStyle name="Normal 312 4 6" xfId="31674"/>
    <cellStyle name="Normal 312 5" xfId="31675"/>
    <cellStyle name="Normal 312 5 2" xfId="31676"/>
    <cellStyle name="Normal 312 5 3" xfId="31677"/>
    <cellStyle name="Normal 312 6" xfId="31678"/>
    <cellStyle name="Normal 312 6 2" xfId="31679"/>
    <cellStyle name="Normal 312 6 3" xfId="31680"/>
    <cellStyle name="Normal 312 7" xfId="31681"/>
    <cellStyle name="Normal 312 8" xfId="31682"/>
    <cellStyle name="Normal 312 9" xfId="31683"/>
    <cellStyle name="Normal 313" xfId="31684"/>
    <cellStyle name="Normal 313 10" xfId="31685"/>
    <cellStyle name="Normal 313 2" xfId="31686"/>
    <cellStyle name="Normal 313 2 2" xfId="31687"/>
    <cellStyle name="Normal 313 2 2 2" xfId="31688"/>
    <cellStyle name="Normal 313 2 2 2 2" xfId="31689"/>
    <cellStyle name="Normal 313 2 2 2 2 2" xfId="31690"/>
    <cellStyle name="Normal 313 2 2 2 2 3" xfId="31691"/>
    <cellStyle name="Normal 313 2 2 2 3" xfId="31692"/>
    <cellStyle name="Normal 313 2 2 2 3 2" xfId="31693"/>
    <cellStyle name="Normal 313 2 2 2 3 3" xfId="31694"/>
    <cellStyle name="Normal 313 2 2 2 4" xfId="31695"/>
    <cellStyle name="Normal 313 2 2 2 5" xfId="31696"/>
    <cellStyle name="Normal 313 2 2 2 6" xfId="31697"/>
    <cellStyle name="Normal 313 2 2 3" xfId="31698"/>
    <cellStyle name="Normal 313 2 2 3 2" xfId="31699"/>
    <cellStyle name="Normal 313 2 2 3 3" xfId="31700"/>
    <cellStyle name="Normal 313 2 2 4" xfId="31701"/>
    <cellStyle name="Normal 313 2 2 4 2" xfId="31702"/>
    <cellStyle name="Normal 313 2 2 4 3" xfId="31703"/>
    <cellStyle name="Normal 313 2 2 5" xfId="31704"/>
    <cellStyle name="Normal 313 2 2 6" xfId="31705"/>
    <cellStyle name="Normal 313 2 2 7" xfId="31706"/>
    <cellStyle name="Normal 313 2 2 8" xfId="31707"/>
    <cellStyle name="Normal 313 2 3" xfId="31708"/>
    <cellStyle name="Normal 313 2 3 2" xfId="31709"/>
    <cellStyle name="Normal 313 2 3 2 2" xfId="31710"/>
    <cellStyle name="Normal 313 2 3 2 3" xfId="31711"/>
    <cellStyle name="Normal 313 2 3 3" xfId="31712"/>
    <cellStyle name="Normal 313 2 3 3 2" xfId="31713"/>
    <cellStyle name="Normal 313 2 3 3 3" xfId="31714"/>
    <cellStyle name="Normal 313 2 3 4" xfId="31715"/>
    <cellStyle name="Normal 313 2 3 5" xfId="31716"/>
    <cellStyle name="Normal 313 2 3 6" xfId="31717"/>
    <cellStyle name="Normal 313 2 4" xfId="31718"/>
    <cellStyle name="Normal 313 2 4 2" xfId="31719"/>
    <cellStyle name="Normal 313 2 4 3" xfId="31720"/>
    <cellStyle name="Normal 313 2 5" xfId="31721"/>
    <cellStyle name="Normal 313 2 5 2" xfId="31722"/>
    <cellStyle name="Normal 313 2 5 3" xfId="31723"/>
    <cellStyle name="Normal 313 2 6" xfId="31724"/>
    <cellStyle name="Normal 313 2 7" xfId="31725"/>
    <cellStyle name="Normal 313 2 8" xfId="31726"/>
    <cellStyle name="Normal 313 2 9" xfId="31727"/>
    <cellStyle name="Normal 313 3" xfId="31728"/>
    <cellStyle name="Normal 313 3 2" xfId="31729"/>
    <cellStyle name="Normal 313 3 2 2" xfId="31730"/>
    <cellStyle name="Normal 313 3 2 2 2" xfId="31731"/>
    <cellStyle name="Normal 313 3 2 2 3" xfId="31732"/>
    <cellStyle name="Normal 313 3 2 3" xfId="31733"/>
    <cellStyle name="Normal 313 3 2 3 2" xfId="31734"/>
    <cellStyle name="Normal 313 3 2 3 3" xfId="31735"/>
    <cellStyle name="Normal 313 3 2 4" xfId="31736"/>
    <cellStyle name="Normal 313 3 2 5" xfId="31737"/>
    <cellStyle name="Normal 313 3 2 6" xfId="31738"/>
    <cellStyle name="Normal 313 3 3" xfId="31739"/>
    <cellStyle name="Normal 313 3 3 2" xfId="31740"/>
    <cellStyle name="Normal 313 3 3 3" xfId="31741"/>
    <cellStyle name="Normal 313 3 4" xfId="31742"/>
    <cellStyle name="Normal 313 3 4 2" xfId="31743"/>
    <cellStyle name="Normal 313 3 4 3" xfId="31744"/>
    <cellStyle name="Normal 313 3 5" xfId="31745"/>
    <cellStyle name="Normal 313 3 6" xfId="31746"/>
    <cellStyle name="Normal 313 3 7" xfId="31747"/>
    <cellStyle name="Normal 313 3 8" xfId="31748"/>
    <cellStyle name="Normal 313 4" xfId="31749"/>
    <cellStyle name="Normal 313 4 2" xfId="31750"/>
    <cellStyle name="Normal 313 4 2 2" xfId="31751"/>
    <cellStyle name="Normal 313 4 2 3" xfId="31752"/>
    <cellStyle name="Normal 313 4 3" xfId="31753"/>
    <cellStyle name="Normal 313 4 3 2" xfId="31754"/>
    <cellStyle name="Normal 313 4 3 3" xfId="31755"/>
    <cellStyle name="Normal 313 4 4" xfId="31756"/>
    <cellStyle name="Normal 313 4 5" xfId="31757"/>
    <cellStyle name="Normal 313 4 6" xfId="31758"/>
    <cellStyle name="Normal 313 5" xfId="31759"/>
    <cellStyle name="Normal 313 5 2" xfId="31760"/>
    <cellStyle name="Normal 313 5 3" xfId="31761"/>
    <cellStyle name="Normal 313 6" xfId="31762"/>
    <cellStyle name="Normal 313 6 2" xfId="31763"/>
    <cellStyle name="Normal 313 6 3" xfId="31764"/>
    <cellStyle name="Normal 313 7" xfId="31765"/>
    <cellStyle name="Normal 313 8" xfId="31766"/>
    <cellStyle name="Normal 313 9" xfId="31767"/>
    <cellStyle name="Normal 314" xfId="31768"/>
    <cellStyle name="Normal 314 10" xfId="31769"/>
    <cellStyle name="Normal 314 2" xfId="31770"/>
    <cellStyle name="Normal 314 2 2" xfId="31771"/>
    <cellStyle name="Normal 314 2 2 2" xfId="31772"/>
    <cellStyle name="Normal 314 2 2 2 2" xfId="31773"/>
    <cellStyle name="Normal 314 2 2 2 2 2" xfId="31774"/>
    <cellStyle name="Normal 314 2 2 2 2 3" xfId="31775"/>
    <cellStyle name="Normal 314 2 2 2 3" xfId="31776"/>
    <cellStyle name="Normal 314 2 2 2 3 2" xfId="31777"/>
    <cellStyle name="Normal 314 2 2 2 3 3" xfId="31778"/>
    <cellStyle name="Normal 314 2 2 2 4" xfId="31779"/>
    <cellStyle name="Normal 314 2 2 2 5" xfId="31780"/>
    <cellStyle name="Normal 314 2 2 2 6" xfId="31781"/>
    <cellStyle name="Normal 314 2 2 3" xfId="31782"/>
    <cellStyle name="Normal 314 2 2 3 2" xfId="31783"/>
    <cellStyle name="Normal 314 2 2 3 3" xfId="31784"/>
    <cellStyle name="Normal 314 2 2 4" xfId="31785"/>
    <cellStyle name="Normal 314 2 2 4 2" xfId="31786"/>
    <cellStyle name="Normal 314 2 2 4 3" xfId="31787"/>
    <cellStyle name="Normal 314 2 2 5" xfId="31788"/>
    <cellStyle name="Normal 314 2 2 6" xfId="31789"/>
    <cellStyle name="Normal 314 2 2 7" xfId="31790"/>
    <cellStyle name="Normal 314 2 2 8" xfId="31791"/>
    <cellStyle name="Normal 314 2 3" xfId="31792"/>
    <cellStyle name="Normal 314 2 3 2" xfId="31793"/>
    <cellStyle name="Normal 314 2 3 2 2" xfId="31794"/>
    <cellStyle name="Normal 314 2 3 2 3" xfId="31795"/>
    <cellStyle name="Normal 314 2 3 3" xfId="31796"/>
    <cellStyle name="Normal 314 2 3 3 2" xfId="31797"/>
    <cellStyle name="Normal 314 2 3 3 3" xfId="31798"/>
    <cellStyle name="Normal 314 2 3 4" xfId="31799"/>
    <cellStyle name="Normal 314 2 3 5" xfId="31800"/>
    <cellStyle name="Normal 314 2 3 6" xfId="31801"/>
    <cellStyle name="Normal 314 2 4" xfId="31802"/>
    <cellStyle name="Normal 314 2 4 2" xfId="31803"/>
    <cellStyle name="Normal 314 2 4 3" xfId="31804"/>
    <cellStyle name="Normal 314 2 5" xfId="31805"/>
    <cellStyle name="Normal 314 2 5 2" xfId="31806"/>
    <cellStyle name="Normal 314 2 5 3" xfId="31807"/>
    <cellStyle name="Normal 314 2 6" xfId="31808"/>
    <cellStyle name="Normal 314 2 7" xfId="31809"/>
    <cellStyle name="Normal 314 2 8" xfId="31810"/>
    <cellStyle name="Normal 314 2 9" xfId="31811"/>
    <cellStyle name="Normal 314 3" xfId="31812"/>
    <cellStyle name="Normal 314 3 2" xfId="31813"/>
    <cellStyle name="Normal 314 3 2 2" xfId="31814"/>
    <cellStyle name="Normal 314 3 2 2 2" xfId="31815"/>
    <cellStyle name="Normal 314 3 2 2 3" xfId="31816"/>
    <cellStyle name="Normal 314 3 2 3" xfId="31817"/>
    <cellStyle name="Normal 314 3 2 3 2" xfId="31818"/>
    <cellStyle name="Normal 314 3 2 3 3" xfId="31819"/>
    <cellStyle name="Normal 314 3 2 4" xfId="31820"/>
    <cellStyle name="Normal 314 3 2 5" xfId="31821"/>
    <cellStyle name="Normal 314 3 2 6" xfId="31822"/>
    <cellStyle name="Normal 314 3 3" xfId="31823"/>
    <cellStyle name="Normal 314 3 3 2" xfId="31824"/>
    <cellStyle name="Normal 314 3 3 3" xfId="31825"/>
    <cellStyle name="Normal 314 3 4" xfId="31826"/>
    <cellStyle name="Normal 314 3 4 2" xfId="31827"/>
    <cellStyle name="Normal 314 3 4 3" xfId="31828"/>
    <cellStyle name="Normal 314 3 5" xfId="31829"/>
    <cellStyle name="Normal 314 3 6" xfId="31830"/>
    <cellStyle name="Normal 314 3 7" xfId="31831"/>
    <cellStyle name="Normal 314 3 8" xfId="31832"/>
    <cellStyle name="Normal 314 4" xfId="31833"/>
    <cellStyle name="Normal 314 4 2" xfId="31834"/>
    <cellStyle name="Normal 314 4 2 2" xfId="31835"/>
    <cellStyle name="Normal 314 4 2 3" xfId="31836"/>
    <cellStyle name="Normal 314 4 3" xfId="31837"/>
    <cellStyle name="Normal 314 4 3 2" xfId="31838"/>
    <cellStyle name="Normal 314 4 3 3" xfId="31839"/>
    <cellStyle name="Normal 314 4 4" xfId="31840"/>
    <cellStyle name="Normal 314 4 5" xfId="31841"/>
    <cellStyle name="Normal 314 4 6" xfId="31842"/>
    <cellStyle name="Normal 314 5" xfId="31843"/>
    <cellStyle name="Normal 314 5 2" xfId="31844"/>
    <cellStyle name="Normal 314 5 3" xfId="31845"/>
    <cellStyle name="Normal 314 6" xfId="31846"/>
    <cellStyle name="Normal 314 6 2" xfId="31847"/>
    <cellStyle name="Normal 314 6 3" xfId="31848"/>
    <cellStyle name="Normal 314 7" xfId="31849"/>
    <cellStyle name="Normal 314 8" xfId="31850"/>
    <cellStyle name="Normal 314 9" xfId="31851"/>
    <cellStyle name="Normal 315" xfId="31852"/>
    <cellStyle name="Normal 315 10" xfId="31853"/>
    <cellStyle name="Normal 315 2" xfId="31854"/>
    <cellStyle name="Normal 315 2 2" xfId="31855"/>
    <cellStyle name="Normal 315 2 2 2" xfId="31856"/>
    <cellStyle name="Normal 315 2 2 2 2" xfId="31857"/>
    <cellStyle name="Normal 315 2 2 2 2 2" xfId="31858"/>
    <cellStyle name="Normal 315 2 2 2 2 3" xfId="31859"/>
    <cellStyle name="Normal 315 2 2 2 3" xfId="31860"/>
    <cellStyle name="Normal 315 2 2 2 3 2" xfId="31861"/>
    <cellStyle name="Normal 315 2 2 2 3 3" xfId="31862"/>
    <cellStyle name="Normal 315 2 2 2 4" xfId="31863"/>
    <cellStyle name="Normal 315 2 2 2 5" xfId="31864"/>
    <cellStyle name="Normal 315 2 2 2 6" xfId="31865"/>
    <cellStyle name="Normal 315 2 2 3" xfId="31866"/>
    <cellStyle name="Normal 315 2 2 3 2" xfId="31867"/>
    <cellStyle name="Normal 315 2 2 3 3" xfId="31868"/>
    <cellStyle name="Normal 315 2 2 4" xfId="31869"/>
    <cellStyle name="Normal 315 2 2 4 2" xfId="31870"/>
    <cellStyle name="Normal 315 2 2 4 3" xfId="31871"/>
    <cellStyle name="Normal 315 2 2 5" xfId="31872"/>
    <cellStyle name="Normal 315 2 2 6" xfId="31873"/>
    <cellStyle name="Normal 315 2 2 7" xfId="31874"/>
    <cellStyle name="Normal 315 2 2 8" xfId="31875"/>
    <cellStyle name="Normal 315 2 3" xfId="31876"/>
    <cellStyle name="Normal 315 2 3 2" xfId="31877"/>
    <cellStyle name="Normal 315 2 3 2 2" xfId="31878"/>
    <cellStyle name="Normal 315 2 3 2 3" xfId="31879"/>
    <cellStyle name="Normal 315 2 3 3" xfId="31880"/>
    <cellStyle name="Normal 315 2 3 3 2" xfId="31881"/>
    <cellStyle name="Normal 315 2 3 3 3" xfId="31882"/>
    <cellStyle name="Normal 315 2 3 4" xfId="31883"/>
    <cellStyle name="Normal 315 2 3 5" xfId="31884"/>
    <cellStyle name="Normal 315 2 3 6" xfId="31885"/>
    <cellStyle name="Normal 315 2 4" xfId="31886"/>
    <cellStyle name="Normal 315 2 4 2" xfId="31887"/>
    <cellStyle name="Normal 315 2 4 3" xfId="31888"/>
    <cellStyle name="Normal 315 2 5" xfId="31889"/>
    <cellStyle name="Normal 315 2 5 2" xfId="31890"/>
    <cellStyle name="Normal 315 2 5 3" xfId="31891"/>
    <cellStyle name="Normal 315 2 6" xfId="31892"/>
    <cellStyle name="Normal 315 2 7" xfId="31893"/>
    <cellStyle name="Normal 315 2 8" xfId="31894"/>
    <cellStyle name="Normal 315 2 9" xfId="31895"/>
    <cellStyle name="Normal 315 3" xfId="31896"/>
    <cellStyle name="Normal 315 3 2" xfId="31897"/>
    <cellStyle name="Normal 315 3 2 2" xfId="31898"/>
    <cellStyle name="Normal 315 3 2 2 2" xfId="31899"/>
    <cellStyle name="Normal 315 3 2 2 3" xfId="31900"/>
    <cellStyle name="Normal 315 3 2 3" xfId="31901"/>
    <cellStyle name="Normal 315 3 2 3 2" xfId="31902"/>
    <cellStyle name="Normal 315 3 2 3 3" xfId="31903"/>
    <cellStyle name="Normal 315 3 2 4" xfId="31904"/>
    <cellStyle name="Normal 315 3 2 5" xfId="31905"/>
    <cellStyle name="Normal 315 3 2 6" xfId="31906"/>
    <cellStyle name="Normal 315 3 3" xfId="31907"/>
    <cellStyle name="Normal 315 3 3 2" xfId="31908"/>
    <cellStyle name="Normal 315 3 3 3" xfId="31909"/>
    <cellStyle name="Normal 315 3 4" xfId="31910"/>
    <cellStyle name="Normal 315 3 4 2" xfId="31911"/>
    <cellStyle name="Normal 315 3 4 3" xfId="31912"/>
    <cellStyle name="Normal 315 3 5" xfId="31913"/>
    <cellStyle name="Normal 315 3 6" xfId="31914"/>
    <cellStyle name="Normal 315 3 7" xfId="31915"/>
    <cellStyle name="Normal 315 3 8" xfId="31916"/>
    <cellStyle name="Normal 315 4" xfId="31917"/>
    <cellStyle name="Normal 315 4 2" xfId="31918"/>
    <cellStyle name="Normal 315 4 2 2" xfId="31919"/>
    <cellStyle name="Normal 315 4 2 3" xfId="31920"/>
    <cellStyle name="Normal 315 4 3" xfId="31921"/>
    <cellStyle name="Normal 315 4 3 2" xfId="31922"/>
    <cellStyle name="Normal 315 4 3 3" xfId="31923"/>
    <cellStyle name="Normal 315 4 4" xfId="31924"/>
    <cellStyle name="Normal 315 4 5" xfId="31925"/>
    <cellStyle name="Normal 315 4 6" xfId="31926"/>
    <cellStyle name="Normal 315 5" xfId="31927"/>
    <cellStyle name="Normal 315 5 2" xfId="31928"/>
    <cellStyle name="Normal 315 5 3" xfId="31929"/>
    <cellStyle name="Normal 315 6" xfId="31930"/>
    <cellStyle name="Normal 315 6 2" xfId="31931"/>
    <cellStyle name="Normal 315 6 3" xfId="31932"/>
    <cellStyle name="Normal 315 7" xfId="31933"/>
    <cellStyle name="Normal 315 8" xfId="31934"/>
    <cellStyle name="Normal 315 9" xfId="31935"/>
    <cellStyle name="Normal 316" xfId="31936"/>
    <cellStyle name="Normal 316 10" xfId="31937"/>
    <cellStyle name="Normal 316 2" xfId="31938"/>
    <cellStyle name="Normal 316 2 2" xfId="31939"/>
    <cellStyle name="Normal 316 2 2 2" xfId="31940"/>
    <cellStyle name="Normal 316 2 2 2 2" xfId="31941"/>
    <cellStyle name="Normal 316 2 2 2 2 2" xfId="31942"/>
    <cellStyle name="Normal 316 2 2 2 2 3" xfId="31943"/>
    <cellStyle name="Normal 316 2 2 2 3" xfId="31944"/>
    <cellStyle name="Normal 316 2 2 2 3 2" xfId="31945"/>
    <cellStyle name="Normal 316 2 2 2 3 3" xfId="31946"/>
    <cellStyle name="Normal 316 2 2 2 4" xfId="31947"/>
    <cellStyle name="Normal 316 2 2 2 5" xfId="31948"/>
    <cellStyle name="Normal 316 2 2 2 6" xfId="31949"/>
    <cellStyle name="Normal 316 2 2 3" xfId="31950"/>
    <cellStyle name="Normal 316 2 2 3 2" xfId="31951"/>
    <cellStyle name="Normal 316 2 2 3 3" xfId="31952"/>
    <cellStyle name="Normal 316 2 2 4" xfId="31953"/>
    <cellStyle name="Normal 316 2 2 4 2" xfId="31954"/>
    <cellStyle name="Normal 316 2 2 4 3" xfId="31955"/>
    <cellStyle name="Normal 316 2 2 5" xfId="31956"/>
    <cellStyle name="Normal 316 2 2 6" xfId="31957"/>
    <cellStyle name="Normal 316 2 2 7" xfId="31958"/>
    <cellStyle name="Normal 316 2 2 8" xfId="31959"/>
    <cellStyle name="Normal 316 2 3" xfId="31960"/>
    <cellStyle name="Normal 316 2 3 2" xfId="31961"/>
    <cellStyle name="Normal 316 2 3 2 2" xfId="31962"/>
    <cellStyle name="Normal 316 2 3 2 3" xfId="31963"/>
    <cellStyle name="Normal 316 2 3 3" xfId="31964"/>
    <cellStyle name="Normal 316 2 3 3 2" xfId="31965"/>
    <cellStyle name="Normal 316 2 3 3 3" xfId="31966"/>
    <cellStyle name="Normal 316 2 3 4" xfId="31967"/>
    <cellStyle name="Normal 316 2 3 5" xfId="31968"/>
    <cellStyle name="Normal 316 2 3 6" xfId="31969"/>
    <cellStyle name="Normal 316 2 4" xfId="31970"/>
    <cellStyle name="Normal 316 2 4 2" xfId="31971"/>
    <cellStyle name="Normal 316 2 4 3" xfId="31972"/>
    <cellStyle name="Normal 316 2 5" xfId="31973"/>
    <cellStyle name="Normal 316 2 5 2" xfId="31974"/>
    <cellStyle name="Normal 316 2 5 3" xfId="31975"/>
    <cellStyle name="Normal 316 2 6" xfId="31976"/>
    <cellStyle name="Normal 316 2 7" xfId="31977"/>
    <cellStyle name="Normal 316 2 8" xfId="31978"/>
    <cellStyle name="Normal 316 2 9" xfId="31979"/>
    <cellStyle name="Normal 316 3" xfId="31980"/>
    <cellStyle name="Normal 316 3 2" xfId="31981"/>
    <cellStyle name="Normal 316 3 2 2" xfId="31982"/>
    <cellStyle name="Normal 316 3 2 2 2" xfId="31983"/>
    <cellStyle name="Normal 316 3 2 2 3" xfId="31984"/>
    <cellStyle name="Normal 316 3 2 3" xfId="31985"/>
    <cellStyle name="Normal 316 3 2 3 2" xfId="31986"/>
    <cellStyle name="Normal 316 3 2 3 3" xfId="31987"/>
    <cellStyle name="Normal 316 3 2 4" xfId="31988"/>
    <cellStyle name="Normal 316 3 2 5" xfId="31989"/>
    <cellStyle name="Normal 316 3 2 6" xfId="31990"/>
    <cellStyle name="Normal 316 3 3" xfId="31991"/>
    <cellStyle name="Normal 316 3 3 2" xfId="31992"/>
    <cellStyle name="Normal 316 3 3 3" xfId="31993"/>
    <cellStyle name="Normal 316 3 4" xfId="31994"/>
    <cellStyle name="Normal 316 3 4 2" xfId="31995"/>
    <cellStyle name="Normal 316 3 4 3" xfId="31996"/>
    <cellStyle name="Normal 316 3 5" xfId="31997"/>
    <cellStyle name="Normal 316 3 6" xfId="31998"/>
    <cellStyle name="Normal 316 3 7" xfId="31999"/>
    <cellStyle name="Normal 316 3 8" xfId="32000"/>
    <cellStyle name="Normal 316 4" xfId="32001"/>
    <cellStyle name="Normal 316 4 2" xfId="32002"/>
    <cellStyle name="Normal 316 4 2 2" xfId="32003"/>
    <cellStyle name="Normal 316 4 2 3" xfId="32004"/>
    <cellStyle name="Normal 316 4 3" xfId="32005"/>
    <cellStyle name="Normal 316 4 3 2" xfId="32006"/>
    <cellStyle name="Normal 316 4 3 3" xfId="32007"/>
    <cellStyle name="Normal 316 4 4" xfId="32008"/>
    <cellStyle name="Normal 316 4 5" xfId="32009"/>
    <cellStyle name="Normal 316 4 6" xfId="32010"/>
    <cellStyle name="Normal 316 5" xfId="32011"/>
    <cellStyle name="Normal 316 5 2" xfId="32012"/>
    <cellStyle name="Normal 316 5 3" xfId="32013"/>
    <cellStyle name="Normal 316 6" xfId="32014"/>
    <cellStyle name="Normal 316 6 2" xfId="32015"/>
    <cellStyle name="Normal 316 6 3" xfId="32016"/>
    <cellStyle name="Normal 316 7" xfId="32017"/>
    <cellStyle name="Normal 316 8" xfId="32018"/>
    <cellStyle name="Normal 316 9" xfId="32019"/>
    <cellStyle name="Normal 317" xfId="32020"/>
    <cellStyle name="Normal 317 10" xfId="32021"/>
    <cellStyle name="Normal 317 2" xfId="32022"/>
    <cellStyle name="Normal 317 2 2" xfId="32023"/>
    <cellStyle name="Normal 317 2 2 2" xfId="32024"/>
    <cellStyle name="Normal 317 2 2 2 2" xfId="32025"/>
    <cellStyle name="Normal 317 2 2 2 2 2" xfId="32026"/>
    <cellStyle name="Normal 317 2 2 2 2 3" xfId="32027"/>
    <cellStyle name="Normal 317 2 2 2 3" xfId="32028"/>
    <cellStyle name="Normal 317 2 2 2 3 2" xfId="32029"/>
    <cellStyle name="Normal 317 2 2 2 3 3" xfId="32030"/>
    <cellStyle name="Normal 317 2 2 2 4" xfId="32031"/>
    <cellStyle name="Normal 317 2 2 2 5" xfId="32032"/>
    <cellStyle name="Normal 317 2 2 2 6" xfId="32033"/>
    <cellStyle name="Normal 317 2 2 3" xfId="32034"/>
    <cellStyle name="Normal 317 2 2 3 2" xfId="32035"/>
    <cellStyle name="Normal 317 2 2 3 3" xfId="32036"/>
    <cellStyle name="Normal 317 2 2 4" xfId="32037"/>
    <cellStyle name="Normal 317 2 2 4 2" xfId="32038"/>
    <cellStyle name="Normal 317 2 2 4 3" xfId="32039"/>
    <cellStyle name="Normal 317 2 2 5" xfId="32040"/>
    <cellStyle name="Normal 317 2 2 6" xfId="32041"/>
    <cellStyle name="Normal 317 2 2 7" xfId="32042"/>
    <cellStyle name="Normal 317 2 2 8" xfId="32043"/>
    <cellStyle name="Normal 317 2 3" xfId="32044"/>
    <cellStyle name="Normal 317 2 3 2" xfId="32045"/>
    <cellStyle name="Normal 317 2 3 2 2" xfId="32046"/>
    <cellStyle name="Normal 317 2 3 2 3" xfId="32047"/>
    <cellStyle name="Normal 317 2 3 3" xfId="32048"/>
    <cellStyle name="Normal 317 2 3 3 2" xfId="32049"/>
    <cellStyle name="Normal 317 2 3 3 3" xfId="32050"/>
    <cellStyle name="Normal 317 2 3 4" xfId="32051"/>
    <cellStyle name="Normal 317 2 3 5" xfId="32052"/>
    <cellStyle name="Normal 317 2 3 6" xfId="32053"/>
    <cellStyle name="Normal 317 2 4" xfId="32054"/>
    <cellStyle name="Normal 317 2 4 2" xfId="32055"/>
    <cellStyle name="Normal 317 2 4 3" xfId="32056"/>
    <cellStyle name="Normal 317 2 5" xfId="32057"/>
    <cellStyle name="Normal 317 2 5 2" xfId="32058"/>
    <cellStyle name="Normal 317 2 5 3" xfId="32059"/>
    <cellStyle name="Normal 317 2 6" xfId="32060"/>
    <cellStyle name="Normal 317 2 7" xfId="32061"/>
    <cellStyle name="Normal 317 2 8" xfId="32062"/>
    <cellStyle name="Normal 317 2 9" xfId="32063"/>
    <cellStyle name="Normal 317 3" xfId="32064"/>
    <cellStyle name="Normal 317 3 2" xfId="32065"/>
    <cellStyle name="Normal 317 3 2 2" xfId="32066"/>
    <cellStyle name="Normal 317 3 2 2 2" xfId="32067"/>
    <cellStyle name="Normal 317 3 2 2 3" xfId="32068"/>
    <cellStyle name="Normal 317 3 2 3" xfId="32069"/>
    <cellStyle name="Normal 317 3 2 3 2" xfId="32070"/>
    <cellStyle name="Normal 317 3 2 3 3" xfId="32071"/>
    <cellStyle name="Normal 317 3 2 4" xfId="32072"/>
    <cellStyle name="Normal 317 3 2 5" xfId="32073"/>
    <cellStyle name="Normal 317 3 2 6" xfId="32074"/>
    <cellStyle name="Normal 317 3 3" xfId="32075"/>
    <cellStyle name="Normal 317 3 3 2" xfId="32076"/>
    <cellStyle name="Normal 317 3 3 3" xfId="32077"/>
    <cellStyle name="Normal 317 3 4" xfId="32078"/>
    <cellStyle name="Normal 317 3 4 2" xfId="32079"/>
    <cellStyle name="Normal 317 3 4 3" xfId="32080"/>
    <cellStyle name="Normal 317 3 5" xfId="32081"/>
    <cellStyle name="Normal 317 3 6" xfId="32082"/>
    <cellStyle name="Normal 317 3 7" xfId="32083"/>
    <cellStyle name="Normal 317 3 8" xfId="32084"/>
    <cellStyle name="Normal 317 4" xfId="32085"/>
    <cellStyle name="Normal 317 4 2" xfId="32086"/>
    <cellStyle name="Normal 317 4 2 2" xfId="32087"/>
    <cellStyle name="Normal 317 4 2 3" xfId="32088"/>
    <cellStyle name="Normal 317 4 3" xfId="32089"/>
    <cellStyle name="Normal 317 4 3 2" xfId="32090"/>
    <cellStyle name="Normal 317 4 3 3" xfId="32091"/>
    <cellStyle name="Normal 317 4 4" xfId="32092"/>
    <cellStyle name="Normal 317 4 5" xfId="32093"/>
    <cellStyle name="Normal 317 4 6" xfId="32094"/>
    <cellStyle name="Normal 317 5" xfId="32095"/>
    <cellStyle name="Normal 317 5 2" xfId="32096"/>
    <cellStyle name="Normal 317 5 3" xfId="32097"/>
    <cellStyle name="Normal 317 6" xfId="32098"/>
    <cellStyle name="Normal 317 6 2" xfId="32099"/>
    <cellStyle name="Normal 317 6 3" xfId="32100"/>
    <cellStyle name="Normal 317 7" xfId="32101"/>
    <cellStyle name="Normal 317 8" xfId="32102"/>
    <cellStyle name="Normal 317 9" xfId="32103"/>
    <cellStyle name="Normal 318" xfId="32104"/>
    <cellStyle name="Normal 318 10" xfId="32105"/>
    <cellStyle name="Normal 318 2" xfId="32106"/>
    <cellStyle name="Normal 318 2 2" xfId="32107"/>
    <cellStyle name="Normal 318 2 2 2" xfId="32108"/>
    <cellStyle name="Normal 318 2 2 2 2" xfId="32109"/>
    <cellStyle name="Normal 318 2 2 2 2 2" xfId="32110"/>
    <cellStyle name="Normal 318 2 2 2 2 3" xfId="32111"/>
    <cellStyle name="Normal 318 2 2 2 3" xfId="32112"/>
    <cellStyle name="Normal 318 2 2 2 3 2" xfId="32113"/>
    <cellStyle name="Normal 318 2 2 2 3 3" xfId="32114"/>
    <cellStyle name="Normal 318 2 2 2 4" xfId="32115"/>
    <cellStyle name="Normal 318 2 2 2 5" xfId="32116"/>
    <cellStyle name="Normal 318 2 2 2 6" xfId="32117"/>
    <cellStyle name="Normal 318 2 2 3" xfId="32118"/>
    <cellStyle name="Normal 318 2 2 3 2" xfId="32119"/>
    <cellStyle name="Normal 318 2 2 3 3" xfId="32120"/>
    <cellStyle name="Normal 318 2 2 4" xfId="32121"/>
    <cellStyle name="Normal 318 2 2 4 2" xfId="32122"/>
    <cellStyle name="Normal 318 2 2 4 3" xfId="32123"/>
    <cellStyle name="Normal 318 2 2 5" xfId="32124"/>
    <cellStyle name="Normal 318 2 2 6" xfId="32125"/>
    <cellStyle name="Normal 318 2 2 7" xfId="32126"/>
    <cellStyle name="Normal 318 2 2 8" xfId="32127"/>
    <cellStyle name="Normal 318 2 3" xfId="32128"/>
    <cellStyle name="Normal 318 2 3 2" xfId="32129"/>
    <cellStyle name="Normal 318 2 3 2 2" xfId="32130"/>
    <cellStyle name="Normal 318 2 3 2 3" xfId="32131"/>
    <cellStyle name="Normal 318 2 3 3" xfId="32132"/>
    <cellStyle name="Normal 318 2 3 3 2" xfId="32133"/>
    <cellStyle name="Normal 318 2 3 3 3" xfId="32134"/>
    <cellStyle name="Normal 318 2 3 4" xfId="32135"/>
    <cellStyle name="Normal 318 2 3 5" xfId="32136"/>
    <cellStyle name="Normal 318 2 3 6" xfId="32137"/>
    <cellStyle name="Normal 318 2 4" xfId="32138"/>
    <cellStyle name="Normal 318 2 4 2" xfId="32139"/>
    <cellStyle name="Normal 318 2 4 3" xfId="32140"/>
    <cellStyle name="Normal 318 2 5" xfId="32141"/>
    <cellStyle name="Normal 318 2 5 2" xfId="32142"/>
    <cellStyle name="Normal 318 2 5 3" xfId="32143"/>
    <cellStyle name="Normal 318 2 6" xfId="32144"/>
    <cellStyle name="Normal 318 2 7" xfId="32145"/>
    <cellStyle name="Normal 318 2 8" xfId="32146"/>
    <cellStyle name="Normal 318 2 9" xfId="32147"/>
    <cellStyle name="Normal 318 3" xfId="32148"/>
    <cellStyle name="Normal 318 3 2" xfId="32149"/>
    <cellStyle name="Normal 318 3 2 2" xfId="32150"/>
    <cellStyle name="Normal 318 3 2 2 2" xfId="32151"/>
    <cellStyle name="Normal 318 3 2 2 3" xfId="32152"/>
    <cellStyle name="Normal 318 3 2 3" xfId="32153"/>
    <cellStyle name="Normal 318 3 2 3 2" xfId="32154"/>
    <cellStyle name="Normal 318 3 2 3 3" xfId="32155"/>
    <cellStyle name="Normal 318 3 2 4" xfId="32156"/>
    <cellStyle name="Normal 318 3 2 5" xfId="32157"/>
    <cellStyle name="Normal 318 3 2 6" xfId="32158"/>
    <cellStyle name="Normal 318 3 3" xfId="32159"/>
    <cellStyle name="Normal 318 3 3 2" xfId="32160"/>
    <cellStyle name="Normal 318 3 3 3" xfId="32161"/>
    <cellStyle name="Normal 318 3 4" xfId="32162"/>
    <cellStyle name="Normal 318 3 4 2" xfId="32163"/>
    <cellStyle name="Normal 318 3 4 3" xfId="32164"/>
    <cellStyle name="Normal 318 3 5" xfId="32165"/>
    <cellStyle name="Normal 318 3 6" xfId="32166"/>
    <cellStyle name="Normal 318 3 7" xfId="32167"/>
    <cellStyle name="Normal 318 3 8" xfId="32168"/>
    <cellStyle name="Normal 318 4" xfId="32169"/>
    <cellStyle name="Normal 318 4 2" xfId="32170"/>
    <cellStyle name="Normal 318 4 2 2" xfId="32171"/>
    <cellStyle name="Normal 318 4 2 3" xfId="32172"/>
    <cellStyle name="Normal 318 4 3" xfId="32173"/>
    <cellStyle name="Normal 318 4 3 2" xfId="32174"/>
    <cellStyle name="Normal 318 4 3 3" xfId="32175"/>
    <cellStyle name="Normal 318 4 4" xfId="32176"/>
    <cellStyle name="Normal 318 4 5" xfId="32177"/>
    <cellStyle name="Normal 318 4 6" xfId="32178"/>
    <cellStyle name="Normal 318 5" xfId="32179"/>
    <cellStyle name="Normal 318 5 2" xfId="32180"/>
    <cellStyle name="Normal 318 5 3" xfId="32181"/>
    <cellStyle name="Normal 318 6" xfId="32182"/>
    <cellStyle name="Normal 318 6 2" xfId="32183"/>
    <cellStyle name="Normal 318 6 3" xfId="32184"/>
    <cellStyle name="Normal 318 7" xfId="32185"/>
    <cellStyle name="Normal 318 8" xfId="32186"/>
    <cellStyle name="Normal 318 9" xfId="32187"/>
    <cellStyle name="Normal 319" xfId="32188"/>
    <cellStyle name="Normal 319 10" xfId="32189"/>
    <cellStyle name="Normal 319 2" xfId="32190"/>
    <cellStyle name="Normal 319 2 2" xfId="32191"/>
    <cellStyle name="Normal 319 2 2 2" xfId="32192"/>
    <cellStyle name="Normal 319 2 2 2 2" xfId="32193"/>
    <cellStyle name="Normal 319 2 2 2 2 2" xfId="32194"/>
    <cellStyle name="Normal 319 2 2 2 2 3" xfId="32195"/>
    <cellStyle name="Normal 319 2 2 2 3" xfId="32196"/>
    <cellStyle name="Normal 319 2 2 2 3 2" xfId="32197"/>
    <cellStyle name="Normal 319 2 2 2 3 3" xfId="32198"/>
    <cellStyle name="Normal 319 2 2 2 4" xfId="32199"/>
    <cellStyle name="Normal 319 2 2 2 5" xfId="32200"/>
    <cellStyle name="Normal 319 2 2 2 6" xfId="32201"/>
    <cellStyle name="Normal 319 2 2 3" xfId="32202"/>
    <cellStyle name="Normal 319 2 2 3 2" xfId="32203"/>
    <cellStyle name="Normal 319 2 2 3 3" xfId="32204"/>
    <cellStyle name="Normal 319 2 2 4" xfId="32205"/>
    <cellStyle name="Normal 319 2 2 4 2" xfId="32206"/>
    <cellStyle name="Normal 319 2 2 4 3" xfId="32207"/>
    <cellStyle name="Normal 319 2 2 5" xfId="32208"/>
    <cellStyle name="Normal 319 2 2 6" xfId="32209"/>
    <cellStyle name="Normal 319 2 2 7" xfId="32210"/>
    <cellStyle name="Normal 319 2 2 8" xfId="32211"/>
    <cellStyle name="Normal 319 2 3" xfId="32212"/>
    <cellStyle name="Normal 319 2 3 2" xfId="32213"/>
    <cellStyle name="Normal 319 2 3 2 2" xfId="32214"/>
    <cellStyle name="Normal 319 2 3 2 3" xfId="32215"/>
    <cellStyle name="Normal 319 2 3 3" xfId="32216"/>
    <cellStyle name="Normal 319 2 3 3 2" xfId="32217"/>
    <cellStyle name="Normal 319 2 3 3 3" xfId="32218"/>
    <cellStyle name="Normal 319 2 3 4" xfId="32219"/>
    <cellStyle name="Normal 319 2 3 5" xfId="32220"/>
    <cellStyle name="Normal 319 2 3 6" xfId="32221"/>
    <cellStyle name="Normal 319 2 4" xfId="32222"/>
    <cellStyle name="Normal 319 2 4 2" xfId="32223"/>
    <cellStyle name="Normal 319 2 4 3" xfId="32224"/>
    <cellStyle name="Normal 319 2 5" xfId="32225"/>
    <cellStyle name="Normal 319 2 5 2" xfId="32226"/>
    <cellStyle name="Normal 319 2 5 3" xfId="32227"/>
    <cellStyle name="Normal 319 2 6" xfId="32228"/>
    <cellStyle name="Normal 319 2 7" xfId="32229"/>
    <cellStyle name="Normal 319 2 8" xfId="32230"/>
    <cellStyle name="Normal 319 2 9" xfId="32231"/>
    <cellStyle name="Normal 319 3" xfId="32232"/>
    <cellStyle name="Normal 319 3 2" xfId="32233"/>
    <cellStyle name="Normal 319 3 2 2" xfId="32234"/>
    <cellStyle name="Normal 319 3 2 2 2" xfId="32235"/>
    <cellStyle name="Normal 319 3 2 2 3" xfId="32236"/>
    <cellStyle name="Normal 319 3 2 3" xfId="32237"/>
    <cellStyle name="Normal 319 3 2 3 2" xfId="32238"/>
    <cellStyle name="Normal 319 3 2 3 3" xfId="32239"/>
    <cellStyle name="Normal 319 3 2 4" xfId="32240"/>
    <cellStyle name="Normal 319 3 2 5" xfId="32241"/>
    <cellStyle name="Normal 319 3 2 6" xfId="32242"/>
    <cellStyle name="Normal 319 3 3" xfId="32243"/>
    <cellStyle name="Normal 319 3 3 2" xfId="32244"/>
    <cellStyle name="Normal 319 3 3 3" xfId="32245"/>
    <cellStyle name="Normal 319 3 4" xfId="32246"/>
    <cellStyle name="Normal 319 3 4 2" xfId="32247"/>
    <cellStyle name="Normal 319 3 4 3" xfId="32248"/>
    <cellStyle name="Normal 319 3 5" xfId="32249"/>
    <cellStyle name="Normal 319 3 6" xfId="32250"/>
    <cellStyle name="Normal 319 3 7" xfId="32251"/>
    <cellStyle name="Normal 319 3 8" xfId="32252"/>
    <cellStyle name="Normal 319 4" xfId="32253"/>
    <cellStyle name="Normal 319 4 2" xfId="32254"/>
    <cellStyle name="Normal 319 4 2 2" xfId="32255"/>
    <cellStyle name="Normal 319 4 2 3" xfId="32256"/>
    <cellStyle name="Normal 319 4 3" xfId="32257"/>
    <cellStyle name="Normal 319 4 3 2" xfId="32258"/>
    <cellStyle name="Normal 319 4 3 3" xfId="32259"/>
    <cellStyle name="Normal 319 4 4" xfId="32260"/>
    <cellStyle name="Normal 319 4 5" xfId="32261"/>
    <cellStyle name="Normal 319 4 6" xfId="32262"/>
    <cellStyle name="Normal 319 5" xfId="32263"/>
    <cellStyle name="Normal 319 5 2" xfId="32264"/>
    <cellStyle name="Normal 319 5 3" xfId="32265"/>
    <cellStyle name="Normal 319 6" xfId="32266"/>
    <cellStyle name="Normal 319 6 2" xfId="32267"/>
    <cellStyle name="Normal 319 6 3" xfId="32268"/>
    <cellStyle name="Normal 319 7" xfId="32269"/>
    <cellStyle name="Normal 319 8" xfId="32270"/>
    <cellStyle name="Normal 319 9" xfId="32271"/>
    <cellStyle name="Normal 32" xfId="32272"/>
    <cellStyle name="Normal 32 10" xfId="32273"/>
    <cellStyle name="Normal 32 11" xfId="32274"/>
    <cellStyle name="Normal 32 12" xfId="32275"/>
    <cellStyle name="Normal 32 2" xfId="32276"/>
    <cellStyle name="Normal 32 2 10" xfId="32277"/>
    <cellStyle name="Normal 32 2 2" xfId="32278"/>
    <cellStyle name="Normal 32 2 2 2" xfId="32279"/>
    <cellStyle name="Normal 32 2 2 2 2" xfId="32280"/>
    <cellStyle name="Normal 32 2 2 2 2 2" xfId="32281"/>
    <cellStyle name="Normal 32 2 2 2 2 3" xfId="32282"/>
    <cellStyle name="Normal 32 2 2 2 3" xfId="32283"/>
    <cellStyle name="Normal 32 2 2 2 3 2" xfId="32284"/>
    <cellStyle name="Normal 32 2 2 2 3 3" xfId="32285"/>
    <cellStyle name="Normal 32 2 2 2 4" xfId="32286"/>
    <cellStyle name="Normal 32 2 2 2 5" xfId="32287"/>
    <cellStyle name="Normal 32 2 2 2 6" xfId="32288"/>
    <cellStyle name="Normal 32 2 2 3" xfId="32289"/>
    <cellStyle name="Normal 32 2 2 3 2" xfId="32290"/>
    <cellStyle name="Normal 32 2 2 3 3" xfId="32291"/>
    <cellStyle name="Normal 32 2 2 4" xfId="32292"/>
    <cellStyle name="Normal 32 2 2 4 2" xfId="32293"/>
    <cellStyle name="Normal 32 2 2 4 3" xfId="32294"/>
    <cellStyle name="Normal 32 2 2 5" xfId="32295"/>
    <cellStyle name="Normal 32 2 2 6" xfId="32296"/>
    <cellStyle name="Normal 32 2 2 7" xfId="32297"/>
    <cellStyle name="Normal 32 2 2 8" xfId="32298"/>
    <cellStyle name="Normal 32 2 3" xfId="32299"/>
    <cellStyle name="Normal 32 2 3 2" xfId="32300"/>
    <cellStyle name="Normal 32 2 3 2 2" xfId="32301"/>
    <cellStyle name="Normal 32 2 3 2 3" xfId="32302"/>
    <cellStyle name="Normal 32 2 3 3" xfId="32303"/>
    <cellStyle name="Normal 32 2 3 3 2" xfId="32304"/>
    <cellStyle name="Normal 32 2 3 3 3" xfId="32305"/>
    <cellStyle name="Normal 32 2 3 4" xfId="32306"/>
    <cellStyle name="Normal 32 2 3 5" xfId="32307"/>
    <cellStyle name="Normal 32 2 3 6" xfId="32308"/>
    <cellStyle name="Normal 32 2 4" xfId="32309"/>
    <cellStyle name="Normal 32 2 4 2" xfId="32310"/>
    <cellStyle name="Normal 32 2 4 3" xfId="32311"/>
    <cellStyle name="Normal 32 2 5" xfId="32312"/>
    <cellStyle name="Normal 32 2 5 2" xfId="32313"/>
    <cellStyle name="Normal 32 2 5 3" xfId="32314"/>
    <cellStyle name="Normal 32 2 6" xfId="32315"/>
    <cellStyle name="Normal 32 2 7" xfId="32316"/>
    <cellStyle name="Normal 32 2 8" xfId="32317"/>
    <cellStyle name="Normal 32 2 9" xfId="32318"/>
    <cellStyle name="Normal 32 3" xfId="32319"/>
    <cellStyle name="Normal 32 3 2" xfId="32320"/>
    <cellStyle name="Normal 32 3 2 2" xfId="32321"/>
    <cellStyle name="Normal 32 3 2 2 2" xfId="32322"/>
    <cellStyle name="Normal 32 3 2 2 3" xfId="32323"/>
    <cellStyle name="Normal 32 3 2 3" xfId="32324"/>
    <cellStyle name="Normal 32 3 2 3 2" xfId="32325"/>
    <cellStyle name="Normal 32 3 2 3 3" xfId="32326"/>
    <cellStyle name="Normal 32 3 2 4" xfId="32327"/>
    <cellStyle name="Normal 32 3 2 5" xfId="32328"/>
    <cellStyle name="Normal 32 3 2 6" xfId="32329"/>
    <cellStyle name="Normal 32 3 3" xfId="32330"/>
    <cellStyle name="Normal 32 3 3 2" xfId="32331"/>
    <cellStyle name="Normal 32 3 3 3" xfId="32332"/>
    <cellStyle name="Normal 32 3 4" xfId="32333"/>
    <cellStyle name="Normal 32 3 4 2" xfId="32334"/>
    <cellStyle name="Normal 32 3 4 3" xfId="32335"/>
    <cellStyle name="Normal 32 3 5" xfId="32336"/>
    <cellStyle name="Normal 32 3 6" xfId="32337"/>
    <cellStyle name="Normal 32 3 7" xfId="32338"/>
    <cellStyle name="Normal 32 3 8" xfId="32339"/>
    <cellStyle name="Normal 32 3 9" xfId="32340"/>
    <cellStyle name="Normal 32 4" xfId="32341"/>
    <cellStyle name="Normal 32 4 2" xfId="32342"/>
    <cellStyle name="Normal 32 4 2 2" xfId="32343"/>
    <cellStyle name="Normal 32 4 2 3" xfId="32344"/>
    <cellStyle name="Normal 32 4 3" xfId="32345"/>
    <cellStyle name="Normal 32 4 3 2" xfId="32346"/>
    <cellStyle name="Normal 32 4 3 3" xfId="32347"/>
    <cellStyle name="Normal 32 4 4" xfId="32348"/>
    <cellStyle name="Normal 32 4 5" xfId="32349"/>
    <cellStyle name="Normal 32 4 6" xfId="32350"/>
    <cellStyle name="Normal 32 5" xfId="32351"/>
    <cellStyle name="Normal 32 5 2" xfId="32352"/>
    <cellStyle name="Normal 32 5 3" xfId="32353"/>
    <cellStyle name="Normal 32 6" xfId="32354"/>
    <cellStyle name="Normal 32 6 2" xfId="32355"/>
    <cellStyle name="Normal 32 6 3" xfId="32356"/>
    <cellStyle name="Normal 32 7" xfId="32357"/>
    <cellStyle name="Normal 32 8" xfId="32358"/>
    <cellStyle name="Normal 32 9" xfId="32359"/>
    <cellStyle name="Normal 320" xfId="32360"/>
    <cellStyle name="Normal 320 10" xfId="32361"/>
    <cellStyle name="Normal 320 2" xfId="32362"/>
    <cellStyle name="Normal 320 2 2" xfId="32363"/>
    <cellStyle name="Normal 320 2 2 2" xfId="32364"/>
    <cellStyle name="Normal 320 2 2 2 2" xfId="32365"/>
    <cellStyle name="Normal 320 2 2 2 2 2" xfId="32366"/>
    <cellStyle name="Normal 320 2 2 2 2 3" xfId="32367"/>
    <cellStyle name="Normal 320 2 2 2 3" xfId="32368"/>
    <cellStyle name="Normal 320 2 2 2 3 2" xfId="32369"/>
    <cellStyle name="Normal 320 2 2 2 3 3" xfId="32370"/>
    <cellStyle name="Normal 320 2 2 2 4" xfId="32371"/>
    <cellStyle name="Normal 320 2 2 2 5" xfId="32372"/>
    <cellStyle name="Normal 320 2 2 2 6" xfId="32373"/>
    <cellStyle name="Normal 320 2 2 3" xfId="32374"/>
    <cellStyle name="Normal 320 2 2 3 2" xfId="32375"/>
    <cellStyle name="Normal 320 2 2 3 3" xfId="32376"/>
    <cellStyle name="Normal 320 2 2 4" xfId="32377"/>
    <cellStyle name="Normal 320 2 2 4 2" xfId="32378"/>
    <cellStyle name="Normal 320 2 2 4 3" xfId="32379"/>
    <cellStyle name="Normal 320 2 2 5" xfId="32380"/>
    <cellStyle name="Normal 320 2 2 6" xfId="32381"/>
    <cellStyle name="Normal 320 2 2 7" xfId="32382"/>
    <cellStyle name="Normal 320 2 2 8" xfId="32383"/>
    <cellStyle name="Normal 320 2 3" xfId="32384"/>
    <cellStyle name="Normal 320 2 3 2" xfId="32385"/>
    <cellStyle name="Normal 320 2 3 2 2" xfId="32386"/>
    <cellStyle name="Normal 320 2 3 2 3" xfId="32387"/>
    <cellStyle name="Normal 320 2 3 3" xfId="32388"/>
    <cellStyle name="Normal 320 2 3 3 2" xfId="32389"/>
    <cellStyle name="Normal 320 2 3 3 3" xfId="32390"/>
    <cellStyle name="Normal 320 2 3 4" xfId="32391"/>
    <cellStyle name="Normal 320 2 3 5" xfId="32392"/>
    <cellStyle name="Normal 320 2 3 6" xfId="32393"/>
    <cellStyle name="Normal 320 2 4" xfId="32394"/>
    <cellStyle name="Normal 320 2 4 2" xfId="32395"/>
    <cellStyle name="Normal 320 2 4 3" xfId="32396"/>
    <cellStyle name="Normal 320 2 5" xfId="32397"/>
    <cellStyle name="Normal 320 2 5 2" xfId="32398"/>
    <cellStyle name="Normal 320 2 5 3" xfId="32399"/>
    <cellStyle name="Normal 320 2 6" xfId="32400"/>
    <cellStyle name="Normal 320 2 7" xfId="32401"/>
    <cellStyle name="Normal 320 2 8" xfId="32402"/>
    <cellStyle name="Normal 320 2 9" xfId="32403"/>
    <cellStyle name="Normal 320 3" xfId="32404"/>
    <cellStyle name="Normal 320 3 2" xfId="32405"/>
    <cellStyle name="Normal 320 3 2 2" xfId="32406"/>
    <cellStyle name="Normal 320 3 2 2 2" xfId="32407"/>
    <cellStyle name="Normal 320 3 2 2 3" xfId="32408"/>
    <cellStyle name="Normal 320 3 2 3" xfId="32409"/>
    <cellStyle name="Normal 320 3 2 3 2" xfId="32410"/>
    <cellStyle name="Normal 320 3 2 3 3" xfId="32411"/>
    <cellStyle name="Normal 320 3 2 4" xfId="32412"/>
    <cellStyle name="Normal 320 3 2 5" xfId="32413"/>
    <cellStyle name="Normal 320 3 2 6" xfId="32414"/>
    <cellStyle name="Normal 320 3 3" xfId="32415"/>
    <cellStyle name="Normal 320 3 3 2" xfId="32416"/>
    <cellStyle name="Normal 320 3 3 3" xfId="32417"/>
    <cellStyle name="Normal 320 3 4" xfId="32418"/>
    <cellStyle name="Normal 320 3 4 2" xfId="32419"/>
    <cellStyle name="Normal 320 3 4 3" xfId="32420"/>
    <cellStyle name="Normal 320 3 5" xfId="32421"/>
    <cellStyle name="Normal 320 3 6" xfId="32422"/>
    <cellStyle name="Normal 320 3 7" xfId="32423"/>
    <cellStyle name="Normal 320 3 8" xfId="32424"/>
    <cellStyle name="Normal 320 4" xfId="32425"/>
    <cellStyle name="Normal 320 4 2" xfId="32426"/>
    <cellStyle name="Normal 320 4 2 2" xfId="32427"/>
    <cellStyle name="Normal 320 4 2 3" xfId="32428"/>
    <cellStyle name="Normal 320 4 3" xfId="32429"/>
    <cellStyle name="Normal 320 4 3 2" xfId="32430"/>
    <cellStyle name="Normal 320 4 3 3" xfId="32431"/>
    <cellStyle name="Normal 320 4 4" xfId="32432"/>
    <cellStyle name="Normal 320 4 5" xfId="32433"/>
    <cellStyle name="Normal 320 4 6" xfId="32434"/>
    <cellStyle name="Normal 320 5" xfId="32435"/>
    <cellStyle name="Normal 320 5 2" xfId="32436"/>
    <cellStyle name="Normal 320 5 3" xfId="32437"/>
    <cellStyle name="Normal 320 6" xfId="32438"/>
    <cellStyle name="Normal 320 6 2" xfId="32439"/>
    <cellStyle name="Normal 320 6 3" xfId="32440"/>
    <cellStyle name="Normal 320 7" xfId="32441"/>
    <cellStyle name="Normal 320 8" xfId="32442"/>
    <cellStyle name="Normal 320 9" xfId="32443"/>
    <cellStyle name="Normal 321" xfId="32444"/>
    <cellStyle name="Normal 321 10" xfId="32445"/>
    <cellStyle name="Normal 321 2" xfId="32446"/>
    <cellStyle name="Normal 321 2 2" xfId="32447"/>
    <cellStyle name="Normal 321 2 2 2" xfId="32448"/>
    <cellStyle name="Normal 321 2 2 2 2" xfId="32449"/>
    <cellStyle name="Normal 321 2 2 2 2 2" xfId="32450"/>
    <cellStyle name="Normal 321 2 2 2 2 3" xfId="32451"/>
    <cellStyle name="Normal 321 2 2 2 3" xfId="32452"/>
    <cellStyle name="Normal 321 2 2 2 3 2" xfId="32453"/>
    <cellStyle name="Normal 321 2 2 2 3 3" xfId="32454"/>
    <cellStyle name="Normal 321 2 2 2 4" xfId="32455"/>
    <cellStyle name="Normal 321 2 2 2 5" xfId="32456"/>
    <cellStyle name="Normal 321 2 2 2 6" xfId="32457"/>
    <cellStyle name="Normal 321 2 2 3" xfId="32458"/>
    <cellStyle name="Normal 321 2 2 3 2" xfId="32459"/>
    <cellStyle name="Normal 321 2 2 3 3" xfId="32460"/>
    <cellStyle name="Normal 321 2 2 4" xfId="32461"/>
    <cellStyle name="Normal 321 2 2 4 2" xfId="32462"/>
    <cellStyle name="Normal 321 2 2 4 3" xfId="32463"/>
    <cellStyle name="Normal 321 2 2 5" xfId="32464"/>
    <cellStyle name="Normal 321 2 2 6" xfId="32465"/>
    <cellStyle name="Normal 321 2 2 7" xfId="32466"/>
    <cellStyle name="Normal 321 2 2 8" xfId="32467"/>
    <cellStyle name="Normal 321 2 3" xfId="32468"/>
    <cellStyle name="Normal 321 2 3 2" xfId="32469"/>
    <cellStyle name="Normal 321 2 3 2 2" xfId="32470"/>
    <cellStyle name="Normal 321 2 3 2 3" xfId="32471"/>
    <cellStyle name="Normal 321 2 3 3" xfId="32472"/>
    <cellStyle name="Normal 321 2 3 3 2" xfId="32473"/>
    <cellStyle name="Normal 321 2 3 3 3" xfId="32474"/>
    <cellStyle name="Normal 321 2 3 4" xfId="32475"/>
    <cellStyle name="Normal 321 2 3 5" xfId="32476"/>
    <cellStyle name="Normal 321 2 3 6" xfId="32477"/>
    <cellStyle name="Normal 321 2 4" xfId="32478"/>
    <cellStyle name="Normal 321 2 4 2" xfId="32479"/>
    <cellStyle name="Normal 321 2 4 3" xfId="32480"/>
    <cellStyle name="Normal 321 2 5" xfId="32481"/>
    <cellStyle name="Normal 321 2 5 2" xfId="32482"/>
    <cellStyle name="Normal 321 2 5 3" xfId="32483"/>
    <cellStyle name="Normal 321 2 6" xfId="32484"/>
    <cellStyle name="Normal 321 2 7" xfId="32485"/>
    <cellStyle name="Normal 321 2 8" xfId="32486"/>
    <cellStyle name="Normal 321 2 9" xfId="32487"/>
    <cellStyle name="Normal 321 3" xfId="32488"/>
    <cellStyle name="Normal 321 3 2" xfId="32489"/>
    <cellStyle name="Normal 321 3 2 2" xfId="32490"/>
    <cellStyle name="Normal 321 3 2 2 2" xfId="32491"/>
    <cellStyle name="Normal 321 3 2 2 3" xfId="32492"/>
    <cellStyle name="Normal 321 3 2 3" xfId="32493"/>
    <cellStyle name="Normal 321 3 2 3 2" xfId="32494"/>
    <cellStyle name="Normal 321 3 2 3 3" xfId="32495"/>
    <cellStyle name="Normal 321 3 2 4" xfId="32496"/>
    <cellStyle name="Normal 321 3 2 5" xfId="32497"/>
    <cellStyle name="Normal 321 3 2 6" xfId="32498"/>
    <cellStyle name="Normal 321 3 3" xfId="32499"/>
    <cellStyle name="Normal 321 3 3 2" xfId="32500"/>
    <cellStyle name="Normal 321 3 3 3" xfId="32501"/>
    <cellStyle name="Normal 321 3 4" xfId="32502"/>
    <cellStyle name="Normal 321 3 4 2" xfId="32503"/>
    <cellStyle name="Normal 321 3 4 3" xfId="32504"/>
    <cellStyle name="Normal 321 3 5" xfId="32505"/>
    <cellStyle name="Normal 321 3 6" xfId="32506"/>
    <cellStyle name="Normal 321 3 7" xfId="32507"/>
    <cellStyle name="Normal 321 3 8" xfId="32508"/>
    <cellStyle name="Normal 321 4" xfId="32509"/>
    <cellStyle name="Normal 321 4 2" xfId="32510"/>
    <cellStyle name="Normal 321 4 2 2" xfId="32511"/>
    <cellStyle name="Normal 321 4 2 3" xfId="32512"/>
    <cellStyle name="Normal 321 4 3" xfId="32513"/>
    <cellStyle name="Normal 321 4 3 2" xfId="32514"/>
    <cellStyle name="Normal 321 4 3 3" xfId="32515"/>
    <cellStyle name="Normal 321 4 4" xfId="32516"/>
    <cellStyle name="Normal 321 4 5" xfId="32517"/>
    <cellStyle name="Normal 321 4 6" xfId="32518"/>
    <cellStyle name="Normal 321 5" xfId="32519"/>
    <cellStyle name="Normal 321 5 2" xfId="32520"/>
    <cellStyle name="Normal 321 5 3" xfId="32521"/>
    <cellStyle name="Normal 321 6" xfId="32522"/>
    <cellStyle name="Normal 321 6 2" xfId="32523"/>
    <cellStyle name="Normal 321 6 3" xfId="32524"/>
    <cellStyle name="Normal 321 7" xfId="32525"/>
    <cellStyle name="Normal 321 8" xfId="32526"/>
    <cellStyle name="Normal 321 9" xfId="32527"/>
    <cellStyle name="Normal 322" xfId="32528"/>
    <cellStyle name="Normal 322 10" xfId="32529"/>
    <cellStyle name="Normal 322 2" xfId="32530"/>
    <cellStyle name="Normal 322 2 2" xfId="32531"/>
    <cellStyle name="Normal 322 2 2 2" xfId="32532"/>
    <cellStyle name="Normal 322 2 2 2 2" xfId="32533"/>
    <cellStyle name="Normal 322 2 2 2 2 2" xfId="32534"/>
    <cellStyle name="Normal 322 2 2 2 2 3" xfId="32535"/>
    <cellStyle name="Normal 322 2 2 2 3" xfId="32536"/>
    <cellStyle name="Normal 322 2 2 2 3 2" xfId="32537"/>
    <cellStyle name="Normal 322 2 2 2 3 3" xfId="32538"/>
    <cellStyle name="Normal 322 2 2 2 4" xfId="32539"/>
    <cellStyle name="Normal 322 2 2 2 5" xfId="32540"/>
    <cellStyle name="Normal 322 2 2 2 6" xfId="32541"/>
    <cellStyle name="Normal 322 2 2 3" xfId="32542"/>
    <cellStyle name="Normal 322 2 2 3 2" xfId="32543"/>
    <cellStyle name="Normal 322 2 2 3 3" xfId="32544"/>
    <cellStyle name="Normal 322 2 2 4" xfId="32545"/>
    <cellStyle name="Normal 322 2 2 4 2" xfId="32546"/>
    <cellStyle name="Normal 322 2 2 4 3" xfId="32547"/>
    <cellStyle name="Normal 322 2 2 5" xfId="32548"/>
    <cellStyle name="Normal 322 2 2 6" xfId="32549"/>
    <cellStyle name="Normal 322 2 2 7" xfId="32550"/>
    <cellStyle name="Normal 322 2 2 8" xfId="32551"/>
    <cellStyle name="Normal 322 2 3" xfId="32552"/>
    <cellStyle name="Normal 322 2 3 2" xfId="32553"/>
    <cellStyle name="Normal 322 2 3 2 2" xfId="32554"/>
    <cellStyle name="Normal 322 2 3 2 3" xfId="32555"/>
    <cellStyle name="Normal 322 2 3 3" xfId="32556"/>
    <cellStyle name="Normal 322 2 3 3 2" xfId="32557"/>
    <cellStyle name="Normal 322 2 3 3 3" xfId="32558"/>
    <cellStyle name="Normal 322 2 3 4" xfId="32559"/>
    <cellStyle name="Normal 322 2 3 5" xfId="32560"/>
    <cellStyle name="Normal 322 2 3 6" xfId="32561"/>
    <cellStyle name="Normal 322 2 4" xfId="32562"/>
    <cellStyle name="Normal 322 2 4 2" xfId="32563"/>
    <cellStyle name="Normal 322 2 4 3" xfId="32564"/>
    <cellStyle name="Normal 322 2 5" xfId="32565"/>
    <cellStyle name="Normal 322 2 5 2" xfId="32566"/>
    <cellStyle name="Normal 322 2 5 3" xfId="32567"/>
    <cellStyle name="Normal 322 2 6" xfId="32568"/>
    <cellStyle name="Normal 322 2 7" xfId="32569"/>
    <cellStyle name="Normal 322 2 8" xfId="32570"/>
    <cellStyle name="Normal 322 2 9" xfId="32571"/>
    <cellStyle name="Normal 322 3" xfId="32572"/>
    <cellStyle name="Normal 322 3 2" xfId="32573"/>
    <cellStyle name="Normal 322 3 2 2" xfId="32574"/>
    <cellStyle name="Normal 322 3 2 2 2" xfId="32575"/>
    <cellStyle name="Normal 322 3 2 2 3" xfId="32576"/>
    <cellStyle name="Normal 322 3 2 3" xfId="32577"/>
    <cellStyle name="Normal 322 3 2 3 2" xfId="32578"/>
    <cellStyle name="Normal 322 3 2 3 3" xfId="32579"/>
    <cellStyle name="Normal 322 3 2 4" xfId="32580"/>
    <cellStyle name="Normal 322 3 2 5" xfId="32581"/>
    <cellStyle name="Normal 322 3 2 6" xfId="32582"/>
    <cellStyle name="Normal 322 3 3" xfId="32583"/>
    <cellStyle name="Normal 322 3 3 2" xfId="32584"/>
    <cellStyle name="Normal 322 3 3 3" xfId="32585"/>
    <cellStyle name="Normal 322 3 4" xfId="32586"/>
    <cellStyle name="Normal 322 3 4 2" xfId="32587"/>
    <cellStyle name="Normal 322 3 4 3" xfId="32588"/>
    <cellStyle name="Normal 322 3 5" xfId="32589"/>
    <cellStyle name="Normal 322 3 6" xfId="32590"/>
    <cellStyle name="Normal 322 3 7" xfId="32591"/>
    <cellStyle name="Normal 322 3 8" xfId="32592"/>
    <cellStyle name="Normal 322 4" xfId="32593"/>
    <cellStyle name="Normal 322 4 2" xfId="32594"/>
    <cellStyle name="Normal 322 4 2 2" xfId="32595"/>
    <cellStyle name="Normal 322 4 2 3" xfId="32596"/>
    <cellStyle name="Normal 322 4 3" xfId="32597"/>
    <cellStyle name="Normal 322 4 3 2" xfId="32598"/>
    <cellStyle name="Normal 322 4 3 3" xfId="32599"/>
    <cellStyle name="Normal 322 4 4" xfId="32600"/>
    <cellStyle name="Normal 322 4 5" xfId="32601"/>
    <cellStyle name="Normal 322 4 6" xfId="32602"/>
    <cellStyle name="Normal 322 5" xfId="32603"/>
    <cellStyle name="Normal 322 5 2" xfId="32604"/>
    <cellStyle name="Normal 322 5 3" xfId="32605"/>
    <cellStyle name="Normal 322 6" xfId="32606"/>
    <cellStyle name="Normal 322 6 2" xfId="32607"/>
    <cellStyle name="Normal 322 6 3" xfId="32608"/>
    <cellStyle name="Normal 322 7" xfId="32609"/>
    <cellStyle name="Normal 322 8" xfId="32610"/>
    <cellStyle name="Normal 322 9" xfId="32611"/>
    <cellStyle name="Normal 323" xfId="32612"/>
    <cellStyle name="Normal 323 10" xfId="32613"/>
    <cellStyle name="Normal 323 2" xfId="32614"/>
    <cellStyle name="Normal 323 2 2" xfId="32615"/>
    <cellStyle name="Normal 323 2 2 2" xfId="32616"/>
    <cellStyle name="Normal 323 2 2 2 2" xfId="32617"/>
    <cellStyle name="Normal 323 2 2 2 2 2" xfId="32618"/>
    <cellStyle name="Normal 323 2 2 2 2 3" xfId="32619"/>
    <cellStyle name="Normal 323 2 2 2 3" xfId="32620"/>
    <cellStyle name="Normal 323 2 2 2 3 2" xfId="32621"/>
    <cellStyle name="Normal 323 2 2 2 3 3" xfId="32622"/>
    <cellStyle name="Normal 323 2 2 2 4" xfId="32623"/>
    <cellStyle name="Normal 323 2 2 2 5" xfId="32624"/>
    <cellStyle name="Normal 323 2 2 2 6" xfId="32625"/>
    <cellStyle name="Normal 323 2 2 3" xfId="32626"/>
    <cellStyle name="Normal 323 2 2 3 2" xfId="32627"/>
    <cellStyle name="Normal 323 2 2 3 3" xfId="32628"/>
    <cellStyle name="Normal 323 2 2 4" xfId="32629"/>
    <cellStyle name="Normal 323 2 2 4 2" xfId="32630"/>
    <cellStyle name="Normal 323 2 2 4 3" xfId="32631"/>
    <cellStyle name="Normal 323 2 2 5" xfId="32632"/>
    <cellStyle name="Normal 323 2 2 6" xfId="32633"/>
    <cellStyle name="Normal 323 2 2 7" xfId="32634"/>
    <cellStyle name="Normal 323 2 2 8" xfId="32635"/>
    <cellStyle name="Normal 323 2 3" xfId="32636"/>
    <cellStyle name="Normal 323 2 3 2" xfId="32637"/>
    <cellStyle name="Normal 323 2 3 2 2" xfId="32638"/>
    <cellStyle name="Normal 323 2 3 2 3" xfId="32639"/>
    <cellStyle name="Normal 323 2 3 3" xfId="32640"/>
    <cellStyle name="Normal 323 2 3 3 2" xfId="32641"/>
    <cellStyle name="Normal 323 2 3 3 3" xfId="32642"/>
    <cellStyle name="Normal 323 2 3 4" xfId="32643"/>
    <cellStyle name="Normal 323 2 3 5" xfId="32644"/>
    <cellStyle name="Normal 323 2 3 6" xfId="32645"/>
    <cellStyle name="Normal 323 2 4" xfId="32646"/>
    <cellStyle name="Normal 323 2 4 2" xfId="32647"/>
    <cellStyle name="Normal 323 2 4 3" xfId="32648"/>
    <cellStyle name="Normal 323 2 5" xfId="32649"/>
    <cellStyle name="Normal 323 2 5 2" xfId="32650"/>
    <cellStyle name="Normal 323 2 5 3" xfId="32651"/>
    <cellStyle name="Normal 323 2 6" xfId="32652"/>
    <cellStyle name="Normal 323 2 7" xfId="32653"/>
    <cellStyle name="Normal 323 2 8" xfId="32654"/>
    <cellStyle name="Normal 323 2 9" xfId="32655"/>
    <cellStyle name="Normal 323 3" xfId="32656"/>
    <cellStyle name="Normal 323 3 2" xfId="32657"/>
    <cellStyle name="Normal 323 3 2 2" xfId="32658"/>
    <cellStyle name="Normal 323 3 2 2 2" xfId="32659"/>
    <cellStyle name="Normal 323 3 2 2 3" xfId="32660"/>
    <cellStyle name="Normal 323 3 2 3" xfId="32661"/>
    <cellStyle name="Normal 323 3 2 3 2" xfId="32662"/>
    <cellStyle name="Normal 323 3 2 3 3" xfId="32663"/>
    <cellStyle name="Normal 323 3 2 4" xfId="32664"/>
    <cellStyle name="Normal 323 3 2 5" xfId="32665"/>
    <cellStyle name="Normal 323 3 2 6" xfId="32666"/>
    <cellStyle name="Normal 323 3 3" xfId="32667"/>
    <cellStyle name="Normal 323 3 3 2" xfId="32668"/>
    <cellStyle name="Normal 323 3 3 3" xfId="32669"/>
    <cellStyle name="Normal 323 3 4" xfId="32670"/>
    <cellStyle name="Normal 323 3 4 2" xfId="32671"/>
    <cellStyle name="Normal 323 3 4 3" xfId="32672"/>
    <cellStyle name="Normal 323 3 5" xfId="32673"/>
    <cellStyle name="Normal 323 3 6" xfId="32674"/>
    <cellStyle name="Normal 323 3 7" xfId="32675"/>
    <cellStyle name="Normal 323 3 8" xfId="32676"/>
    <cellStyle name="Normal 323 4" xfId="32677"/>
    <cellStyle name="Normal 323 4 2" xfId="32678"/>
    <cellStyle name="Normal 323 4 2 2" xfId="32679"/>
    <cellStyle name="Normal 323 4 2 3" xfId="32680"/>
    <cellStyle name="Normal 323 4 3" xfId="32681"/>
    <cellStyle name="Normal 323 4 3 2" xfId="32682"/>
    <cellStyle name="Normal 323 4 3 3" xfId="32683"/>
    <cellStyle name="Normal 323 4 4" xfId="32684"/>
    <cellStyle name="Normal 323 4 5" xfId="32685"/>
    <cellStyle name="Normal 323 4 6" xfId="32686"/>
    <cellStyle name="Normal 323 5" xfId="32687"/>
    <cellStyle name="Normal 323 5 2" xfId="32688"/>
    <cellStyle name="Normal 323 5 3" xfId="32689"/>
    <cellStyle name="Normal 323 6" xfId="32690"/>
    <cellStyle name="Normal 323 6 2" xfId="32691"/>
    <cellStyle name="Normal 323 6 3" xfId="32692"/>
    <cellStyle name="Normal 323 7" xfId="32693"/>
    <cellStyle name="Normal 323 8" xfId="32694"/>
    <cellStyle name="Normal 323 9" xfId="32695"/>
    <cellStyle name="Normal 324" xfId="32696"/>
    <cellStyle name="Normal 324 10" xfId="32697"/>
    <cellStyle name="Normal 324 2" xfId="32698"/>
    <cellStyle name="Normal 324 2 2" xfId="32699"/>
    <cellStyle name="Normal 324 2 2 2" xfId="32700"/>
    <cellStyle name="Normal 324 2 2 2 2" xfId="32701"/>
    <cellStyle name="Normal 324 2 2 2 2 2" xfId="32702"/>
    <cellStyle name="Normal 324 2 2 2 2 3" xfId="32703"/>
    <cellStyle name="Normal 324 2 2 2 3" xfId="32704"/>
    <cellStyle name="Normal 324 2 2 2 3 2" xfId="32705"/>
    <cellStyle name="Normal 324 2 2 2 3 3" xfId="32706"/>
    <cellStyle name="Normal 324 2 2 2 4" xfId="32707"/>
    <cellStyle name="Normal 324 2 2 2 5" xfId="32708"/>
    <cellStyle name="Normal 324 2 2 2 6" xfId="32709"/>
    <cellStyle name="Normal 324 2 2 3" xfId="32710"/>
    <cellStyle name="Normal 324 2 2 3 2" xfId="32711"/>
    <cellStyle name="Normal 324 2 2 3 3" xfId="32712"/>
    <cellStyle name="Normal 324 2 2 4" xfId="32713"/>
    <cellStyle name="Normal 324 2 2 4 2" xfId="32714"/>
    <cellStyle name="Normal 324 2 2 4 3" xfId="32715"/>
    <cellStyle name="Normal 324 2 2 5" xfId="32716"/>
    <cellStyle name="Normal 324 2 2 6" xfId="32717"/>
    <cellStyle name="Normal 324 2 2 7" xfId="32718"/>
    <cellStyle name="Normal 324 2 2 8" xfId="32719"/>
    <cellStyle name="Normal 324 2 3" xfId="32720"/>
    <cellStyle name="Normal 324 2 3 2" xfId="32721"/>
    <cellStyle name="Normal 324 2 3 2 2" xfId="32722"/>
    <cellStyle name="Normal 324 2 3 2 3" xfId="32723"/>
    <cellStyle name="Normal 324 2 3 3" xfId="32724"/>
    <cellStyle name="Normal 324 2 3 3 2" xfId="32725"/>
    <cellStyle name="Normal 324 2 3 3 3" xfId="32726"/>
    <cellStyle name="Normal 324 2 3 4" xfId="32727"/>
    <cellStyle name="Normal 324 2 3 5" xfId="32728"/>
    <cellStyle name="Normal 324 2 3 6" xfId="32729"/>
    <cellStyle name="Normal 324 2 4" xfId="32730"/>
    <cellStyle name="Normal 324 2 4 2" xfId="32731"/>
    <cellStyle name="Normal 324 2 4 3" xfId="32732"/>
    <cellStyle name="Normal 324 2 5" xfId="32733"/>
    <cellStyle name="Normal 324 2 5 2" xfId="32734"/>
    <cellStyle name="Normal 324 2 5 3" xfId="32735"/>
    <cellStyle name="Normal 324 2 6" xfId="32736"/>
    <cellStyle name="Normal 324 2 7" xfId="32737"/>
    <cellStyle name="Normal 324 2 8" xfId="32738"/>
    <cellStyle name="Normal 324 2 9" xfId="32739"/>
    <cellStyle name="Normal 324 3" xfId="32740"/>
    <cellStyle name="Normal 324 3 2" xfId="32741"/>
    <cellStyle name="Normal 324 3 2 2" xfId="32742"/>
    <cellStyle name="Normal 324 3 2 2 2" xfId="32743"/>
    <cellStyle name="Normal 324 3 2 2 3" xfId="32744"/>
    <cellStyle name="Normal 324 3 2 3" xfId="32745"/>
    <cellStyle name="Normal 324 3 2 3 2" xfId="32746"/>
    <cellStyle name="Normal 324 3 2 3 3" xfId="32747"/>
    <cellStyle name="Normal 324 3 2 4" xfId="32748"/>
    <cellStyle name="Normal 324 3 2 5" xfId="32749"/>
    <cellStyle name="Normal 324 3 2 6" xfId="32750"/>
    <cellStyle name="Normal 324 3 3" xfId="32751"/>
    <cellStyle name="Normal 324 3 3 2" xfId="32752"/>
    <cellStyle name="Normal 324 3 3 3" xfId="32753"/>
    <cellStyle name="Normal 324 3 4" xfId="32754"/>
    <cellStyle name="Normal 324 3 4 2" xfId="32755"/>
    <cellStyle name="Normal 324 3 4 3" xfId="32756"/>
    <cellStyle name="Normal 324 3 5" xfId="32757"/>
    <cellStyle name="Normal 324 3 6" xfId="32758"/>
    <cellStyle name="Normal 324 3 7" xfId="32759"/>
    <cellStyle name="Normal 324 3 8" xfId="32760"/>
    <cellStyle name="Normal 324 4" xfId="32761"/>
    <cellStyle name="Normal 324 4 2" xfId="32762"/>
    <cellStyle name="Normal 324 4 2 2" xfId="32763"/>
    <cellStyle name="Normal 324 4 2 3" xfId="32764"/>
    <cellStyle name="Normal 324 4 3" xfId="32765"/>
    <cellStyle name="Normal 324 4 3 2" xfId="32766"/>
    <cellStyle name="Normal 324 4 3 3" xfId="32767"/>
    <cellStyle name="Normal 324 4 4" xfId="32768"/>
    <cellStyle name="Normal 324 4 5" xfId="32769"/>
    <cellStyle name="Normal 324 4 6" xfId="32770"/>
    <cellStyle name="Normal 324 5" xfId="32771"/>
    <cellStyle name="Normal 324 5 2" xfId="32772"/>
    <cellStyle name="Normal 324 5 3" xfId="32773"/>
    <cellStyle name="Normal 324 6" xfId="32774"/>
    <cellStyle name="Normal 324 6 2" xfId="32775"/>
    <cellStyle name="Normal 324 6 3" xfId="32776"/>
    <cellStyle name="Normal 324 7" xfId="32777"/>
    <cellStyle name="Normal 324 8" xfId="32778"/>
    <cellStyle name="Normal 324 9" xfId="32779"/>
    <cellStyle name="Normal 325" xfId="32780"/>
    <cellStyle name="Normal 325 10" xfId="32781"/>
    <cellStyle name="Normal 325 11" xfId="32782"/>
    <cellStyle name="Normal 325 2" xfId="32783"/>
    <cellStyle name="Normal 325 2 2" xfId="32784"/>
    <cellStyle name="Normal 325 2 2 2" xfId="32785"/>
    <cellStyle name="Normal 325 2 2 2 2" xfId="32786"/>
    <cellStyle name="Normal 325 2 2 2 2 2" xfId="32787"/>
    <cellStyle name="Normal 325 2 2 2 2 3" xfId="32788"/>
    <cellStyle name="Normal 325 2 2 2 3" xfId="32789"/>
    <cellStyle name="Normal 325 2 2 2 3 2" xfId="32790"/>
    <cellStyle name="Normal 325 2 2 2 3 3" xfId="32791"/>
    <cellStyle name="Normal 325 2 2 2 4" xfId="32792"/>
    <cellStyle name="Normal 325 2 2 2 5" xfId="32793"/>
    <cellStyle name="Normal 325 2 2 2 6" xfId="32794"/>
    <cellStyle name="Normal 325 2 2 3" xfId="32795"/>
    <cellStyle name="Normal 325 2 2 3 2" xfId="32796"/>
    <cellStyle name="Normal 325 2 2 3 3" xfId="32797"/>
    <cellStyle name="Normal 325 2 2 4" xfId="32798"/>
    <cellStyle name="Normal 325 2 2 4 2" xfId="32799"/>
    <cellStyle name="Normal 325 2 2 4 3" xfId="32800"/>
    <cellStyle name="Normal 325 2 2 5" xfId="32801"/>
    <cellStyle name="Normal 325 2 2 6" xfId="32802"/>
    <cellStyle name="Normal 325 2 2 7" xfId="32803"/>
    <cellStyle name="Normal 325 2 2 8" xfId="32804"/>
    <cellStyle name="Normal 325 2 3" xfId="32805"/>
    <cellStyle name="Normal 325 2 3 2" xfId="32806"/>
    <cellStyle name="Normal 325 2 3 2 2" xfId="32807"/>
    <cellStyle name="Normal 325 2 3 2 3" xfId="32808"/>
    <cellStyle name="Normal 325 2 3 3" xfId="32809"/>
    <cellStyle name="Normal 325 2 3 3 2" xfId="32810"/>
    <cellStyle name="Normal 325 2 3 3 3" xfId="32811"/>
    <cellStyle name="Normal 325 2 3 4" xfId="32812"/>
    <cellStyle name="Normal 325 2 3 5" xfId="32813"/>
    <cellStyle name="Normal 325 2 3 6" xfId="32814"/>
    <cellStyle name="Normal 325 2 4" xfId="32815"/>
    <cellStyle name="Normal 325 2 4 2" xfId="32816"/>
    <cellStyle name="Normal 325 2 4 3" xfId="32817"/>
    <cellStyle name="Normal 325 2 5" xfId="32818"/>
    <cellStyle name="Normal 325 2 5 2" xfId="32819"/>
    <cellStyle name="Normal 325 2 5 3" xfId="32820"/>
    <cellStyle name="Normal 325 2 6" xfId="32821"/>
    <cellStyle name="Normal 325 2 7" xfId="32822"/>
    <cellStyle name="Normal 325 2 8" xfId="32823"/>
    <cellStyle name="Normal 325 2 9" xfId="32824"/>
    <cellStyle name="Normal 325 3" xfId="32825"/>
    <cellStyle name="Normal 325 3 2" xfId="32826"/>
    <cellStyle name="Normal 325 3 2 2" xfId="32827"/>
    <cellStyle name="Normal 325 3 2 2 2" xfId="32828"/>
    <cellStyle name="Normal 325 3 2 2 3" xfId="32829"/>
    <cellStyle name="Normal 325 3 2 3" xfId="32830"/>
    <cellStyle name="Normal 325 3 2 3 2" xfId="32831"/>
    <cellStyle name="Normal 325 3 2 3 3" xfId="32832"/>
    <cellStyle name="Normal 325 3 2 4" xfId="32833"/>
    <cellStyle name="Normal 325 3 2 5" xfId="32834"/>
    <cellStyle name="Normal 325 3 2 6" xfId="32835"/>
    <cellStyle name="Normal 325 3 3" xfId="32836"/>
    <cellStyle name="Normal 325 3 3 2" xfId="32837"/>
    <cellStyle name="Normal 325 3 3 3" xfId="32838"/>
    <cellStyle name="Normal 325 3 4" xfId="32839"/>
    <cellStyle name="Normal 325 3 4 2" xfId="32840"/>
    <cellStyle name="Normal 325 3 4 3" xfId="32841"/>
    <cellStyle name="Normal 325 3 5" xfId="32842"/>
    <cellStyle name="Normal 325 3 6" xfId="32843"/>
    <cellStyle name="Normal 325 3 7" xfId="32844"/>
    <cellStyle name="Normal 325 3 8" xfId="32845"/>
    <cellStyle name="Normal 325 4" xfId="32846"/>
    <cellStyle name="Normal 325 4 2" xfId="32847"/>
    <cellStyle name="Normal 325 4 2 2" xfId="32848"/>
    <cellStyle name="Normal 325 4 2 3" xfId="32849"/>
    <cellStyle name="Normal 325 4 3" xfId="32850"/>
    <cellStyle name="Normal 325 4 3 2" xfId="32851"/>
    <cellStyle name="Normal 325 4 3 3" xfId="32852"/>
    <cellStyle name="Normal 325 4 4" xfId="32853"/>
    <cellStyle name="Normal 325 4 5" xfId="32854"/>
    <cellStyle name="Normal 325 4 6" xfId="32855"/>
    <cellStyle name="Normal 325 5" xfId="32856"/>
    <cellStyle name="Normal 325 5 2" xfId="32857"/>
    <cellStyle name="Normal 325 5 3" xfId="32858"/>
    <cellStyle name="Normal 325 6" xfId="32859"/>
    <cellStyle name="Normal 325 6 2" xfId="32860"/>
    <cellStyle name="Normal 325 6 3" xfId="32861"/>
    <cellStyle name="Normal 325 7" xfId="32862"/>
    <cellStyle name="Normal 325 8" xfId="32863"/>
    <cellStyle name="Normal 325 9" xfId="32864"/>
    <cellStyle name="Normal 326" xfId="32865"/>
    <cellStyle name="Normal 326 10" xfId="32866"/>
    <cellStyle name="Normal 326 2" xfId="32867"/>
    <cellStyle name="Normal 326 2 2" xfId="32868"/>
    <cellStyle name="Normal 326 2 2 2" xfId="32869"/>
    <cellStyle name="Normal 326 2 2 2 2" xfId="32870"/>
    <cellStyle name="Normal 326 2 2 2 2 2" xfId="32871"/>
    <cellStyle name="Normal 326 2 2 2 2 3" xfId="32872"/>
    <cellStyle name="Normal 326 2 2 2 3" xfId="32873"/>
    <cellStyle name="Normal 326 2 2 2 3 2" xfId="32874"/>
    <cellStyle name="Normal 326 2 2 2 3 3" xfId="32875"/>
    <cellStyle name="Normal 326 2 2 2 4" xfId="32876"/>
    <cellStyle name="Normal 326 2 2 2 5" xfId="32877"/>
    <cellStyle name="Normal 326 2 2 2 6" xfId="32878"/>
    <cellStyle name="Normal 326 2 2 3" xfId="32879"/>
    <cellStyle name="Normal 326 2 2 3 2" xfId="32880"/>
    <cellStyle name="Normal 326 2 2 3 3" xfId="32881"/>
    <cellStyle name="Normal 326 2 2 4" xfId="32882"/>
    <cellStyle name="Normal 326 2 2 4 2" xfId="32883"/>
    <cellStyle name="Normal 326 2 2 4 3" xfId="32884"/>
    <cellStyle name="Normal 326 2 2 5" xfId="32885"/>
    <cellStyle name="Normal 326 2 2 6" xfId="32886"/>
    <cellStyle name="Normal 326 2 2 7" xfId="32887"/>
    <cellStyle name="Normal 326 2 2 8" xfId="32888"/>
    <cellStyle name="Normal 326 2 3" xfId="32889"/>
    <cellStyle name="Normal 326 2 3 2" xfId="32890"/>
    <cellStyle name="Normal 326 2 3 2 2" xfId="32891"/>
    <cellStyle name="Normal 326 2 3 2 3" xfId="32892"/>
    <cellStyle name="Normal 326 2 3 3" xfId="32893"/>
    <cellStyle name="Normal 326 2 3 3 2" xfId="32894"/>
    <cellStyle name="Normal 326 2 3 3 3" xfId="32895"/>
    <cellStyle name="Normal 326 2 3 4" xfId="32896"/>
    <cellStyle name="Normal 326 2 3 5" xfId="32897"/>
    <cellStyle name="Normal 326 2 3 6" xfId="32898"/>
    <cellStyle name="Normal 326 2 4" xfId="32899"/>
    <cellStyle name="Normal 326 2 4 2" xfId="32900"/>
    <cellStyle name="Normal 326 2 4 3" xfId="32901"/>
    <cellStyle name="Normal 326 2 5" xfId="32902"/>
    <cellStyle name="Normal 326 2 5 2" xfId="32903"/>
    <cellStyle name="Normal 326 2 5 3" xfId="32904"/>
    <cellStyle name="Normal 326 2 6" xfId="32905"/>
    <cellStyle name="Normal 326 2 7" xfId="32906"/>
    <cellStyle name="Normal 326 2 8" xfId="32907"/>
    <cellStyle name="Normal 326 2 9" xfId="32908"/>
    <cellStyle name="Normal 326 3" xfId="32909"/>
    <cellStyle name="Normal 326 3 2" xfId="32910"/>
    <cellStyle name="Normal 326 3 2 2" xfId="32911"/>
    <cellStyle name="Normal 326 3 2 2 2" xfId="32912"/>
    <cellStyle name="Normal 326 3 2 2 3" xfId="32913"/>
    <cellStyle name="Normal 326 3 2 3" xfId="32914"/>
    <cellStyle name="Normal 326 3 2 3 2" xfId="32915"/>
    <cellStyle name="Normal 326 3 2 3 3" xfId="32916"/>
    <cellStyle name="Normal 326 3 2 4" xfId="32917"/>
    <cellStyle name="Normal 326 3 2 5" xfId="32918"/>
    <cellStyle name="Normal 326 3 2 6" xfId="32919"/>
    <cellStyle name="Normal 326 3 3" xfId="32920"/>
    <cellStyle name="Normal 326 3 3 2" xfId="32921"/>
    <cellStyle name="Normal 326 3 3 3" xfId="32922"/>
    <cellStyle name="Normal 326 3 4" xfId="32923"/>
    <cellStyle name="Normal 326 3 4 2" xfId="32924"/>
    <cellStyle name="Normal 326 3 4 3" xfId="32925"/>
    <cellStyle name="Normal 326 3 5" xfId="32926"/>
    <cellStyle name="Normal 326 3 6" xfId="32927"/>
    <cellStyle name="Normal 326 3 7" xfId="32928"/>
    <cellStyle name="Normal 326 3 8" xfId="32929"/>
    <cellStyle name="Normal 326 4" xfId="32930"/>
    <cellStyle name="Normal 326 4 2" xfId="32931"/>
    <cellStyle name="Normal 326 4 2 2" xfId="32932"/>
    <cellStyle name="Normal 326 4 2 3" xfId="32933"/>
    <cellStyle name="Normal 326 4 3" xfId="32934"/>
    <cellStyle name="Normal 326 4 3 2" xfId="32935"/>
    <cellStyle name="Normal 326 4 3 3" xfId="32936"/>
    <cellStyle name="Normal 326 4 4" xfId="32937"/>
    <cellStyle name="Normal 326 4 5" xfId="32938"/>
    <cellStyle name="Normal 326 4 6" xfId="32939"/>
    <cellStyle name="Normal 326 5" xfId="32940"/>
    <cellStyle name="Normal 326 5 2" xfId="32941"/>
    <cellStyle name="Normal 326 5 3" xfId="32942"/>
    <cellStyle name="Normal 326 6" xfId="32943"/>
    <cellStyle name="Normal 326 6 2" xfId="32944"/>
    <cellStyle name="Normal 326 6 3" xfId="32945"/>
    <cellStyle name="Normal 326 7" xfId="32946"/>
    <cellStyle name="Normal 326 8" xfId="32947"/>
    <cellStyle name="Normal 326 9" xfId="32948"/>
    <cellStyle name="Normal 327" xfId="32949"/>
    <cellStyle name="Normal 327 10" xfId="32950"/>
    <cellStyle name="Normal 327 2" xfId="32951"/>
    <cellStyle name="Normal 327 2 2" xfId="32952"/>
    <cellStyle name="Normal 327 2 2 2" xfId="32953"/>
    <cellStyle name="Normal 327 2 2 2 2" xfId="32954"/>
    <cellStyle name="Normal 327 2 2 2 2 2" xfId="32955"/>
    <cellStyle name="Normal 327 2 2 2 2 3" xfId="32956"/>
    <cellStyle name="Normal 327 2 2 2 3" xfId="32957"/>
    <cellStyle name="Normal 327 2 2 2 3 2" xfId="32958"/>
    <cellStyle name="Normal 327 2 2 2 3 3" xfId="32959"/>
    <cellStyle name="Normal 327 2 2 2 4" xfId="32960"/>
    <cellStyle name="Normal 327 2 2 2 5" xfId="32961"/>
    <cellStyle name="Normal 327 2 2 2 6" xfId="32962"/>
    <cellStyle name="Normal 327 2 2 3" xfId="32963"/>
    <cellStyle name="Normal 327 2 2 3 2" xfId="32964"/>
    <cellStyle name="Normal 327 2 2 3 3" xfId="32965"/>
    <cellStyle name="Normal 327 2 2 4" xfId="32966"/>
    <cellStyle name="Normal 327 2 2 4 2" xfId="32967"/>
    <cellStyle name="Normal 327 2 2 4 3" xfId="32968"/>
    <cellStyle name="Normal 327 2 2 5" xfId="32969"/>
    <cellStyle name="Normal 327 2 2 6" xfId="32970"/>
    <cellStyle name="Normal 327 2 2 7" xfId="32971"/>
    <cellStyle name="Normal 327 2 2 8" xfId="32972"/>
    <cellStyle name="Normal 327 2 3" xfId="32973"/>
    <cellStyle name="Normal 327 2 3 2" xfId="32974"/>
    <cellStyle name="Normal 327 2 3 2 2" xfId="32975"/>
    <cellStyle name="Normal 327 2 3 2 3" xfId="32976"/>
    <cellStyle name="Normal 327 2 3 3" xfId="32977"/>
    <cellStyle name="Normal 327 2 3 3 2" xfId="32978"/>
    <cellStyle name="Normal 327 2 3 3 3" xfId="32979"/>
    <cellStyle name="Normal 327 2 3 4" xfId="32980"/>
    <cellStyle name="Normal 327 2 3 5" xfId="32981"/>
    <cellStyle name="Normal 327 2 3 6" xfId="32982"/>
    <cellStyle name="Normal 327 2 4" xfId="32983"/>
    <cellStyle name="Normal 327 2 4 2" xfId="32984"/>
    <cellStyle name="Normal 327 2 4 3" xfId="32985"/>
    <cellStyle name="Normal 327 2 5" xfId="32986"/>
    <cellStyle name="Normal 327 2 5 2" xfId="32987"/>
    <cellStyle name="Normal 327 2 5 3" xfId="32988"/>
    <cellStyle name="Normal 327 2 6" xfId="32989"/>
    <cellStyle name="Normal 327 2 7" xfId="32990"/>
    <cellStyle name="Normal 327 2 8" xfId="32991"/>
    <cellStyle name="Normal 327 2 9" xfId="32992"/>
    <cellStyle name="Normal 327 3" xfId="32993"/>
    <cellStyle name="Normal 327 3 2" xfId="32994"/>
    <cellStyle name="Normal 327 3 2 2" xfId="32995"/>
    <cellStyle name="Normal 327 3 2 2 2" xfId="32996"/>
    <cellStyle name="Normal 327 3 2 2 3" xfId="32997"/>
    <cellStyle name="Normal 327 3 2 3" xfId="32998"/>
    <cellStyle name="Normal 327 3 2 3 2" xfId="32999"/>
    <cellStyle name="Normal 327 3 2 3 3" xfId="33000"/>
    <cellStyle name="Normal 327 3 2 4" xfId="33001"/>
    <cellStyle name="Normal 327 3 2 5" xfId="33002"/>
    <cellStyle name="Normal 327 3 2 6" xfId="33003"/>
    <cellStyle name="Normal 327 3 3" xfId="33004"/>
    <cellStyle name="Normal 327 3 3 2" xfId="33005"/>
    <cellStyle name="Normal 327 3 3 3" xfId="33006"/>
    <cellStyle name="Normal 327 3 4" xfId="33007"/>
    <cellStyle name="Normal 327 3 4 2" xfId="33008"/>
    <cellStyle name="Normal 327 3 4 3" xfId="33009"/>
    <cellStyle name="Normal 327 3 5" xfId="33010"/>
    <cellStyle name="Normal 327 3 6" xfId="33011"/>
    <cellStyle name="Normal 327 3 7" xfId="33012"/>
    <cellStyle name="Normal 327 3 8" xfId="33013"/>
    <cellStyle name="Normal 327 4" xfId="33014"/>
    <cellStyle name="Normal 327 4 2" xfId="33015"/>
    <cellStyle name="Normal 327 4 2 2" xfId="33016"/>
    <cellStyle name="Normal 327 4 2 3" xfId="33017"/>
    <cellStyle name="Normal 327 4 3" xfId="33018"/>
    <cellStyle name="Normal 327 4 3 2" xfId="33019"/>
    <cellStyle name="Normal 327 4 3 3" xfId="33020"/>
    <cellStyle name="Normal 327 4 4" xfId="33021"/>
    <cellStyle name="Normal 327 4 5" xfId="33022"/>
    <cellStyle name="Normal 327 4 6" xfId="33023"/>
    <cellStyle name="Normal 327 5" xfId="33024"/>
    <cellStyle name="Normal 327 5 2" xfId="33025"/>
    <cellStyle name="Normal 327 5 3" xfId="33026"/>
    <cellStyle name="Normal 327 6" xfId="33027"/>
    <cellStyle name="Normal 327 6 2" xfId="33028"/>
    <cellStyle name="Normal 327 6 3" xfId="33029"/>
    <cellStyle name="Normal 327 7" xfId="33030"/>
    <cellStyle name="Normal 327 8" xfId="33031"/>
    <cellStyle name="Normal 327 9" xfId="33032"/>
    <cellStyle name="Normal 328" xfId="33033"/>
    <cellStyle name="Normal 328 10" xfId="33034"/>
    <cellStyle name="Normal 328 2" xfId="33035"/>
    <cellStyle name="Normal 328 2 2" xfId="33036"/>
    <cellStyle name="Normal 328 2 2 2" xfId="33037"/>
    <cellStyle name="Normal 328 2 2 2 2" xfId="33038"/>
    <cellStyle name="Normal 328 2 2 2 2 2" xfId="33039"/>
    <cellStyle name="Normal 328 2 2 2 2 3" xfId="33040"/>
    <cellStyle name="Normal 328 2 2 2 3" xfId="33041"/>
    <cellStyle name="Normal 328 2 2 2 3 2" xfId="33042"/>
    <cellStyle name="Normal 328 2 2 2 3 3" xfId="33043"/>
    <cellStyle name="Normal 328 2 2 2 4" xfId="33044"/>
    <cellStyle name="Normal 328 2 2 2 5" xfId="33045"/>
    <cellStyle name="Normal 328 2 2 2 6" xfId="33046"/>
    <cellStyle name="Normal 328 2 2 3" xfId="33047"/>
    <cellStyle name="Normal 328 2 2 3 2" xfId="33048"/>
    <cellStyle name="Normal 328 2 2 3 3" xfId="33049"/>
    <cellStyle name="Normal 328 2 2 4" xfId="33050"/>
    <cellStyle name="Normal 328 2 2 4 2" xfId="33051"/>
    <cellStyle name="Normal 328 2 2 4 3" xfId="33052"/>
    <cellStyle name="Normal 328 2 2 5" xfId="33053"/>
    <cellStyle name="Normal 328 2 2 6" xfId="33054"/>
    <cellStyle name="Normal 328 2 2 7" xfId="33055"/>
    <cellStyle name="Normal 328 2 2 8" xfId="33056"/>
    <cellStyle name="Normal 328 2 3" xfId="33057"/>
    <cellStyle name="Normal 328 2 3 2" xfId="33058"/>
    <cellStyle name="Normal 328 2 3 2 2" xfId="33059"/>
    <cellStyle name="Normal 328 2 3 2 3" xfId="33060"/>
    <cellStyle name="Normal 328 2 3 3" xfId="33061"/>
    <cellStyle name="Normal 328 2 3 3 2" xfId="33062"/>
    <cellStyle name="Normal 328 2 3 3 3" xfId="33063"/>
    <cellStyle name="Normal 328 2 3 4" xfId="33064"/>
    <cellStyle name="Normal 328 2 3 5" xfId="33065"/>
    <cellStyle name="Normal 328 2 3 6" xfId="33066"/>
    <cellStyle name="Normal 328 2 4" xfId="33067"/>
    <cellStyle name="Normal 328 2 4 2" xfId="33068"/>
    <cellStyle name="Normal 328 2 4 3" xfId="33069"/>
    <cellStyle name="Normal 328 2 5" xfId="33070"/>
    <cellStyle name="Normal 328 2 5 2" xfId="33071"/>
    <cellStyle name="Normal 328 2 5 3" xfId="33072"/>
    <cellStyle name="Normal 328 2 6" xfId="33073"/>
    <cellStyle name="Normal 328 2 7" xfId="33074"/>
    <cellStyle name="Normal 328 2 8" xfId="33075"/>
    <cellStyle name="Normal 328 2 9" xfId="33076"/>
    <cellStyle name="Normal 328 3" xfId="33077"/>
    <cellStyle name="Normal 328 3 2" xfId="33078"/>
    <cellStyle name="Normal 328 3 2 2" xfId="33079"/>
    <cellStyle name="Normal 328 3 2 2 2" xfId="33080"/>
    <cellStyle name="Normal 328 3 2 2 3" xfId="33081"/>
    <cellStyle name="Normal 328 3 2 3" xfId="33082"/>
    <cellStyle name="Normal 328 3 2 3 2" xfId="33083"/>
    <cellStyle name="Normal 328 3 2 3 3" xfId="33084"/>
    <cellStyle name="Normal 328 3 2 4" xfId="33085"/>
    <cellStyle name="Normal 328 3 2 5" xfId="33086"/>
    <cellStyle name="Normal 328 3 2 6" xfId="33087"/>
    <cellStyle name="Normal 328 3 3" xfId="33088"/>
    <cellStyle name="Normal 328 3 3 2" xfId="33089"/>
    <cellStyle name="Normal 328 3 3 3" xfId="33090"/>
    <cellStyle name="Normal 328 3 4" xfId="33091"/>
    <cellStyle name="Normal 328 3 4 2" xfId="33092"/>
    <cellStyle name="Normal 328 3 4 3" xfId="33093"/>
    <cellStyle name="Normal 328 3 5" xfId="33094"/>
    <cellStyle name="Normal 328 3 6" xfId="33095"/>
    <cellStyle name="Normal 328 3 7" xfId="33096"/>
    <cellStyle name="Normal 328 3 8" xfId="33097"/>
    <cellStyle name="Normal 328 4" xfId="33098"/>
    <cellStyle name="Normal 328 4 2" xfId="33099"/>
    <cellStyle name="Normal 328 4 2 2" xfId="33100"/>
    <cellStyle name="Normal 328 4 2 3" xfId="33101"/>
    <cellStyle name="Normal 328 4 3" xfId="33102"/>
    <cellStyle name="Normal 328 4 3 2" xfId="33103"/>
    <cellStyle name="Normal 328 4 3 3" xfId="33104"/>
    <cellStyle name="Normal 328 4 4" xfId="33105"/>
    <cellStyle name="Normal 328 4 5" xfId="33106"/>
    <cellStyle name="Normal 328 4 6" xfId="33107"/>
    <cellStyle name="Normal 328 5" xfId="33108"/>
    <cellStyle name="Normal 328 5 2" xfId="33109"/>
    <cellStyle name="Normal 328 5 3" xfId="33110"/>
    <cellStyle name="Normal 328 6" xfId="33111"/>
    <cellStyle name="Normal 328 6 2" xfId="33112"/>
    <cellStyle name="Normal 328 6 3" xfId="33113"/>
    <cellStyle name="Normal 328 7" xfId="33114"/>
    <cellStyle name="Normal 328 8" xfId="33115"/>
    <cellStyle name="Normal 328 9" xfId="33116"/>
    <cellStyle name="Normal 329" xfId="33117"/>
    <cellStyle name="Normal 329 10" xfId="33118"/>
    <cellStyle name="Normal 329 2" xfId="33119"/>
    <cellStyle name="Normal 329 2 2" xfId="33120"/>
    <cellStyle name="Normal 329 2 2 2" xfId="33121"/>
    <cellStyle name="Normal 329 2 2 2 2" xfId="33122"/>
    <cellStyle name="Normal 329 2 2 2 2 2" xfId="33123"/>
    <cellStyle name="Normal 329 2 2 2 2 3" xfId="33124"/>
    <cellStyle name="Normal 329 2 2 2 3" xfId="33125"/>
    <cellStyle name="Normal 329 2 2 2 3 2" xfId="33126"/>
    <cellStyle name="Normal 329 2 2 2 3 3" xfId="33127"/>
    <cellStyle name="Normal 329 2 2 2 4" xfId="33128"/>
    <cellStyle name="Normal 329 2 2 2 5" xfId="33129"/>
    <cellStyle name="Normal 329 2 2 2 6" xfId="33130"/>
    <cellStyle name="Normal 329 2 2 3" xfId="33131"/>
    <cellStyle name="Normal 329 2 2 3 2" xfId="33132"/>
    <cellStyle name="Normal 329 2 2 3 3" xfId="33133"/>
    <cellStyle name="Normal 329 2 2 4" xfId="33134"/>
    <cellStyle name="Normal 329 2 2 4 2" xfId="33135"/>
    <cellStyle name="Normal 329 2 2 4 3" xfId="33136"/>
    <cellStyle name="Normal 329 2 2 5" xfId="33137"/>
    <cellStyle name="Normal 329 2 2 6" xfId="33138"/>
    <cellStyle name="Normal 329 2 2 7" xfId="33139"/>
    <cellStyle name="Normal 329 2 2 8" xfId="33140"/>
    <cellStyle name="Normal 329 2 3" xfId="33141"/>
    <cellStyle name="Normal 329 2 3 2" xfId="33142"/>
    <cellStyle name="Normal 329 2 3 2 2" xfId="33143"/>
    <cellStyle name="Normal 329 2 3 2 3" xfId="33144"/>
    <cellStyle name="Normal 329 2 3 3" xfId="33145"/>
    <cellStyle name="Normal 329 2 3 3 2" xfId="33146"/>
    <cellStyle name="Normal 329 2 3 3 3" xfId="33147"/>
    <cellStyle name="Normal 329 2 3 4" xfId="33148"/>
    <cellStyle name="Normal 329 2 3 5" xfId="33149"/>
    <cellStyle name="Normal 329 2 3 6" xfId="33150"/>
    <cellStyle name="Normal 329 2 4" xfId="33151"/>
    <cellStyle name="Normal 329 2 4 2" xfId="33152"/>
    <cellStyle name="Normal 329 2 4 3" xfId="33153"/>
    <cellStyle name="Normal 329 2 5" xfId="33154"/>
    <cellStyle name="Normal 329 2 5 2" xfId="33155"/>
    <cellStyle name="Normal 329 2 5 3" xfId="33156"/>
    <cellStyle name="Normal 329 2 6" xfId="33157"/>
    <cellStyle name="Normal 329 2 7" xfId="33158"/>
    <cellStyle name="Normal 329 2 8" xfId="33159"/>
    <cellStyle name="Normal 329 2 9" xfId="33160"/>
    <cellStyle name="Normal 329 3" xfId="33161"/>
    <cellStyle name="Normal 329 3 2" xfId="33162"/>
    <cellStyle name="Normal 329 3 2 2" xfId="33163"/>
    <cellStyle name="Normal 329 3 2 2 2" xfId="33164"/>
    <cellStyle name="Normal 329 3 2 2 3" xfId="33165"/>
    <cellStyle name="Normal 329 3 2 3" xfId="33166"/>
    <cellStyle name="Normal 329 3 2 3 2" xfId="33167"/>
    <cellStyle name="Normal 329 3 2 3 3" xfId="33168"/>
    <cellStyle name="Normal 329 3 2 4" xfId="33169"/>
    <cellStyle name="Normal 329 3 2 5" xfId="33170"/>
    <cellStyle name="Normal 329 3 2 6" xfId="33171"/>
    <cellStyle name="Normal 329 3 3" xfId="33172"/>
    <cellStyle name="Normal 329 3 3 2" xfId="33173"/>
    <cellStyle name="Normal 329 3 3 3" xfId="33174"/>
    <cellStyle name="Normal 329 3 4" xfId="33175"/>
    <cellStyle name="Normal 329 3 4 2" xfId="33176"/>
    <cellStyle name="Normal 329 3 4 3" xfId="33177"/>
    <cellStyle name="Normal 329 3 5" xfId="33178"/>
    <cellStyle name="Normal 329 3 6" xfId="33179"/>
    <cellStyle name="Normal 329 3 7" xfId="33180"/>
    <cellStyle name="Normal 329 3 8" xfId="33181"/>
    <cellStyle name="Normal 329 4" xfId="33182"/>
    <cellStyle name="Normal 329 4 2" xfId="33183"/>
    <cellStyle name="Normal 329 4 2 2" xfId="33184"/>
    <cellStyle name="Normal 329 4 2 3" xfId="33185"/>
    <cellStyle name="Normal 329 4 3" xfId="33186"/>
    <cellStyle name="Normal 329 4 3 2" xfId="33187"/>
    <cellStyle name="Normal 329 4 3 3" xfId="33188"/>
    <cellStyle name="Normal 329 4 4" xfId="33189"/>
    <cellStyle name="Normal 329 4 5" xfId="33190"/>
    <cellStyle name="Normal 329 4 6" xfId="33191"/>
    <cellStyle name="Normal 329 5" xfId="33192"/>
    <cellStyle name="Normal 329 5 2" xfId="33193"/>
    <cellStyle name="Normal 329 5 3" xfId="33194"/>
    <cellStyle name="Normal 329 6" xfId="33195"/>
    <cellStyle name="Normal 329 6 2" xfId="33196"/>
    <cellStyle name="Normal 329 6 3" xfId="33197"/>
    <cellStyle name="Normal 329 7" xfId="33198"/>
    <cellStyle name="Normal 329 8" xfId="33199"/>
    <cellStyle name="Normal 329 9" xfId="33200"/>
    <cellStyle name="Normal 33" xfId="33201"/>
    <cellStyle name="Normal 33 10" xfId="33202"/>
    <cellStyle name="Normal 33 11" xfId="33203"/>
    <cellStyle name="Normal 33 2" xfId="33204"/>
    <cellStyle name="Normal 33 2 2" xfId="33205"/>
    <cellStyle name="Normal 33 2 2 2" xfId="33206"/>
    <cellStyle name="Normal 33 2 2 2 2" xfId="33207"/>
    <cellStyle name="Normal 33 2 2 2 2 2" xfId="33208"/>
    <cellStyle name="Normal 33 2 2 2 2 3" xfId="33209"/>
    <cellStyle name="Normal 33 2 2 2 3" xfId="33210"/>
    <cellStyle name="Normal 33 2 2 2 3 2" xfId="33211"/>
    <cellStyle name="Normal 33 2 2 2 3 3" xfId="33212"/>
    <cellStyle name="Normal 33 2 2 2 4" xfId="33213"/>
    <cellStyle name="Normal 33 2 2 2 5" xfId="33214"/>
    <cellStyle name="Normal 33 2 2 2 6" xfId="33215"/>
    <cellStyle name="Normal 33 2 2 3" xfId="33216"/>
    <cellStyle name="Normal 33 2 2 3 2" xfId="33217"/>
    <cellStyle name="Normal 33 2 2 3 3" xfId="33218"/>
    <cellStyle name="Normal 33 2 2 4" xfId="33219"/>
    <cellStyle name="Normal 33 2 2 4 2" xfId="33220"/>
    <cellStyle name="Normal 33 2 2 4 3" xfId="33221"/>
    <cellStyle name="Normal 33 2 2 5" xfId="33222"/>
    <cellStyle name="Normal 33 2 2 6" xfId="33223"/>
    <cellStyle name="Normal 33 2 2 7" xfId="33224"/>
    <cellStyle name="Normal 33 2 2 8" xfId="33225"/>
    <cellStyle name="Normal 33 2 3" xfId="33226"/>
    <cellStyle name="Normal 33 2 3 2" xfId="33227"/>
    <cellStyle name="Normal 33 2 3 2 2" xfId="33228"/>
    <cellStyle name="Normal 33 2 3 2 3" xfId="33229"/>
    <cellStyle name="Normal 33 2 3 3" xfId="33230"/>
    <cellStyle name="Normal 33 2 3 3 2" xfId="33231"/>
    <cellStyle name="Normal 33 2 3 3 3" xfId="33232"/>
    <cellStyle name="Normal 33 2 3 4" xfId="33233"/>
    <cellStyle name="Normal 33 2 3 5" xfId="33234"/>
    <cellStyle name="Normal 33 2 3 6" xfId="33235"/>
    <cellStyle name="Normal 33 2 4" xfId="33236"/>
    <cellStyle name="Normal 33 2 4 2" xfId="33237"/>
    <cellStyle name="Normal 33 2 4 3" xfId="33238"/>
    <cellStyle name="Normal 33 2 5" xfId="33239"/>
    <cellStyle name="Normal 33 2 5 2" xfId="33240"/>
    <cellStyle name="Normal 33 2 5 3" xfId="33241"/>
    <cellStyle name="Normal 33 2 6" xfId="33242"/>
    <cellStyle name="Normal 33 2 7" xfId="33243"/>
    <cellStyle name="Normal 33 2 8" xfId="33244"/>
    <cellStyle name="Normal 33 2 9" xfId="33245"/>
    <cellStyle name="Normal 33 3" xfId="33246"/>
    <cellStyle name="Normal 33 3 2" xfId="33247"/>
    <cellStyle name="Normal 33 3 2 2" xfId="33248"/>
    <cellStyle name="Normal 33 3 2 2 2" xfId="33249"/>
    <cellStyle name="Normal 33 3 2 2 3" xfId="33250"/>
    <cellStyle name="Normal 33 3 2 3" xfId="33251"/>
    <cellStyle name="Normal 33 3 2 3 2" xfId="33252"/>
    <cellStyle name="Normal 33 3 2 3 3" xfId="33253"/>
    <cellStyle name="Normal 33 3 2 4" xfId="33254"/>
    <cellStyle name="Normal 33 3 2 5" xfId="33255"/>
    <cellStyle name="Normal 33 3 2 6" xfId="33256"/>
    <cellStyle name="Normal 33 3 3" xfId="33257"/>
    <cellStyle name="Normal 33 3 3 2" xfId="33258"/>
    <cellStyle name="Normal 33 3 3 3" xfId="33259"/>
    <cellStyle name="Normal 33 3 4" xfId="33260"/>
    <cellStyle name="Normal 33 3 4 2" xfId="33261"/>
    <cellStyle name="Normal 33 3 4 3" xfId="33262"/>
    <cellStyle name="Normal 33 3 5" xfId="33263"/>
    <cellStyle name="Normal 33 3 6" xfId="33264"/>
    <cellStyle name="Normal 33 3 7" xfId="33265"/>
    <cellStyle name="Normal 33 3 8" xfId="33266"/>
    <cellStyle name="Normal 33 4" xfId="33267"/>
    <cellStyle name="Normal 33 4 2" xfId="33268"/>
    <cellStyle name="Normal 33 4 2 2" xfId="33269"/>
    <cellStyle name="Normal 33 4 2 3" xfId="33270"/>
    <cellStyle name="Normal 33 4 3" xfId="33271"/>
    <cellStyle name="Normal 33 4 3 2" xfId="33272"/>
    <cellStyle name="Normal 33 4 3 3" xfId="33273"/>
    <cellStyle name="Normal 33 4 4" xfId="33274"/>
    <cellStyle name="Normal 33 4 5" xfId="33275"/>
    <cellStyle name="Normal 33 4 6" xfId="33276"/>
    <cellStyle name="Normal 33 5" xfId="33277"/>
    <cellStyle name="Normal 33 5 2" xfId="33278"/>
    <cellStyle name="Normal 33 5 3" xfId="33279"/>
    <cellStyle name="Normal 33 6" xfId="33280"/>
    <cellStyle name="Normal 33 6 2" xfId="33281"/>
    <cellStyle name="Normal 33 6 3" xfId="33282"/>
    <cellStyle name="Normal 33 7" xfId="33283"/>
    <cellStyle name="Normal 33 8" xfId="33284"/>
    <cellStyle name="Normal 33 9" xfId="33285"/>
    <cellStyle name="Normal 330" xfId="33286"/>
    <cellStyle name="Normal 330 10" xfId="33287"/>
    <cellStyle name="Normal 330 2" xfId="33288"/>
    <cellStyle name="Normal 330 2 2" xfId="33289"/>
    <cellStyle name="Normal 330 2 2 2" xfId="33290"/>
    <cellStyle name="Normal 330 2 2 2 2" xfId="33291"/>
    <cellStyle name="Normal 330 2 2 2 2 2" xfId="33292"/>
    <cellStyle name="Normal 330 2 2 2 2 3" xfId="33293"/>
    <cellStyle name="Normal 330 2 2 2 3" xfId="33294"/>
    <cellStyle name="Normal 330 2 2 2 3 2" xfId="33295"/>
    <cellStyle name="Normal 330 2 2 2 3 3" xfId="33296"/>
    <cellStyle name="Normal 330 2 2 2 4" xfId="33297"/>
    <cellStyle name="Normal 330 2 2 2 5" xfId="33298"/>
    <cellStyle name="Normal 330 2 2 2 6" xfId="33299"/>
    <cellStyle name="Normal 330 2 2 3" xfId="33300"/>
    <cellStyle name="Normal 330 2 2 3 2" xfId="33301"/>
    <cellStyle name="Normal 330 2 2 3 3" xfId="33302"/>
    <cellStyle name="Normal 330 2 2 4" xfId="33303"/>
    <cellStyle name="Normal 330 2 2 4 2" xfId="33304"/>
    <cellStyle name="Normal 330 2 2 4 3" xfId="33305"/>
    <cellStyle name="Normal 330 2 2 5" xfId="33306"/>
    <cellStyle name="Normal 330 2 2 6" xfId="33307"/>
    <cellStyle name="Normal 330 2 2 7" xfId="33308"/>
    <cellStyle name="Normal 330 2 2 8" xfId="33309"/>
    <cellStyle name="Normal 330 2 3" xfId="33310"/>
    <cellStyle name="Normal 330 2 3 2" xfId="33311"/>
    <cellStyle name="Normal 330 2 3 2 2" xfId="33312"/>
    <cellStyle name="Normal 330 2 3 2 3" xfId="33313"/>
    <cellStyle name="Normal 330 2 3 3" xfId="33314"/>
    <cellStyle name="Normal 330 2 3 3 2" xfId="33315"/>
    <cellStyle name="Normal 330 2 3 3 3" xfId="33316"/>
    <cellStyle name="Normal 330 2 3 4" xfId="33317"/>
    <cellStyle name="Normal 330 2 3 5" xfId="33318"/>
    <cellStyle name="Normal 330 2 3 6" xfId="33319"/>
    <cellStyle name="Normal 330 2 4" xfId="33320"/>
    <cellStyle name="Normal 330 2 4 2" xfId="33321"/>
    <cellStyle name="Normal 330 2 4 3" xfId="33322"/>
    <cellStyle name="Normal 330 2 5" xfId="33323"/>
    <cellStyle name="Normal 330 2 5 2" xfId="33324"/>
    <cellStyle name="Normal 330 2 5 3" xfId="33325"/>
    <cellStyle name="Normal 330 2 6" xfId="33326"/>
    <cellStyle name="Normal 330 2 7" xfId="33327"/>
    <cellStyle name="Normal 330 2 8" xfId="33328"/>
    <cellStyle name="Normal 330 2 9" xfId="33329"/>
    <cellStyle name="Normal 330 3" xfId="33330"/>
    <cellStyle name="Normal 330 3 2" xfId="33331"/>
    <cellStyle name="Normal 330 3 2 2" xfId="33332"/>
    <cellStyle name="Normal 330 3 2 2 2" xfId="33333"/>
    <cellStyle name="Normal 330 3 2 2 3" xfId="33334"/>
    <cellStyle name="Normal 330 3 2 3" xfId="33335"/>
    <cellStyle name="Normal 330 3 2 3 2" xfId="33336"/>
    <cellStyle name="Normal 330 3 2 3 3" xfId="33337"/>
    <cellStyle name="Normal 330 3 2 4" xfId="33338"/>
    <cellStyle name="Normal 330 3 2 5" xfId="33339"/>
    <cellStyle name="Normal 330 3 2 6" xfId="33340"/>
    <cellStyle name="Normal 330 3 3" xfId="33341"/>
    <cellStyle name="Normal 330 3 3 2" xfId="33342"/>
    <cellStyle name="Normal 330 3 3 3" xfId="33343"/>
    <cellStyle name="Normal 330 3 4" xfId="33344"/>
    <cellStyle name="Normal 330 3 4 2" xfId="33345"/>
    <cellStyle name="Normal 330 3 4 3" xfId="33346"/>
    <cellStyle name="Normal 330 3 5" xfId="33347"/>
    <cellStyle name="Normal 330 3 6" xfId="33348"/>
    <cellStyle name="Normal 330 3 7" xfId="33349"/>
    <cellStyle name="Normal 330 3 8" xfId="33350"/>
    <cellStyle name="Normal 330 4" xfId="33351"/>
    <cellStyle name="Normal 330 4 2" xfId="33352"/>
    <cellStyle name="Normal 330 4 2 2" xfId="33353"/>
    <cellStyle name="Normal 330 4 2 3" xfId="33354"/>
    <cellStyle name="Normal 330 4 3" xfId="33355"/>
    <cellStyle name="Normal 330 4 3 2" xfId="33356"/>
    <cellStyle name="Normal 330 4 3 3" xfId="33357"/>
    <cellStyle name="Normal 330 4 4" xfId="33358"/>
    <cellStyle name="Normal 330 4 5" xfId="33359"/>
    <cellStyle name="Normal 330 4 6" xfId="33360"/>
    <cellStyle name="Normal 330 5" xfId="33361"/>
    <cellStyle name="Normal 330 5 2" xfId="33362"/>
    <cellStyle name="Normal 330 5 3" xfId="33363"/>
    <cellStyle name="Normal 330 6" xfId="33364"/>
    <cellStyle name="Normal 330 6 2" xfId="33365"/>
    <cellStyle name="Normal 330 6 3" xfId="33366"/>
    <cellStyle name="Normal 330 7" xfId="33367"/>
    <cellStyle name="Normal 330 8" xfId="33368"/>
    <cellStyle name="Normal 330 9" xfId="33369"/>
    <cellStyle name="Normal 331" xfId="33370"/>
    <cellStyle name="Normal 331 10" xfId="33371"/>
    <cellStyle name="Normal 331 2" xfId="33372"/>
    <cellStyle name="Normal 331 2 2" xfId="33373"/>
    <cellStyle name="Normal 331 2 2 2" xfId="33374"/>
    <cellStyle name="Normal 331 2 2 2 2" xfId="33375"/>
    <cellStyle name="Normal 331 2 2 2 2 2" xfId="33376"/>
    <cellStyle name="Normal 331 2 2 2 2 3" xfId="33377"/>
    <cellStyle name="Normal 331 2 2 2 3" xfId="33378"/>
    <cellStyle name="Normal 331 2 2 2 3 2" xfId="33379"/>
    <cellStyle name="Normal 331 2 2 2 3 3" xfId="33380"/>
    <cellStyle name="Normal 331 2 2 2 4" xfId="33381"/>
    <cellStyle name="Normal 331 2 2 2 5" xfId="33382"/>
    <cellStyle name="Normal 331 2 2 2 6" xfId="33383"/>
    <cellStyle name="Normal 331 2 2 3" xfId="33384"/>
    <cellStyle name="Normal 331 2 2 3 2" xfId="33385"/>
    <cellStyle name="Normal 331 2 2 3 3" xfId="33386"/>
    <cellStyle name="Normal 331 2 2 4" xfId="33387"/>
    <cellStyle name="Normal 331 2 2 4 2" xfId="33388"/>
    <cellStyle name="Normal 331 2 2 4 3" xfId="33389"/>
    <cellStyle name="Normal 331 2 2 5" xfId="33390"/>
    <cellStyle name="Normal 331 2 2 6" xfId="33391"/>
    <cellStyle name="Normal 331 2 2 7" xfId="33392"/>
    <cellStyle name="Normal 331 2 2 8" xfId="33393"/>
    <cellStyle name="Normal 331 2 3" xfId="33394"/>
    <cellStyle name="Normal 331 2 3 2" xfId="33395"/>
    <cellStyle name="Normal 331 2 3 2 2" xfId="33396"/>
    <cellStyle name="Normal 331 2 3 2 3" xfId="33397"/>
    <cellStyle name="Normal 331 2 3 3" xfId="33398"/>
    <cellStyle name="Normal 331 2 3 3 2" xfId="33399"/>
    <cellStyle name="Normal 331 2 3 3 3" xfId="33400"/>
    <cellStyle name="Normal 331 2 3 4" xfId="33401"/>
    <cellStyle name="Normal 331 2 3 5" xfId="33402"/>
    <cellStyle name="Normal 331 2 3 6" xfId="33403"/>
    <cellStyle name="Normal 331 2 4" xfId="33404"/>
    <cellStyle name="Normal 331 2 4 2" xfId="33405"/>
    <cellStyle name="Normal 331 2 4 3" xfId="33406"/>
    <cellStyle name="Normal 331 2 5" xfId="33407"/>
    <cellStyle name="Normal 331 2 5 2" xfId="33408"/>
    <cellStyle name="Normal 331 2 5 3" xfId="33409"/>
    <cellStyle name="Normal 331 2 6" xfId="33410"/>
    <cellStyle name="Normal 331 2 7" xfId="33411"/>
    <cellStyle name="Normal 331 2 8" xfId="33412"/>
    <cellStyle name="Normal 331 2 9" xfId="33413"/>
    <cellStyle name="Normal 331 3" xfId="33414"/>
    <cellStyle name="Normal 331 3 2" xfId="33415"/>
    <cellStyle name="Normal 331 3 2 2" xfId="33416"/>
    <cellStyle name="Normal 331 3 2 2 2" xfId="33417"/>
    <cellStyle name="Normal 331 3 2 2 3" xfId="33418"/>
    <cellStyle name="Normal 331 3 2 3" xfId="33419"/>
    <cellStyle name="Normal 331 3 2 3 2" xfId="33420"/>
    <cellStyle name="Normal 331 3 2 3 3" xfId="33421"/>
    <cellStyle name="Normal 331 3 2 4" xfId="33422"/>
    <cellStyle name="Normal 331 3 2 5" xfId="33423"/>
    <cellStyle name="Normal 331 3 2 6" xfId="33424"/>
    <cellStyle name="Normal 331 3 3" xfId="33425"/>
    <cellStyle name="Normal 331 3 3 2" xfId="33426"/>
    <cellStyle name="Normal 331 3 3 3" xfId="33427"/>
    <cellStyle name="Normal 331 3 4" xfId="33428"/>
    <cellStyle name="Normal 331 3 4 2" xfId="33429"/>
    <cellStyle name="Normal 331 3 4 3" xfId="33430"/>
    <cellStyle name="Normal 331 3 5" xfId="33431"/>
    <cellStyle name="Normal 331 3 6" xfId="33432"/>
    <cellStyle name="Normal 331 3 7" xfId="33433"/>
    <cellStyle name="Normal 331 3 8" xfId="33434"/>
    <cellStyle name="Normal 331 4" xfId="33435"/>
    <cellStyle name="Normal 331 4 2" xfId="33436"/>
    <cellStyle name="Normal 331 4 2 2" xfId="33437"/>
    <cellStyle name="Normal 331 4 2 3" xfId="33438"/>
    <cellStyle name="Normal 331 4 3" xfId="33439"/>
    <cellStyle name="Normal 331 4 3 2" xfId="33440"/>
    <cellStyle name="Normal 331 4 3 3" xfId="33441"/>
    <cellStyle name="Normal 331 4 4" xfId="33442"/>
    <cellStyle name="Normal 331 4 5" xfId="33443"/>
    <cellStyle name="Normal 331 4 6" xfId="33444"/>
    <cellStyle name="Normal 331 5" xfId="33445"/>
    <cellStyle name="Normal 331 5 2" xfId="33446"/>
    <cellStyle name="Normal 331 5 3" xfId="33447"/>
    <cellStyle name="Normal 331 6" xfId="33448"/>
    <cellStyle name="Normal 331 6 2" xfId="33449"/>
    <cellStyle name="Normal 331 6 3" xfId="33450"/>
    <cellStyle name="Normal 331 7" xfId="33451"/>
    <cellStyle name="Normal 331 8" xfId="33452"/>
    <cellStyle name="Normal 331 9" xfId="33453"/>
    <cellStyle name="Normal 332" xfId="33454"/>
    <cellStyle name="Normal 332 10" xfId="33455"/>
    <cellStyle name="Normal 332 2" xfId="33456"/>
    <cellStyle name="Normal 332 2 2" xfId="33457"/>
    <cellStyle name="Normal 332 2 2 2" xfId="33458"/>
    <cellStyle name="Normal 332 2 2 2 2" xfId="33459"/>
    <cellStyle name="Normal 332 2 2 2 2 2" xfId="33460"/>
    <cellStyle name="Normal 332 2 2 2 2 3" xfId="33461"/>
    <cellStyle name="Normal 332 2 2 2 3" xfId="33462"/>
    <cellStyle name="Normal 332 2 2 2 3 2" xfId="33463"/>
    <cellStyle name="Normal 332 2 2 2 3 3" xfId="33464"/>
    <cellStyle name="Normal 332 2 2 2 4" xfId="33465"/>
    <cellStyle name="Normal 332 2 2 2 5" xfId="33466"/>
    <cellStyle name="Normal 332 2 2 2 6" xfId="33467"/>
    <cellStyle name="Normal 332 2 2 3" xfId="33468"/>
    <cellStyle name="Normal 332 2 2 3 2" xfId="33469"/>
    <cellStyle name="Normal 332 2 2 3 3" xfId="33470"/>
    <cellStyle name="Normal 332 2 2 4" xfId="33471"/>
    <cellStyle name="Normal 332 2 2 4 2" xfId="33472"/>
    <cellStyle name="Normal 332 2 2 4 3" xfId="33473"/>
    <cellStyle name="Normal 332 2 2 5" xfId="33474"/>
    <cellStyle name="Normal 332 2 2 6" xfId="33475"/>
    <cellStyle name="Normal 332 2 2 7" xfId="33476"/>
    <cellStyle name="Normal 332 2 2 8" xfId="33477"/>
    <cellStyle name="Normal 332 2 3" xfId="33478"/>
    <cellStyle name="Normal 332 2 3 2" xfId="33479"/>
    <cellStyle name="Normal 332 2 3 2 2" xfId="33480"/>
    <cellStyle name="Normal 332 2 3 2 3" xfId="33481"/>
    <cellStyle name="Normal 332 2 3 3" xfId="33482"/>
    <cellStyle name="Normal 332 2 3 3 2" xfId="33483"/>
    <cellStyle name="Normal 332 2 3 3 3" xfId="33484"/>
    <cellStyle name="Normal 332 2 3 4" xfId="33485"/>
    <cellStyle name="Normal 332 2 3 5" xfId="33486"/>
    <cellStyle name="Normal 332 2 3 6" xfId="33487"/>
    <cellStyle name="Normal 332 2 4" xfId="33488"/>
    <cellStyle name="Normal 332 2 4 2" xfId="33489"/>
    <cellStyle name="Normal 332 2 4 3" xfId="33490"/>
    <cellStyle name="Normal 332 2 5" xfId="33491"/>
    <cellStyle name="Normal 332 2 5 2" xfId="33492"/>
    <cellStyle name="Normal 332 2 5 3" xfId="33493"/>
    <cellStyle name="Normal 332 2 6" xfId="33494"/>
    <cellStyle name="Normal 332 2 7" xfId="33495"/>
    <cellStyle name="Normal 332 2 8" xfId="33496"/>
    <cellStyle name="Normal 332 2 9" xfId="33497"/>
    <cellStyle name="Normal 332 3" xfId="33498"/>
    <cellStyle name="Normal 332 3 2" xfId="33499"/>
    <cellStyle name="Normal 332 3 2 2" xfId="33500"/>
    <cellStyle name="Normal 332 3 2 2 2" xfId="33501"/>
    <cellStyle name="Normal 332 3 2 2 3" xfId="33502"/>
    <cellStyle name="Normal 332 3 2 3" xfId="33503"/>
    <cellStyle name="Normal 332 3 2 3 2" xfId="33504"/>
    <cellStyle name="Normal 332 3 2 3 3" xfId="33505"/>
    <cellStyle name="Normal 332 3 2 4" xfId="33506"/>
    <cellStyle name="Normal 332 3 2 5" xfId="33507"/>
    <cellStyle name="Normal 332 3 2 6" xfId="33508"/>
    <cellStyle name="Normal 332 3 3" xfId="33509"/>
    <cellStyle name="Normal 332 3 3 2" xfId="33510"/>
    <cellStyle name="Normal 332 3 3 3" xfId="33511"/>
    <cellStyle name="Normal 332 3 4" xfId="33512"/>
    <cellStyle name="Normal 332 3 4 2" xfId="33513"/>
    <cellStyle name="Normal 332 3 4 3" xfId="33514"/>
    <cellStyle name="Normal 332 3 5" xfId="33515"/>
    <cellStyle name="Normal 332 3 6" xfId="33516"/>
    <cellStyle name="Normal 332 3 7" xfId="33517"/>
    <cellStyle name="Normal 332 3 8" xfId="33518"/>
    <cellStyle name="Normal 332 4" xfId="33519"/>
    <cellStyle name="Normal 332 4 2" xfId="33520"/>
    <cellStyle name="Normal 332 4 2 2" xfId="33521"/>
    <cellStyle name="Normal 332 4 2 3" xfId="33522"/>
    <cellStyle name="Normal 332 4 3" xfId="33523"/>
    <cellStyle name="Normal 332 4 3 2" xfId="33524"/>
    <cellStyle name="Normal 332 4 3 3" xfId="33525"/>
    <cellStyle name="Normal 332 4 4" xfId="33526"/>
    <cellStyle name="Normal 332 4 5" xfId="33527"/>
    <cellStyle name="Normal 332 4 6" xfId="33528"/>
    <cellStyle name="Normal 332 5" xfId="33529"/>
    <cellStyle name="Normal 332 5 2" xfId="33530"/>
    <cellStyle name="Normal 332 5 3" xfId="33531"/>
    <cellStyle name="Normal 332 6" xfId="33532"/>
    <cellStyle name="Normal 332 6 2" xfId="33533"/>
    <cellStyle name="Normal 332 6 3" xfId="33534"/>
    <cellStyle name="Normal 332 7" xfId="33535"/>
    <cellStyle name="Normal 332 8" xfId="33536"/>
    <cellStyle name="Normal 332 9" xfId="33537"/>
    <cellStyle name="Normal 333" xfId="33538"/>
    <cellStyle name="Normal 333 10" xfId="33539"/>
    <cellStyle name="Normal 333 2" xfId="33540"/>
    <cellStyle name="Normal 333 2 2" xfId="33541"/>
    <cellStyle name="Normal 333 2 2 2" xfId="33542"/>
    <cellStyle name="Normal 333 2 2 2 2" xfId="33543"/>
    <cellStyle name="Normal 333 2 2 2 2 2" xfId="33544"/>
    <cellStyle name="Normal 333 2 2 2 2 3" xfId="33545"/>
    <cellStyle name="Normal 333 2 2 2 3" xfId="33546"/>
    <cellStyle name="Normal 333 2 2 2 3 2" xfId="33547"/>
    <cellStyle name="Normal 333 2 2 2 3 3" xfId="33548"/>
    <cellStyle name="Normal 333 2 2 2 4" xfId="33549"/>
    <cellStyle name="Normal 333 2 2 2 5" xfId="33550"/>
    <cellStyle name="Normal 333 2 2 2 6" xfId="33551"/>
    <cellStyle name="Normal 333 2 2 3" xfId="33552"/>
    <cellStyle name="Normal 333 2 2 3 2" xfId="33553"/>
    <cellStyle name="Normal 333 2 2 3 3" xfId="33554"/>
    <cellStyle name="Normal 333 2 2 4" xfId="33555"/>
    <cellStyle name="Normal 333 2 2 4 2" xfId="33556"/>
    <cellStyle name="Normal 333 2 2 4 3" xfId="33557"/>
    <cellStyle name="Normal 333 2 2 5" xfId="33558"/>
    <cellStyle name="Normal 333 2 2 6" xfId="33559"/>
    <cellStyle name="Normal 333 2 2 7" xfId="33560"/>
    <cellStyle name="Normal 333 2 2 8" xfId="33561"/>
    <cellStyle name="Normal 333 2 3" xfId="33562"/>
    <cellStyle name="Normal 333 2 3 2" xfId="33563"/>
    <cellStyle name="Normal 333 2 3 2 2" xfId="33564"/>
    <cellStyle name="Normal 333 2 3 2 3" xfId="33565"/>
    <cellStyle name="Normal 333 2 3 3" xfId="33566"/>
    <cellStyle name="Normal 333 2 3 3 2" xfId="33567"/>
    <cellStyle name="Normal 333 2 3 3 3" xfId="33568"/>
    <cellStyle name="Normal 333 2 3 4" xfId="33569"/>
    <cellStyle name="Normal 333 2 3 5" xfId="33570"/>
    <cellStyle name="Normal 333 2 3 6" xfId="33571"/>
    <cellStyle name="Normal 333 2 4" xfId="33572"/>
    <cellStyle name="Normal 333 2 4 2" xfId="33573"/>
    <cellStyle name="Normal 333 2 4 3" xfId="33574"/>
    <cellStyle name="Normal 333 2 5" xfId="33575"/>
    <cellStyle name="Normal 333 2 5 2" xfId="33576"/>
    <cellStyle name="Normal 333 2 5 3" xfId="33577"/>
    <cellStyle name="Normal 333 2 6" xfId="33578"/>
    <cellStyle name="Normal 333 2 7" xfId="33579"/>
    <cellStyle name="Normal 333 2 8" xfId="33580"/>
    <cellStyle name="Normal 333 2 9" xfId="33581"/>
    <cellStyle name="Normal 333 3" xfId="33582"/>
    <cellStyle name="Normal 333 3 2" xfId="33583"/>
    <cellStyle name="Normal 333 3 2 2" xfId="33584"/>
    <cellStyle name="Normal 333 3 2 2 2" xfId="33585"/>
    <cellStyle name="Normal 333 3 2 2 3" xfId="33586"/>
    <cellStyle name="Normal 333 3 2 3" xfId="33587"/>
    <cellStyle name="Normal 333 3 2 3 2" xfId="33588"/>
    <cellStyle name="Normal 333 3 2 3 3" xfId="33589"/>
    <cellStyle name="Normal 333 3 2 4" xfId="33590"/>
    <cellStyle name="Normal 333 3 2 5" xfId="33591"/>
    <cellStyle name="Normal 333 3 2 6" xfId="33592"/>
    <cellStyle name="Normal 333 3 3" xfId="33593"/>
    <cellStyle name="Normal 333 3 3 2" xfId="33594"/>
    <cellStyle name="Normal 333 3 3 3" xfId="33595"/>
    <cellStyle name="Normal 333 3 4" xfId="33596"/>
    <cellStyle name="Normal 333 3 4 2" xfId="33597"/>
    <cellStyle name="Normal 333 3 4 3" xfId="33598"/>
    <cellStyle name="Normal 333 3 5" xfId="33599"/>
    <cellStyle name="Normal 333 3 6" xfId="33600"/>
    <cellStyle name="Normal 333 3 7" xfId="33601"/>
    <cellStyle name="Normal 333 3 8" xfId="33602"/>
    <cellStyle name="Normal 333 4" xfId="33603"/>
    <cellStyle name="Normal 333 4 2" xfId="33604"/>
    <cellStyle name="Normal 333 4 2 2" xfId="33605"/>
    <cellStyle name="Normal 333 4 2 3" xfId="33606"/>
    <cellStyle name="Normal 333 4 3" xfId="33607"/>
    <cellStyle name="Normal 333 4 3 2" xfId="33608"/>
    <cellStyle name="Normal 333 4 3 3" xfId="33609"/>
    <cellStyle name="Normal 333 4 4" xfId="33610"/>
    <cellStyle name="Normal 333 4 5" xfId="33611"/>
    <cellStyle name="Normal 333 4 6" xfId="33612"/>
    <cellStyle name="Normal 333 5" xfId="33613"/>
    <cellStyle name="Normal 333 5 2" xfId="33614"/>
    <cellStyle name="Normal 333 5 3" xfId="33615"/>
    <cellStyle name="Normal 333 6" xfId="33616"/>
    <cellStyle name="Normal 333 6 2" xfId="33617"/>
    <cellStyle name="Normal 333 6 3" xfId="33618"/>
    <cellStyle name="Normal 333 7" xfId="33619"/>
    <cellStyle name="Normal 333 8" xfId="33620"/>
    <cellStyle name="Normal 333 9" xfId="33621"/>
    <cellStyle name="Normal 334" xfId="33622"/>
    <cellStyle name="Normal 334 10" xfId="33623"/>
    <cellStyle name="Normal 334 2" xfId="33624"/>
    <cellStyle name="Normal 334 2 2" xfId="33625"/>
    <cellStyle name="Normal 334 2 2 2" xfId="33626"/>
    <cellStyle name="Normal 334 2 2 2 2" xfId="33627"/>
    <cellStyle name="Normal 334 2 2 2 2 2" xfId="33628"/>
    <cellStyle name="Normal 334 2 2 2 2 3" xfId="33629"/>
    <cellStyle name="Normal 334 2 2 2 3" xfId="33630"/>
    <cellStyle name="Normal 334 2 2 2 3 2" xfId="33631"/>
    <cellStyle name="Normal 334 2 2 2 3 3" xfId="33632"/>
    <cellStyle name="Normal 334 2 2 2 4" xfId="33633"/>
    <cellStyle name="Normal 334 2 2 2 5" xfId="33634"/>
    <cellStyle name="Normal 334 2 2 2 6" xfId="33635"/>
    <cellStyle name="Normal 334 2 2 3" xfId="33636"/>
    <cellStyle name="Normal 334 2 2 3 2" xfId="33637"/>
    <cellStyle name="Normal 334 2 2 3 3" xfId="33638"/>
    <cellStyle name="Normal 334 2 2 4" xfId="33639"/>
    <cellStyle name="Normal 334 2 2 4 2" xfId="33640"/>
    <cellStyle name="Normal 334 2 2 4 3" xfId="33641"/>
    <cellStyle name="Normal 334 2 2 5" xfId="33642"/>
    <cellStyle name="Normal 334 2 2 6" xfId="33643"/>
    <cellStyle name="Normal 334 2 2 7" xfId="33644"/>
    <cellStyle name="Normal 334 2 2 8" xfId="33645"/>
    <cellStyle name="Normal 334 2 3" xfId="33646"/>
    <cellStyle name="Normal 334 2 3 2" xfId="33647"/>
    <cellStyle name="Normal 334 2 3 2 2" xfId="33648"/>
    <cellStyle name="Normal 334 2 3 2 3" xfId="33649"/>
    <cellStyle name="Normal 334 2 3 3" xfId="33650"/>
    <cellStyle name="Normal 334 2 3 3 2" xfId="33651"/>
    <cellStyle name="Normal 334 2 3 3 3" xfId="33652"/>
    <cellStyle name="Normal 334 2 3 4" xfId="33653"/>
    <cellStyle name="Normal 334 2 3 5" xfId="33654"/>
    <cellStyle name="Normal 334 2 3 6" xfId="33655"/>
    <cellStyle name="Normal 334 2 4" xfId="33656"/>
    <cellStyle name="Normal 334 2 4 2" xfId="33657"/>
    <cellStyle name="Normal 334 2 4 3" xfId="33658"/>
    <cellStyle name="Normal 334 2 5" xfId="33659"/>
    <cellStyle name="Normal 334 2 5 2" xfId="33660"/>
    <cellStyle name="Normal 334 2 5 3" xfId="33661"/>
    <cellStyle name="Normal 334 2 6" xfId="33662"/>
    <cellStyle name="Normal 334 2 7" xfId="33663"/>
    <cellStyle name="Normal 334 2 8" xfId="33664"/>
    <cellStyle name="Normal 334 2 9" xfId="33665"/>
    <cellStyle name="Normal 334 3" xfId="33666"/>
    <cellStyle name="Normal 334 3 2" xfId="33667"/>
    <cellStyle name="Normal 334 3 2 2" xfId="33668"/>
    <cellStyle name="Normal 334 3 2 2 2" xfId="33669"/>
    <cellStyle name="Normal 334 3 2 2 3" xfId="33670"/>
    <cellStyle name="Normal 334 3 2 3" xfId="33671"/>
    <cellStyle name="Normal 334 3 2 3 2" xfId="33672"/>
    <cellStyle name="Normal 334 3 2 3 3" xfId="33673"/>
    <cellStyle name="Normal 334 3 2 4" xfId="33674"/>
    <cellStyle name="Normal 334 3 2 5" xfId="33675"/>
    <cellStyle name="Normal 334 3 2 6" xfId="33676"/>
    <cellStyle name="Normal 334 3 3" xfId="33677"/>
    <cellStyle name="Normal 334 3 3 2" xfId="33678"/>
    <cellStyle name="Normal 334 3 3 3" xfId="33679"/>
    <cellStyle name="Normal 334 3 4" xfId="33680"/>
    <cellStyle name="Normal 334 3 4 2" xfId="33681"/>
    <cellStyle name="Normal 334 3 4 3" xfId="33682"/>
    <cellStyle name="Normal 334 3 5" xfId="33683"/>
    <cellStyle name="Normal 334 3 6" xfId="33684"/>
    <cellStyle name="Normal 334 3 7" xfId="33685"/>
    <cellStyle name="Normal 334 3 8" xfId="33686"/>
    <cellStyle name="Normal 334 4" xfId="33687"/>
    <cellStyle name="Normal 334 4 2" xfId="33688"/>
    <cellStyle name="Normal 334 4 2 2" xfId="33689"/>
    <cellStyle name="Normal 334 4 2 3" xfId="33690"/>
    <cellStyle name="Normal 334 4 3" xfId="33691"/>
    <cellStyle name="Normal 334 4 3 2" xfId="33692"/>
    <cellStyle name="Normal 334 4 3 3" xfId="33693"/>
    <cellStyle name="Normal 334 4 4" xfId="33694"/>
    <cellStyle name="Normal 334 4 5" xfId="33695"/>
    <cellStyle name="Normal 334 4 6" xfId="33696"/>
    <cellStyle name="Normal 334 5" xfId="33697"/>
    <cellStyle name="Normal 334 5 2" xfId="33698"/>
    <cellStyle name="Normal 334 5 3" xfId="33699"/>
    <cellStyle name="Normal 334 6" xfId="33700"/>
    <cellStyle name="Normal 334 6 2" xfId="33701"/>
    <cellStyle name="Normal 334 6 3" xfId="33702"/>
    <cellStyle name="Normal 334 7" xfId="33703"/>
    <cellStyle name="Normal 334 8" xfId="33704"/>
    <cellStyle name="Normal 334 9" xfId="33705"/>
    <cellStyle name="Normal 335" xfId="33706"/>
    <cellStyle name="Normal 335 10" xfId="33707"/>
    <cellStyle name="Normal 335 2" xfId="33708"/>
    <cellStyle name="Normal 335 2 2" xfId="33709"/>
    <cellStyle name="Normal 335 2 2 2" xfId="33710"/>
    <cellStyle name="Normal 335 2 2 2 2" xfId="33711"/>
    <cellStyle name="Normal 335 2 2 2 2 2" xfId="33712"/>
    <cellStyle name="Normal 335 2 2 2 2 3" xfId="33713"/>
    <cellStyle name="Normal 335 2 2 2 3" xfId="33714"/>
    <cellStyle name="Normal 335 2 2 2 3 2" xfId="33715"/>
    <cellStyle name="Normal 335 2 2 2 3 3" xfId="33716"/>
    <cellStyle name="Normal 335 2 2 2 4" xfId="33717"/>
    <cellStyle name="Normal 335 2 2 2 5" xfId="33718"/>
    <cellStyle name="Normal 335 2 2 2 6" xfId="33719"/>
    <cellStyle name="Normal 335 2 2 3" xfId="33720"/>
    <cellStyle name="Normal 335 2 2 3 2" xfId="33721"/>
    <cellStyle name="Normal 335 2 2 3 3" xfId="33722"/>
    <cellStyle name="Normal 335 2 2 4" xfId="33723"/>
    <cellStyle name="Normal 335 2 2 4 2" xfId="33724"/>
    <cellStyle name="Normal 335 2 2 4 3" xfId="33725"/>
    <cellStyle name="Normal 335 2 2 5" xfId="33726"/>
    <cellStyle name="Normal 335 2 2 6" xfId="33727"/>
    <cellStyle name="Normal 335 2 2 7" xfId="33728"/>
    <cellStyle name="Normal 335 2 2 8" xfId="33729"/>
    <cellStyle name="Normal 335 2 3" xfId="33730"/>
    <cellStyle name="Normal 335 2 3 2" xfId="33731"/>
    <cellStyle name="Normal 335 2 3 2 2" xfId="33732"/>
    <cellStyle name="Normal 335 2 3 2 3" xfId="33733"/>
    <cellStyle name="Normal 335 2 3 3" xfId="33734"/>
    <cellStyle name="Normal 335 2 3 3 2" xfId="33735"/>
    <cellStyle name="Normal 335 2 3 3 3" xfId="33736"/>
    <cellStyle name="Normal 335 2 3 4" xfId="33737"/>
    <cellStyle name="Normal 335 2 3 5" xfId="33738"/>
    <cellStyle name="Normal 335 2 3 6" xfId="33739"/>
    <cellStyle name="Normal 335 2 4" xfId="33740"/>
    <cellStyle name="Normal 335 2 4 2" xfId="33741"/>
    <cellStyle name="Normal 335 2 4 3" xfId="33742"/>
    <cellStyle name="Normal 335 2 5" xfId="33743"/>
    <cellStyle name="Normal 335 2 5 2" xfId="33744"/>
    <cellStyle name="Normal 335 2 5 3" xfId="33745"/>
    <cellStyle name="Normal 335 2 6" xfId="33746"/>
    <cellStyle name="Normal 335 2 7" xfId="33747"/>
    <cellStyle name="Normal 335 2 8" xfId="33748"/>
    <cellStyle name="Normal 335 2 9" xfId="33749"/>
    <cellStyle name="Normal 335 3" xfId="33750"/>
    <cellStyle name="Normal 335 3 2" xfId="33751"/>
    <cellStyle name="Normal 335 3 2 2" xfId="33752"/>
    <cellStyle name="Normal 335 3 2 2 2" xfId="33753"/>
    <cellStyle name="Normal 335 3 2 2 3" xfId="33754"/>
    <cellStyle name="Normal 335 3 2 3" xfId="33755"/>
    <cellStyle name="Normal 335 3 2 3 2" xfId="33756"/>
    <cellStyle name="Normal 335 3 2 3 3" xfId="33757"/>
    <cellStyle name="Normal 335 3 2 4" xfId="33758"/>
    <cellStyle name="Normal 335 3 2 5" xfId="33759"/>
    <cellStyle name="Normal 335 3 2 6" xfId="33760"/>
    <cellStyle name="Normal 335 3 3" xfId="33761"/>
    <cellStyle name="Normal 335 3 3 2" xfId="33762"/>
    <cellStyle name="Normal 335 3 3 3" xfId="33763"/>
    <cellStyle name="Normal 335 3 4" xfId="33764"/>
    <cellStyle name="Normal 335 3 4 2" xfId="33765"/>
    <cellStyle name="Normal 335 3 4 3" xfId="33766"/>
    <cellStyle name="Normal 335 3 5" xfId="33767"/>
    <cellStyle name="Normal 335 3 6" xfId="33768"/>
    <cellStyle name="Normal 335 3 7" xfId="33769"/>
    <cellStyle name="Normal 335 3 8" xfId="33770"/>
    <cellStyle name="Normal 335 4" xfId="33771"/>
    <cellStyle name="Normal 335 4 2" xfId="33772"/>
    <cellStyle name="Normal 335 4 2 2" xfId="33773"/>
    <cellStyle name="Normal 335 4 2 3" xfId="33774"/>
    <cellStyle name="Normal 335 4 3" xfId="33775"/>
    <cellStyle name="Normal 335 4 3 2" xfId="33776"/>
    <cellStyle name="Normal 335 4 3 3" xfId="33777"/>
    <cellStyle name="Normal 335 4 4" xfId="33778"/>
    <cellStyle name="Normal 335 4 5" xfId="33779"/>
    <cellStyle name="Normal 335 4 6" xfId="33780"/>
    <cellStyle name="Normal 335 5" xfId="33781"/>
    <cellStyle name="Normal 335 5 2" xfId="33782"/>
    <cellStyle name="Normal 335 5 3" xfId="33783"/>
    <cellStyle name="Normal 335 6" xfId="33784"/>
    <cellStyle name="Normal 335 6 2" xfId="33785"/>
    <cellStyle name="Normal 335 6 3" xfId="33786"/>
    <cellStyle name="Normal 335 7" xfId="33787"/>
    <cellStyle name="Normal 335 8" xfId="33788"/>
    <cellStyle name="Normal 335 9" xfId="33789"/>
    <cellStyle name="Normal 336" xfId="33790"/>
    <cellStyle name="Normal 336 10" xfId="33791"/>
    <cellStyle name="Normal 336 2" xfId="33792"/>
    <cellStyle name="Normal 336 2 2" xfId="33793"/>
    <cellStyle name="Normal 336 2 2 2" xfId="33794"/>
    <cellStyle name="Normal 336 2 2 2 2" xfId="33795"/>
    <cellStyle name="Normal 336 2 2 2 2 2" xfId="33796"/>
    <cellStyle name="Normal 336 2 2 2 2 3" xfId="33797"/>
    <cellStyle name="Normal 336 2 2 2 3" xfId="33798"/>
    <cellStyle name="Normal 336 2 2 2 3 2" xfId="33799"/>
    <cellStyle name="Normal 336 2 2 2 3 3" xfId="33800"/>
    <cellStyle name="Normal 336 2 2 2 4" xfId="33801"/>
    <cellStyle name="Normal 336 2 2 2 5" xfId="33802"/>
    <cellStyle name="Normal 336 2 2 2 6" xfId="33803"/>
    <cellStyle name="Normal 336 2 2 3" xfId="33804"/>
    <cellStyle name="Normal 336 2 2 3 2" xfId="33805"/>
    <cellStyle name="Normal 336 2 2 3 3" xfId="33806"/>
    <cellStyle name="Normal 336 2 2 4" xfId="33807"/>
    <cellStyle name="Normal 336 2 2 4 2" xfId="33808"/>
    <cellStyle name="Normal 336 2 2 4 3" xfId="33809"/>
    <cellStyle name="Normal 336 2 2 5" xfId="33810"/>
    <cellStyle name="Normal 336 2 2 6" xfId="33811"/>
    <cellStyle name="Normal 336 2 2 7" xfId="33812"/>
    <cellStyle name="Normal 336 2 2 8" xfId="33813"/>
    <cellStyle name="Normal 336 2 3" xfId="33814"/>
    <cellStyle name="Normal 336 2 3 2" xfId="33815"/>
    <cellStyle name="Normal 336 2 3 2 2" xfId="33816"/>
    <cellStyle name="Normal 336 2 3 2 3" xfId="33817"/>
    <cellStyle name="Normal 336 2 3 3" xfId="33818"/>
    <cellStyle name="Normal 336 2 3 3 2" xfId="33819"/>
    <cellStyle name="Normal 336 2 3 3 3" xfId="33820"/>
    <cellStyle name="Normal 336 2 3 4" xfId="33821"/>
    <cellStyle name="Normal 336 2 3 5" xfId="33822"/>
    <cellStyle name="Normal 336 2 3 6" xfId="33823"/>
    <cellStyle name="Normal 336 2 4" xfId="33824"/>
    <cellStyle name="Normal 336 2 4 2" xfId="33825"/>
    <cellStyle name="Normal 336 2 4 3" xfId="33826"/>
    <cellStyle name="Normal 336 2 5" xfId="33827"/>
    <cellStyle name="Normal 336 2 5 2" xfId="33828"/>
    <cellStyle name="Normal 336 2 5 3" xfId="33829"/>
    <cellStyle name="Normal 336 2 6" xfId="33830"/>
    <cellStyle name="Normal 336 2 7" xfId="33831"/>
    <cellStyle name="Normal 336 2 8" xfId="33832"/>
    <cellStyle name="Normal 336 2 9" xfId="33833"/>
    <cellStyle name="Normal 336 3" xfId="33834"/>
    <cellStyle name="Normal 336 3 2" xfId="33835"/>
    <cellStyle name="Normal 336 3 2 2" xfId="33836"/>
    <cellStyle name="Normal 336 3 2 2 2" xfId="33837"/>
    <cellStyle name="Normal 336 3 2 2 3" xfId="33838"/>
    <cellStyle name="Normal 336 3 2 3" xfId="33839"/>
    <cellStyle name="Normal 336 3 2 3 2" xfId="33840"/>
    <cellStyle name="Normal 336 3 2 3 3" xfId="33841"/>
    <cellStyle name="Normal 336 3 2 4" xfId="33842"/>
    <cellStyle name="Normal 336 3 2 5" xfId="33843"/>
    <cellStyle name="Normal 336 3 2 6" xfId="33844"/>
    <cellStyle name="Normal 336 3 3" xfId="33845"/>
    <cellStyle name="Normal 336 3 3 2" xfId="33846"/>
    <cellStyle name="Normal 336 3 3 3" xfId="33847"/>
    <cellStyle name="Normal 336 3 4" xfId="33848"/>
    <cellStyle name="Normal 336 3 4 2" xfId="33849"/>
    <cellStyle name="Normal 336 3 4 3" xfId="33850"/>
    <cellStyle name="Normal 336 3 5" xfId="33851"/>
    <cellStyle name="Normal 336 3 6" xfId="33852"/>
    <cellStyle name="Normal 336 3 7" xfId="33853"/>
    <cellStyle name="Normal 336 3 8" xfId="33854"/>
    <cellStyle name="Normal 336 4" xfId="33855"/>
    <cellStyle name="Normal 336 4 2" xfId="33856"/>
    <cellStyle name="Normal 336 4 2 2" xfId="33857"/>
    <cellStyle name="Normal 336 4 2 3" xfId="33858"/>
    <cellStyle name="Normal 336 4 3" xfId="33859"/>
    <cellStyle name="Normal 336 4 3 2" xfId="33860"/>
    <cellStyle name="Normal 336 4 3 3" xfId="33861"/>
    <cellStyle name="Normal 336 4 4" xfId="33862"/>
    <cellStyle name="Normal 336 4 5" xfId="33863"/>
    <cellStyle name="Normal 336 4 6" xfId="33864"/>
    <cellStyle name="Normal 336 5" xfId="33865"/>
    <cellStyle name="Normal 336 5 2" xfId="33866"/>
    <cellStyle name="Normal 336 5 3" xfId="33867"/>
    <cellStyle name="Normal 336 6" xfId="33868"/>
    <cellStyle name="Normal 336 6 2" xfId="33869"/>
    <cellStyle name="Normal 336 6 3" xfId="33870"/>
    <cellStyle name="Normal 336 7" xfId="33871"/>
    <cellStyle name="Normal 336 8" xfId="33872"/>
    <cellStyle name="Normal 336 9" xfId="33873"/>
    <cellStyle name="Normal 337" xfId="33874"/>
    <cellStyle name="Normal 337 10" xfId="33875"/>
    <cellStyle name="Normal 337 2" xfId="33876"/>
    <cellStyle name="Normal 337 2 2" xfId="33877"/>
    <cellStyle name="Normal 337 2 2 2" xfId="33878"/>
    <cellStyle name="Normal 337 2 2 2 2" xfId="33879"/>
    <cellStyle name="Normal 337 2 2 2 2 2" xfId="33880"/>
    <cellStyle name="Normal 337 2 2 2 2 3" xfId="33881"/>
    <cellStyle name="Normal 337 2 2 2 3" xfId="33882"/>
    <cellStyle name="Normal 337 2 2 2 3 2" xfId="33883"/>
    <cellStyle name="Normal 337 2 2 2 3 3" xfId="33884"/>
    <cellStyle name="Normal 337 2 2 2 4" xfId="33885"/>
    <cellStyle name="Normal 337 2 2 2 5" xfId="33886"/>
    <cellStyle name="Normal 337 2 2 2 6" xfId="33887"/>
    <cellStyle name="Normal 337 2 2 3" xfId="33888"/>
    <cellStyle name="Normal 337 2 2 3 2" xfId="33889"/>
    <cellStyle name="Normal 337 2 2 3 3" xfId="33890"/>
    <cellStyle name="Normal 337 2 2 4" xfId="33891"/>
    <cellStyle name="Normal 337 2 2 4 2" xfId="33892"/>
    <cellStyle name="Normal 337 2 2 4 3" xfId="33893"/>
    <cellStyle name="Normal 337 2 2 5" xfId="33894"/>
    <cellStyle name="Normal 337 2 2 6" xfId="33895"/>
    <cellStyle name="Normal 337 2 2 7" xfId="33896"/>
    <cellStyle name="Normal 337 2 2 8" xfId="33897"/>
    <cellStyle name="Normal 337 2 3" xfId="33898"/>
    <cellStyle name="Normal 337 2 3 2" xfId="33899"/>
    <cellStyle name="Normal 337 2 3 2 2" xfId="33900"/>
    <cellStyle name="Normal 337 2 3 2 3" xfId="33901"/>
    <cellStyle name="Normal 337 2 3 3" xfId="33902"/>
    <cellStyle name="Normal 337 2 3 3 2" xfId="33903"/>
    <cellStyle name="Normal 337 2 3 3 3" xfId="33904"/>
    <cellStyle name="Normal 337 2 3 4" xfId="33905"/>
    <cellStyle name="Normal 337 2 3 5" xfId="33906"/>
    <cellStyle name="Normal 337 2 3 6" xfId="33907"/>
    <cellStyle name="Normal 337 2 4" xfId="33908"/>
    <cellStyle name="Normal 337 2 4 2" xfId="33909"/>
    <cellStyle name="Normal 337 2 4 3" xfId="33910"/>
    <cellStyle name="Normal 337 2 5" xfId="33911"/>
    <cellStyle name="Normal 337 2 5 2" xfId="33912"/>
    <cellStyle name="Normal 337 2 5 3" xfId="33913"/>
    <cellStyle name="Normal 337 2 6" xfId="33914"/>
    <cellStyle name="Normal 337 2 7" xfId="33915"/>
    <cellStyle name="Normal 337 2 8" xfId="33916"/>
    <cellStyle name="Normal 337 2 9" xfId="33917"/>
    <cellStyle name="Normal 337 3" xfId="33918"/>
    <cellStyle name="Normal 337 3 2" xfId="33919"/>
    <cellStyle name="Normal 337 3 2 2" xfId="33920"/>
    <cellStyle name="Normal 337 3 2 2 2" xfId="33921"/>
    <cellStyle name="Normal 337 3 2 2 3" xfId="33922"/>
    <cellStyle name="Normal 337 3 2 3" xfId="33923"/>
    <cellStyle name="Normal 337 3 2 3 2" xfId="33924"/>
    <cellStyle name="Normal 337 3 2 3 3" xfId="33925"/>
    <cellStyle name="Normal 337 3 2 4" xfId="33926"/>
    <cellStyle name="Normal 337 3 2 5" xfId="33927"/>
    <cellStyle name="Normal 337 3 2 6" xfId="33928"/>
    <cellStyle name="Normal 337 3 3" xfId="33929"/>
    <cellStyle name="Normal 337 3 3 2" xfId="33930"/>
    <cellStyle name="Normal 337 3 3 3" xfId="33931"/>
    <cellStyle name="Normal 337 3 4" xfId="33932"/>
    <cellStyle name="Normal 337 3 4 2" xfId="33933"/>
    <cellStyle name="Normal 337 3 4 3" xfId="33934"/>
    <cellStyle name="Normal 337 3 5" xfId="33935"/>
    <cellStyle name="Normal 337 3 6" xfId="33936"/>
    <cellStyle name="Normal 337 3 7" xfId="33937"/>
    <cellStyle name="Normal 337 3 8" xfId="33938"/>
    <cellStyle name="Normal 337 4" xfId="33939"/>
    <cellStyle name="Normal 337 4 2" xfId="33940"/>
    <cellStyle name="Normal 337 4 2 2" xfId="33941"/>
    <cellStyle name="Normal 337 4 2 3" xfId="33942"/>
    <cellStyle name="Normal 337 4 3" xfId="33943"/>
    <cellStyle name="Normal 337 4 3 2" xfId="33944"/>
    <cellStyle name="Normal 337 4 3 3" xfId="33945"/>
    <cellStyle name="Normal 337 4 4" xfId="33946"/>
    <cellStyle name="Normal 337 4 5" xfId="33947"/>
    <cellStyle name="Normal 337 4 6" xfId="33948"/>
    <cellStyle name="Normal 337 5" xfId="33949"/>
    <cellStyle name="Normal 337 5 2" xfId="33950"/>
    <cellStyle name="Normal 337 5 3" xfId="33951"/>
    <cellStyle name="Normal 337 6" xfId="33952"/>
    <cellStyle name="Normal 337 6 2" xfId="33953"/>
    <cellStyle name="Normal 337 6 3" xfId="33954"/>
    <cellStyle name="Normal 337 7" xfId="33955"/>
    <cellStyle name="Normal 337 8" xfId="33956"/>
    <cellStyle name="Normal 337 9" xfId="33957"/>
    <cellStyle name="Normal 338" xfId="33958"/>
    <cellStyle name="Normal 338 10" xfId="33959"/>
    <cellStyle name="Normal 338 2" xfId="33960"/>
    <cellStyle name="Normal 338 2 2" xfId="33961"/>
    <cellStyle name="Normal 338 2 2 2" xfId="33962"/>
    <cellStyle name="Normal 338 2 2 2 2" xfId="33963"/>
    <cellStyle name="Normal 338 2 2 2 2 2" xfId="33964"/>
    <cellStyle name="Normal 338 2 2 2 2 3" xfId="33965"/>
    <cellStyle name="Normal 338 2 2 2 3" xfId="33966"/>
    <cellStyle name="Normal 338 2 2 2 3 2" xfId="33967"/>
    <cellStyle name="Normal 338 2 2 2 3 3" xfId="33968"/>
    <cellStyle name="Normal 338 2 2 2 4" xfId="33969"/>
    <cellStyle name="Normal 338 2 2 2 5" xfId="33970"/>
    <cellStyle name="Normal 338 2 2 2 6" xfId="33971"/>
    <cellStyle name="Normal 338 2 2 3" xfId="33972"/>
    <cellStyle name="Normal 338 2 2 3 2" xfId="33973"/>
    <cellStyle name="Normal 338 2 2 3 3" xfId="33974"/>
    <cellStyle name="Normal 338 2 2 4" xfId="33975"/>
    <cellStyle name="Normal 338 2 2 4 2" xfId="33976"/>
    <cellStyle name="Normal 338 2 2 4 3" xfId="33977"/>
    <cellStyle name="Normal 338 2 2 5" xfId="33978"/>
    <cellStyle name="Normal 338 2 2 6" xfId="33979"/>
    <cellStyle name="Normal 338 2 2 7" xfId="33980"/>
    <cellStyle name="Normal 338 2 2 8" xfId="33981"/>
    <cellStyle name="Normal 338 2 3" xfId="33982"/>
    <cellStyle name="Normal 338 2 3 2" xfId="33983"/>
    <cellStyle name="Normal 338 2 3 2 2" xfId="33984"/>
    <cellStyle name="Normal 338 2 3 2 3" xfId="33985"/>
    <cellStyle name="Normal 338 2 3 3" xfId="33986"/>
    <cellStyle name="Normal 338 2 3 3 2" xfId="33987"/>
    <cellStyle name="Normal 338 2 3 3 3" xfId="33988"/>
    <cellStyle name="Normal 338 2 3 4" xfId="33989"/>
    <cellStyle name="Normal 338 2 3 5" xfId="33990"/>
    <cellStyle name="Normal 338 2 3 6" xfId="33991"/>
    <cellStyle name="Normal 338 2 4" xfId="33992"/>
    <cellStyle name="Normal 338 2 4 2" xfId="33993"/>
    <cellStyle name="Normal 338 2 4 3" xfId="33994"/>
    <cellStyle name="Normal 338 2 5" xfId="33995"/>
    <cellStyle name="Normal 338 2 5 2" xfId="33996"/>
    <cellStyle name="Normal 338 2 5 3" xfId="33997"/>
    <cellStyle name="Normal 338 2 6" xfId="33998"/>
    <cellStyle name="Normal 338 2 7" xfId="33999"/>
    <cellStyle name="Normal 338 2 8" xfId="34000"/>
    <cellStyle name="Normal 338 2 9" xfId="34001"/>
    <cellStyle name="Normal 338 3" xfId="34002"/>
    <cellStyle name="Normal 338 3 2" xfId="34003"/>
    <cellStyle name="Normal 338 3 2 2" xfId="34004"/>
    <cellStyle name="Normal 338 3 2 2 2" xfId="34005"/>
    <cellStyle name="Normal 338 3 2 2 3" xfId="34006"/>
    <cellStyle name="Normal 338 3 2 3" xfId="34007"/>
    <cellStyle name="Normal 338 3 2 3 2" xfId="34008"/>
    <cellStyle name="Normal 338 3 2 3 3" xfId="34009"/>
    <cellStyle name="Normal 338 3 2 4" xfId="34010"/>
    <cellStyle name="Normal 338 3 2 5" xfId="34011"/>
    <cellStyle name="Normal 338 3 2 6" xfId="34012"/>
    <cellStyle name="Normal 338 3 3" xfId="34013"/>
    <cellStyle name="Normal 338 3 3 2" xfId="34014"/>
    <cellStyle name="Normal 338 3 3 3" xfId="34015"/>
    <cellStyle name="Normal 338 3 4" xfId="34016"/>
    <cellStyle name="Normal 338 3 4 2" xfId="34017"/>
    <cellStyle name="Normal 338 3 4 3" xfId="34018"/>
    <cellStyle name="Normal 338 3 5" xfId="34019"/>
    <cellStyle name="Normal 338 3 6" xfId="34020"/>
    <cellStyle name="Normal 338 3 7" xfId="34021"/>
    <cellStyle name="Normal 338 3 8" xfId="34022"/>
    <cellStyle name="Normal 338 4" xfId="34023"/>
    <cellStyle name="Normal 338 4 2" xfId="34024"/>
    <cellStyle name="Normal 338 4 2 2" xfId="34025"/>
    <cellStyle name="Normal 338 4 2 3" xfId="34026"/>
    <cellStyle name="Normal 338 4 3" xfId="34027"/>
    <cellStyle name="Normal 338 4 3 2" xfId="34028"/>
    <cellStyle name="Normal 338 4 3 3" xfId="34029"/>
    <cellStyle name="Normal 338 4 4" xfId="34030"/>
    <cellStyle name="Normal 338 4 5" xfId="34031"/>
    <cellStyle name="Normal 338 4 6" xfId="34032"/>
    <cellStyle name="Normal 338 5" xfId="34033"/>
    <cellStyle name="Normal 338 5 2" xfId="34034"/>
    <cellStyle name="Normal 338 5 3" xfId="34035"/>
    <cellStyle name="Normal 338 6" xfId="34036"/>
    <cellStyle name="Normal 338 6 2" xfId="34037"/>
    <cellStyle name="Normal 338 6 3" xfId="34038"/>
    <cellStyle name="Normal 338 7" xfId="34039"/>
    <cellStyle name="Normal 338 8" xfId="34040"/>
    <cellStyle name="Normal 338 9" xfId="34041"/>
    <cellStyle name="Normal 339" xfId="34042"/>
    <cellStyle name="Normal 339 10" xfId="34043"/>
    <cellStyle name="Normal 339 2" xfId="34044"/>
    <cellStyle name="Normal 339 2 2" xfId="34045"/>
    <cellStyle name="Normal 339 2 2 2" xfId="34046"/>
    <cellStyle name="Normal 339 2 2 2 2" xfId="34047"/>
    <cellStyle name="Normal 339 2 2 2 2 2" xfId="34048"/>
    <cellStyle name="Normal 339 2 2 2 2 3" xfId="34049"/>
    <cellStyle name="Normal 339 2 2 2 3" xfId="34050"/>
    <cellStyle name="Normal 339 2 2 2 3 2" xfId="34051"/>
    <cellStyle name="Normal 339 2 2 2 3 3" xfId="34052"/>
    <cellStyle name="Normal 339 2 2 2 4" xfId="34053"/>
    <cellStyle name="Normal 339 2 2 2 5" xfId="34054"/>
    <cellStyle name="Normal 339 2 2 2 6" xfId="34055"/>
    <cellStyle name="Normal 339 2 2 3" xfId="34056"/>
    <cellStyle name="Normal 339 2 2 3 2" xfId="34057"/>
    <cellStyle name="Normal 339 2 2 3 3" xfId="34058"/>
    <cellStyle name="Normal 339 2 2 4" xfId="34059"/>
    <cellStyle name="Normal 339 2 2 4 2" xfId="34060"/>
    <cellStyle name="Normal 339 2 2 4 3" xfId="34061"/>
    <cellStyle name="Normal 339 2 2 5" xfId="34062"/>
    <cellStyle name="Normal 339 2 2 6" xfId="34063"/>
    <cellStyle name="Normal 339 2 2 7" xfId="34064"/>
    <cellStyle name="Normal 339 2 2 8" xfId="34065"/>
    <cellStyle name="Normal 339 2 3" xfId="34066"/>
    <cellStyle name="Normal 339 2 3 2" xfId="34067"/>
    <cellStyle name="Normal 339 2 3 2 2" xfId="34068"/>
    <cellStyle name="Normal 339 2 3 2 3" xfId="34069"/>
    <cellStyle name="Normal 339 2 3 3" xfId="34070"/>
    <cellStyle name="Normal 339 2 3 3 2" xfId="34071"/>
    <cellStyle name="Normal 339 2 3 3 3" xfId="34072"/>
    <cellStyle name="Normal 339 2 3 4" xfId="34073"/>
    <cellStyle name="Normal 339 2 3 5" xfId="34074"/>
    <cellStyle name="Normal 339 2 3 6" xfId="34075"/>
    <cellStyle name="Normal 339 2 4" xfId="34076"/>
    <cellStyle name="Normal 339 2 4 2" xfId="34077"/>
    <cellStyle name="Normal 339 2 4 3" xfId="34078"/>
    <cellStyle name="Normal 339 2 5" xfId="34079"/>
    <cellStyle name="Normal 339 2 5 2" xfId="34080"/>
    <cellStyle name="Normal 339 2 5 3" xfId="34081"/>
    <cellStyle name="Normal 339 2 6" xfId="34082"/>
    <cellStyle name="Normal 339 2 7" xfId="34083"/>
    <cellStyle name="Normal 339 2 8" xfId="34084"/>
    <cellStyle name="Normal 339 2 9" xfId="34085"/>
    <cellStyle name="Normal 339 3" xfId="34086"/>
    <cellStyle name="Normal 339 3 2" xfId="34087"/>
    <cellStyle name="Normal 339 3 2 2" xfId="34088"/>
    <cellStyle name="Normal 339 3 2 2 2" xfId="34089"/>
    <cellStyle name="Normal 339 3 2 2 3" xfId="34090"/>
    <cellStyle name="Normal 339 3 2 3" xfId="34091"/>
    <cellStyle name="Normal 339 3 2 3 2" xfId="34092"/>
    <cellStyle name="Normal 339 3 2 3 3" xfId="34093"/>
    <cellStyle name="Normal 339 3 2 4" xfId="34094"/>
    <cellStyle name="Normal 339 3 2 5" xfId="34095"/>
    <cellStyle name="Normal 339 3 2 6" xfId="34096"/>
    <cellStyle name="Normal 339 3 3" xfId="34097"/>
    <cellStyle name="Normal 339 3 3 2" xfId="34098"/>
    <cellStyle name="Normal 339 3 3 3" xfId="34099"/>
    <cellStyle name="Normal 339 3 4" xfId="34100"/>
    <cellStyle name="Normal 339 3 4 2" xfId="34101"/>
    <cellStyle name="Normal 339 3 4 3" xfId="34102"/>
    <cellStyle name="Normal 339 3 5" xfId="34103"/>
    <cellStyle name="Normal 339 3 6" xfId="34104"/>
    <cellStyle name="Normal 339 3 7" xfId="34105"/>
    <cellStyle name="Normal 339 3 8" xfId="34106"/>
    <cellStyle name="Normal 339 4" xfId="34107"/>
    <cellStyle name="Normal 339 4 2" xfId="34108"/>
    <cellStyle name="Normal 339 4 2 2" xfId="34109"/>
    <cellStyle name="Normal 339 4 2 3" xfId="34110"/>
    <cellStyle name="Normal 339 4 3" xfId="34111"/>
    <cellStyle name="Normal 339 4 3 2" xfId="34112"/>
    <cellStyle name="Normal 339 4 3 3" xfId="34113"/>
    <cellStyle name="Normal 339 4 4" xfId="34114"/>
    <cellStyle name="Normal 339 4 5" xfId="34115"/>
    <cellStyle name="Normal 339 4 6" xfId="34116"/>
    <cellStyle name="Normal 339 5" xfId="34117"/>
    <cellStyle name="Normal 339 5 2" xfId="34118"/>
    <cellStyle name="Normal 339 5 3" xfId="34119"/>
    <cellStyle name="Normal 339 6" xfId="34120"/>
    <cellStyle name="Normal 339 6 2" xfId="34121"/>
    <cellStyle name="Normal 339 6 3" xfId="34122"/>
    <cellStyle name="Normal 339 7" xfId="34123"/>
    <cellStyle name="Normal 339 8" xfId="34124"/>
    <cellStyle name="Normal 339 9" xfId="34125"/>
    <cellStyle name="Normal 34" xfId="34126"/>
    <cellStyle name="Normal 34 10" xfId="34127"/>
    <cellStyle name="Normal 34 11" xfId="34128"/>
    <cellStyle name="Normal 34 12" xfId="34129"/>
    <cellStyle name="Normal 34 2" xfId="34130"/>
    <cellStyle name="Normal 34 2 10" xfId="34131"/>
    <cellStyle name="Normal 34 2 2" xfId="34132"/>
    <cellStyle name="Normal 34 2 2 2" xfId="34133"/>
    <cellStyle name="Normal 34 2 2 2 2" xfId="34134"/>
    <cellStyle name="Normal 34 2 2 2 2 2" xfId="34135"/>
    <cellStyle name="Normal 34 2 2 2 2 3" xfId="34136"/>
    <cellStyle name="Normal 34 2 2 2 3" xfId="34137"/>
    <cellStyle name="Normal 34 2 2 2 3 2" xfId="34138"/>
    <cellStyle name="Normal 34 2 2 2 3 3" xfId="34139"/>
    <cellStyle name="Normal 34 2 2 2 4" xfId="34140"/>
    <cellStyle name="Normal 34 2 2 2 5" xfId="34141"/>
    <cellStyle name="Normal 34 2 2 2 6" xfId="34142"/>
    <cellStyle name="Normal 34 2 2 3" xfId="34143"/>
    <cellStyle name="Normal 34 2 2 3 2" xfId="34144"/>
    <cellStyle name="Normal 34 2 2 3 3" xfId="34145"/>
    <cellStyle name="Normal 34 2 2 4" xfId="34146"/>
    <cellStyle name="Normal 34 2 2 4 2" xfId="34147"/>
    <cellStyle name="Normal 34 2 2 4 3" xfId="34148"/>
    <cellStyle name="Normal 34 2 2 5" xfId="34149"/>
    <cellStyle name="Normal 34 2 2 6" xfId="34150"/>
    <cellStyle name="Normal 34 2 2 7" xfId="34151"/>
    <cellStyle name="Normal 34 2 2 8" xfId="34152"/>
    <cellStyle name="Normal 34 2 3" xfId="34153"/>
    <cellStyle name="Normal 34 2 3 2" xfId="34154"/>
    <cellStyle name="Normal 34 2 3 2 2" xfId="34155"/>
    <cellStyle name="Normal 34 2 3 2 3" xfId="34156"/>
    <cellStyle name="Normal 34 2 3 3" xfId="34157"/>
    <cellStyle name="Normal 34 2 3 3 2" xfId="34158"/>
    <cellStyle name="Normal 34 2 3 3 3" xfId="34159"/>
    <cellStyle name="Normal 34 2 3 4" xfId="34160"/>
    <cellStyle name="Normal 34 2 3 5" xfId="34161"/>
    <cellStyle name="Normal 34 2 3 6" xfId="34162"/>
    <cellStyle name="Normal 34 2 4" xfId="34163"/>
    <cellStyle name="Normal 34 2 4 2" xfId="34164"/>
    <cellStyle name="Normal 34 2 4 3" xfId="34165"/>
    <cellStyle name="Normal 34 2 5" xfId="34166"/>
    <cellStyle name="Normal 34 2 5 2" xfId="34167"/>
    <cellStyle name="Normal 34 2 5 3" xfId="34168"/>
    <cellStyle name="Normal 34 2 6" xfId="34169"/>
    <cellStyle name="Normal 34 2 7" xfId="34170"/>
    <cellStyle name="Normal 34 2 8" xfId="34171"/>
    <cellStyle name="Normal 34 2 9" xfId="34172"/>
    <cellStyle name="Normal 34 3" xfId="34173"/>
    <cellStyle name="Normal 34 3 2" xfId="34174"/>
    <cellStyle name="Normal 34 3 2 2" xfId="34175"/>
    <cellStyle name="Normal 34 3 2 2 2" xfId="34176"/>
    <cellStyle name="Normal 34 3 2 2 3" xfId="34177"/>
    <cellStyle name="Normal 34 3 2 3" xfId="34178"/>
    <cellStyle name="Normal 34 3 2 3 2" xfId="34179"/>
    <cellStyle name="Normal 34 3 2 3 3" xfId="34180"/>
    <cellStyle name="Normal 34 3 2 4" xfId="34181"/>
    <cellStyle name="Normal 34 3 2 5" xfId="34182"/>
    <cellStyle name="Normal 34 3 2 6" xfId="34183"/>
    <cellStyle name="Normal 34 3 3" xfId="34184"/>
    <cellStyle name="Normal 34 3 3 2" xfId="34185"/>
    <cellStyle name="Normal 34 3 3 3" xfId="34186"/>
    <cellStyle name="Normal 34 3 4" xfId="34187"/>
    <cellStyle name="Normal 34 3 4 2" xfId="34188"/>
    <cellStyle name="Normal 34 3 4 3" xfId="34189"/>
    <cellStyle name="Normal 34 3 5" xfId="34190"/>
    <cellStyle name="Normal 34 3 6" xfId="34191"/>
    <cellStyle name="Normal 34 3 7" xfId="34192"/>
    <cellStyle name="Normal 34 3 8" xfId="34193"/>
    <cellStyle name="Normal 34 4" xfId="34194"/>
    <cellStyle name="Normal 34 4 2" xfId="34195"/>
    <cellStyle name="Normal 34 4 2 2" xfId="34196"/>
    <cellStyle name="Normal 34 4 2 3" xfId="34197"/>
    <cellStyle name="Normal 34 4 3" xfId="34198"/>
    <cellStyle name="Normal 34 4 3 2" xfId="34199"/>
    <cellStyle name="Normal 34 4 3 3" xfId="34200"/>
    <cellStyle name="Normal 34 4 4" xfId="34201"/>
    <cellStyle name="Normal 34 4 5" xfId="34202"/>
    <cellStyle name="Normal 34 4 6" xfId="34203"/>
    <cellStyle name="Normal 34 5" xfId="34204"/>
    <cellStyle name="Normal 34 5 2" xfId="34205"/>
    <cellStyle name="Normal 34 5 3" xfId="34206"/>
    <cellStyle name="Normal 34 6" xfId="34207"/>
    <cellStyle name="Normal 34 6 2" xfId="34208"/>
    <cellStyle name="Normal 34 6 3" xfId="34209"/>
    <cellStyle name="Normal 34 7" xfId="34210"/>
    <cellStyle name="Normal 34 8" xfId="34211"/>
    <cellStyle name="Normal 34 9" xfId="34212"/>
    <cellStyle name="Normal 340" xfId="34213"/>
    <cellStyle name="Normal 340 10" xfId="34214"/>
    <cellStyle name="Normal 340 2" xfId="34215"/>
    <cellStyle name="Normal 340 2 2" xfId="34216"/>
    <cellStyle name="Normal 340 2 2 2" xfId="34217"/>
    <cellStyle name="Normal 340 2 2 2 2" xfId="34218"/>
    <cellStyle name="Normal 340 2 2 2 2 2" xfId="34219"/>
    <cellStyle name="Normal 340 2 2 2 2 3" xfId="34220"/>
    <cellStyle name="Normal 340 2 2 2 3" xfId="34221"/>
    <cellStyle name="Normal 340 2 2 2 3 2" xfId="34222"/>
    <cellStyle name="Normal 340 2 2 2 3 3" xfId="34223"/>
    <cellStyle name="Normal 340 2 2 2 4" xfId="34224"/>
    <cellStyle name="Normal 340 2 2 2 5" xfId="34225"/>
    <cellStyle name="Normal 340 2 2 2 6" xfId="34226"/>
    <cellStyle name="Normal 340 2 2 3" xfId="34227"/>
    <cellStyle name="Normal 340 2 2 3 2" xfId="34228"/>
    <cellStyle name="Normal 340 2 2 3 3" xfId="34229"/>
    <cellStyle name="Normal 340 2 2 4" xfId="34230"/>
    <cellStyle name="Normal 340 2 2 4 2" xfId="34231"/>
    <cellStyle name="Normal 340 2 2 4 3" xfId="34232"/>
    <cellStyle name="Normal 340 2 2 5" xfId="34233"/>
    <cellStyle name="Normal 340 2 2 6" xfId="34234"/>
    <cellStyle name="Normal 340 2 2 7" xfId="34235"/>
    <cellStyle name="Normal 340 2 2 8" xfId="34236"/>
    <cellStyle name="Normal 340 2 3" xfId="34237"/>
    <cellStyle name="Normal 340 2 3 2" xfId="34238"/>
    <cellStyle name="Normal 340 2 3 2 2" xfId="34239"/>
    <cellStyle name="Normal 340 2 3 2 3" xfId="34240"/>
    <cellStyle name="Normal 340 2 3 3" xfId="34241"/>
    <cellStyle name="Normal 340 2 3 3 2" xfId="34242"/>
    <cellStyle name="Normal 340 2 3 3 3" xfId="34243"/>
    <cellStyle name="Normal 340 2 3 4" xfId="34244"/>
    <cellStyle name="Normal 340 2 3 5" xfId="34245"/>
    <cellStyle name="Normal 340 2 3 6" xfId="34246"/>
    <cellStyle name="Normal 340 2 4" xfId="34247"/>
    <cellStyle name="Normal 340 2 4 2" xfId="34248"/>
    <cellStyle name="Normal 340 2 4 3" xfId="34249"/>
    <cellStyle name="Normal 340 2 5" xfId="34250"/>
    <cellStyle name="Normal 340 2 5 2" xfId="34251"/>
    <cellStyle name="Normal 340 2 5 3" xfId="34252"/>
    <cellStyle name="Normal 340 2 6" xfId="34253"/>
    <cellStyle name="Normal 340 2 7" xfId="34254"/>
    <cellStyle name="Normal 340 2 8" xfId="34255"/>
    <cellStyle name="Normal 340 2 9" xfId="34256"/>
    <cellStyle name="Normal 340 3" xfId="34257"/>
    <cellStyle name="Normal 340 3 2" xfId="34258"/>
    <cellStyle name="Normal 340 3 2 2" xfId="34259"/>
    <cellStyle name="Normal 340 3 2 2 2" xfId="34260"/>
    <cellStyle name="Normal 340 3 2 2 3" xfId="34261"/>
    <cellStyle name="Normal 340 3 2 3" xfId="34262"/>
    <cellStyle name="Normal 340 3 2 3 2" xfId="34263"/>
    <cellStyle name="Normal 340 3 2 3 3" xfId="34264"/>
    <cellStyle name="Normal 340 3 2 4" xfId="34265"/>
    <cellStyle name="Normal 340 3 2 5" xfId="34266"/>
    <cellStyle name="Normal 340 3 2 6" xfId="34267"/>
    <cellStyle name="Normal 340 3 3" xfId="34268"/>
    <cellStyle name="Normal 340 3 3 2" xfId="34269"/>
    <cellStyle name="Normal 340 3 3 3" xfId="34270"/>
    <cellStyle name="Normal 340 3 4" xfId="34271"/>
    <cellStyle name="Normal 340 3 4 2" xfId="34272"/>
    <cellStyle name="Normal 340 3 4 3" xfId="34273"/>
    <cellStyle name="Normal 340 3 5" xfId="34274"/>
    <cellStyle name="Normal 340 3 6" xfId="34275"/>
    <cellStyle name="Normal 340 3 7" xfId="34276"/>
    <cellStyle name="Normal 340 3 8" xfId="34277"/>
    <cellStyle name="Normal 340 4" xfId="34278"/>
    <cellStyle name="Normal 340 4 2" xfId="34279"/>
    <cellStyle name="Normal 340 4 2 2" xfId="34280"/>
    <cellStyle name="Normal 340 4 2 3" xfId="34281"/>
    <cellStyle name="Normal 340 4 3" xfId="34282"/>
    <cellStyle name="Normal 340 4 3 2" xfId="34283"/>
    <cellStyle name="Normal 340 4 3 3" xfId="34284"/>
    <cellStyle name="Normal 340 4 4" xfId="34285"/>
    <cellStyle name="Normal 340 4 5" xfId="34286"/>
    <cellStyle name="Normal 340 4 6" xfId="34287"/>
    <cellStyle name="Normal 340 5" xfId="34288"/>
    <cellStyle name="Normal 340 5 2" xfId="34289"/>
    <cellStyle name="Normal 340 5 3" xfId="34290"/>
    <cellStyle name="Normal 340 6" xfId="34291"/>
    <cellStyle name="Normal 340 6 2" xfId="34292"/>
    <cellStyle name="Normal 340 6 3" xfId="34293"/>
    <cellStyle name="Normal 340 7" xfId="34294"/>
    <cellStyle name="Normal 340 8" xfId="34295"/>
    <cellStyle name="Normal 340 9" xfId="34296"/>
    <cellStyle name="Normal 341" xfId="34297"/>
    <cellStyle name="Normal 341 10" xfId="34298"/>
    <cellStyle name="Normal 341 2" xfId="34299"/>
    <cellStyle name="Normal 341 2 2" xfId="34300"/>
    <cellStyle name="Normal 341 2 2 2" xfId="34301"/>
    <cellStyle name="Normal 341 2 2 2 2" xfId="34302"/>
    <cellStyle name="Normal 341 2 2 2 2 2" xfId="34303"/>
    <cellStyle name="Normal 341 2 2 2 2 3" xfId="34304"/>
    <cellStyle name="Normal 341 2 2 2 3" xfId="34305"/>
    <cellStyle name="Normal 341 2 2 2 3 2" xfId="34306"/>
    <cellStyle name="Normal 341 2 2 2 3 3" xfId="34307"/>
    <cellStyle name="Normal 341 2 2 2 4" xfId="34308"/>
    <cellStyle name="Normal 341 2 2 2 5" xfId="34309"/>
    <cellStyle name="Normal 341 2 2 2 6" xfId="34310"/>
    <cellStyle name="Normal 341 2 2 3" xfId="34311"/>
    <cellStyle name="Normal 341 2 2 3 2" xfId="34312"/>
    <cellStyle name="Normal 341 2 2 3 3" xfId="34313"/>
    <cellStyle name="Normal 341 2 2 4" xfId="34314"/>
    <cellStyle name="Normal 341 2 2 4 2" xfId="34315"/>
    <cellStyle name="Normal 341 2 2 4 3" xfId="34316"/>
    <cellStyle name="Normal 341 2 2 5" xfId="34317"/>
    <cellStyle name="Normal 341 2 2 6" xfId="34318"/>
    <cellStyle name="Normal 341 2 2 7" xfId="34319"/>
    <cellStyle name="Normal 341 2 2 8" xfId="34320"/>
    <cellStyle name="Normal 341 2 3" xfId="34321"/>
    <cellStyle name="Normal 341 2 3 2" xfId="34322"/>
    <cellStyle name="Normal 341 2 3 2 2" xfId="34323"/>
    <cellStyle name="Normal 341 2 3 2 3" xfId="34324"/>
    <cellStyle name="Normal 341 2 3 3" xfId="34325"/>
    <cellStyle name="Normal 341 2 3 3 2" xfId="34326"/>
    <cellStyle name="Normal 341 2 3 3 3" xfId="34327"/>
    <cellStyle name="Normal 341 2 3 4" xfId="34328"/>
    <cellStyle name="Normal 341 2 3 5" xfId="34329"/>
    <cellStyle name="Normal 341 2 3 6" xfId="34330"/>
    <cellStyle name="Normal 341 2 4" xfId="34331"/>
    <cellStyle name="Normal 341 2 4 2" xfId="34332"/>
    <cellStyle name="Normal 341 2 4 3" xfId="34333"/>
    <cellStyle name="Normal 341 2 5" xfId="34334"/>
    <cellStyle name="Normal 341 2 5 2" xfId="34335"/>
    <cellStyle name="Normal 341 2 5 3" xfId="34336"/>
    <cellStyle name="Normal 341 2 6" xfId="34337"/>
    <cellStyle name="Normal 341 2 7" xfId="34338"/>
    <cellStyle name="Normal 341 2 8" xfId="34339"/>
    <cellStyle name="Normal 341 2 9" xfId="34340"/>
    <cellStyle name="Normal 341 3" xfId="34341"/>
    <cellStyle name="Normal 341 3 2" xfId="34342"/>
    <cellStyle name="Normal 341 3 2 2" xfId="34343"/>
    <cellStyle name="Normal 341 3 2 2 2" xfId="34344"/>
    <cellStyle name="Normal 341 3 2 2 3" xfId="34345"/>
    <cellStyle name="Normal 341 3 2 3" xfId="34346"/>
    <cellStyle name="Normal 341 3 2 3 2" xfId="34347"/>
    <cellStyle name="Normal 341 3 2 3 3" xfId="34348"/>
    <cellStyle name="Normal 341 3 2 4" xfId="34349"/>
    <cellStyle name="Normal 341 3 2 5" xfId="34350"/>
    <cellStyle name="Normal 341 3 2 6" xfId="34351"/>
    <cellStyle name="Normal 341 3 3" xfId="34352"/>
    <cellStyle name="Normal 341 3 3 2" xfId="34353"/>
    <cellStyle name="Normal 341 3 3 3" xfId="34354"/>
    <cellStyle name="Normal 341 3 4" xfId="34355"/>
    <cellStyle name="Normal 341 3 4 2" xfId="34356"/>
    <cellStyle name="Normal 341 3 4 3" xfId="34357"/>
    <cellStyle name="Normal 341 3 5" xfId="34358"/>
    <cellStyle name="Normal 341 3 6" xfId="34359"/>
    <cellStyle name="Normal 341 3 7" xfId="34360"/>
    <cellStyle name="Normal 341 3 8" xfId="34361"/>
    <cellStyle name="Normal 341 4" xfId="34362"/>
    <cellStyle name="Normal 341 4 2" xfId="34363"/>
    <cellStyle name="Normal 341 4 2 2" xfId="34364"/>
    <cellStyle name="Normal 341 4 2 3" xfId="34365"/>
    <cellStyle name="Normal 341 4 3" xfId="34366"/>
    <cellStyle name="Normal 341 4 3 2" xfId="34367"/>
    <cellStyle name="Normal 341 4 3 3" xfId="34368"/>
    <cellStyle name="Normal 341 4 4" xfId="34369"/>
    <cellStyle name="Normal 341 4 5" xfId="34370"/>
    <cellStyle name="Normal 341 4 6" xfId="34371"/>
    <cellStyle name="Normal 341 5" xfId="34372"/>
    <cellStyle name="Normal 341 5 2" xfId="34373"/>
    <cellStyle name="Normal 341 5 3" xfId="34374"/>
    <cellStyle name="Normal 341 6" xfId="34375"/>
    <cellStyle name="Normal 341 6 2" xfId="34376"/>
    <cellStyle name="Normal 341 6 3" xfId="34377"/>
    <cellStyle name="Normal 341 7" xfId="34378"/>
    <cellStyle name="Normal 341 8" xfId="34379"/>
    <cellStyle name="Normal 341 9" xfId="34380"/>
    <cellStyle name="Normal 342" xfId="34381"/>
    <cellStyle name="Normal 342 10" xfId="34382"/>
    <cellStyle name="Normal 342 2" xfId="34383"/>
    <cellStyle name="Normal 342 2 2" xfId="34384"/>
    <cellStyle name="Normal 342 2 2 2" xfId="34385"/>
    <cellStyle name="Normal 342 2 2 2 2" xfId="34386"/>
    <cellStyle name="Normal 342 2 2 2 2 2" xfId="34387"/>
    <cellStyle name="Normal 342 2 2 2 2 3" xfId="34388"/>
    <cellStyle name="Normal 342 2 2 2 3" xfId="34389"/>
    <cellStyle name="Normal 342 2 2 2 3 2" xfId="34390"/>
    <cellStyle name="Normal 342 2 2 2 3 3" xfId="34391"/>
    <cellStyle name="Normal 342 2 2 2 4" xfId="34392"/>
    <cellStyle name="Normal 342 2 2 2 5" xfId="34393"/>
    <cellStyle name="Normal 342 2 2 2 6" xfId="34394"/>
    <cellStyle name="Normal 342 2 2 3" xfId="34395"/>
    <cellStyle name="Normal 342 2 2 3 2" xfId="34396"/>
    <cellStyle name="Normal 342 2 2 3 3" xfId="34397"/>
    <cellStyle name="Normal 342 2 2 4" xfId="34398"/>
    <cellStyle name="Normal 342 2 2 4 2" xfId="34399"/>
    <cellStyle name="Normal 342 2 2 4 3" xfId="34400"/>
    <cellStyle name="Normal 342 2 2 5" xfId="34401"/>
    <cellStyle name="Normal 342 2 2 6" xfId="34402"/>
    <cellStyle name="Normal 342 2 2 7" xfId="34403"/>
    <cellStyle name="Normal 342 2 2 8" xfId="34404"/>
    <cellStyle name="Normal 342 2 3" xfId="34405"/>
    <cellStyle name="Normal 342 2 3 2" xfId="34406"/>
    <cellStyle name="Normal 342 2 3 2 2" xfId="34407"/>
    <cellStyle name="Normal 342 2 3 2 3" xfId="34408"/>
    <cellStyle name="Normal 342 2 3 3" xfId="34409"/>
    <cellStyle name="Normal 342 2 3 3 2" xfId="34410"/>
    <cellStyle name="Normal 342 2 3 3 3" xfId="34411"/>
    <cellStyle name="Normal 342 2 3 4" xfId="34412"/>
    <cellStyle name="Normal 342 2 3 5" xfId="34413"/>
    <cellStyle name="Normal 342 2 3 6" xfId="34414"/>
    <cellStyle name="Normal 342 2 4" xfId="34415"/>
    <cellStyle name="Normal 342 2 4 2" xfId="34416"/>
    <cellStyle name="Normal 342 2 4 3" xfId="34417"/>
    <cellStyle name="Normal 342 2 5" xfId="34418"/>
    <cellStyle name="Normal 342 2 5 2" xfId="34419"/>
    <cellStyle name="Normal 342 2 5 3" xfId="34420"/>
    <cellStyle name="Normal 342 2 6" xfId="34421"/>
    <cellStyle name="Normal 342 2 7" xfId="34422"/>
    <cellStyle name="Normal 342 2 8" xfId="34423"/>
    <cellStyle name="Normal 342 2 9" xfId="34424"/>
    <cellStyle name="Normal 342 3" xfId="34425"/>
    <cellStyle name="Normal 342 3 2" xfId="34426"/>
    <cellStyle name="Normal 342 3 2 2" xfId="34427"/>
    <cellStyle name="Normal 342 3 2 2 2" xfId="34428"/>
    <cellStyle name="Normal 342 3 2 2 3" xfId="34429"/>
    <cellStyle name="Normal 342 3 2 3" xfId="34430"/>
    <cellStyle name="Normal 342 3 2 3 2" xfId="34431"/>
    <cellStyle name="Normal 342 3 2 3 3" xfId="34432"/>
    <cellStyle name="Normal 342 3 2 4" xfId="34433"/>
    <cellStyle name="Normal 342 3 2 5" xfId="34434"/>
    <cellStyle name="Normal 342 3 2 6" xfId="34435"/>
    <cellStyle name="Normal 342 3 3" xfId="34436"/>
    <cellStyle name="Normal 342 3 3 2" xfId="34437"/>
    <cellStyle name="Normal 342 3 3 3" xfId="34438"/>
    <cellStyle name="Normal 342 3 4" xfId="34439"/>
    <cellStyle name="Normal 342 3 4 2" xfId="34440"/>
    <cellStyle name="Normal 342 3 4 3" xfId="34441"/>
    <cellStyle name="Normal 342 3 5" xfId="34442"/>
    <cellStyle name="Normal 342 3 6" xfId="34443"/>
    <cellStyle name="Normal 342 3 7" xfId="34444"/>
    <cellStyle name="Normal 342 3 8" xfId="34445"/>
    <cellStyle name="Normal 342 4" xfId="34446"/>
    <cellStyle name="Normal 342 4 2" xfId="34447"/>
    <cellStyle name="Normal 342 4 2 2" xfId="34448"/>
    <cellStyle name="Normal 342 4 2 3" xfId="34449"/>
    <cellStyle name="Normal 342 4 3" xfId="34450"/>
    <cellStyle name="Normal 342 4 3 2" xfId="34451"/>
    <cellStyle name="Normal 342 4 3 3" xfId="34452"/>
    <cellStyle name="Normal 342 4 4" xfId="34453"/>
    <cellStyle name="Normal 342 4 5" xfId="34454"/>
    <cellStyle name="Normal 342 4 6" xfId="34455"/>
    <cellStyle name="Normal 342 5" xfId="34456"/>
    <cellStyle name="Normal 342 5 2" xfId="34457"/>
    <cellStyle name="Normal 342 5 3" xfId="34458"/>
    <cellStyle name="Normal 342 6" xfId="34459"/>
    <cellStyle name="Normal 342 6 2" xfId="34460"/>
    <cellStyle name="Normal 342 6 3" xfId="34461"/>
    <cellStyle name="Normal 342 7" xfId="34462"/>
    <cellStyle name="Normal 342 8" xfId="34463"/>
    <cellStyle name="Normal 342 9" xfId="34464"/>
    <cellStyle name="Normal 343" xfId="34465"/>
    <cellStyle name="Normal 343 10" xfId="34466"/>
    <cellStyle name="Normal 343 2" xfId="34467"/>
    <cellStyle name="Normal 343 2 2" xfId="34468"/>
    <cellStyle name="Normal 343 2 2 2" xfId="34469"/>
    <cellStyle name="Normal 343 2 2 2 2" xfId="34470"/>
    <cellStyle name="Normal 343 2 2 2 2 2" xfId="34471"/>
    <cellStyle name="Normal 343 2 2 2 2 3" xfId="34472"/>
    <cellStyle name="Normal 343 2 2 2 3" xfId="34473"/>
    <cellStyle name="Normal 343 2 2 2 3 2" xfId="34474"/>
    <cellStyle name="Normal 343 2 2 2 3 3" xfId="34475"/>
    <cellStyle name="Normal 343 2 2 2 4" xfId="34476"/>
    <cellStyle name="Normal 343 2 2 2 5" xfId="34477"/>
    <cellStyle name="Normal 343 2 2 2 6" xfId="34478"/>
    <cellStyle name="Normal 343 2 2 3" xfId="34479"/>
    <cellStyle name="Normal 343 2 2 3 2" xfId="34480"/>
    <cellStyle name="Normal 343 2 2 3 3" xfId="34481"/>
    <cellStyle name="Normal 343 2 2 4" xfId="34482"/>
    <cellStyle name="Normal 343 2 2 4 2" xfId="34483"/>
    <cellStyle name="Normal 343 2 2 4 3" xfId="34484"/>
    <cellStyle name="Normal 343 2 2 5" xfId="34485"/>
    <cellStyle name="Normal 343 2 2 6" xfId="34486"/>
    <cellStyle name="Normal 343 2 2 7" xfId="34487"/>
    <cellStyle name="Normal 343 2 2 8" xfId="34488"/>
    <cellStyle name="Normal 343 2 3" xfId="34489"/>
    <cellStyle name="Normal 343 2 3 2" xfId="34490"/>
    <cellStyle name="Normal 343 2 3 2 2" xfId="34491"/>
    <cellStyle name="Normal 343 2 3 2 3" xfId="34492"/>
    <cellStyle name="Normal 343 2 3 3" xfId="34493"/>
    <cellStyle name="Normal 343 2 3 3 2" xfId="34494"/>
    <cellStyle name="Normal 343 2 3 3 3" xfId="34495"/>
    <cellStyle name="Normal 343 2 3 4" xfId="34496"/>
    <cellStyle name="Normal 343 2 3 5" xfId="34497"/>
    <cellStyle name="Normal 343 2 3 6" xfId="34498"/>
    <cellStyle name="Normal 343 2 4" xfId="34499"/>
    <cellStyle name="Normal 343 2 4 2" xfId="34500"/>
    <cellStyle name="Normal 343 2 4 3" xfId="34501"/>
    <cellStyle name="Normal 343 2 5" xfId="34502"/>
    <cellStyle name="Normal 343 2 5 2" xfId="34503"/>
    <cellStyle name="Normal 343 2 5 3" xfId="34504"/>
    <cellStyle name="Normal 343 2 6" xfId="34505"/>
    <cellStyle name="Normal 343 2 7" xfId="34506"/>
    <cellStyle name="Normal 343 2 8" xfId="34507"/>
    <cellStyle name="Normal 343 2 9" xfId="34508"/>
    <cellStyle name="Normal 343 3" xfId="34509"/>
    <cellStyle name="Normal 343 3 2" xfId="34510"/>
    <cellStyle name="Normal 343 3 2 2" xfId="34511"/>
    <cellStyle name="Normal 343 3 2 2 2" xfId="34512"/>
    <cellStyle name="Normal 343 3 2 2 3" xfId="34513"/>
    <cellStyle name="Normal 343 3 2 3" xfId="34514"/>
    <cellStyle name="Normal 343 3 2 3 2" xfId="34515"/>
    <cellStyle name="Normal 343 3 2 3 3" xfId="34516"/>
    <cellStyle name="Normal 343 3 2 4" xfId="34517"/>
    <cellStyle name="Normal 343 3 2 5" xfId="34518"/>
    <cellStyle name="Normal 343 3 2 6" xfId="34519"/>
    <cellStyle name="Normal 343 3 3" xfId="34520"/>
    <cellStyle name="Normal 343 3 3 2" xfId="34521"/>
    <cellStyle name="Normal 343 3 3 3" xfId="34522"/>
    <cellStyle name="Normal 343 3 4" xfId="34523"/>
    <cellStyle name="Normal 343 3 4 2" xfId="34524"/>
    <cellStyle name="Normal 343 3 4 3" xfId="34525"/>
    <cellStyle name="Normal 343 3 5" xfId="34526"/>
    <cellStyle name="Normal 343 3 6" xfId="34527"/>
    <cellStyle name="Normal 343 3 7" xfId="34528"/>
    <cellStyle name="Normal 343 3 8" xfId="34529"/>
    <cellStyle name="Normal 343 4" xfId="34530"/>
    <cellStyle name="Normal 343 4 2" xfId="34531"/>
    <cellStyle name="Normal 343 4 2 2" xfId="34532"/>
    <cellStyle name="Normal 343 4 2 3" xfId="34533"/>
    <cellStyle name="Normal 343 4 3" xfId="34534"/>
    <cellStyle name="Normal 343 4 3 2" xfId="34535"/>
    <cellStyle name="Normal 343 4 3 3" xfId="34536"/>
    <cellStyle name="Normal 343 4 4" xfId="34537"/>
    <cellStyle name="Normal 343 4 5" xfId="34538"/>
    <cellStyle name="Normal 343 4 6" xfId="34539"/>
    <cellStyle name="Normal 343 5" xfId="34540"/>
    <cellStyle name="Normal 343 5 2" xfId="34541"/>
    <cellStyle name="Normal 343 5 3" xfId="34542"/>
    <cellStyle name="Normal 343 6" xfId="34543"/>
    <cellStyle name="Normal 343 6 2" xfId="34544"/>
    <cellStyle name="Normal 343 6 3" xfId="34545"/>
    <cellStyle name="Normal 343 7" xfId="34546"/>
    <cellStyle name="Normal 343 8" xfId="34547"/>
    <cellStyle name="Normal 343 9" xfId="34548"/>
    <cellStyle name="Normal 344" xfId="34549"/>
    <cellStyle name="Normal 344 10" xfId="34550"/>
    <cellStyle name="Normal 344 2" xfId="34551"/>
    <cellStyle name="Normal 344 2 2" xfId="34552"/>
    <cellStyle name="Normal 344 2 2 2" xfId="34553"/>
    <cellStyle name="Normal 344 2 2 2 2" xfId="34554"/>
    <cellStyle name="Normal 344 2 2 2 2 2" xfId="34555"/>
    <cellStyle name="Normal 344 2 2 2 2 3" xfId="34556"/>
    <cellStyle name="Normal 344 2 2 2 3" xfId="34557"/>
    <cellStyle name="Normal 344 2 2 2 3 2" xfId="34558"/>
    <cellStyle name="Normal 344 2 2 2 3 3" xfId="34559"/>
    <cellStyle name="Normal 344 2 2 2 4" xfId="34560"/>
    <cellStyle name="Normal 344 2 2 2 5" xfId="34561"/>
    <cellStyle name="Normal 344 2 2 2 6" xfId="34562"/>
    <cellStyle name="Normal 344 2 2 3" xfId="34563"/>
    <cellStyle name="Normal 344 2 2 3 2" xfId="34564"/>
    <cellStyle name="Normal 344 2 2 3 3" xfId="34565"/>
    <cellStyle name="Normal 344 2 2 4" xfId="34566"/>
    <cellStyle name="Normal 344 2 2 4 2" xfId="34567"/>
    <cellStyle name="Normal 344 2 2 4 3" xfId="34568"/>
    <cellStyle name="Normal 344 2 2 5" xfId="34569"/>
    <cellStyle name="Normal 344 2 2 6" xfId="34570"/>
    <cellStyle name="Normal 344 2 2 7" xfId="34571"/>
    <cellStyle name="Normal 344 2 2 8" xfId="34572"/>
    <cellStyle name="Normal 344 2 3" xfId="34573"/>
    <cellStyle name="Normal 344 2 3 2" xfId="34574"/>
    <cellStyle name="Normal 344 2 3 2 2" xfId="34575"/>
    <cellStyle name="Normal 344 2 3 2 3" xfId="34576"/>
    <cellStyle name="Normal 344 2 3 3" xfId="34577"/>
    <cellStyle name="Normal 344 2 3 3 2" xfId="34578"/>
    <cellStyle name="Normal 344 2 3 3 3" xfId="34579"/>
    <cellStyle name="Normal 344 2 3 4" xfId="34580"/>
    <cellStyle name="Normal 344 2 3 5" xfId="34581"/>
    <cellStyle name="Normal 344 2 3 6" xfId="34582"/>
    <cellStyle name="Normal 344 2 4" xfId="34583"/>
    <cellStyle name="Normal 344 2 4 2" xfId="34584"/>
    <cellStyle name="Normal 344 2 4 3" xfId="34585"/>
    <cellStyle name="Normal 344 2 5" xfId="34586"/>
    <cellStyle name="Normal 344 2 5 2" xfId="34587"/>
    <cellStyle name="Normal 344 2 5 3" xfId="34588"/>
    <cellStyle name="Normal 344 2 6" xfId="34589"/>
    <cellStyle name="Normal 344 2 7" xfId="34590"/>
    <cellStyle name="Normal 344 2 8" xfId="34591"/>
    <cellStyle name="Normal 344 2 9" xfId="34592"/>
    <cellStyle name="Normal 344 3" xfId="34593"/>
    <cellStyle name="Normal 344 3 2" xfId="34594"/>
    <cellStyle name="Normal 344 3 2 2" xfId="34595"/>
    <cellStyle name="Normal 344 3 2 2 2" xfId="34596"/>
    <cellStyle name="Normal 344 3 2 2 3" xfId="34597"/>
    <cellStyle name="Normal 344 3 2 3" xfId="34598"/>
    <cellStyle name="Normal 344 3 2 3 2" xfId="34599"/>
    <cellStyle name="Normal 344 3 2 3 3" xfId="34600"/>
    <cellStyle name="Normal 344 3 2 4" xfId="34601"/>
    <cellStyle name="Normal 344 3 2 5" xfId="34602"/>
    <cellStyle name="Normal 344 3 2 6" xfId="34603"/>
    <cellStyle name="Normal 344 3 3" xfId="34604"/>
    <cellStyle name="Normal 344 3 3 2" xfId="34605"/>
    <cellStyle name="Normal 344 3 3 3" xfId="34606"/>
    <cellStyle name="Normal 344 3 4" xfId="34607"/>
    <cellStyle name="Normal 344 3 4 2" xfId="34608"/>
    <cellStyle name="Normal 344 3 4 3" xfId="34609"/>
    <cellStyle name="Normal 344 3 5" xfId="34610"/>
    <cellStyle name="Normal 344 3 6" xfId="34611"/>
    <cellStyle name="Normal 344 3 7" xfId="34612"/>
    <cellStyle name="Normal 344 3 8" xfId="34613"/>
    <cellStyle name="Normal 344 4" xfId="34614"/>
    <cellStyle name="Normal 344 4 2" xfId="34615"/>
    <cellStyle name="Normal 344 4 2 2" xfId="34616"/>
    <cellStyle name="Normal 344 4 2 3" xfId="34617"/>
    <cellStyle name="Normal 344 4 3" xfId="34618"/>
    <cellStyle name="Normal 344 4 3 2" xfId="34619"/>
    <cellStyle name="Normal 344 4 3 3" xfId="34620"/>
    <cellStyle name="Normal 344 4 4" xfId="34621"/>
    <cellStyle name="Normal 344 4 5" xfId="34622"/>
    <cellStyle name="Normal 344 4 6" xfId="34623"/>
    <cellStyle name="Normal 344 5" xfId="34624"/>
    <cellStyle name="Normal 344 5 2" xfId="34625"/>
    <cellStyle name="Normal 344 5 3" xfId="34626"/>
    <cellStyle name="Normal 344 6" xfId="34627"/>
    <cellStyle name="Normal 344 6 2" xfId="34628"/>
    <cellStyle name="Normal 344 6 3" xfId="34629"/>
    <cellStyle name="Normal 344 7" xfId="34630"/>
    <cellStyle name="Normal 344 8" xfId="34631"/>
    <cellStyle name="Normal 344 9" xfId="34632"/>
    <cellStyle name="Normal 345" xfId="34633"/>
    <cellStyle name="Normal 345 10" xfId="34634"/>
    <cellStyle name="Normal 345 2" xfId="34635"/>
    <cellStyle name="Normal 345 2 2" xfId="34636"/>
    <cellStyle name="Normal 345 2 2 2" xfId="34637"/>
    <cellStyle name="Normal 345 2 2 2 2" xfId="34638"/>
    <cellStyle name="Normal 345 2 2 2 2 2" xfId="34639"/>
    <cellStyle name="Normal 345 2 2 2 2 3" xfId="34640"/>
    <cellStyle name="Normal 345 2 2 2 3" xfId="34641"/>
    <cellStyle name="Normal 345 2 2 2 3 2" xfId="34642"/>
    <cellStyle name="Normal 345 2 2 2 3 3" xfId="34643"/>
    <cellStyle name="Normal 345 2 2 2 4" xfId="34644"/>
    <cellStyle name="Normal 345 2 2 2 5" xfId="34645"/>
    <cellStyle name="Normal 345 2 2 2 6" xfId="34646"/>
    <cellStyle name="Normal 345 2 2 3" xfId="34647"/>
    <cellStyle name="Normal 345 2 2 3 2" xfId="34648"/>
    <cellStyle name="Normal 345 2 2 3 3" xfId="34649"/>
    <cellStyle name="Normal 345 2 2 4" xfId="34650"/>
    <cellStyle name="Normal 345 2 2 4 2" xfId="34651"/>
    <cellStyle name="Normal 345 2 2 4 3" xfId="34652"/>
    <cellStyle name="Normal 345 2 2 5" xfId="34653"/>
    <cellStyle name="Normal 345 2 2 6" xfId="34654"/>
    <cellStyle name="Normal 345 2 2 7" xfId="34655"/>
    <cellStyle name="Normal 345 2 2 8" xfId="34656"/>
    <cellStyle name="Normal 345 2 3" xfId="34657"/>
    <cellStyle name="Normal 345 2 3 2" xfId="34658"/>
    <cellStyle name="Normal 345 2 3 2 2" xfId="34659"/>
    <cellStyle name="Normal 345 2 3 2 3" xfId="34660"/>
    <cellStyle name="Normal 345 2 3 3" xfId="34661"/>
    <cellStyle name="Normal 345 2 3 3 2" xfId="34662"/>
    <cellStyle name="Normal 345 2 3 3 3" xfId="34663"/>
    <cellStyle name="Normal 345 2 3 4" xfId="34664"/>
    <cellStyle name="Normal 345 2 3 5" xfId="34665"/>
    <cellStyle name="Normal 345 2 3 6" xfId="34666"/>
    <cellStyle name="Normal 345 2 4" xfId="34667"/>
    <cellStyle name="Normal 345 2 4 2" xfId="34668"/>
    <cellStyle name="Normal 345 2 4 3" xfId="34669"/>
    <cellStyle name="Normal 345 2 5" xfId="34670"/>
    <cellStyle name="Normal 345 2 5 2" xfId="34671"/>
    <cellStyle name="Normal 345 2 5 3" xfId="34672"/>
    <cellStyle name="Normal 345 2 6" xfId="34673"/>
    <cellStyle name="Normal 345 2 7" xfId="34674"/>
    <cellStyle name="Normal 345 2 8" xfId="34675"/>
    <cellStyle name="Normal 345 2 9" xfId="34676"/>
    <cellStyle name="Normal 345 3" xfId="34677"/>
    <cellStyle name="Normal 345 3 2" xfId="34678"/>
    <cellStyle name="Normal 345 3 2 2" xfId="34679"/>
    <cellStyle name="Normal 345 3 2 2 2" xfId="34680"/>
    <cellStyle name="Normal 345 3 2 2 3" xfId="34681"/>
    <cellStyle name="Normal 345 3 2 3" xfId="34682"/>
    <cellStyle name="Normal 345 3 2 3 2" xfId="34683"/>
    <cellStyle name="Normal 345 3 2 3 3" xfId="34684"/>
    <cellStyle name="Normal 345 3 2 4" xfId="34685"/>
    <cellStyle name="Normal 345 3 2 5" xfId="34686"/>
    <cellStyle name="Normal 345 3 2 6" xfId="34687"/>
    <cellStyle name="Normal 345 3 3" xfId="34688"/>
    <cellStyle name="Normal 345 3 3 2" xfId="34689"/>
    <cellStyle name="Normal 345 3 3 3" xfId="34690"/>
    <cellStyle name="Normal 345 3 4" xfId="34691"/>
    <cellStyle name="Normal 345 3 4 2" xfId="34692"/>
    <cellStyle name="Normal 345 3 4 3" xfId="34693"/>
    <cellStyle name="Normal 345 3 5" xfId="34694"/>
    <cellStyle name="Normal 345 3 6" xfId="34695"/>
    <cellStyle name="Normal 345 3 7" xfId="34696"/>
    <cellStyle name="Normal 345 3 8" xfId="34697"/>
    <cellStyle name="Normal 345 4" xfId="34698"/>
    <cellStyle name="Normal 345 4 2" xfId="34699"/>
    <cellStyle name="Normal 345 4 2 2" xfId="34700"/>
    <cellStyle name="Normal 345 4 2 3" xfId="34701"/>
    <cellStyle name="Normal 345 4 3" xfId="34702"/>
    <cellStyle name="Normal 345 4 3 2" xfId="34703"/>
    <cellStyle name="Normal 345 4 3 3" xfId="34704"/>
    <cellStyle name="Normal 345 4 4" xfId="34705"/>
    <cellStyle name="Normal 345 4 5" xfId="34706"/>
    <cellStyle name="Normal 345 4 6" xfId="34707"/>
    <cellStyle name="Normal 345 5" xfId="34708"/>
    <cellStyle name="Normal 345 5 2" xfId="34709"/>
    <cellStyle name="Normal 345 5 3" xfId="34710"/>
    <cellStyle name="Normal 345 6" xfId="34711"/>
    <cellStyle name="Normal 345 6 2" xfId="34712"/>
    <cellStyle name="Normal 345 6 3" xfId="34713"/>
    <cellStyle name="Normal 345 7" xfId="34714"/>
    <cellStyle name="Normal 345 8" xfId="34715"/>
    <cellStyle name="Normal 345 9" xfId="34716"/>
    <cellStyle name="Normal 346" xfId="34717"/>
    <cellStyle name="Normal 346 10" xfId="34718"/>
    <cellStyle name="Normal 346 2" xfId="34719"/>
    <cellStyle name="Normal 346 2 2" xfId="34720"/>
    <cellStyle name="Normal 346 2 2 2" xfId="34721"/>
    <cellStyle name="Normal 346 2 2 2 2" xfId="34722"/>
    <cellStyle name="Normal 346 2 2 2 2 2" xfId="34723"/>
    <cellStyle name="Normal 346 2 2 2 2 3" xfId="34724"/>
    <cellStyle name="Normal 346 2 2 2 3" xfId="34725"/>
    <cellStyle name="Normal 346 2 2 2 3 2" xfId="34726"/>
    <cellStyle name="Normal 346 2 2 2 3 3" xfId="34727"/>
    <cellStyle name="Normal 346 2 2 2 4" xfId="34728"/>
    <cellStyle name="Normal 346 2 2 2 5" xfId="34729"/>
    <cellStyle name="Normal 346 2 2 2 6" xfId="34730"/>
    <cellStyle name="Normal 346 2 2 3" xfId="34731"/>
    <cellStyle name="Normal 346 2 2 3 2" xfId="34732"/>
    <cellStyle name="Normal 346 2 2 3 3" xfId="34733"/>
    <cellStyle name="Normal 346 2 2 4" xfId="34734"/>
    <cellStyle name="Normal 346 2 2 4 2" xfId="34735"/>
    <cellStyle name="Normal 346 2 2 4 3" xfId="34736"/>
    <cellStyle name="Normal 346 2 2 5" xfId="34737"/>
    <cellStyle name="Normal 346 2 2 6" xfId="34738"/>
    <cellStyle name="Normal 346 2 2 7" xfId="34739"/>
    <cellStyle name="Normal 346 2 2 8" xfId="34740"/>
    <cellStyle name="Normal 346 2 3" xfId="34741"/>
    <cellStyle name="Normal 346 2 3 2" xfId="34742"/>
    <cellStyle name="Normal 346 2 3 2 2" xfId="34743"/>
    <cellStyle name="Normal 346 2 3 2 3" xfId="34744"/>
    <cellStyle name="Normal 346 2 3 3" xfId="34745"/>
    <cellStyle name="Normal 346 2 3 3 2" xfId="34746"/>
    <cellStyle name="Normal 346 2 3 3 3" xfId="34747"/>
    <cellStyle name="Normal 346 2 3 4" xfId="34748"/>
    <cellStyle name="Normal 346 2 3 5" xfId="34749"/>
    <cellStyle name="Normal 346 2 3 6" xfId="34750"/>
    <cellStyle name="Normal 346 2 4" xfId="34751"/>
    <cellStyle name="Normal 346 2 4 2" xfId="34752"/>
    <cellStyle name="Normal 346 2 4 3" xfId="34753"/>
    <cellStyle name="Normal 346 2 5" xfId="34754"/>
    <cellStyle name="Normal 346 2 5 2" xfId="34755"/>
    <cellStyle name="Normal 346 2 5 3" xfId="34756"/>
    <cellStyle name="Normal 346 2 6" xfId="34757"/>
    <cellStyle name="Normal 346 2 7" xfId="34758"/>
    <cellStyle name="Normal 346 2 8" xfId="34759"/>
    <cellStyle name="Normal 346 2 9" xfId="34760"/>
    <cellStyle name="Normal 346 3" xfId="34761"/>
    <cellStyle name="Normal 346 3 2" xfId="34762"/>
    <cellStyle name="Normal 346 3 2 2" xfId="34763"/>
    <cellStyle name="Normal 346 3 2 2 2" xfId="34764"/>
    <cellStyle name="Normal 346 3 2 2 3" xfId="34765"/>
    <cellStyle name="Normal 346 3 2 3" xfId="34766"/>
    <cellStyle name="Normal 346 3 2 3 2" xfId="34767"/>
    <cellStyle name="Normal 346 3 2 3 3" xfId="34768"/>
    <cellStyle name="Normal 346 3 2 4" xfId="34769"/>
    <cellStyle name="Normal 346 3 2 5" xfId="34770"/>
    <cellStyle name="Normal 346 3 2 6" xfId="34771"/>
    <cellStyle name="Normal 346 3 3" xfId="34772"/>
    <cellStyle name="Normal 346 3 3 2" xfId="34773"/>
    <cellStyle name="Normal 346 3 3 3" xfId="34774"/>
    <cellStyle name="Normal 346 3 4" xfId="34775"/>
    <cellStyle name="Normal 346 3 4 2" xfId="34776"/>
    <cellStyle name="Normal 346 3 4 3" xfId="34777"/>
    <cellStyle name="Normal 346 3 5" xfId="34778"/>
    <cellStyle name="Normal 346 3 6" xfId="34779"/>
    <cellStyle name="Normal 346 3 7" xfId="34780"/>
    <cellStyle name="Normal 346 3 8" xfId="34781"/>
    <cellStyle name="Normal 346 4" xfId="34782"/>
    <cellStyle name="Normal 346 4 2" xfId="34783"/>
    <cellStyle name="Normal 346 4 2 2" xfId="34784"/>
    <cellStyle name="Normal 346 4 2 3" xfId="34785"/>
    <cellStyle name="Normal 346 4 3" xfId="34786"/>
    <cellStyle name="Normal 346 4 3 2" xfId="34787"/>
    <cellStyle name="Normal 346 4 3 3" xfId="34788"/>
    <cellStyle name="Normal 346 4 4" xfId="34789"/>
    <cellStyle name="Normal 346 4 5" xfId="34790"/>
    <cellStyle name="Normal 346 4 6" xfId="34791"/>
    <cellStyle name="Normal 346 5" xfId="34792"/>
    <cellStyle name="Normal 346 5 2" xfId="34793"/>
    <cellStyle name="Normal 346 5 3" xfId="34794"/>
    <cellStyle name="Normal 346 6" xfId="34795"/>
    <cellStyle name="Normal 346 6 2" xfId="34796"/>
    <cellStyle name="Normal 346 6 3" xfId="34797"/>
    <cellStyle name="Normal 346 7" xfId="34798"/>
    <cellStyle name="Normal 346 8" xfId="34799"/>
    <cellStyle name="Normal 346 9" xfId="34800"/>
    <cellStyle name="Normal 347" xfId="34801"/>
    <cellStyle name="Normal 347 10" xfId="34802"/>
    <cellStyle name="Normal 347 2" xfId="34803"/>
    <cellStyle name="Normal 347 2 2" xfId="34804"/>
    <cellStyle name="Normal 347 2 2 2" xfId="34805"/>
    <cellStyle name="Normal 347 2 2 2 2" xfId="34806"/>
    <cellStyle name="Normal 347 2 2 2 2 2" xfId="34807"/>
    <cellStyle name="Normal 347 2 2 2 2 3" xfId="34808"/>
    <cellStyle name="Normal 347 2 2 2 3" xfId="34809"/>
    <cellStyle name="Normal 347 2 2 2 3 2" xfId="34810"/>
    <cellStyle name="Normal 347 2 2 2 3 3" xfId="34811"/>
    <cellStyle name="Normal 347 2 2 2 4" xfId="34812"/>
    <cellStyle name="Normal 347 2 2 2 5" xfId="34813"/>
    <cellStyle name="Normal 347 2 2 2 6" xfId="34814"/>
    <cellStyle name="Normal 347 2 2 3" xfId="34815"/>
    <cellStyle name="Normal 347 2 2 3 2" xfId="34816"/>
    <cellStyle name="Normal 347 2 2 3 3" xfId="34817"/>
    <cellStyle name="Normal 347 2 2 4" xfId="34818"/>
    <cellStyle name="Normal 347 2 2 4 2" xfId="34819"/>
    <cellStyle name="Normal 347 2 2 4 3" xfId="34820"/>
    <cellStyle name="Normal 347 2 2 5" xfId="34821"/>
    <cellStyle name="Normal 347 2 2 6" xfId="34822"/>
    <cellStyle name="Normal 347 2 2 7" xfId="34823"/>
    <cellStyle name="Normal 347 2 2 8" xfId="34824"/>
    <cellStyle name="Normal 347 2 3" xfId="34825"/>
    <cellStyle name="Normal 347 2 3 2" xfId="34826"/>
    <cellStyle name="Normal 347 2 3 2 2" xfId="34827"/>
    <cellStyle name="Normal 347 2 3 2 3" xfId="34828"/>
    <cellStyle name="Normal 347 2 3 3" xfId="34829"/>
    <cellStyle name="Normal 347 2 3 3 2" xfId="34830"/>
    <cellStyle name="Normal 347 2 3 3 3" xfId="34831"/>
    <cellStyle name="Normal 347 2 3 4" xfId="34832"/>
    <cellStyle name="Normal 347 2 3 5" xfId="34833"/>
    <cellStyle name="Normal 347 2 3 6" xfId="34834"/>
    <cellStyle name="Normal 347 2 4" xfId="34835"/>
    <cellStyle name="Normal 347 2 4 2" xfId="34836"/>
    <cellStyle name="Normal 347 2 4 3" xfId="34837"/>
    <cellStyle name="Normal 347 2 5" xfId="34838"/>
    <cellStyle name="Normal 347 2 5 2" xfId="34839"/>
    <cellStyle name="Normal 347 2 5 3" xfId="34840"/>
    <cellStyle name="Normal 347 2 6" xfId="34841"/>
    <cellStyle name="Normal 347 2 7" xfId="34842"/>
    <cellStyle name="Normal 347 2 8" xfId="34843"/>
    <cellStyle name="Normal 347 2 9" xfId="34844"/>
    <cellStyle name="Normal 347 3" xfId="34845"/>
    <cellStyle name="Normal 347 3 2" xfId="34846"/>
    <cellStyle name="Normal 347 3 2 2" xfId="34847"/>
    <cellStyle name="Normal 347 3 2 2 2" xfId="34848"/>
    <cellStyle name="Normal 347 3 2 2 3" xfId="34849"/>
    <cellStyle name="Normal 347 3 2 3" xfId="34850"/>
    <cellStyle name="Normal 347 3 2 3 2" xfId="34851"/>
    <cellStyle name="Normal 347 3 2 3 3" xfId="34852"/>
    <cellStyle name="Normal 347 3 2 4" xfId="34853"/>
    <cellStyle name="Normal 347 3 2 5" xfId="34854"/>
    <cellStyle name="Normal 347 3 2 6" xfId="34855"/>
    <cellStyle name="Normal 347 3 3" xfId="34856"/>
    <cellStyle name="Normal 347 3 3 2" xfId="34857"/>
    <cellStyle name="Normal 347 3 3 3" xfId="34858"/>
    <cellStyle name="Normal 347 3 4" xfId="34859"/>
    <cellStyle name="Normal 347 3 4 2" xfId="34860"/>
    <cellStyle name="Normal 347 3 4 3" xfId="34861"/>
    <cellStyle name="Normal 347 3 5" xfId="34862"/>
    <cellStyle name="Normal 347 3 6" xfId="34863"/>
    <cellStyle name="Normal 347 3 7" xfId="34864"/>
    <cellStyle name="Normal 347 3 8" xfId="34865"/>
    <cellStyle name="Normal 347 4" xfId="34866"/>
    <cellStyle name="Normal 347 4 2" xfId="34867"/>
    <cellStyle name="Normal 347 4 2 2" xfId="34868"/>
    <cellStyle name="Normal 347 4 2 3" xfId="34869"/>
    <cellStyle name="Normal 347 4 3" xfId="34870"/>
    <cellStyle name="Normal 347 4 3 2" xfId="34871"/>
    <cellStyle name="Normal 347 4 3 3" xfId="34872"/>
    <cellStyle name="Normal 347 4 4" xfId="34873"/>
    <cellStyle name="Normal 347 4 5" xfId="34874"/>
    <cellStyle name="Normal 347 4 6" xfId="34875"/>
    <cellStyle name="Normal 347 5" xfId="34876"/>
    <cellStyle name="Normal 347 5 2" xfId="34877"/>
    <cellStyle name="Normal 347 5 3" xfId="34878"/>
    <cellStyle name="Normal 347 6" xfId="34879"/>
    <cellStyle name="Normal 347 6 2" xfId="34880"/>
    <cellStyle name="Normal 347 6 3" xfId="34881"/>
    <cellStyle name="Normal 347 7" xfId="34882"/>
    <cellStyle name="Normal 347 8" xfId="34883"/>
    <cellStyle name="Normal 347 9" xfId="34884"/>
    <cellStyle name="Normal 348" xfId="34885"/>
    <cellStyle name="Normal 348 10" xfId="34886"/>
    <cellStyle name="Normal 348 2" xfId="34887"/>
    <cellStyle name="Normal 348 2 2" xfId="34888"/>
    <cellStyle name="Normal 348 2 2 2" xfId="34889"/>
    <cellStyle name="Normal 348 2 2 2 2" xfId="34890"/>
    <cellStyle name="Normal 348 2 2 2 2 2" xfId="34891"/>
    <cellStyle name="Normal 348 2 2 2 2 3" xfId="34892"/>
    <cellStyle name="Normal 348 2 2 2 3" xfId="34893"/>
    <cellStyle name="Normal 348 2 2 2 3 2" xfId="34894"/>
    <cellStyle name="Normal 348 2 2 2 3 3" xfId="34895"/>
    <cellStyle name="Normal 348 2 2 2 4" xfId="34896"/>
    <cellStyle name="Normal 348 2 2 2 5" xfId="34897"/>
    <cellStyle name="Normal 348 2 2 2 6" xfId="34898"/>
    <cellStyle name="Normal 348 2 2 3" xfId="34899"/>
    <cellStyle name="Normal 348 2 2 3 2" xfId="34900"/>
    <cellStyle name="Normal 348 2 2 3 3" xfId="34901"/>
    <cellStyle name="Normal 348 2 2 4" xfId="34902"/>
    <cellStyle name="Normal 348 2 2 4 2" xfId="34903"/>
    <cellStyle name="Normal 348 2 2 4 3" xfId="34904"/>
    <cellStyle name="Normal 348 2 2 5" xfId="34905"/>
    <cellStyle name="Normal 348 2 2 6" xfId="34906"/>
    <cellStyle name="Normal 348 2 2 7" xfId="34907"/>
    <cellStyle name="Normal 348 2 2 8" xfId="34908"/>
    <cellStyle name="Normal 348 2 3" xfId="34909"/>
    <cellStyle name="Normal 348 2 3 2" xfId="34910"/>
    <cellStyle name="Normal 348 2 3 2 2" xfId="34911"/>
    <cellStyle name="Normal 348 2 3 2 3" xfId="34912"/>
    <cellStyle name="Normal 348 2 3 3" xfId="34913"/>
    <cellStyle name="Normal 348 2 3 3 2" xfId="34914"/>
    <cellStyle name="Normal 348 2 3 3 3" xfId="34915"/>
    <cellStyle name="Normal 348 2 3 4" xfId="34916"/>
    <cellStyle name="Normal 348 2 3 5" xfId="34917"/>
    <cellStyle name="Normal 348 2 3 6" xfId="34918"/>
    <cellStyle name="Normal 348 2 4" xfId="34919"/>
    <cellStyle name="Normal 348 2 4 2" xfId="34920"/>
    <cellStyle name="Normal 348 2 4 3" xfId="34921"/>
    <cellStyle name="Normal 348 2 5" xfId="34922"/>
    <cellStyle name="Normal 348 2 5 2" xfId="34923"/>
    <cellStyle name="Normal 348 2 5 3" xfId="34924"/>
    <cellStyle name="Normal 348 2 6" xfId="34925"/>
    <cellStyle name="Normal 348 2 7" xfId="34926"/>
    <cellStyle name="Normal 348 2 8" xfId="34927"/>
    <cellStyle name="Normal 348 2 9" xfId="34928"/>
    <cellStyle name="Normal 348 3" xfId="34929"/>
    <cellStyle name="Normal 348 3 2" xfId="34930"/>
    <cellStyle name="Normal 348 3 2 2" xfId="34931"/>
    <cellStyle name="Normal 348 3 2 2 2" xfId="34932"/>
    <cellStyle name="Normal 348 3 2 2 3" xfId="34933"/>
    <cellStyle name="Normal 348 3 2 3" xfId="34934"/>
    <cellStyle name="Normal 348 3 2 3 2" xfId="34935"/>
    <cellStyle name="Normal 348 3 2 3 3" xfId="34936"/>
    <cellStyle name="Normal 348 3 2 4" xfId="34937"/>
    <cellStyle name="Normal 348 3 2 5" xfId="34938"/>
    <cellStyle name="Normal 348 3 2 6" xfId="34939"/>
    <cellStyle name="Normal 348 3 3" xfId="34940"/>
    <cellStyle name="Normal 348 3 3 2" xfId="34941"/>
    <cellStyle name="Normal 348 3 3 3" xfId="34942"/>
    <cellStyle name="Normal 348 3 4" xfId="34943"/>
    <cellStyle name="Normal 348 3 4 2" xfId="34944"/>
    <cellStyle name="Normal 348 3 4 3" xfId="34945"/>
    <cellStyle name="Normal 348 3 5" xfId="34946"/>
    <cellStyle name="Normal 348 3 6" xfId="34947"/>
    <cellStyle name="Normal 348 3 7" xfId="34948"/>
    <cellStyle name="Normal 348 3 8" xfId="34949"/>
    <cellStyle name="Normal 348 4" xfId="34950"/>
    <cellStyle name="Normal 348 4 2" xfId="34951"/>
    <cellStyle name="Normal 348 4 2 2" xfId="34952"/>
    <cellStyle name="Normal 348 4 2 3" xfId="34953"/>
    <cellStyle name="Normal 348 4 3" xfId="34954"/>
    <cellStyle name="Normal 348 4 3 2" xfId="34955"/>
    <cellStyle name="Normal 348 4 3 3" xfId="34956"/>
    <cellStyle name="Normal 348 4 4" xfId="34957"/>
    <cellStyle name="Normal 348 4 5" xfId="34958"/>
    <cellStyle name="Normal 348 4 6" xfId="34959"/>
    <cellStyle name="Normal 348 5" xfId="34960"/>
    <cellStyle name="Normal 348 5 2" xfId="34961"/>
    <cellStyle name="Normal 348 5 3" xfId="34962"/>
    <cellStyle name="Normal 348 6" xfId="34963"/>
    <cellStyle name="Normal 348 6 2" xfId="34964"/>
    <cellStyle name="Normal 348 6 3" xfId="34965"/>
    <cellStyle name="Normal 348 7" xfId="34966"/>
    <cellStyle name="Normal 348 8" xfId="34967"/>
    <cellStyle name="Normal 348 9" xfId="34968"/>
    <cellStyle name="Normal 349" xfId="34969"/>
    <cellStyle name="Normal 349 10" xfId="34970"/>
    <cellStyle name="Normal 349 2" xfId="34971"/>
    <cellStyle name="Normal 349 2 2" xfId="34972"/>
    <cellStyle name="Normal 349 2 2 2" xfId="34973"/>
    <cellStyle name="Normal 349 2 2 2 2" xfId="34974"/>
    <cellStyle name="Normal 349 2 2 2 2 2" xfId="34975"/>
    <cellStyle name="Normal 349 2 2 2 2 3" xfId="34976"/>
    <cellStyle name="Normal 349 2 2 2 3" xfId="34977"/>
    <cellStyle name="Normal 349 2 2 2 3 2" xfId="34978"/>
    <cellStyle name="Normal 349 2 2 2 3 3" xfId="34979"/>
    <cellStyle name="Normal 349 2 2 2 4" xfId="34980"/>
    <cellStyle name="Normal 349 2 2 2 5" xfId="34981"/>
    <cellStyle name="Normal 349 2 2 2 6" xfId="34982"/>
    <cellStyle name="Normal 349 2 2 3" xfId="34983"/>
    <cellStyle name="Normal 349 2 2 3 2" xfId="34984"/>
    <cellStyle name="Normal 349 2 2 3 3" xfId="34985"/>
    <cellStyle name="Normal 349 2 2 4" xfId="34986"/>
    <cellStyle name="Normal 349 2 2 4 2" xfId="34987"/>
    <cellStyle name="Normal 349 2 2 4 3" xfId="34988"/>
    <cellStyle name="Normal 349 2 2 5" xfId="34989"/>
    <cellStyle name="Normal 349 2 2 6" xfId="34990"/>
    <cellStyle name="Normal 349 2 2 7" xfId="34991"/>
    <cellStyle name="Normal 349 2 2 8" xfId="34992"/>
    <cellStyle name="Normal 349 2 3" xfId="34993"/>
    <cellStyle name="Normal 349 2 3 2" xfId="34994"/>
    <cellStyle name="Normal 349 2 3 2 2" xfId="34995"/>
    <cellStyle name="Normal 349 2 3 2 3" xfId="34996"/>
    <cellStyle name="Normal 349 2 3 3" xfId="34997"/>
    <cellStyle name="Normal 349 2 3 3 2" xfId="34998"/>
    <cellStyle name="Normal 349 2 3 3 3" xfId="34999"/>
    <cellStyle name="Normal 349 2 3 4" xfId="35000"/>
    <cellStyle name="Normal 349 2 3 5" xfId="35001"/>
    <cellStyle name="Normal 349 2 3 6" xfId="35002"/>
    <cellStyle name="Normal 349 2 4" xfId="35003"/>
    <cellStyle name="Normal 349 2 4 2" xfId="35004"/>
    <cellStyle name="Normal 349 2 4 3" xfId="35005"/>
    <cellStyle name="Normal 349 2 5" xfId="35006"/>
    <cellStyle name="Normal 349 2 5 2" xfId="35007"/>
    <cellStyle name="Normal 349 2 5 3" xfId="35008"/>
    <cellStyle name="Normal 349 2 6" xfId="35009"/>
    <cellStyle name="Normal 349 2 7" xfId="35010"/>
    <cellStyle name="Normal 349 2 8" xfId="35011"/>
    <cellStyle name="Normal 349 2 9" xfId="35012"/>
    <cellStyle name="Normal 349 3" xfId="35013"/>
    <cellStyle name="Normal 349 3 2" xfId="35014"/>
    <cellStyle name="Normal 349 3 2 2" xfId="35015"/>
    <cellStyle name="Normal 349 3 2 2 2" xfId="35016"/>
    <cellStyle name="Normal 349 3 2 2 3" xfId="35017"/>
    <cellStyle name="Normal 349 3 2 3" xfId="35018"/>
    <cellStyle name="Normal 349 3 2 3 2" xfId="35019"/>
    <cellStyle name="Normal 349 3 2 3 3" xfId="35020"/>
    <cellStyle name="Normal 349 3 2 4" xfId="35021"/>
    <cellStyle name="Normal 349 3 2 5" xfId="35022"/>
    <cellStyle name="Normal 349 3 2 6" xfId="35023"/>
    <cellStyle name="Normal 349 3 3" xfId="35024"/>
    <cellStyle name="Normal 349 3 3 2" xfId="35025"/>
    <cellStyle name="Normal 349 3 3 3" xfId="35026"/>
    <cellStyle name="Normal 349 3 4" xfId="35027"/>
    <cellStyle name="Normal 349 3 4 2" xfId="35028"/>
    <cellStyle name="Normal 349 3 4 3" xfId="35029"/>
    <cellStyle name="Normal 349 3 5" xfId="35030"/>
    <cellStyle name="Normal 349 3 6" xfId="35031"/>
    <cellStyle name="Normal 349 3 7" xfId="35032"/>
    <cellStyle name="Normal 349 3 8" xfId="35033"/>
    <cellStyle name="Normal 349 4" xfId="35034"/>
    <cellStyle name="Normal 349 4 2" xfId="35035"/>
    <cellStyle name="Normal 349 4 2 2" xfId="35036"/>
    <cellStyle name="Normal 349 4 2 3" xfId="35037"/>
    <cellStyle name="Normal 349 4 3" xfId="35038"/>
    <cellStyle name="Normal 349 4 3 2" xfId="35039"/>
    <cellStyle name="Normal 349 4 3 3" xfId="35040"/>
    <cellStyle name="Normal 349 4 4" xfId="35041"/>
    <cellStyle name="Normal 349 4 5" xfId="35042"/>
    <cellStyle name="Normal 349 4 6" xfId="35043"/>
    <cellStyle name="Normal 349 5" xfId="35044"/>
    <cellStyle name="Normal 349 5 2" xfId="35045"/>
    <cellStyle name="Normal 349 5 3" xfId="35046"/>
    <cellStyle name="Normal 349 6" xfId="35047"/>
    <cellStyle name="Normal 349 6 2" xfId="35048"/>
    <cellStyle name="Normal 349 6 3" xfId="35049"/>
    <cellStyle name="Normal 349 7" xfId="35050"/>
    <cellStyle name="Normal 349 8" xfId="35051"/>
    <cellStyle name="Normal 349 9" xfId="35052"/>
    <cellStyle name="Normal 35" xfId="35053"/>
    <cellStyle name="Normal 35 10" xfId="35054"/>
    <cellStyle name="Normal 35 11" xfId="35055"/>
    <cellStyle name="Normal 35 12" xfId="35056"/>
    <cellStyle name="Normal 35 2" xfId="35057"/>
    <cellStyle name="Normal 35 2 10" xfId="35058"/>
    <cellStyle name="Normal 35 2 2" xfId="35059"/>
    <cellStyle name="Normal 35 2 2 2" xfId="35060"/>
    <cellStyle name="Normal 35 2 2 2 2" xfId="35061"/>
    <cellStyle name="Normal 35 2 2 2 2 2" xfId="35062"/>
    <cellStyle name="Normal 35 2 2 2 2 3" xfId="35063"/>
    <cellStyle name="Normal 35 2 2 2 2 4" xfId="35064"/>
    <cellStyle name="Normal 35 2 2 2 3" xfId="35065"/>
    <cellStyle name="Normal 35 2 2 2 3 2" xfId="35066"/>
    <cellStyle name="Normal 35 2 2 2 3 3" xfId="35067"/>
    <cellStyle name="Normal 35 2 2 2 3 4" xfId="35068"/>
    <cellStyle name="Normal 35 2 2 2 4" xfId="35069"/>
    <cellStyle name="Normal 35 2 2 2 5" xfId="35070"/>
    <cellStyle name="Normal 35 2 2 2 6" xfId="35071"/>
    <cellStyle name="Normal 35 2 2 2 7" xfId="35072"/>
    <cellStyle name="Normal 35 2 2 3" xfId="35073"/>
    <cellStyle name="Normal 35 2 2 3 2" xfId="35074"/>
    <cellStyle name="Normal 35 2 2 3 3" xfId="35075"/>
    <cellStyle name="Normal 35 2 2 3 4" xfId="35076"/>
    <cellStyle name="Normal 35 2 2 4" xfId="35077"/>
    <cellStyle name="Normal 35 2 2 4 2" xfId="35078"/>
    <cellStyle name="Normal 35 2 2 4 3" xfId="35079"/>
    <cellStyle name="Normal 35 2 2 4 4" xfId="35080"/>
    <cellStyle name="Normal 35 2 2 5" xfId="35081"/>
    <cellStyle name="Normal 35 2 2 6" xfId="35082"/>
    <cellStyle name="Normal 35 2 2 7" xfId="35083"/>
    <cellStyle name="Normal 35 2 2 8" xfId="35084"/>
    <cellStyle name="Normal 35 2 2 9" xfId="35085"/>
    <cellStyle name="Normal 35 2 3" xfId="35086"/>
    <cellStyle name="Normal 35 2 3 2" xfId="35087"/>
    <cellStyle name="Normal 35 2 3 2 2" xfId="35088"/>
    <cellStyle name="Normal 35 2 3 2 3" xfId="35089"/>
    <cellStyle name="Normal 35 2 3 2 4" xfId="35090"/>
    <cellStyle name="Normal 35 2 3 3" xfId="35091"/>
    <cellStyle name="Normal 35 2 3 3 2" xfId="35092"/>
    <cellStyle name="Normal 35 2 3 3 3" xfId="35093"/>
    <cellStyle name="Normal 35 2 3 3 4" xfId="35094"/>
    <cellStyle name="Normal 35 2 3 4" xfId="35095"/>
    <cellStyle name="Normal 35 2 3 5" xfId="35096"/>
    <cellStyle name="Normal 35 2 3 6" xfId="35097"/>
    <cellStyle name="Normal 35 2 3 7" xfId="35098"/>
    <cellStyle name="Normal 35 2 4" xfId="35099"/>
    <cellStyle name="Normal 35 2 4 2" xfId="35100"/>
    <cellStyle name="Normal 35 2 4 3" xfId="35101"/>
    <cellStyle name="Normal 35 2 4 4" xfId="35102"/>
    <cellStyle name="Normal 35 2 5" xfId="35103"/>
    <cellStyle name="Normal 35 2 5 2" xfId="35104"/>
    <cellStyle name="Normal 35 2 5 3" xfId="35105"/>
    <cellStyle name="Normal 35 2 5 4" xfId="35106"/>
    <cellStyle name="Normal 35 2 6" xfId="35107"/>
    <cellStyle name="Normal 35 2 7" xfId="35108"/>
    <cellStyle name="Normal 35 2 8" xfId="35109"/>
    <cellStyle name="Normal 35 2 9" xfId="35110"/>
    <cellStyle name="Normal 35 2_Order Book" xfId="35111"/>
    <cellStyle name="Normal 35 3" xfId="35112"/>
    <cellStyle name="Normal 35 3 2" xfId="35113"/>
    <cellStyle name="Normal 35 3 2 2" xfId="35114"/>
    <cellStyle name="Normal 35 3 2 2 2" xfId="35115"/>
    <cellStyle name="Normal 35 3 2 2 3" xfId="35116"/>
    <cellStyle name="Normal 35 3 2 2 4" xfId="35117"/>
    <cellStyle name="Normal 35 3 2 3" xfId="35118"/>
    <cellStyle name="Normal 35 3 2 3 2" xfId="35119"/>
    <cellStyle name="Normal 35 3 2 3 3" xfId="35120"/>
    <cellStyle name="Normal 35 3 2 3 4" xfId="35121"/>
    <cellStyle name="Normal 35 3 2 4" xfId="35122"/>
    <cellStyle name="Normal 35 3 2 5" xfId="35123"/>
    <cellStyle name="Normal 35 3 2 6" xfId="35124"/>
    <cellStyle name="Normal 35 3 2 7" xfId="35125"/>
    <cellStyle name="Normal 35 3 3" xfId="35126"/>
    <cellStyle name="Normal 35 3 3 2" xfId="35127"/>
    <cellStyle name="Normal 35 3 3 3" xfId="35128"/>
    <cellStyle name="Normal 35 3 3 4" xfId="35129"/>
    <cellStyle name="Normal 35 3 4" xfId="35130"/>
    <cellStyle name="Normal 35 3 4 2" xfId="35131"/>
    <cellStyle name="Normal 35 3 4 3" xfId="35132"/>
    <cellStyle name="Normal 35 3 4 4" xfId="35133"/>
    <cellStyle name="Normal 35 3 5" xfId="35134"/>
    <cellStyle name="Normal 35 3 6" xfId="35135"/>
    <cellStyle name="Normal 35 3 7" xfId="35136"/>
    <cellStyle name="Normal 35 3 8" xfId="35137"/>
    <cellStyle name="Normal 35 3 9" xfId="35138"/>
    <cellStyle name="Normal 35 4" xfId="35139"/>
    <cellStyle name="Normal 35 4 2" xfId="35140"/>
    <cellStyle name="Normal 35 4 2 2" xfId="35141"/>
    <cellStyle name="Normal 35 4 2 3" xfId="35142"/>
    <cellStyle name="Normal 35 4 2 4" xfId="35143"/>
    <cellStyle name="Normal 35 4 3" xfId="35144"/>
    <cellStyle name="Normal 35 4 3 2" xfId="35145"/>
    <cellStyle name="Normal 35 4 3 3" xfId="35146"/>
    <cellStyle name="Normal 35 4 3 4" xfId="35147"/>
    <cellStyle name="Normal 35 4 4" xfId="35148"/>
    <cellStyle name="Normal 35 4 5" xfId="35149"/>
    <cellStyle name="Normal 35 4 6" xfId="35150"/>
    <cellStyle name="Normal 35 4 7" xfId="35151"/>
    <cellStyle name="Normal 35 5" xfId="35152"/>
    <cellStyle name="Normal 35 5 2" xfId="35153"/>
    <cellStyle name="Normal 35 5 3" xfId="35154"/>
    <cellStyle name="Normal 35 5 4" xfId="35155"/>
    <cellStyle name="Normal 35 6" xfId="35156"/>
    <cellStyle name="Normal 35 6 2" xfId="35157"/>
    <cellStyle name="Normal 35 6 3" xfId="35158"/>
    <cellStyle name="Normal 35 6 4" xfId="35159"/>
    <cellStyle name="Normal 35 7" xfId="35160"/>
    <cellStyle name="Normal 35 8" xfId="35161"/>
    <cellStyle name="Normal 35 9" xfId="35162"/>
    <cellStyle name="Normal 35_Order Book" xfId="35163"/>
    <cellStyle name="Normal 350" xfId="35164"/>
    <cellStyle name="Normal 350 10" xfId="35165"/>
    <cellStyle name="Normal 350 2" xfId="35166"/>
    <cellStyle name="Normal 350 2 2" xfId="35167"/>
    <cellStyle name="Normal 350 2 2 2" xfId="35168"/>
    <cellStyle name="Normal 350 2 2 2 2" xfId="35169"/>
    <cellStyle name="Normal 350 2 2 2 2 2" xfId="35170"/>
    <cellStyle name="Normal 350 2 2 2 2 3" xfId="35171"/>
    <cellStyle name="Normal 350 2 2 2 3" xfId="35172"/>
    <cellStyle name="Normal 350 2 2 2 3 2" xfId="35173"/>
    <cellStyle name="Normal 350 2 2 2 3 3" xfId="35174"/>
    <cellStyle name="Normal 350 2 2 2 4" xfId="35175"/>
    <cellStyle name="Normal 350 2 2 2 5" xfId="35176"/>
    <cellStyle name="Normal 350 2 2 2 6" xfId="35177"/>
    <cellStyle name="Normal 350 2 2 3" xfId="35178"/>
    <cellStyle name="Normal 350 2 2 3 2" xfId="35179"/>
    <cellStyle name="Normal 350 2 2 3 3" xfId="35180"/>
    <cellStyle name="Normal 350 2 2 4" xfId="35181"/>
    <cellStyle name="Normal 350 2 2 4 2" xfId="35182"/>
    <cellStyle name="Normal 350 2 2 4 3" xfId="35183"/>
    <cellStyle name="Normal 350 2 2 5" xfId="35184"/>
    <cellStyle name="Normal 350 2 2 6" xfId="35185"/>
    <cellStyle name="Normal 350 2 2 7" xfId="35186"/>
    <cellStyle name="Normal 350 2 2 8" xfId="35187"/>
    <cellStyle name="Normal 350 2 3" xfId="35188"/>
    <cellStyle name="Normal 350 2 3 2" xfId="35189"/>
    <cellStyle name="Normal 350 2 3 2 2" xfId="35190"/>
    <cellStyle name="Normal 350 2 3 2 3" xfId="35191"/>
    <cellStyle name="Normal 350 2 3 3" xfId="35192"/>
    <cellStyle name="Normal 350 2 3 3 2" xfId="35193"/>
    <cellStyle name="Normal 350 2 3 3 3" xfId="35194"/>
    <cellStyle name="Normal 350 2 3 4" xfId="35195"/>
    <cellStyle name="Normal 350 2 3 5" xfId="35196"/>
    <cellStyle name="Normal 350 2 3 6" xfId="35197"/>
    <cellStyle name="Normal 350 2 4" xfId="35198"/>
    <cellStyle name="Normal 350 2 4 2" xfId="35199"/>
    <cellStyle name="Normal 350 2 4 3" xfId="35200"/>
    <cellStyle name="Normal 350 2 5" xfId="35201"/>
    <cellStyle name="Normal 350 2 5 2" xfId="35202"/>
    <cellStyle name="Normal 350 2 5 3" xfId="35203"/>
    <cellStyle name="Normal 350 2 6" xfId="35204"/>
    <cellStyle name="Normal 350 2 7" xfId="35205"/>
    <cellStyle name="Normal 350 2 8" xfId="35206"/>
    <cellStyle name="Normal 350 2 9" xfId="35207"/>
    <cellStyle name="Normal 350 3" xfId="35208"/>
    <cellStyle name="Normal 350 3 2" xfId="35209"/>
    <cellStyle name="Normal 350 3 2 2" xfId="35210"/>
    <cellStyle name="Normal 350 3 2 2 2" xfId="35211"/>
    <cellStyle name="Normal 350 3 2 2 3" xfId="35212"/>
    <cellStyle name="Normal 350 3 2 3" xfId="35213"/>
    <cellStyle name="Normal 350 3 2 3 2" xfId="35214"/>
    <cellStyle name="Normal 350 3 2 3 3" xfId="35215"/>
    <cellStyle name="Normal 350 3 2 4" xfId="35216"/>
    <cellStyle name="Normal 350 3 2 5" xfId="35217"/>
    <cellStyle name="Normal 350 3 2 6" xfId="35218"/>
    <cellStyle name="Normal 350 3 3" xfId="35219"/>
    <cellStyle name="Normal 350 3 3 2" xfId="35220"/>
    <cellStyle name="Normal 350 3 3 3" xfId="35221"/>
    <cellStyle name="Normal 350 3 4" xfId="35222"/>
    <cellStyle name="Normal 350 3 4 2" xfId="35223"/>
    <cellStyle name="Normal 350 3 4 3" xfId="35224"/>
    <cellStyle name="Normal 350 3 5" xfId="35225"/>
    <cellStyle name="Normal 350 3 6" xfId="35226"/>
    <cellStyle name="Normal 350 3 7" xfId="35227"/>
    <cellStyle name="Normal 350 3 8" xfId="35228"/>
    <cellStyle name="Normal 350 4" xfId="35229"/>
    <cellStyle name="Normal 350 4 2" xfId="35230"/>
    <cellStyle name="Normal 350 4 2 2" xfId="35231"/>
    <cellStyle name="Normal 350 4 2 3" xfId="35232"/>
    <cellStyle name="Normal 350 4 3" xfId="35233"/>
    <cellStyle name="Normal 350 4 3 2" xfId="35234"/>
    <cellStyle name="Normal 350 4 3 3" xfId="35235"/>
    <cellStyle name="Normal 350 4 4" xfId="35236"/>
    <cellStyle name="Normal 350 4 5" xfId="35237"/>
    <cellStyle name="Normal 350 4 6" xfId="35238"/>
    <cellStyle name="Normal 350 5" xfId="35239"/>
    <cellStyle name="Normal 350 5 2" xfId="35240"/>
    <cellStyle name="Normal 350 5 3" xfId="35241"/>
    <cellStyle name="Normal 350 6" xfId="35242"/>
    <cellStyle name="Normal 350 6 2" xfId="35243"/>
    <cellStyle name="Normal 350 6 3" xfId="35244"/>
    <cellStyle name="Normal 350 7" xfId="35245"/>
    <cellStyle name="Normal 350 8" xfId="35246"/>
    <cellStyle name="Normal 350 9" xfId="35247"/>
    <cellStyle name="Normal 351" xfId="35248"/>
    <cellStyle name="Normal 351 10" xfId="35249"/>
    <cellStyle name="Normal 351 2" xfId="35250"/>
    <cellStyle name="Normal 351 2 2" xfId="35251"/>
    <cellStyle name="Normal 351 2 2 2" xfId="35252"/>
    <cellStyle name="Normal 351 2 2 2 2" xfId="35253"/>
    <cellStyle name="Normal 351 2 2 2 2 2" xfId="35254"/>
    <cellStyle name="Normal 351 2 2 2 2 3" xfId="35255"/>
    <cellStyle name="Normal 351 2 2 2 3" xfId="35256"/>
    <cellStyle name="Normal 351 2 2 2 3 2" xfId="35257"/>
    <cellStyle name="Normal 351 2 2 2 3 3" xfId="35258"/>
    <cellStyle name="Normal 351 2 2 2 4" xfId="35259"/>
    <cellStyle name="Normal 351 2 2 2 5" xfId="35260"/>
    <cellStyle name="Normal 351 2 2 2 6" xfId="35261"/>
    <cellStyle name="Normal 351 2 2 3" xfId="35262"/>
    <cellStyle name="Normal 351 2 2 3 2" xfId="35263"/>
    <cellStyle name="Normal 351 2 2 3 3" xfId="35264"/>
    <cellStyle name="Normal 351 2 2 4" xfId="35265"/>
    <cellStyle name="Normal 351 2 2 4 2" xfId="35266"/>
    <cellStyle name="Normal 351 2 2 4 3" xfId="35267"/>
    <cellStyle name="Normal 351 2 2 5" xfId="35268"/>
    <cellStyle name="Normal 351 2 2 6" xfId="35269"/>
    <cellStyle name="Normal 351 2 2 7" xfId="35270"/>
    <cellStyle name="Normal 351 2 2 8" xfId="35271"/>
    <cellStyle name="Normal 351 2 3" xfId="35272"/>
    <cellStyle name="Normal 351 2 3 2" xfId="35273"/>
    <cellStyle name="Normal 351 2 3 2 2" xfId="35274"/>
    <cellStyle name="Normal 351 2 3 2 3" xfId="35275"/>
    <cellStyle name="Normal 351 2 3 3" xfId="35276"/>
    <cellStyle name="Normal 351 2 3 3 2" xfId="35277"/>
    <cellStyle name="Normal 351 2 3 3 3" xfId="35278"/>
    <cellStyle name="Normal 351 2 3 4" xfId="35279"/>
    <cellStyle name="Normal 351 2 3 5" xfId="35280"/>
    <cellStyle name="Normal 351 2 3 6" xfId="35281"/>
    <cellStyle name="Normal 351 2 4" xfId="35282"/>
    <cellStyle name="Normal 351 2 4 2" xfId="35283"/>
    <cellStyle name="Normal 351 2 4 3" xfId="35284"/>
    <cellStyle name="Normal 351 2 5" xfId="35285"/>
    <cellStyle name="Normal 351 2 5 2" xfId="35286"/>
    <cellStyle name="Normal 351 2 5 3" xfId="35287"/>
    <cellStyle name="Normal 351 2 6" xfId="35288"/>
    <cellStyle name="Normal 351 2 7" xfId="35289"/>
    <cellStyle name="Normal 351 2 8" xfId="35290"/>
    <cellStyle name="Normal 351 2 9" xfId="35291"/>
    <cellStyle name="Normal 351 3" xfId="35292"/>
    <cellStyle name="Normal 351 3 2" xfId="35293"/>
    <cellStyle name="Normal 351 3 2 2" xfId="35294"/>
    <cellStyle name="Normal 351 3 2 2 2" xfId="35295"/>
    <cellStyle name="Normal 351 3 2 2 3" xfId="35296"/>
    <cellStyle name="Normal 351 3 2 3" xfId="35297"/>
    <cellStyle name="Normal 351 3 2 3 2" xfId="35298"/>
    <cellStyle name="Normal 351 3 2 3 3" xfId="35299"/>
    <cellStyle name="Normal 351 3 2 4" xfId="35300"/>
    <cellStyle name="Normal 351 3 2 5" xfId="35301"/>
    <cellStyle name="Normal 351 3 2 6" xfId="35302"/>
    <cellStyle name="Normal 351 3 3" xfId="35303"/>
    <cellStyle name="Normal 351 3 3 2" xfId="35304"/>
    <cellStyle name="Normal 351 3 3 3" xfId="35305"/>
    <cellStyle name="Normal 351 3 4" xfId="35306"/>
    <cellStyle name="Normal 351 3 4 2" xfId="35307"/>
    <cellStyle name="Normal 351 3 4 3" xfId="35308"/>
    <cellStyle name="Normal 351 3 5" xfId="35309"/>
    <cellStyle name="Normal 351 3 6" xfId="35310"/>
    <cellStyle name="Normal 351 3 7" xfId="35311"/>
    <cellStyle name="Normal 351 3 8" xfId="35312"/>
    <cellStyle name="Normal 351 4" xfId="35313"/>
    <cellStyle name="Normal 351 4 2" xfId="35314"/>
    <cellStyle name="Normal 351 4 2 2" xfId="35315"/>
    <cellStyle name="Normal 351 4 2 3" xfId="35316"/>
    <cellStyle name="Normal 351 4 3" xfId="35317"/>
    <cellStyle name="Normal 351 4 3 2" xfId="35318"/>
    <cellStyle name="Normal 351 4 3 3" xfId="35319"/>
    <cellStyle name="Normal 351 4 4" xfId="35320"/>
    <cellStyle name="Normal 351 4 5" xfId="35321"/>
    <cellStyle name="Normal 351 4 6" xfId="35322"/>
    <cellStyle name="Normal 351 5" xfId="35323"/>
    <cellStyle name="Normal 351 5 2" xfId="35324"/>
    <cellStyle name="Normal 351 5 3" xfId="35325"/>
    <cellStyle name="Normal 351 6" xfId="35326"/>
    <cellStyle name="Normal 351 6 2" xfId="35327"/>
    <cellStyle name="Normal 351 6 3" xfId="35328"/>
    <cellStyle name="Normal 351 7" xfId="35329"/>
    <cellStyle name="Normal 351 8" xfId="35330"/>
    <cellStyle name="Normal 351 9" xfId="35331"/>
    <cellStyle name="Normal 352" xfId="35332"/>
    <cellStyle name="Normal 352 10" xfId="35333"/>
    <cellStyle name="Normal 352 2" xfId="35334"/>
    <cellStyle name="Normal 352 2 2" xfId="35335"/>
    <cellStyle name="Normal 352 2 2 2" xfId="35336"/>
    <cellStyle name="Normal 352 2 2 2 2" xfId="35337"/>
    <cellStyle name="Normal 352 2 2 2 2 2" xfId="35338"/>
    <cellStyle name="Normal 352 2 2 2 2 3" xfId="35339"/>
    <cellStyle name="Normal 352 2 2 2 3" xfId="35340"/>
    <cellStyle name="Normal 352 2 2 2 3 2" xfId="35341"/>
    <cellStyle name="Normal 352 2 2 2 3 3" xfId="35342"/>
    <cellStyle name="Normal 352 2 2 2 4" xfId="35343"/>
    <cellStyle name="Normal 352 2 2 2 5" xfId="35344"/>
    <cellStyle name="Normal 352 2 2 2 6" xfId="35345"/>
    <cellStyle name="Normal 352 2 2 3" xfId="35346"/>
    <cellStyle name="Normal 352 2 2 3 2" xfId="35347"/>
    <cellStyle name="Normal 352 2 2 3 3" xfId="35348"/>
    <cellStyle name="Normal 352 2 2 4" xfId="35349"/>
    <cellStyle name="Normal 352 2 2 4 2" xfId="35350"/>
    <cellStyle name="Normal 352 2 2 4 3" xfId="35351"/>
    <cellStyle name="Normal 352 2 2 5" xfId="35352"/>
    <cellStyle name="Normal 352 2 2 6" xfId="35353"/>
    <cellStyle name="Normal 352 2 2 7" xfId="35354"/>
    <cellStyle name="Normal 352 2 2 8" xfId="35355"/>
    <cellStyle name="Normal 352 2 3" xfId="35356"/>
    <cellStyle name="Normal 352 2 3 2" xfId="35357"/>
    <cellStyle name="Normal 352 2 3 2 2" xfId="35358"/>
    <cellStyle name="Normal 352 2 3 2 3" xfId="35359"/>
    <cellStyle name="Normal 352 2 3 3" xfId="35360"/>
    <cellStyle name="Normal 352 2 3 3 2" xfId="35361"/>
    <cellStyle name="Normal 352 2 3 3 3" xfId="35362"/>
    <cellStyle name="Normal 352 2 3 4" xfId="35363"/>
    <cellStyle name="Normal 352 2 3 5" xfId="35364"/>
    <cellStyle name="Normal 352 2 3 6" xfId="35365"/>
    <cellStyle name="Normal 352 2 4" xfId="35366"/>
    <cellStyle name="Normal 352 2 4 2" xfId="35367"/>
    <cellStyle name="Normal 352 2 4 3" xfId="35368"/>
    <cellStyle name="Normal 352 2 5" xfId="35369"/>
    <cellStyle name="Normal 352 2 5 2" xfId="35370"/>
    <cellStyle name="Normal 352 2 5 3" xfId="35371"/>
    <cellStyle name="Normal 352 2 6" xfId="35372"/>
    <cellStyle name="Normal 352 2 7" xfId="35373"/>
    <cellStyle name="Normal 352 2 8" xfId="35374"/>
    <cellStyle name="Normal 352 2 9" xfId="35375"/>
    <cellStyle name="Normal 352 3" xfId="35376"/>
    <cellStyle name="Normal 352 3 2" xfId="35377"/>
    <cellStyle name="Normal 352 3 2 2" xfId="35378"/>
    <cellStyle name="Normal 352 3 2 2 2" xfId="35379"/>
    <cellStyle name="Normal 352 3 2 2 3" xfId="35380"/>
    <cellStyle name="Normal 352 3 2 3" xfId="35381"/>
    <cellStyle name="Normal 352 3 2 3 2" xfId="35382"/>
    <cellStyle name="Normal 352 3 2 3 3" xfId="35383"/>
    <cellStyle name="Normal 352 3 2 4" xfId="35384"/>
    <cellStyle name="Normal 352 3 2 5" xfId="35385"/>
    <cellStyle name="Normal 352 3 2 6" xfId="35386"/>
    <cellStyle name="Normal 352 3 3" xfId="35387"/>
    <cellStyle name="Normal 352 3 3 2" xfId="35388"/>
    <cellStyle name="Normal 352 3 3 3" xfId="35389"/>
    <cellStyle name="Normal 352 3 4" xfId="35390"/>
    <cellStyle name="Normal 352 3 4 2" xfId="35391"/>
    <cellStyle name="Normal 352 3 4 3" xfId="35392"/>
    <cellStyle name="Normal 352 3 5" xfId="35393"/>
    <cellStyle name="Normal 352 3 6" xfId="35394"/>
    <cellStyle name="Normal 352 3 7" xfId="35395"/>
    <cellStyle name="Normal 352 3 8" xfId="35396"/>
    <cellStyle name="Normal 352 4" xfId="35397"/>
    <cellStyle name="Normal 352 4 2" xfId="35398"/>
    <cellStyle name="Normal 352 4 2 2" xfId="35399"/>
    <cellStyle name="Normal 352 4 2 3" xfId="35400"/>
    <cellStyle name="Normal 352 4 3" xfId="35401"/>
    <cellStyle name="Normal 352 4 3 2" xfId="35402"/>
    <cellStyle name="Normal 352 4 3 3" xfId="35403"/>
    <cellStyle name="Normal 352 4 4" xfId="35404"/>
    <cellStyle name="Normal 352 4 5" xfId="35405"/>
    <cellStyle name="Normal 352 4 6" xfId="35406"/>
    <cellStyle name="Normal 352 5" xfId="35407"/>
    <cellStyle name="Normal 352 5 2" xfId="35408"/>
    <cellStyle name="Normal 352 5 3" xfId="35409"/>
    <cellStyle name="Normal 352 6" xfId="35410"/>
    <cellStyle name="Normal 352 6 2" xfId="35411"/>
    <cellStyle name="Normal 352 6 3" xfId="35412"/>
    <cellStyle name="Normal 352 7" xfId="35413"/>
    <cellStyle name="Normal 352 8" xfId="35414"/>
    <cellStyle name="Normal 352 9" xfId="35415"/>
    <cellStyle name="Normal 353" xfId="35416"/>
    <cellStyle name="Normal 353 10" xfId="35417"/>
    <cellStyle name="Normal 353 2" xfId="35418"/>
    <cellStyle name="Normal 353 2 2" xfId="35419"/>
    <cellStyle name="Normal 353 2 2 2" xfId="35420"/>
    <cellStyle name="Normal 353 2 2 2 2" xfId="35421"/>
    <cellStyle name="Normal 353 2 2 2 2 2" xfId="35422"/>
    <cellStyle name="Normal 353 2 2 2 2 3" xfId="35423"/>
    <cellStyle name="Normal 353 2 2 2 3" xfId="35424"/>
    <cellStyle name="Normal 353 2 2 2 3 2" xfId="35425"/>
    <cellStyle name="Normal 353 2 2 2 3 3" xfId="35426"/>
    <cellStyle name="Normal 353 2 2 2 4" xfId="35427"/>
    <cellStyle name="Normal 353 2 2 2 5" xfId="35428"/>
    <cellStyle name="Normal 353 2 2 2 6" xfId="35429"/>
    <cellStyle name="Normal 353 2 2 3" xfId="35430"/>
    <cellStyle name="Normal 353 2 2 3 2" xfId="35431"/>
    <cellStyle name="Normal 353 2 2 3 3" xfId="35432"/>
    <cellStyle name="Normal 353 2 2 4" xfId="35433"/>
    <cellStyle name="Normal 353 2 2 4 2" xfId="35434"/>
    <cellStyle name="Normal 353 2 2 4 3" xfId="35435"/>
    <cellStyle name="Normal 353 2 2 5" xfId="35436"/>
    <cellStyle name="Normal 353 2 2 6" xfId="35437"/>
    <cellStyle name="Normal 353 2 2 7" xfId="35438"/>
    <cellStyle name="Normal 353 2 2 8" xfId="35439"/>
    <cellStyle name="Normal 353 2 3" xfId="35440"/>
    <cellStyle name="Normal 353 2 3 2" xfId="35441"/>
    <cellStyle name="Normal 353 2 3 2 2" xfId="35442"/>
    <cellStyle name="Normal 353 2 3 2 3" xfId="35443"/>
    <cellStyle name="Normal 353 2 3 3" xfId="35444"/>
    <cellStyle name="Normal 353 2 3 3 2" xfId="35445"/>
    <cellStyle name="Normal 353 2 3 3 3" xfId="35446"/>
    <cellStyle name="Normal 353 2 3 4" xfId="35447"/>
    <cellStyle name="Normal 353 2 3 5" xfId="35448"/>
    <cellStyle name="Normal 353 2 3 6" xfId="35449"/>
    <cellStyle name="Normal 353 2 4" xfId="35450"/>
    <cellStyle name="Normal 353 2 4 2" xfId="35451"/>
    <cellStyle name="Normal 353 2 4 3" xfId="35452"/>
    <cellStyle name="Normal 353 2 5" xfId="35453"/>
    <cellStyle name="Normal 353 2 5 2" xfId="35454"/>
    <cellStyle name="Normal 353 2 5 3" xfId="35455"/>
    <cellStyle name="Normal 353 2 6" xfId="35456"/>
    <cellStyle name="Normal 353 2 7" xfId="35457"/>
    <cellStyle name="Normal 353 2 8" xfId="35458"/>
    <cellStyle name="Normal 353 2 9" xfId="35459"/>
    <cellStyle name="Normal 353 3" xfId="35460"/>
    <cellStyle name="Normal 353 3 2" xfId="35461"/>
    <cellStyle name="Normal 353 3 2 2" xfId="35462"/>
    <cellStyle name="Normal 353 3 2 2 2" xfId="35463"/>
    <cellStyle name="Normal 353 3 2 2 3" xfId="35464"/>
    <cellStyle name="Normal 353 3 2 3" xfId="35465"/>
    <cellStyle name="Normal 353 3 2 3 2" xfId="35466"/>
    <cellStyle name="Normal 353 3 2 3 3" xfId="35467"/>
    <cellStyle name="Normal 353 3 2 4" xfId="35468"/>
    <cellStyle name="Normal 353 3 2 5" xfId="35469"/>
    <cellStyle name="Normal 353 3 2 6" xfId="35470"/>
    <cellStyle name="Normal 353 3 3" xfId="35471"/>
    <cellStyle name="Normal 353 3 3 2" xfId="35472"/>
    <cellStyle name="Normal 353 3 3 3" xfId="35473"/>
    <cellStyle name="Normal 353 3 4" xfId="35474"/>
    <cellStyle name="Normal 353 3 4 2" xfId="35475"/>
    <cellStyle name="Normal 353 3 4 3" xfId="35476"/>
    <cellStyle name="Normal 353 3 5" xfId="35477"/>
    <cellStyle name="Normal 353 3 6" xfId="35478"/>
    <cellStyle name="Normal 353 3 7" xfId="35479"/>
    <cellStyle name="Normal 353 3 8" xfId="35480"/>
    <cellStyle name="Normal 353 4" xfId="35481"/>
    <cellStyle name="Normal 353 4 2" xfId="35482"/>
    <cellStyle name="Normal 353 4 2 2" xfId="35483"/>
    <cellStyle name="Normal 353 4 2 3" xfId="35484"/>
    <cellStyle name="Normal 353 4 3" xfId="35485"/>
    <cellStyle name="Normal 353 4 3 2" xfId="35486"/>
    <cellStyle name="Normal 353 4 3 3" xfId="35487"/>
    <cellStyle name="Normal 353 4 4" xfId="35488"/>
    <cellStyle name="Normal 353 4 5" xfId="35489"/>
    <cellStyle name="Normal 353 4 6" xfId="35490"/>
    <cellStyle name="Normal 353 5" xfId="35491"/>
    <cellStyle name="Normal 353 5 2" xfId="35492"/>
    <cellStyle name="Normal 353 5 3" xfId="35493"/>
    <cellStyle name="Normal 353 6" xfId="35494"/>
    <cellStyle name="Normal 353 6 2" xfId="35495"/>
    <cellStyle name="Normal 353 6 3" xfId="35496"/>
    <cellStyle name="Normal 353 7" xfId="35497"/>
    <cellStyle name="Normal 353 8" xfId="35498"/>
    <cellStyle name="Normal 353 9" xfId="35499"/>
    <cellStyle name="Normal 354" xfId="35500"/>
    <cellStyle name="Normal 354 10" xfId="35501"/>
    <cellStyle name="Normal 354 2" xfId="35502"/>
    <cellStyle name="Normal 354 2 2" xfId="35503"/>
    <cellStyle name="Normal 354 2 2 2" xfId="35504"/>
    <cellStyle name="Normal 354 2 2 2 2" xfId="35505"/>
    <cellStyle name="Normal 354 2 2 2 2 2" xfId="35506"/>
    <cellStyle name="Normal 354 2 2 2 2 3" xfId="35507"/>
    <cellStyle name="Normal 354 2 2 2 3" xfId="35508"/>
    <cellStyle name="Normal 354 2 2 2 3 2" xfId="35509"/>
    <cellStyle name="Normal 354 2 2 2 3 3" xfId="35510"/>
    <cellStyle name="Normal 354 2 2 2 4" xfId="35511"/>
    <cellStyle name="Normal 354 2 2 2 5" xfId="35512"/>
    <cellStyle name="Normal 354 2 2 2 6" xfId="35513"/>
    <cellStyle name="Normal 354 2 2 3" xfId="35514"/>
    <cellStyle name="Normal 354 2 2 3 2" xfId="35515"/>
    <cellStyle name="Normal 354 2 2 3 3" xfId="35516"/>
    <cellStyle name="Normal 354 2 2 4" xfId="35517"/>
    <cellStyle name="Normal 354 2 2 4 2" xfId="35518"/>
    <cellStyle name="Normal 354 2 2 4 3" xfId="35519"/>
    <cellStyle name="Normal 354 2 2 5" xfId="35520"/>
    <cellStyle name="Normal 354 2 2 6" xfId="35521"/>
    <cellStyle name="Normal 354 2 2 7" xfId="35522"/>
    <cellStyle name="Normal 354 2 2 8" xfId="35523"/>
    <cellStyle name="Normal 354 2 3" xfId="35524"/>
    <cellStyle name="Normal 354 2 3 2" xfId="35525"/>
    <cellStyle name="Normal 354 2 3 2 2" xfId="35526"/>
    <cellStyle name="Normal 354 2 3 2 3" xfId="35527"/>
    <cellStyle name="Normal 354 2 3 3" xfId="35528"/>
    <cellStyle name="Normal 354 2 3 3 2" xfId="35529"/>
    <cellStyle name="Normal 354 2 3 3 3" xfId="35530"/>
    <cellStyle name="Normal 354 2 3 4" xfId="35531"/>
    <cellStyle name="Normal 354 2 3 5" xfId="35532"/>
    <cellStyle name="Normal 354 2 3 6" xfId="35533"/>
    <cellStyle name="Normal 354 2 4" xfId="35534"/>
    <cellStyle name="Normal 354 2 4 2" xfId="35535"/>
    <cellStyle name="Normal 354 2 4 3" xfId="35536"/>
    <cellStyle name="Normal 354 2 5" xfId="35537"/>
    <cellStyle name="Normal 354 2 5 2" xfId="35538"/>
    <cellStyle name="Normal 354 2 5 3" xfId="35539"/>
    <cellStyle name="Normal 354 2 6" xfId="35540"/>
    <cellStyle name="Normal 354 2 7" xfId="35541"/>
    <cellStyle name="Normal 354 2 8" xfId="35542"/>
    <cellStyle name="Normal 354 2 9" xfId="35543"/>
    <cellStyle name="Normal 354 3" xfId="35544"/>
    <cellStyle name="Normal 354 3 2" xfId="35545"/>
    <cellStyle name="Normal 354 3 2 2" xfId="35546"/>
    <cellStyle name="Normal 354 3 2 2 2" xfId="35547"/>
    <cellStyle name="Normal 354 3 2 2 3" xfId="35548"/>
    <cellStyle name="Normal 354 3 2 3" xfId="35549"/>
    <cellStyle name="Normal 354 3 2 3 2" xfId="35550"/>
    <cellStyle name="Normal 354 3 2 3 3" xfId="35551"/>
    <cellStyle name="Normal 354 3 2 4" xfId="35552"/>
    <cellStyle name="Normal 354 3 2 5" xfId="35553"/>
    <cellStyle name="Normal 354 3 2 6" xfId="35554"/>
    <cellStyle name="Normal 354 3 3" xfId="35555"/>
    <cellStyle name="Normal 354 3 3 2" xfId="35556"/>
    <cellStyle name="Normal 354 3 3 3" xfId="35557"/>
    <cellStyle name="Normal 354 3 4" xfId="35558"/>
    <cellStyle name="Normal 354 3 4 2" xfId="35559"/>
    <cellStyle name="Normal 354 3 4 3" xfId="35560"/>
    <cellStyle name="Normal 354 3 5" xfId="35561"/>
    <cellStyle name="Normal 354 3 6" xfId="35562"/>
    <cellStyle name="Normal 354 3 7" xfId="35563"/>
    <cellStyle name="Normal 354 3 8" xfId="35564"/>
    <cellStyle name="Normal 354 4" xfId="35565"/>
    <cellStyle name="Normal 354 4 2" xfId="35566"/>
    <cellStyle name="Normal 354 4 2 2" xfId="35567"/>
    <cellStyle name="Normal 354 4 2 3" xfId="35568"/>
    <cellStyle name="Normal 354 4 3" xfId="35569"/>
    <cellStyle name="Normal 354 4 3 2" xfId="35570"/>
    <cellStyle name="Normal 354 4 3 3" xfId="35571"/>
    <cellStyle name="Normal 354 4 4" xfId="35572"/>
    <cellStyle name="Normal 354 4 5" xfId="35573"/>
    <cellStyle name="Normal 354 4 6" xfId="35574"/>
    <cellStyle name="Normal 354 5" xfId="35575"/>
    <cellStyle name="Normal 354 5 2" xfId="35576"/>
    <cellStyle name="Normal 354 5 3" xfId="35577"/>
    <cellStyle name="Normal 354 6" xfId="35578"/>
    <cellStyle name="Normal 354 6 2" xfId="35579"/>
    <cellStyle name="Normal 354 6 3" xfId="35580"/>
    <cellStyle name="Normal 354 7" xfId="35581"/>
    <cellStyle name="Normal 354 8" xfId="35582"/>
    <cellStyle name="Normal 354 9" xfId="35583"/>
    <cellStyle name="Normal 355" xfId="35584"/>
    <cellStyle name="Normal 355 10" xfId="35585"/>
    <cellStyle name="Normal 355 2" xfId="35586"/>
    <cellStyle name="Normal 355 2 2" xfId="35587"/>
    <cellStyle name="Normal 355 2 2 2" xfId="35588"/>
    <cellStyle name="Normal 355 2 2 2 2" xfId="35589"/>
    <cellStyle name="Normal 355 2 2 2 2 2" xfId="35590"/>
    <cellStyle name="Normal 355 2 2 2 2 3" xfId="35591"/>
    <cellStyle name="Normal 355 2 2 2 3" xfId="35592"/>
    <cellStyle name="Normal 355 2 2 2 3 2" xfId="35593"/>
    <cellStyle name="Normal 355 2 2 2 3 3" xfId="35594"/>
    <cellStyle name="Normal 355 2 2 2 4" xfId="35595"/>
    <cellStyle name="Normal 355 2 2 2 5" xfId="35596"/>
    <cellStyle name="Normal 355 2 2 2 6" xfId="35597"/>
    <cellStyle name="Normal 355 2 2 3" xfId="35598"/>
    <cellStyle name="Normal 355 2 2 3 2" xfId="35599"/>
    <cellStyle name="Normal 355 2 2 3 3" xfId="35600"/>
    <cellStyle name="Normal 355 2 2 4" xfId="35601"/>
    <cellStyle name="Normal 355 2 2 4 2" xfId="35602"/>
    <cellStyle name="Normal 355 2 2 4 3" xfId="35603"/>
    <cellStyle name="Normal 355 2 2 5" xfId="35604"/>
    <cellStyle name="Normal 355 2 2 6" xfId="35605"/>
    <cellStyle name="Normal 355 2 2 7" xfId="35606"/>
    <cellStyle name="Normal 355 2 2 8" xfId="35607"/>
    <cellStyle name="Normal 355 2 3" xfId="35608"/>
    <cellStyle name="Normal 355 2 3 2" xfId="35609"/>
    <cellStyle name="Normal 355 2 3 2 2" xfId="35610"/>
    <cellStyle name="Normal 355 2 3 2 3" xfId="35611"/>
    <cellStyle name="Normal 355 2 3 3" xfId="35612"/>
    <cellStyle name="Normal 355 2 3 3 2" xfId="35613"/>
    <cellStyle name="Normal 355 2 3 3 3" xfId="35614"/>
    <cellStyle name="Normal 355 2 3 4" xfId="35615"/>
    <cellStyle name="Normal 355 2 3 5" xfId="35616"/>
    <cellStyle name="Normal 355 2 3 6" xfId="35617"/>
    <cellStyle name="Normal 355 2 4" xfId="35618"/>
    <cellStyle name="Normal 355 2 4 2" xfId="35619"/>
    <cellStyle name="Normal 355 2 4 3" xfId="35620"/>
    <cellStyle name="Normal 355 2 5" xfId="35621"/>
    <cellStyle name="Normal 355 2 5 2" xfId="35622"/>
    <cellStyle name="Normal 355 2 5 3" xfId="35623"/>
    <cellStyle name="Normal 355 2 6" xfId="35624"/>
    <cellStyle name="Normal 355 2 7" xfId="35625"/>
    <cellStyle name="Normal 355 2 8" xfId="35626"/>
    <cellStyle name="Normal 355 2 9" xfId="35627"/>
    <cellStyle name="Normal 355 3" xfId="35628"/>
    <cellStyle name="Normal 355 3 2" xfId="35629"/>
    <cellStyle name="Normal 355 3 2 2" xfId="35630"/>
    <cellStyle name="Normal 355 3 2 2 2" xfId="35631"/>
    <cellStyle name="Normal 355 3 2 2 3" xfId="35632"/>
    <cellStyle name="Normal 355 3 2 3" xfId="35633"/>
    <cellStyle name="Normal 355 3 2 3 2" xfId="35634"/>
    <cellStyle name="Normal 355 3 2 3 3" xfId="35635"/>
    <cellStyle name="Normal 355 3 2 4" xfId="35636"/>
    <cellStyle name="Normal 355 3 2 5" xfId="35637"/>
    <cellStyle name="Normal 355 3 2 6" xfId="35638"/>
    <cellStyle name="Normal 355 3 3" xfId="35639"/>
    <cellStyle name="Normal 355 3 3 2" xfId="35640"/>
    <cellStyle name="Normal 355 3 3 3" xfId="35641"/>
    <cellStyle name="Normal 355 3 4" xfId="35642"/>
    <cellStyle name="Normal 355 3 4 2" xfId="35643"/>
    <cellStyle name="Normal 355 3 4 3" xfId="35644"/>
    <cellStyle name="Normal 355 3 5" xfId="35645"/>
    <cellStyle name="Normal 355 3 6" xfId="35646"/>
    <cellStyle name="Normal 355 3 7" xfId="35647"/>
    <cellStyle name="Normal 355 3 8" xfId="35648"/>
    <cellStyle name="Normal 355 4" xfId="35649"/>
    <cellStyle name="Normal 355 4 2" xfId="35650"/>
    <cellStyle name="Normal 355 4 2 2" xfId="35651"/>
    <cellStyle name="Normal 355 4 2 3" xfId="35652"/>
    <cellStyle name="Normal 355 4 3" xfId="35653"/>
    <cellStyle name="Normal 355 4 3 2" xfId="35654"/>
    <cellStyle name="Normal 355 4 3 3" xfId="35655"/>
    <cellStyle name="Normal 355 4 4" xfId="35656"/>
    <cellStyle name="Normal 355 4 5" xfId="35657"/>
    <cellStyle name="Normal 355 4 6" xfId="35658"/>
    <cellStyle name="Normal 355 5" xfId="35659"/>
    <cellStyle name="Normal 355 5 2" xfId="35660"/>
    <cellStyle name="Normal 355 5 3" xfId="35661"/>
    <cellStyle name="Normal 355 6" xfId="35662"/>
    <cellStyle name="Normal 355 6 2" xfId="35663"/>
    <cellStyle name="Normal 355 6 3" xfId="35664"/>
    <cellStyle name="Normal 355 7" xfId="35665"/>
    <cellStyle name="Normal 355 8" xfId="35666"/>
    <cellStyle name="Normal 355 9" xfId="35667"/>
    <cellStyle name="Normal 356" xfId="35668"/>
    <cellStyle name="Normal 356 10" xfId="35669"/>
    <cellStyle name="Normal 356 2" xfId="35670"/>
    <cellStyle name="Normal 356 2 2" xfId="35671"/>
    <cellStyle name="Normal 356 2 2 2" xfId="35672"/>
    <cellStyle name="Normal 356 2 2 2 2" xfId="35673"/>
    <cellStyle name="Normal 356 2 2 2 2 2" xfId="35674"/>
    <cellStyle name="Normal 356 2 2 2 2 3" xfId="35675"/>
    <cellStyle name="Normal 356 2 2 2 3" xfId="35676"/>
    <cellStyle name="Normal 356 2 2 2 3 2" xfId="35677"/>
    <cellStyle name="Normal 356 2 2 2 3 3" xfId="35678"/>
    <cellStyle name="Normal 356 2 2 2 4" xfId="35679"/>
    <cellStyle name="Normal 356 2 2 2 5" xfId="35680"/>
    <cellStyle name="Normal 356 2 2 2 6" xfId="35681"/>
    <cellStyle name="Normal 356 2 2 3" xfId="35682"/>
    <cellStyle name="Normal 356 2 2 3 2" xfId="35683"/>
    <cellStyle name="Normal 356 2 2 3 3" xfId="35684"/>
    <cellStyle name="Normal 356 2 2 4" xfId="35685"/>
    <cellStyle name="Normal 356 2 2 4 2" xfId="35686"/>
    <cellStyle name="Normal 356 2 2 4 3" xfId="35687"/>
    <cellStyle name="Normal 356 2 2 5" xfId="35688"/>
    <cellStyle name="Normal 356 2 2 6" xfId="35689"/>
    <cellStyle name="Normal 356 2 2 7" xfId="35690"/>
    <cellStyle name="Normal 356 2 2 8" xfId="35691"/>
    <cellStyle name="Normal 356 2 3" xfId="35692"/>
    <cellStyle name="Normal 356 2 3 2" xfId="35693"/>
    <cellStyle name="Normal 356 2 3 2 2" xfId="35694"/>
    <cellStyle name="Normal 356 2 3 2 3" xfId="35695"/>
    <cellStyle name="Normal 356 2 3 3" xfId="35696"/>
    <cellStyle name="Normal 356 2 3 3 2" xfId="35697"/>
    <cellStyle name="Normal 356 2 3 3 3" xfId="35698"/>
    <cellStyle name="Normal 356 2 3 4" xfId="35699"/>
    <cellStyle name="Normal 356 2 3 5" xfId="35700"/>
    <cellStyle name="Normal 356 2 3 6" xfId="35701"/>
    <cellStyle name="Normal 356 2 4" xfId="35702"/>
    <cellStyle name="Normal 356 2 4 2" xfId="35703"/>
    <cellStyle name="Normal 356 2 4 3" xfId="35704"/>
    <cellStyle name="Normal 356 2 5" xfId="35705"/>
    <cellStyle name="Normal 356 2 5 2" xfId="35706"/>
    <cellStyle name="Normal 356 2 5 3" xfId="35707"/>
    <cellStyle name="Normal 356 2 6" xfId="35708"/>
    <cellStyle name="Normal 356 2 7" xfId="35709"/>
    <cellStyle name="Normal 356 2 8" xfId="35710"/>
    <cellStyle name="Normal 356 2 9" xfId="35711"/>
    <cellStyle name="Normal 356 3" xfId="35712"/>
    <cellStyle name="Normal 356 3 2" xfId="35713"/>
    <cellStyle name="Normal 356 3 2 2" xfId="35714"/>
    <cellStyle name="Normal 356 3 2 2 2" xfId="35715"/>
    <cellStyle name="Normal 356 3 2 2 3" xfId="35716"/>
    <cellStyle name="Normal 356 3 2 3" xfId="35717"/>
    <cellStyle name="Normal 356 3 2 3 2" xfId="35718"/>
    <cellStyle name="Normal 356 3 2 3 3" xfId="35719"/>
    <cellStyle name="Normal 356 3 2 4" xfId="35720"/>
    <cellStyle name="Normal 356 3 2 5" xfId="35721"/>
    <cellStyle name="Normal 356 3 2 6" xfId="35722"/>
    <cellStyle name="Normal 356 3 3" xfId="35723"/>
    <cellStyle name="Normal 356 3 3 2" xfId="35724"/>
    <cellStyle name="Normal 356 3 3 3" xfId="35725"/>
    <cellStyle name="Normal 356 3 4" xfId="35726"/>
    <cellStyle name="Normal 356 3 4 2" xfId="35727"/>
    <cellStyle name="Normal 356 3 4 3" xfId="35728"/>
    <cellStyle name="Normal 356 3 5" xfId="35729"/>
    <cellStyle name="Normal 356 3 6" xfId="35730"/>
    <cellStyle name="Normal 356 3 7" xfId="35731"/>
    <cellStyle name="Normal 356 3 8" xfId="35732"/>
    <cellStyle name="Normal 356 4" xfId="35733"/>
    <cellStyle name="Normal 356 4 2" xfId="35734"/>
    <cellStyle name="Normal 356 4 2 2" xfId="35735"/>
    <cellStyle name="Normal 356 4 2 3" xfId="35736"/>
    <cellStyle name="Normal 356 4 3" xfId="35737"/>
    <cellStyle name="Normal 356 4 3 2" xfId="35738"/>
    <cellStyle name="Normal 356 4 3 3" xfId="35739"/>
    <cellStyle name="Normal 356 4 4" xfId="35740"/>
    <cellStyle name="Normal 356 4 5" xfId="35741"/>
    <cellStyle name="Normal 356 4 6" xfId="35742"/>
    <cellStyle name="Normal 356 5" xfId="35743"/>
    <cellStyle name="Normal 356 5 2" xfId="35744"/>
    <cellStyle name="Normal 356 5 3" xfId="35745"/>
    <cellStyle name="Normal 356 6" xfId="35746"/>
    <cellStyle name="Normal 356 6 2" xfId="35747"/>
    <cellStyle name="Normal 356 6 3" xfId="35748"/>
    <cellStyle name="Normal 356 7" xfId="35749"/>
    <cellStyle name="Normal 356 8" xfId="35750"/>
    <cellStyle name="Normal 356 9" xfId="35751"/>
    <cellStyle name="Normal 357" xfId="35752"/>
    <cellStyle name="Normal 357 10" xfId="35753"/>
    <cellStyle name="Normal 357 2" xfId="35754"/>
    <cellStyle name="Normal 357 2 2" xfId="35755"/>
    <cellStyle name="Normal 357 2 2 2" xfId="35756"/>
    <cellStyle name="Normal 357 2 2 2 2" xfId="35757"/>
    <cellStyle name="Normal 357 2 2 2 2 2" xfId="35758"/>
    <cellStyle name="Normal 357 2 2 2 2 3" xfId="35759"/>
    <cellStyle name="Normal 357 2 2 2 3" xfId="35760"/>
    <cellStyle name="Normal 357 2 2 2 3 2" xfId="35761"/>
    <cellStyle name="Normal 357 2 2 2 3 3" xfId="35762"/>
    <cellStyle name="Normal 357 2 2 2 4" xfId="35763"/>
    <cellStyle name="Normal 357 2 2 2 5" xfId="35764"/>
    <cellStyle name="Normal 357 2 2 2 6" xfId="35765"/>
    <cellStyle name="Normal 357 2 2 3" xfId="35766"/>
    <cellStyle name="Normal 357 2 2 3 2" xfId="35767"/>
    <cellStyle name="Normal 357 2 2 3 3" xfId="35768"/>
    <cellStyle name="Normal 357 2 2 4" xfId="35769"/>
    <cellStyle name="Normal 357 2 2 4 2" xfId="35770"/>
    <cellStyle name="Normal 357 2 2 4 3" xfId="35771"/>
    <cellStyle name="Normal 357 2 2 5" xfId="35772"/>
    <cellStyle name="Normal 357 2 2 6" xfId="35773"/>
    <cellStyle name="Normal 357 2 2 7" xfId="35774"/>
    <cellStyle name="Normal 357 2 2 8" xfId="35775"/>
    <cellStyle name="Normal 357 2 3" xfId="35776"/>
    <cellStyle name="Normal 357 2 3 2" xfId="35777"/>
    <cellStyle name="Normal 357 2 3 2 2" xfId="35778"/>
    <cellStyle name="Normal 357 2 3 2 3" xfId="35779"/>
    <cellStyle name="Normal 357 2 3 3" xfId="35780"/>
    <cellStyle name="Normal 357 2 3 3 2" xfId="35781"/>
    <cellStyle name="Normal 357 2 3 3 3" xfId="35782"/>
    <cellStyle name="Normal 357 2 3 4" xfId="35783"/>
    <cellStyle name="Normal 357 2 3 5" xfId="35784"/>
    <cellStyle name="Normal 357 2 3 6" xfId="35785"/>
    <cellStyle name="Normal 357 2 4" xfId="35786"/>
    <cellStyle name="Normal 357 2 4 2" xfId="35787"/>
    <cellStyle name="Normal 357 2 4 3" xfId="35788"/>
    <cellStyle name="Normal 357 2 5" xfId="35789"/>
    <cellStyle name="Normal 357 2 5 2" xfId="35790"/>
    <cellStyle name="Normal 357 2 5 3" xfId="35791"/>
    <cellStyle name="Normal 357 2 6" xfId="35792"/>
    <cellStyle name="Normal 357 2 7" xfId="35793"/>
    <cellStyle name="Normal 357 2 8" xfId="35794"/>
    <cellStyle name="Normal 357 2 9" xfId="35795"/>
    <cellStyle name="Normal 357 3" xfId="35796"/>
    <cellStyle name="Normal 357 3 2" xfId="35797"/>
    <cellStyle name="Normal 357 3 2 2" xfId="35798"/>
    <cellStyle name="Normal 357 3 2 2 2" xfId="35799"/>
    <cellStyle name="Normal 357 3 2 2 3" xfId="35800"/>
    <cellStyle name="Normal 357 3 2 3" xfId="35801"/>
    <cellStyle name="Normal 357 3 2 3 2" xfId="35802"/>
    <cellStyle name="Normal 357 3 2 3 3" xfId="35803"/>
    <cellStyle name="Normal 357 3 2 4" xfId="35804"/>
    <cellStyle name="Normal 357 3 2 5" xfId="35805"/>
    <cellStyle name="Normal 357 3 2 6" xfId="35806"/>
    <cellStyle name="Normal 357 3 3" xfId="35807"/>
    <cellStyle name="Normal 357 3 3 2" xfId="35808"/>
    <cellStyle name="Normal 357 3 3 3" xfId="35809"/>
    <cellStyle name="Normal 357 3 4" xfId="35810"/>
    <cellStyle name="Normal 357 3 4 2" xfId="35811"/>
    <cellStyle name="Normal 357 3 4 3" xfId="35812"/>
    <cellStyle name="Normal 357 3 5" xfId="35813"/>
    <cellStyle name="Normal 357 3 6" xfId="35814"/>
    <cellStyle name="Normal 357 3 7" xfId="35815"/>
    <cellStyle name="Normal 357 3 8" xfId="35816"/>
    <cellStyle name="Normal 357 4" xfId="35817"/>
    <cellStyle name="Normal 357 4 2" xfId="35818"/>
    <cellStyle name="Normal 357 4 2 2" xfId="35819"/>
    <cellStyle name="Normal 357 4 2 3" xfId="35820"/>
    <cellStyle name="Normal 357 4 3" xfId="35821"/>
    <cellStyle name="Normal 357 4 3 2" xfId="35822"/>
    <cellStyle name="Normal 357 4 3 3" xfId="35823"/>
    <cellStyle name="Normal 357 4 4" xfId="35824"/>
    <cellStyle name="Normal 357 4 5" xfId="35825"/>
    <cellStyle name="Normal 357 4 6" xfId="35826"/>
    <cellStyle name="Normal 357 5" xfId="35827"/>
    <cellStyle name="Normal 357 5 2" xfId="35828"/>
    <cellStyle name="Normal 357 5 3" xfId="35829"/>
    <cellStyle name="Normal 357 6" xfId="35830"/>
    <cellStyle name="Normal 357 6 2" xfId="35831"/>
    <cellStyle name="Normal 357 6 3" xfId="35832"/>
    <cellStyle name="Normal 357 7" xfId="35833"/>
    <cellStyle name="Normal 357 8" xfId="35834"/>
    <cellStyle name="Normal 357 9" xfId="35835"/>
    <cellStyle name="Normal 358" xfId="35836"/>
    <cellStyle name="Normal 358 10" xfId="35837"/>
    <cellStyle name="Normal 358 2" xfId="35838"/>
    <cellStyle name="Normal 358 2 2" xfId="35839"/>
    <cellStyle name="Normal 358 2 2 2" xfId="35840"/>
    <cellStyle name="Normal 358 2 2 2 2" xfId="35841"/>
    <cellStyle name="Normal 358 2 2 2 2 2" xfId="35842"/>
    <cellStyle name="Normal 358 2 2 2 2 3" xfId="35843"/>
    <cellStyle name="Normal 358 2 2 2 3" xfId="35844"/>
    <cellStyle name="Normal 358 2 2 2 3 2" xfId="35845"/>
    <cellStyle name="Normal 358 2 2 2 3 3" xfId="35846"/>
    <cellStyle name="Normal 358 2 2 2 4" xfId="35847"/>
    <cellStyle name="Normal 358 2 2 2 5" xfId="35848"/>
    <cellStyle name="Normal 358 2 2 2 6" xfId="35849"/>
    <cellStyle name="Normal 358 2 2 3" xfId="35850"/>
    <cellStyle name="Normal 358 2 2 3 2" xfId="35851"/>
    <cellStyle name="Normal 358 2 2 3 3" xfId="35852"/>
    <cellStyle name="Normal 358 2 2 4" xfId="35853"/>
    <cellStyle name="Normal 358 2 2 4 2" xfId="35854"/>
    <cellStyle name="Normal 358 2 2 4 3" xfId="35855"/>
    <cellStyle name="Normal 358 2 2 5" xfId="35856"/>
    <cellStyle name="Normal 358 2 2 6" xfId="35857"/>
    <cellStyle name="Normal 358 2 2 7" xfId="35858"/>
    <cellStyle name="Normal 358 2 2 8" xfId="35859"/>
    <cellStyle name="Normal 358 2 3" xfId="35860"/>
    <cellStyle name="Normal 358 2 3 2" xfId="35861"/>
    <cellStyle name="Normal 358 2 3 2 2" xfId="35862"/>
    <cellStyle name="Normal 358 2 3 2 3" xfId="35863"/>
    <cellStyle name="Normal 358 2 3 3" xfId="35864"/>
    <cellStyle name="Normal 358 2 3 3 2" xfId="35865"/>
    <cellStyle name="Normal 358 2 3 3 3" xfId="35866"/>
    <cellStyle name="Normal 358 2 3 4" xfId="35867"/>
    <cellStyle name="Normal 358 2 3 5" xfId="35868"/>
    <cellStyle name="Normal 358 2 3 6" xfId="35869"/>
    <cellStyle name="Normal 358 2 4" xfId="35870"/>
    <cellStyle name="Normal 358 2 4 2" xfId="35871"/>
    <cellStyle name="Normal 358 2 4 3" xfId="35872"/>
    <cellStyle name="Normal 358 2 5" xfId="35873"/>
    <cellStyle name="Normal 358 2 5 2" xfId="35874"/>
    <cellStyle name="Normal 358 2 5 3" xfId="35875"/>
    <cellStyle name="Normal 358 2 6" xfId="35876"/>
    <cellStyle name="Normal 358 2 7" xfId="35877"/>
    <cellStyle name="Normal 358 2 8" xfId="35878"/>
    <cellStyle name="Normal 358 2 9" xfId="35879"/>
    <cellStyle name="Normal 358 3" xfId="35880"/>
    <cellStyle name="Normal 358 3 2" xfId="35881"/>
    <cellStyle name="Normal 358 3 2 2" xfId="35882"/>
    <cellStyle name="Normal 358 3 2 2 2" xfId="35883"/>
    <cellStyle name="Normal 358 3 2 2 3" xfId="35884"/>
    <cellStyle name="Normal 358 3 2 3" xfId="35885"/>
    <cellStyle name="Normal 358 3 2 3 2" xfId="35886"/>
    <cellStyle name="Normal 358 3 2 3 3" xfId="35887"/>
    <cellStyle name="Normal 358 3 2 4" xfId="35888"/>
    <cellStyle name="Normal 358 3 2 5" xfId="35889"/>
    <cellStyle name="Normal 358 3 2 6" xfId="35890"/>
    <cellStyle name="Normal 358 3 3" xfId="35891"/>
    <cellStyle name="Normal 358 3 3 2" xfId="35892"/>
    <cellStyle name="Normal 358 3 3 3" xfId="35893"/>
    <cellStyle name="Normal 358 3 4" xfId="35894"/>
    <cellStyle name="Normal 358 3 4 2" xfId="35895"/>
    <cellStyle name="Normal 358 3 4 3" xfId="35896"/>
    <cellStyle name="Normal 358 3 5" xfId="35897"/>
    <cellStyle name="Normal 358 3 6" xfId="35898"/>
    <cellStyle name="Normal 358 3 7" xfId="35899"/>
    <cellStyle name="Normal 358 3 8" xfId="35900"/>
    <cellStyle name="Normal 358 4" xfId="35901"/>
    <cellStyle name="Normal 358 4 2" xfId="35902"/>
    <cellStyle name="Normal 358 4 2 2" xfId="35903"/>
    <cellStyle name="Normal 358 4 2 3" xfId="35904"/>
    <cellStyle name="Normal 358 4 3" xfId="35905"/>
    <cellStyle name="Normal 358 4 3 2" xfId="35906"/>
    <cellStyle name="Normal 358 4 3 3" xfId="35907"/>
    <cellStyle name="Normal 358 4 4" xfId="35908"/>
    <cellStyle name="Normal 358 4 5" xfId="35909"/>
    <cellStyle name="Normal 358 4 6" xfId="35910"/>
    <cellStyle name="Normal 358 5" xfId="35911"/>
    <cellStyle name="Normal 358 5 2" xfId="35912"/>
    <cellStyle name="Normal 358 5 3" xfId="35913"/>
    <cellStyle name="Normal 358 6" xfId="35914"/>
    <cellStyle name="Normal 358 6 2" xfId="35915"/>
    <cellStyle name="Normal 358 6 3" xfId="35916"/>
    <cellStyle name="Normal 358 7" xfId="35917"/>
    <cellStyle name="Normal 358 8" xfId="35918"/>
    <cellStyle name="Normal 358 9" xfId="35919"/>
    <cellStyle name="Normal 359" xfId="35920"/>
    <cellStyle name="Normal 359 10" xfId="35921"/>
    <cellStyle name="Normal 359 2" xfId="35922"/>
    <cellStyle name="Normal 359 2 2" xfId="35923"/>
    <cellStyle name="Normal 359 2 2 2" xfId="35924"/>
    <cellStyle name="Normal 359 2 2 2 2" xfId="35925"/>
    <cellStyle name="Normal 359 2 2 2 2 2" xfId="35926"/>
    <cellStyle name="Normal 359 2 2 2 2 3" xfId="35927"/>
    <cellStyle name="Normal 359 2 2 2 3" xfId="35928"/>
    <cellStyle name="Normal 359 2 2 2 3 2" xfId="35929"/>
    <cellStyle name="Normal 359 2 2 2 3 3" xfId="35930"/>
    <cellStyle name="Normal 359 2 2 2 4" xfId="35931"/>
    <cellStyle name="Normal 359 2 2 2 5" xfId="35932"/>
    <cellStyle name="Normal 359 2 2 2 6" xfId="35933"/>
    <cellStyle name="Normal 359 2 2 3" xfId="35934"/>
    <cellStyle name="Normal 359 2 2 3 2" xfId="35935"/>
    <cellStyle name="Normal 359 2 2 3 3" xfId="35936"/>
    <cellStyle name="Normal 359 2 2 4" xfId="35937"/>
    <cellStyle name="Normal 359 2 2 4 2" xfId="35938"/>
    <cellStyle name="Normal 359 2 2 4 3" xfId="35939"/>
    <cellStyle name="Normal 359 2 2 5" xfId="35940"/>
    <cellStyle name="Normal 359 2 2 6" xfId="35941"/>
    <cellStyle name="Normal 359 2 2 7" xfId="35942"/>
    <cellStyle name="Normal 359 2 2 8" xfId="35943"/>
    <cellStyle name="Normal 359 2 3" xfId="35944"/>
    <cellStyle name="Normal 359 2 3 2" xfId="35945"/>
    <cellStyle name="Normal 359 2 3 2 2" xfId="35946"/>
    <cellStyle name="Normal 359 2 3 2 3" xfId="35947"/>
    <cellStyle name="Normal 359 2 3 3" xfId="35948"/>
    <cellStyle name="Normal 359 2 3 3 2" xfId="35949"/>
    <cellStyle name="Normal 359 2 3 3 3" xfId="35950"/>
    <cellStyle name="Normal 359 2 3 4" xfId="35951"/>
    <cellStyle name="Normal 359 2 3 5" xfId="35952"/>
    <cellStyle name="Normal 359 2 3 6" xfId="35953"/>
    <cellStyle name="Normal 359 2 4" xfId="35954"/>
    <cellStyle name="Normal 359 2 4 2" xfId="35955"/>
    <cellStyle name="Normal 359 2 4 3" xfId="35956"/>
    <cellStyle name="Normal 359 2 5" xfId="35957"/>
    <cellStyle name="Normal 359 2 5 2" xfId="35958"/>
    <cellStyle name="Normal 359 2 5 3" xfId="35959"/>
    <cellStyle name="Normal 359 2 6" xfId="35960"/>
    <cellStyle name="Normal 359 2 7" xfId="35961"/>
    <cellStyle name="Normal 359 2 8" xfId="35962"/>
    <cellStyle name="Normal 359 2 9" xfId="35963"/>
    <cellStyle name="Normal 359 3" xfId="35964"/>
    <cellStyle name="Normal 359 3 2" xfId="35965"/>
    <cellStyle name="Normal 359 3 2 2" xfId="35966"/>
    <cellStyle name="Normal 359 3 2 2 2" xfId="35967"/>
    <cellStyle name="Normal 359 3 2 2 3" xfId="35968"/>
    <cellStyle name="Normal 359 3 2 3" xfId="35969"/>
    <cellStyle name="Normal 359 3 2 3 2" xfId="35970"/>
    <cellStyle name="Normal 359 3 2 3 3" xfId="35971"/>
    <cellStyle name="Normal 359 3 2 4" xfId="35972"/>
    <cellStyle name="Normal 359 3 2 5" xfId="35973"/>
    <cellStyle name="Normal 359 3 2 6" xfId="35974"/>
    <cellStyle name="Normal 359 3 3" xfId="35975"/>
    <cellStyle name="Normal 359 3 3 2" xfId="35976"/>
    <cellStyle name="Normal 359 3 3 3" xfId="35977"/>
    <cellStyle name="Normal 359 3 4" xfId="35978"/>
    <cellStyle name="Normal 359 3 4 2" xfId="35979"/>
    <cellStyle name="Normal 359 3 4 3" xfId="35980"/>
    <cellStyle name="Normal 359 3 5" xfId="35981"/>
    <cellStyle name="Normal 359 3 6" xfId="35982"/>
    <cellStyle name="Normal 359 3 7" xfId="35983"/>
    <cellStyle name="Normal 359 3 8" xfId="35984"/>
    <cellStyle name="Normal 359 4" xfId="35985"/>
    <cellStyle name="Normal 359 4 2" xfId="35986"/>
    <cellStyle name="Normal 359 4 2 2" xfId="35987"/>
    <cellStyle name="Normal 359 4 2 3" xfId="35988"/>
    <cellStyle name="Normal 359 4 3" xfId="35989"/>
    <cellStyle name="Normal 359 4 3 2" xfId="35990"/>
    <cellStyle name="Normal 359 4 3 3" xfId="35991"/>
    <cellStyle name="Normal 359 4 4" xfId="35992"/>
    <cellStyle name="Normal 359 4 5" xfId="35993"/>
    <cellStyle name="Normal 359 4 6" xfId="35994"/>
    <cellStyle name="Normal 359 5" xfId="35995"/>
    <cellStyle name="Normal 359 5 2" xfId="35996"/>
    <cellStyle name="Normal 359 5 3" xfId="35997"/>
    <cellStyle name="Normal 359 6" xfId="35998"/>
    <cellStyle name="Normal 359 6 2" xfId="35999"/>
    <cellStyle name="Normal 359 6 3" xfId="36000"/>
    <cellStyle name="Normal 359 7" xfId="36001"/>
    <cellStyle name="Normal 359 8" xfId="36002"/>
    <cellStyle name="Normal 359 9" xfId="36003"/>
    <cellStyle name="Normal 36" xfId="36004"/>
    <cellStyle name="Normal 36 10" xfId="36005"/>
    <cellStyle name="Normal 36 11" xfId="36006"/>
    <cellStyle name="Normal 36 12" xfId="36007"/>
    <cellStyle name="Normal 36 13" xfId="36008"/>
    <cellStyle name="Normal 36 2" xfId="36009"/>
    <cellStyle name="Normal 36 2 10" xfId="36010"/>
    <cellStyle name="Normal 36 2 11" xfId="36011"/>
    <cellStyle name="Normal 36 2 2" xfId="36012"/>
    <cellStyle name="Normal 36 2 2 2" xfId="36013"/>
    <cellStyle name="Normal 36 2 2 2 2" xfId="36014"/>
    <cellStyle name="Normal 36 2 2 2 2 2" xfId="36015"/>
    <cellStyle name="Normal 36 2 2 2 2 3" xfId="36016"/>
    <cellStyle name="Normal 36 2 2 2 3" xfId="36017"/>
    <cellStyle name="Normal 36 2 2 2 3 2" xfId="36018"/>
    <cellStyle name="Normal 36 2 2 2 3 3" xfId="36019"/>
    <cellStyle name="Normal 36 2 2 2 4" xfId="36020"/>
    <cellStyle name="Normal 36 2 2 2 5" xfId="36021"/>
    <cellStyle name="Normal 36 2 2 2 6" xfId="36022"/>
    <cellStyle name="Normal 36 2 2 3" xfId="36023"/>
    <cellStyle name="Normal 36 2 2 3 2" xfId="36024"/>
    <cellStyle name="Normal 36 2 2 3 3" xfId="36025"/>
    <cellStyle name="Normal 36 2 2 4" xfId="36026"/>
    <cellStyle name="Normal 36 2 2 4 2" xfId="36027"/>
    <cellStyle name="Normal 36 2 2 4 3" xfId="36028"/>
    <cellStyle name="Normal 36 2 2 5" xfId="36029"/>
    <cellStyle name="Normal 36 2 2 6" xfId="36030"/>
    <cellStyle name="Normal 36 2 2 7" xfId="36031"/>
    <cellStyle name="Normal 36 2 2 8" xfId="36032"/>
    <cellStyle name="Normal 36 2 3" xfId="36033"/>
    <cellStyle name="Normal 36 2 3 2" xfId="36034"/>
    <cellStyle name="Normal 36 2 3 2 2" xfId="36035"/>
    <cellStyle name="Normal 36 2 3 2 3" xfId="36036"/>
    <cellStyle name="Normal 36 2 3 3" xfId="36037"/>
    <cellStyle name="Normal 36 2 3 3 2" xfId="36038"/>
    <cellStyle name="Normal 36 2 3 3 3" xfId="36039"/>
    <cellStyle name="Normal 36 2 3 4" xfId="36040"/>
    <cellStyle name="Normal 36 2 3 5" xfId="36041"/>
    <cellStyle name="Normal 36 2 3 6" xfId="36042"/>
    <cellStyle name="Normal 36 2 4" xfId="36043"/>
    <cellStyle name="Normal 36 2 4 2" xfId="36044"/>
    <cellStyle name="Normal 36 2 4 3" xfId="36045"/>
    <cellStyle name="Normal 36 2 5" xfId="36046"/>
    <cellStyle name="Normal 36 2 5 2" xfId="36047"/>
    <cellStyle name="Normal 36 2 5 3" xfId="36048"/>
    <cellStyle name="Normal 36 2 6" xfId="36049"/>
    <cellStyle name="Normal 36 2 7" xfId="36050"/>
    <cellStyle name="Normal 36 2 8" xfId="36051"/>
    <cellStyle name="Normal 36 2 9" xfId="36052"/>
    <cellStyle name="Normal 36 3" xfId="36053"/>
    <cellStyle name="Normal 36 3 2" xfId="36054"/>
    <cellStyle name="Normal 36 3 2 2" xfId="36055"/>
    <cellStyle name="Normal 36 3 2 2 2" xfId="36056"/>
    <cellStyle name="Normal 36 3 2 2 3" xfId="36057"/>
    <cellStyle name="Normal 36 3 2 3" xfId="36058"/>
    <cellStyle name="Normal 36 3 2 3 2" xfId="36059"/>
    <cellStyle name="Normal 36 3 2 3 3" xfId="36060"/>
    <cellStyle name="Normal 36 3 2 4" xfId="36061"/>
    <cellStyle name="Normal 36 3 2 5" xfId="36062"/>
    <cellStyle name="Normal 36 3 2 6" xfId="36063"/>
    <cellStyle name="Normal 36 3 3" xfId="36064"/>
    <cellStyle name="Normal 36 3 3 2" xfId="36065"/>
    <cellStyle name="Normal 36 3 3 3" xfId="36066"/>
    <cellStyle name="Normal 36 3 4" xfId="36067"/>
    <cellStyle name="Normal 36 3 4 2" xfId="36068"/>
    <cellStyle name="Normal 36 3 4 3" xfId="36069"/>
    <cellStyle name="Normal 36 3 5" xfId="36070"/>
    <cellStyle name="Normal 36 3 6" xfId="36071"/>
    <cellStyle name="Normal 36 3 7" xfId="36072"/>
    <cellStyle name="Normal 36 3 8" xfId="36073"/>
    <cellStyle name="Normal 36 4" xfId="36074"/>
    <cellStyle name="Normal 36 4 2" xfId="36075"/>
    <cellStyle name="Normal 36 4 2 2" xfId="36076"/>
    <cellStyle name="Normal 36 4 2 3" xfId="36077"/>
    <cellStyle name="Normal 36 4 3" xfId="36078"/>
    <cellStyle name="Normal 36 4 3 2" xfId="36079"/>
    <cellStyle name="Normal 36 4 3 3" xfId="36080"/>
    <cellStyle name="Normal 36 4 4" xfId="36081"/>
    <cellStyle name="Normal 36 4 5" xfId="36082"/>
    <cellStyle name="Normal 36 4 6" xfId="36083"/>
    <cellStyle name="Normal 36 5" xfId="36084"/>
    <cellStyle name="Normal 36 5 2" xfId="36085"/>
    <cellStyle name="Normal 36 5 3" xfId="36086"/>
    <cellStyle name="Normal 36 6" xfId="36087"/>
    <cellStyle name="Normal 36 6 2" xfId="36088"/>
    <cellStyle name="Normal 36 6 3" xfId="36089"/>
    <cellStyle name="Normal 36 7" xfId="36090"/>
    <cellStyle name="Normal 36 8" xfId="36091"/>
    <cellStyle name="Normal 36 9" xfId="36092"/>
    <cellStyle name="Normal 360" xfId="36093"/>
    <cellStyle name="Normal 360 10" xfId="36094"/>
    <cellStyle name="Normal 360 2" xfId="36095"/>
    <cellStyle name="Normal 360 2 2" xfId="36096"/>
    <cellStyle name="Normal 360 2 2 2" xfId="36097"/>
    <cellStyle name="Normal 360 2 2 2 2" xfId="36098"/>
    <cellStyle name="Normal 360 2 2 2 2 2" xfId="36099"/>
    <cellStyle name="Normal 360 2 2 2 2 3" xfId="36100"/>
    <cellStyle name="Normal 360 2 2 2 3" xfId="36101"/>
    <cellStyle name="Normal 360 2 2 2 3 2" xfId="36102"/>
    <cellStyle name="Normal 360 2 2 2 3 3" xfId="36103"/>
    <cellStyle name="Normal 360 2 2 2 4" xfId="36104"/>
    <cellStyle name="Normal 360 2 2 2 5" xfId="36105"/>
    <cellStyle name="Normal 360 2 2 2 6" xfId="36106"/>
    <cellStyle name="Normal 360 2 2 3" xfId="36107"/>
    <cellStyle name="Normal 360 2 2 3 2" xfId="36108"/>
    <cellStyle name="Normal 360 2 2 3 3" xfId="36109"/>
    <cellStyle name="Normal 360 2 2 4" xfId="36110"/>
    <cellStyle name="Normal 360 2 2 4 2" xfId="36111"/>
    <cellStyle name="Normal 360 2 2 4 3" xfId="36112"/>
    <cellStyle name="Normal 360 2 2 5" xfId="36113"/>
    <cellStyle name="Normal 360 2 2 6" xfId="36114"/>
    <cellStyle name="Normal 360 2 2 7" xfId="36115"/>
    <cellStyle name="Normal 360 2 2 8" xfId="36116"/>
    <cellStyle name="Normal 360 2 3" xfId="36117"/>
    <cellStyle name="Normal 360 2 3 2" xfId="36118"/>
    <cellStyle name="Normal 360 2 3 2 2" xfId="36119"/>
    <cellStyle name="Normal 360 2 3 2 3" xfId="36120"/>
    <cellStyle name="Normal 360 2 3 3" xfId="36121"/>
    <cellStyle name="Normal 360 2 3 3 2" xfId="36122"/>
    <cellStyle name="Normal 360 2 3 3 3" xfId="36123"/>
    <cellStyle name="Normal 360 2 3 4" xfId="36124"/>
    <cellStyle name="Normal 360 2 3 5" xfId="36125"/>
    <cellStyle name="Normal 360 2 3 6" xfId="36126"/>
    <cellStyle name="Normal 360 2 4" xfId="36127"/>
    <cellStyle name="Normal 360 2 4 2" xfId="36128"/>
    <cellStyle name="Normal 360 2 4 3" xfId="36129"/>
    <cellStyle name="Normal 360 2 5" xfId="36130"/>
    <cellStyle name="Normal 360 2 5 2" xfId="36131"/>
    <cellStyle name="Normal 360 2 5 3" xfId="36132"/>
    <cellStyle name="Normal 360 2 6" xfId="36133"/>
    <cellStyle name="Normal 360 2 7" xfId="36134"/>
    <cellStyle name="Normal 360 2 8" xfId="36135"/>
    <cellStyle name="Normal 360 2 9" xfId="36136"/>
    <cellStyle name="Normal 360 3" xfId="36137"/>
    <cellStyle name="Normal 360 3 2" xfId="36138"/>
    <cellStyle name="Normal 360 3 2 2" xfId="36139"/>
    <cellStyle name="Normal 360 3 2 2 2" xfId="36140"/>
    <cellStyle name="Normal 360 3 2 2 3" xfId="36141"/>
    <cellStyle name="Normal 360 3 2 3" xfId="36142"/>
    <cellStyle name="Normal 360 3 2 3 2" xfId="36143"/>
    <cellStyle name="Normal 360 3 2 3 3" xfId="36144"/>
    <cellStyle name="Normal 360 3 2 4" xfId="36145"/>
    <cellStyle name="Normal 360 3 2 5" xfId="36146"/>
    <cellStyle name="Normal 360 3 2 6" xfId="36147"/>
    <cellStyle name="Normal 360 3 3" xfId="36148"/>
    <cellStyle name="Normal 360 3 3 2" xfId="36149"/>
    <cellStyle name="Normal 360 3 3 3" xfId="36150"/>
    <cellStyle name="Normal 360 3 4" xfId="36151"/>
    <cellStyle name="Normal 360 3 4 2" xfId="36152"/>
    <cellStyle name="Normal 360 3 4 3" xfId="36153"/>
    <cellStyle name="Normal 360 3 5" xfId="36154"/>
    <cellStyle name="Normal 360 3 6" xfId="36155"/>
    <cellStyle name="Normal 360 3 7" xfId="36156"/>
    <cellStyle name="Normal 360 3 8" xfId="36157"/>
    <cellStyle name="Normal 360 4" xfId="36158"/>
    <cellStyle name="Normal 360 4 2" xfId="36159"/>
    <cellStyle name="Normal 360 4 2 2" xfId="36160"/>
    <cellStyle name="Normal 360 4 2 3" xfId="36161"/>
    <cellStyle name="Normal 360 4 3" xfId="36162"/>
    <cellStyle name="Normal 360 4 3 2" xfId="36163"/>
    <cellStyle name="Normal 360 4 3 3" xfId="36164"/>
    <cellStyle name="Normal 360 4 4" xfId="36165"/>
    <cellStyle name="Normal 360 4 5" xfId="36166"/>
    <cellStyle name="Normal 360 4 6" xfId="36167"/>
    <cellStyle name="Normal 360 5" xfId="36168"/>
    <cellStyle name="Normal 360 5 2" xfId="36169"/>
    <cellStyle name="Normal 360 5 3" xfId="36170"/>
    <cellStyle name="Normal 360 6" xfId="36171"/>
    <cellStyle name="Normal 360 6 2" xfId="36172"/>
    <cellStyle name="Normal 360 6 3" xfId="36173"/>
    <cellStyle name="Normal 360 7" xfId="36174"/>
    <cellStyle name="Normal 360 8" xfId="36175"/>
    <cellStyle name="Normal 360 9" xfId="36176"/>
    <cellStyle name="Normal 361" xfId="36177"/>
    <cellStyle name="Normal 361 10" xfId="36178"/>
    <cellStyle name="Normal 361 2" xfId="36179"/>
    <cellStyle name="Normal 361 2 2" xfId="36180"/>
    <cellStyle name="Normal 361 2 2 2" xfId="36181"/>
    <cellStyle name="Normal 361 2 2 2 2" xfId="36182"/>
    <cellStyle name="Normal 361 2 2 2 2 2" xfId="36183"/>
    <cellStyle name="Normal 361 2 2 2 2 3" xfId="36184"/>
    <cellStyle name="Normal 361 2 2 2 3" xfId="36185"/>
    <cellStyle name="Normal 361 2 2 2 3 2" xfId="36186"/>
    <cellStyle name="Normal 361 2 2 2 3 3" xfId="36187"/>
    <cellStyle name="Normal 361 2 2 2 4" xfId="36188"/>
    <cellStyle name="Normal 361 2 2 2 5" xfId="36189"/>
    <cellStyle name="Normal 361 2 2 2 6" xfId="36190"/>
    <cellStyle name="Normal 361 2 2 3" xfId="36191"/>
    <cellStyle name="Normal 361 2 2 3 2" xfId="36192"/>
    <cellStyle name="Normal 361 2 2 3 3" xfId="36193"/>
    <cellStyle name="Normal 361 2 2 4" xfId="36194"/>
    <cellStyle name="Normal 361 2 2 4 2" xfId="36195"/>
    <cellStyle name="Normal 361 2 2 4 3" xfId="36196"/>
    <cellStyle name="Normal 361 2 2 5" xfId="36197"/>
    <cellStyle name="Normal 361 2 2 6" xfId="36198"/>
    <cellStyle name="Normal 361 2 2 7" xfId="36199"/>
    <cellStyle name="Normal 361 2 2 8" xfId="36200"/>
    <cellStyle name="Normal 361 2 3" xfId="36201"/>
    <cellStyle name="Normal 361 2 3 2" xfId="36202"/>
    <cellStyle name="Normal 361 2 3 2 2" xfId="36203"/>
    <cellStyle name="Normal 361 2 3 2 3" xfId="36204"/>
    <cellStyle name="Normal 361 2 3 3" xfId="36205"/>
    <cellStyle name="Normal 361 2 3 3 2" xfId="36206"/>
    <cellStyle name="Normal 361 2 3 3 3" xfId="36207"/>
    <cellStyle name="Normal 361 2 3 4" xfId="36208"/>
    <cellStyle name="Normal 361 2 3 5" xfId="36209"/>
    <cellStyle name="Normal 361 2 3 6" xfId="36210"/>
    <cellStyle name="Normal 361 2 4" xfId="36211"/>
    <cellStyle name="Normal 361 2 4 2" xfId="36212"/>
    <cellStyle name="Normal 361 2 4 3" xfId="36213"/>
    <cellStyle name="Normal 361 2 5" xfId="36214"/>
    <cellStyle name="Normal 361 2 5 2" xfId="36215"/>
    <cellStyle name="Normal 361 2 5 3" xfId="36216"/>
    <cellStyle name="Normal 361 2 6" xfId="36217"/>
    <cellStyle name="Normal 361 2 7" xfId="36218"/>
    <cellStyle name="Normal 361 2 8" xfId="36219"/>
    <cellStyle name="Normal 361 2 9" xfId="36220"/>
    <cellStyle name="Normal 361 3" xfId="36221"/>
    <cellStyle name="Normal 361 3 2" xfId="36222"/>
    <cellStyle name="Normal 361 3 2 2" xfId="36223"/>
    <cellStyle name="Normal 361 3 2 2 2" xfId="36224"/>
    <cellStyle name="Normal 361 3 2 2 3" xfId="36225"/>
    <cellStyle name="Normal 361 3 2 3" xfId="36226"/>
    <cellStyle name="Normal 361 3 2 3 2" xfId="36227"/>
    <cellStyle name="Normal 361 3 2 3 3" xfId="36228"/>
    <cellStyle name="Normal 361 3 2 4" xfId="36229"/>
    <cellStyle name="Normal 361 3 2 5" xfId="36230"/>
    <cellStyle name="Normal 361 3 2 6" xfId="36231"/>
    <cellStyle name="Normal 361 3 3" xfId="36232"/>
    <cellStyle name="Normal 361 3 3 2" xfId="36233"/>
    <cellStyle name="Normal 361 3 3 3" xfId="36234"/>
    <cellStyle name="Normal 361 3 4" xfId="36235"/>
    <cellStyle name="Normal 361 3 4 2" xfId="36236"/>
    <cellStyle name="Normal 361 3 4 3" xfId="36237"/>
    <cellStyle name="Normal 361 3 5" xfId="36238"/>
    <cellStyle name="Normal 361 3 6" xfId="36239"/>
    <cellStyle name="Normal 361 3 7" xfId="36240"/>
    <cellStyle name="Normal 361 3 8" xfId="36241"/>
    <cellStyle name="Normal 361 4" xfId="36242"/>
    <cellStyle name="Normal 361 4 2" xfId="36243"/>
    <cellStyle name="Normal 361 4 2 2" xfId="36244"/>
    <cellStyle name="Normal 361 4 2 3" xfId="36245"/>
    <cellStyle name="Normal 361 4 3" xfId="36246"/>
    <cellStyle name="Normal 361 4 3 2" xfId="36247"/>
    <cellStyle name="Normal 361 4 3 3" xfId="36248"/>
    <cellStyle name="Normal 361 4 4" xfId="36249"/>
    <cellStyle name="Normal 361 4 5" xfId="36250"/>
    <cellStyle name="Normal 361 4 6" xfId="36251"/>
    <cellStyle name="Normal 361 5" xfId="36252"/>
    <cellStyle name="Normal 361 5 2" xfId="36253"/>
    <cellStyle name="Normal 361 5 3" xfId="36254"/>
    <cellStyle name="Normal 361 6" xfId="36255"/>
    <cellStyle name="Normal 361 6 2" xfId="36256"/>
    <cellStyle name="Normal 361 6 3" xfId="36257"/>
    <cellStyle name="Normal 361 7" xfId="36258"/>
    <cellStyle name="Normal 361 8" xfId="36259"/>
    <cellStyle name="Normal 361 9" xfId="36260"/>
    <cellStyle name="Normal 362" xfId="36261"/>
    <cellStyle name="Normal 362 10" xfId="36262"/>
    <cellStyle name="Normal 362 2" xfId="36263"/>
    <cellStyle name="Normal 362 2 2" xfId="36264"/>
    <cellStyle name="Normal 362 2 2 2" xfId="36265"/>
    <cellStyle name="Normal 362 2 2 2 2" xfId="36266"/>
    <cellStyle name="Normal 362 2 2 2 2 2" xfId="36267"/>
    <cellStyle name="Normal 362 2 2 2 2 3" xfId="36268"/>
    <cellStyle name="Normal 362 2 2 2 3" xfId="36269"/>
    <cellStyle name="Normal 362 2 2 2 3 2" xfId="36270"/>
    <cellStyle name="Normal 362 2 2 2 3 3" xfId="36271"/>
    <cellStyle name="Normal 362 2 2 2 4" xfId="36272"/>
    <cellStyle name="Normal 362 2 2 2 5" xfId="36273"/>
    <cellStyle name="Normal 362 2 2 2 6" xfId="36274"/>
    <cellStyle name="Normal 362 2 2 3" xfId="36275"/>
    <cellStyle name="Normal 362 2 2 3 2" xfId="36276"/>
    <cellStyle name="Normal 362 2 2 3 3" xfId="36277"/>
    <cellStyle name="Normal 362 2 2 4" xfId="36278"/>
    <cellStyle name="Normal 362 2 2 4 2" xfId="36279"/>
    <cellStyle name="Normal 362 2 2 4 3" xfId="36280"/>
    <cellStyle name="Normal 362 2 2 5" xfId="36281"/>
    <cellStyle name="Normal 362 2 2 6" xfId="36282"/>
    <cellStyle name="Normal 362 2 2 7" xfId="36283"/>
    <cellStyle name="Normal 362 2 2 8" xfId="36284"/>
    <cellStyle name="Normal 362 2 3" xfId="36285"/>
    <cellStyle name="Normal 362 2 3 2" xfId="36286"/>
    <cellStyle name="Normal 362 2 3 2 2" xfId="36287"/>
    <cellStyle name="Normal 362 2 3 2 3" xfId="36288"/>
    <cellStyle name="Normal 362 2 3 3" xfId="36289"/>
    <cellStyle name="Normal 362 2 3 3 2" xfId="36290"/>
    <cellStyle name="Normal 362 2 3 3 3" xfId="36291"/>
    <cellStyle name="Normal 362 2 3 4" xfId="36292"/>
    <cellStyle name="Normal 362 2 3 5" xfId="36293"/>
    <cellStyle name="Normal 362 2 3 6" xfId="36294"/>
    <cellStyle name="Normal 362 2 4" xfId="36295"/>
    <cellStyle name="Normal 362 2 4 2" xfId="36296"/>
    <cellStyle name="Normal 362 2 4 3" xfId="36297"/>
    <cellStyle name="Normal 362 2 5" xfId="36298"/>
    <cellStyle name="Normal 362 2 5 2" xfId="36299"/>
    <cellStyle name="Normal 362 2 5 3" xfId="36300"/>
    <cellStyle name="Normal 362 2 6" xfId="36301"/>
    <cellStyle name="Normal 362 2 7" xfId="36302"/>
    <cellStyle name="Normal 362 2 8" xfId="36303"/>
    <cellStyle name="Normal 362 2 9" xfId="36304"/>
    <cellStyle name="Normal 362 3" xfId="36305"/>
    <cellStyle name="Normal 362 3 2" xfId="36306"/>
    <cellStyle name="Normal 362 3 2 2" xfId="36307"/>
    <cellStyle name="Normal 362 3 2 2 2" xfId="36308"/>
    <cellStyle name="Normal 362 3 2 2 3" xfId="36309"/>
    <cellStyle name="Normal 362 3 2 3" xfId="36310"/>
    <cellStyle name="Normal 362 3 2 3 2" xfId="36311"/>
    <cellStyle name="Normal 362 3 2 3 3" xfId="36312"/>
    <cellStyle name="Normal 362 3 2 4" xfId="36313"/>
    <cellStyle name="Normal 362 3 2 5" xfId="36314"/>
    <cellStyle name="Normal 362 3 2 6" xfId="36315"/>
    <cellStyle name="Normal 362 3 3" xfId="36316"/>
    <cellStyle name="Normal 362 3 3 2" xfId="36317"/>
    <cellStyle name="Normal 362 3 3 3" xfId="36318"/>
    <cellStyle name="Normal 362 3 4" xfId="36319"/>
    <cellStyle name="Normal 362 3 4 2" xfId="36320"/>
    <cellStyle name="Normal 362 3 4 3" xfId="36321"/>
    <cellStyle name="Normal 362 3 5" xfId="36322"/>
    <cellStyle name="Normal 362 3 6" xfId="36323"/>
    <cellStyle name="Normal 362 3 7" xfId="36324"/>
    <cellStyle name="Normal 362 3 8" xfId="36325"/>
    <cellStyle name="Normal 362 4" xfId="36326"/>
    <cellStyle name="Normal 362 4 2" xfId="36327"/>
    <cellStyle name="Normal 362 4 2 2" xfId="36328"/>
    <cellStyle name="Normal 362 4 2 3" xfId="36329"/>
    <cellStyle name="Normal 362 4 3" xfId="36330"/>
    <cellStyle name="Normal 362 4 3 2" xfId="36331"/>
    <cellStyle name="Normal 362 4 3 3" xfId="36332"/>
    <cellStyle name="Normal 362 4 4" xfId="36333"/>
    <cellStyle name="Normal 362 4 5" xfId="36334"/>
    <cellStyle name="Normal 362 4 6" xfId="36335"/>
    <cellStyle name="Normal 362 5" xfId="36336"/>
    <cellStyle name="Normal 362 5 2" xfId="36337"/>
    <cellStyle name="Normal 362 5 3" xfId="36338"/>
    <cellStyle name="Normal 362 6" xfId="36339"/>
    <cellStyle name="Normal 362 6 2" xfId="36340"/>
    <cellStyle name="Normal 362 6 3" xfId="36341"/>
    <cellStyle name="Normal 362 7" xfId="36342"/>
    <cellStyle name="Normal 362 8" xfId="36343"/>
    <cellStyle name="Normal 362 9" xfId="36344"/>
    <cellStyle name="Normal 363" xfId="36345"/>
    <cellStyle name="Normal 363 10" xfId="36346"/>
    <cellStyle name="Normal 363 2" xfId="36347"/>
    <cellStyle name="Normal 363 2 2" xfId="36348"/>
    <cellStyle name="Normal 363 2 2 2" xfId="36349"/>
    <cellStyle name="Normal 363 2 2 2 2" xfId="36350"/>
    <cellStyle name="Normal 363 2 2 2 2 2" xfId="36351"/>
    <cellStyle name="Normal 363 2 2 2 2 3" xfId="36352"/>
    <cellStyle name="Normal 363 2 2 2 3" xfId="36353"/>
    <cellStyle name="Normal 363 2 2 2 3 2" xfId="36354"/>
    <cellStyle name="Normal 363 2 2 2 3 3" xfId="36355"/>
    <cellStyle name="Normal 363 2 2 2 4" xfId="36356"/>
    <cellStyle name="Normal 363 2 2 2 5" xfId="36357"/>
    <cellStyle name="Normal 363 2 2 2 6" xfId="36358"/>
    <cellStyle name="Normal 363 2 2 3" xfId="36359"/>
    <cellStyle name="Normal 363 2 2 3 2" xfId="36360"/>
    <cellStyle name="Normal 363 2 2 3 3" xfId="36361"/>
    <cellStyle name="Normal 363 2 2 4" xfId="36362"/>
    <cellStyle name="Normal 363 2 2 4 2" xfId="36363"/>
    <cellStyle name="Normal 363 2 2 4 3" xfId="36364"/>
    <cellStyle name="Normal 363 2 2 5" xfId="36365"/>
    <cellStyle name="Normal 363 2 2 6" xfId="36366"/>
    <cellStyle name="Normal 363 2 2 7" xfId="36367"/>
    <cellStyle name="Normal 363 2 2 8" xfId="36368"/>
    <cellStyle name="Normal 363 2 3" xfId="36369"/>
    <cellStyle name="Normal 363 2 3 2" xfId="36370"/>
    <cellStyle name="Normal 363 2 3 2 2" xfId="36371"/>
    <cellStyle name="Normal 363 2 3 2 3" xfId="36372"/>
    <cellStyle name="Normal 363 2 3 3" xfId="36373"/>
    <cellStyle name="Normal 363 2 3 3 2" xfId="36374"/>
    <cellStyle name="Normal 363 2 3 3 3" xfId="36375"/>
    <cellStyle name="Normal 363 2 3 4" xfId="36376"/>
    <cellStyle name="Normal 363 2 3 5" xfId="36377"/>
    <cellStyle name="Normal 363 2 3 6" xfId="36378"/>
    <cellStyle name="Normal 363 2 4" xfId="36379"/>
    <cellStyle name="Normal 363 2 4 2" xfId="36380"/>
    <cellStyle name="Normal 363 2 4 3" xfId="36381"/>
    <cellStyle name="Normal 363 2 5" xfId="36382"/>
    <cellStyle name="Normal 363 2 5 2" xfId="36383"/>
    <cellStyle name="Normal 363 2 5 3" xfId="36384"/>
    <cellStyle name="Normal 363 2 6" xfId="36385"/>
    <cellStyle name="Normal 363 2 7" xfId="36386"/>
    <cellStyle name="Normal 363 2 8" xfId="36387"/>
    <cellStyle name="Normal 363 2 9" xfId="36388"/>
    <cellStyle name="Normal 363 3" xfId="36389"/>
    <cellStyle name="Normal 363 3 2" xfId="36390"/>
    <cellStyle name="Normal 363 3 2 2" xfId="36391"/>
    <cellStyle name="Normal 363 3 2 2 2" xfId="36392"/>
    <cellStyle name="Normal 363 3 2 2 3" xfId="36393"/>
    <cellStyle name="Normal 363 3 2 3" xfId="36394"/>
    <cellStyle name="Normal 363 3 2 3 2" xfId="36395"/>
    <cellStyle name="Normal 363 3 2 3 3" xfId="36396"/>
    <cellStyle name="Normal 363 3 2 4" xfId="36397"/>
    <cellStyle name="Normal 363 3 2 5" xfId="36398"/>
    <cellStyle name="Normal 363 3 2 6" xfId="36399"/>
    <cellStyle name="Normal 363 3 3" xfId="36400"/>
    <cellStyle name="Normal 363 3 3 2" xfId="36401"/>
    <cellStyle name="Normal 363 3 3 3" xfId="36402"/>
    <cellStyle name="Normal 363 3 4" xfId="36403"/>
    <cellStyle name="Normal 363 3 4 2" xfId="36404"/>
    <cellStyle name="Normal 363 3 4 3" xfId="36405"/>
    <cellStyle name="Normal 363 3 5" xfId="36406"/>
    <cellStyle name="Normal 363 3 6" xfId="36407"/>
    <cellStyle name="Normal 363 3 7" xfId="36408"/>
    <cellStyle name="Normal 363 3 8" xfId="36409"/>
    <cellStyle name="Normal 363 4" xfId="36410"/>
    <cellStyle name="Normal 363 4 2" xfId="36411"/>
    <cellStyle name="Normal 363 4 2 2" xfId="36412"/>
    <cellStyle name="Normal 363 4 2 3" xfId="36413"/>
    <cellStyle name="Normal 363 4 3" xfId="36414"/>
    <cellStyle name="Normal 363 4 3 2" xfId="36415"/>
    <cellStyle name="Normal 363 4 3 3" xfId="36416"/>
    <cellStyle name="Normal 363 4 4" xfId="36417"/>
    <cellStyle name="Normal 363 4 5" xfId="36418"/>
    <cellStyle name="Normal 363 4 6" xfId="36419"/>
    <cellStyle name="Normal 363 5" xfId="36420"/>
    <cellStyle name="Normal 363 5 2" xfId="36421"/>
    <cellStyle name="Normal 363 5 3" xfId="36422"/>
    <cellStyle name="Normal 363 6" xfId="36423"/>
    <cellStyle name="Normal 363 6 2" xfId="36424"/>
    <cellStyle name="Normal 363 6 3" xfId="36425"/>
    <cellStyle name="Normal 363 7" xfId="36426"/>
    <cellStyle name="Normal 363 8" xfId="36427"/>
    <cellStyle name="Normal 363 9" xfId="36428"/>
    <cellStyle name="Normal 364" xfId="36429"/>
    <cellStyle name="Normal 364 10" xfId="36430"/>
    <cellStyle name="Normal 364 2" xfId="36431"/>
    <cellStyle name="Normal 364 2 2" xfId="36432"/>
    <cellStyle name="Normal 364 2 2 2" xfId="36433"/>
    <cellStyle name="Normal 364 2 2 2 2" xfId="36434"/>
    <cellStyle name="Normal 364 2 2 2 2 2" xfId="36435"/>
    <cellStyle name="Normal 364 2 2 2 2 3" xfId="36436"/>
    <cellStyle name="Normal 364 2 2 2 3" xfId="36437"/>
    <cellStyle name="Normal 364 2 2 2 3 2" xfId="36438"/>
    <cellStyle name="Normal 364 2 2 2 3 3" xfId="36439"/>
    <cellStyle name="Normal 364 2 2 2 4" xfId="36440"/>
    <cellStyle name="Normal 364 2 2 2 5" xfId="36441"/>
    <cellStyle name="Normal 364 2 2 2 6" xfId="36442"/>
    <cellStyle name="Normal 364 2 2 3" xfId="36443"/>
    <cellStyle name="Normal 364 2 2 3 2" xfId="36444"/>
    <cellStyle name="Normal 364 2 2 3 3" xfId="36445"/>
    <cellStyle name="Normal 364 2 2 4" xfId="36446"/>
    <cellStyle name="Normal 364 2 2 4 2" xfId="36447"/>
    <cellStyle name="Normal 364 2 2 4 3" xfId="36448"/>
    <cellStyle name="Normal 364 2 2 5" xfId="36449"/>
    <cellStyle name="Normal 364 2 2 6" xfId="36450"/>
    <cellStyle name="Normal 364 2 2 7" xfId="36451"/>
    <cellStyle name="Normal 364 2 2 8" xfId="36452"/>
    <cellStyle name="Normal 364 2 3" xfId="36453"/>
    <cellStyle name="Normal 364 2 3 2" xfId="36454"/>
    <cellStyle name="Normal 364 2 3 2 2" xfId="36455"/>
    <cellStyle name="Normal 364 2 3 2 3" xfId="36456"/>
    <cellStyle name="Normal 364 2 3 3" xfId="36457"/>
    <cellStyle name="Normal 364 2 3 3 2" xfId="36458"/>
    <cellStyle name="Normal 364 2 3 3 3" xfId="36459"/>
    <cellStyle name="Normal 364 2 3 4" xfId="36460"/>
    <cellStyle name="Normal 364 2 3 5" xfId="36461"/>
    <cellStyle name="Normal 364 2 3 6" xfId="36462"/>
    <cellStyle name="Normal 364 2 4" xfId="36463"/>
    <cellStyle name="Normal 364 2 4 2" xfId="36464"/>
    <cellStyle name="Normal 364 2 4 3" xfId="36465"/>
    <cellStyle name="Normal 364 2 5" xfId="36466"/>
    <cellStyle name="Normal 364 2 5 2" xfId="36467"/>
    <cellStyle name="Normal 364 2 5 3" xfId="36468"/>
    <cellStyle name="Normal 364 2 6" xfId="36469"/>
    <cellStyle name="Normal 364 2 7" xfId="36470"/>
    <cellStyle name="Normal 364 2 8" xfId="36471"/>
    <cellStyle name="Normal 364 2 9" xfId="36472"/>
    <cellStyle name="Normal 364 3" xfId="36473"/>
    <cellStyle name="Normal 364 3 2" xfId="36474"/>
    <cellStyle name="Normal 364 3 2 2" xfId="36475"/>
    <cellStyle name="Normal 364 3 2 2 2" xfId="36476"/>
    <cellStyle name="Normal 364 3 2 2 3" xfId="36477"/>
    <cellStyle name="Normal 364 3 2 3" xfId="36478"/>
    <cellStyle name="Normal 364 3 2 3 2" xfId="36479"/>
    <cellStyle name="Normal 364 3 2 3 3" xfId="36480"/>
    <cellStyle name="Normal 364 3 2 4" xfId="36481"/>
    <cellStyle name="Normal 364 3 2 5" xfId="36482"/>
    <cellStyle name="Normal 364 3 2 6" xfId="36483"/>
    <cellStyle name="Normal 364 3 3" xfId="36484"/>
    <cellStyle name="Normal 364 3 3 2" xfId="36485"/>
    <cellStyle name="Normal 364 3 3 3" xfId="36486"/>
    <cellStyle name="Normal 364 3 4" xfId="36487"/>
    <cellStyle name="Normal 364 3 4 2" xfId="36488"/>
    <cellStyle name="Normal 364 3 4 3" xfId="36489"/>
    <cellStyle name="Normal 364 3 5" xfId="36490"/>
    <cellStyle name="Normal 364 3 6" xfId="36491"/>
    <cellStyle name="Normal 364 3 7" xfId="36492"/>
    <cellStyle name="Normal 364 3 8" xfId="36493"/>
    <cellStyle name="Normal 364 4" xfId="36494"/>
    <cellStyle name="Normal 364 4 2" xfId="36495"/>
    <cellStyle name="Normal 364 4 2 2" xfId="36496"/>
    <cellStyle name="Normal 364 4 2 3" xfId="36497"/>
    <cellStyle name="Normal 364 4 3" xfId="36498"/>
    <cellStyle name="Normal 364 4 3 2" xfId="36499"/>
    <cellStyle name="Normal 364 4 3 3" xfId="36500"/>
    <cellStyle name="Normal 364 4 4" xfId="36501"/>
    <cellStyle name="Normal 364 4 5" xfId="36502"/>
    <cellStyle name="Normal 364 4 6" xfId="36503"/>
    <cellStyle name="Normal 364 5" xfId="36504"/>
    <cellStyle name="Normal 364 5 2" xfId="36505"/>
    <cellStyle name="Normal 364 5 3" xfId="36506"/>
    <cellStyle name="Normal 364 6" xfId="36507"/>
    <cellStyle name="Normal 364 6 2" xfId="36508"/>
    <cellStyle name="Normal 364 6 3" xfId="36509"/>
    <cellStyle name="Normal 364 7" xfId="36510"/>
    <cellStyle name="Normal 364 8" xfId="36511"/>
    <cellStyle name="Normal 364 9" xfId="36512"/>
    <cellStyle name="Normal 365" xfId="36513"/>
    <cellStyle name="Normal 365 10" xfId="36514"/>
    <cellStyle name="Normal 365 2" xfId="36515"/>
    <cellStyle name="Normal 365 2 2" xfId="36516"/>
    <cellStyle name="Normal 365 2 2 2" xfId="36517"/>
    <cellStyle name="Normal 365 2 2 2 2" xfId="36518"/>
    <cellStyle name="Normal 365 2 2 2 2 2" xfId="36519"/>
    <cellStyle name="Normal 365 2 2 2 2 3" xfId="36520"/>
    <cellStyle name="Normal 365 2 2 2 3" xfId="36521"/>
    <cellStyle name="Normal 365 2 2 2 3 2" xfId="36522"/>
    <cellStyle name="Normal 365 2 2 2 3 3" xfId="36523"/>
    <cellStyle name="Normal 365 2 2 2 4" xfId="36524"/>
    <cellStyle name="Normal 365 2 2 2 5" xfId="36525"/>
    <cellStyle name="Normal 365 2 2 2 6" xfId="36526"/>
    <cellStyle name="Normal 365 2 2 3" xfId="36527"/>
    <cellStyle name="Normal 365 2 2 3 2" xfId="36528"/>
    <cellStyle name="Normal 365 2 2 3 3" xfId="36529"/>
    <cellStyle name="Normal 365 2 2 4" xfId="36530"/>
    <cellStyle name="Normal 365 2 2 4 2" xfId="36531"/>
    <cellStyle name="Normal 365 2 2 4 3" xfId="36532"/>
    <cellStyle name="Normal 365 2 2 5" xfId="36533"/>
    <cellStyle name="Normal 365 2 2 6" xfId="36534"/>
    <cellStyle name="Normal 365 2 2 7" xfId="36535"/>
    <cellStyle name="Normal 365 2 2 8" xfId="36536"/>
    <cellStyle name="Normal 365 2 3" xfId="36537"/>
    <cellStyle name="Normal 365 2 3 2" xfId="36538"/>
    <cellStyle name="Normal 365 2 3 2 2" xfId="36539"/>
    <cellStyle name="Normal 365 2 3 2 3" xfId="36540"/>
    <cellStyle name="Normal 365 2 3 3" xfId="36541"/>
    <cellStyle name="Normal 365 2 3 3 2" xfId="36542"/>
    <cellStyle name="Normal 365 2 3 3 3" xfId="36543"/>
    <cellStyle name="Normal 365 2 3 4" xfId="36544"/>
    <cellStyle name="Normal 365 2 3 5" xfId="36545"/>
    <cellStyle name="Normal 365 2 3 6" xfId="36546"/>
    <cellStyle name="Normal 365 2 4" xfId="36547"/>
    <cellStyle name="Normal 365 2 4 2" xfId="36548"/>
    <cellStyle name="Normal 365 2 4 3" xfId="36549"/>
    <cellStyle name="Normal 365 2 5" xfId="36550"/>
    <cellStyle name="Normal 365 2 5 2" xfId="36551"/>
    <cellStyle name="Normal 365 2 5 3" xfId="36552"/>
    <cellStyle name="Normal 365 2 6" xfId="36553"/>
    <cellStyle name="Normal 365 2 7" xfId="36554"/>
    <cellStyle name="Normal 365 2 8" xfId="36555"/>
    <cellStyle name="Normal 365 2 9" xfId="36556"/>
    <cellStyle name="Normal 365 3" xfId="36557"/>
    <cellStyle name="Normal 365 3 2" xfId="36558"/>
    <cellStyle name="Normal 365 3 2 2" xfId="36559"/>
    <cellStyle name="Normal 365 3 2 2 2" xfId="36560"/>
    <cellStyle name="Normal 365 3 2 2 3" xfId="36561"/>
    <cellStyle name="Normal 365 3 2 3" xfId="36562"/>
    <cellStyle name="Normal 365 3 2 3 2" xfId="36563"/>
    <cellStyle name="Normal 365 3 2 3 3" xfId="36564"/>
    <cellStyle name="Normal 365 3 2 4" xfId="36565"/>
    <cellStyle name="Normal 365 3 2 5" xfId="36566"/>
    <cellStyle name="Normal 365 3 2 6" xfId="36567"/>
    <cellStyle name="Normal 365 3 3" xfId="36568"/>
    <cellStyle name="Normal 365 3 3 2" xfId="36569"/>
    <cellStyle name="Normal 365 3 3 3" xfId="36570"/>
    <cellStyle name="Normal 365 3 4" xfId="36571"/>
    <cellStyle name="Normal 365 3 4 2" xfId="36572"/>
    <cellStyle name="Normal 365 3 4 3" xfId="36573"/>
    <cellStyle name="Normal 365 3 5" xfId="36574"/>
    <cellStyle name="Normal 365 3 6" xfId="36575"/>
    <cellStyle name="Normal 365 3 7" xfId="36576"/>
    <cellStyle name="Normal 365 3 8" xfId="36577"/>
    <cellStyle name="Normal 365 4" xfId="36578"/>
    <cellStyle name="Normal 365 4 2" xfId="36579"/>
    <cellStyle name="Normal 365 4 2 2" xfId="36580"/>
    <cellStyle name="Normal 365 4 2 3" xfId="36581"/>
    <cellStyle name="Normal 365 4 3" xfId="36582"/>
    <cellStyle name="Normal 365 4 3 2" xfId="36583"/>
    <cellStyle name="Normal 365 4 3 3" xfId="36584"/>
    <cellStyle name="Normal 365 4 4" xfId="36585"/>
    <cellStyle name="Normal 365 4 5" xfId="36586"/>
    <cellStyle name="Normal 365 4 6" xfId="36587"/>
    <cellStyle name="Normal 365 5" xfId="36588"/>
    <cellStyle name="Normal 365 5 2" xfId="36589"/>
    <cellStyle name="Normal 365 5 3" xfId="36590"/>
    <cellStyle name="Normal 365 6" xfId="36591"/>
    <cellStyle name="Normal 365 6 2" xfId="36592"/>
    <cellStyle name="Normal 365 6 3" xfId="36593"/>
    <cellStyle name="Normal 365 7" xfId="36594"/>
    <cellStyle name="Normal 365 8" xfId="36595"/>
    <cellStyle name="Normal 365 9" xfId="36596"/>
    <cellStyle name="Normal 366" xfId="36597"/>
    <cellStyle name="Normal 366 10" xfId="36598"/>
    <cellStyle name="Normal 366 2" xfId="36599"/>
    <cellStyle name="Normal 366 2 2" xfId="36600"/>
    <cellStyle name="Normal 366 2 2 2" xfId="36601"/>
    <cellStyle name="Normal 366 2 2 2 2" xfId="36602"/>
    <cellStyle name="Normal 366 2 2 2 2 2" xfId="36603"/>
    <cellStyle name="Normal 366 2 2 2 2 3" xfId="36604"/>
    <cellStyle name="Normal 366 2 2 2 3" xfId="36605"/>
    <cellStyle name="Normal 366 2 2 2 3 2" xfId="36606"/>
    <cellStyle name="Normal 366 2 2 2 3 3" xfId="36607"/>
    <cellStyle name="Normal 366 2 2 2 4" xfId="36608"/>
    <cellStyle name="Normal 366 2 2 2 5" xfId="36609"/>
    <cellStyle name="Normal 366 2 2 2 6" xfId="36610"/>
    <cellStyle name="Normal 366 2 2 3" xfId="36611"/>
    <cellStyle name="Normal 366 2 2 3 2" xfId="36612"/>
    <cellStyle name="Normal 366 2 2 3 3" xfId="36613"/>
    <cellStyle name="Normal 366 2 2 4" xfId="36614"/>
    <cellStyle name="Normal 366 2 2 4 2" xfId="36615"/>
    <cellStyle name="Normal 366 2 2 4 3" xfId="36616"/>
    <cellStyle name="Normal 366 2 2 5" xfId="36617"/>
    <cellStyle name="Normal 366 2 2 6" xfId="36618"/>
    <cellStyle name="Normal 366 2 2 7" xfId="36619"/>
    <cellStyle name="Normal 366 2 2 8" xfId="36620"/>
    <cellStyle name="Normal 366 2 3" xfId="36621"/>
    <cellStyle name="Normal 366 2 3 2" xfId="36622"/>
    <cellStyle name="Normal 366 2 3 2 2" xfId="36623"/>
    <cellStyle name="Normal 366 2 3 2 3" xfId="36624"/>
    <cellStyle name="Normal 366 2 3 3" xfId="36625"/>
    <cellStyle name="Normal 366 2 3 3 2" xfId="36626"/>
    <cellStyle name="Normal 366 2 3 3 3" xfId="36627"/>
    <cellStyle name="Normal 366 2 3 4" xfId="36628"/>
    <cellStyle name="Normal 366 2 3 5" xfId="36629"/>
    <cellStyle name="Normal 366 2 3 6" xfId="36630"/>
    <cellStyle name="Normal 366 2 4" xfId="36631"/>
    <cellStyle name="Normal 366 2 4 2" xfId="36632"/>
    <cellStyle name="Normal 366 2 4 3" xfId="36633"/>
    <cellStyle name="Normal 366 2 5" xfId="36634"/>
    <cellStyle name="Normal 366 2 5 2" xfId="36635"/>
    <cellStyle name="Normal 366 2 5 3" xfId="36636"/>
    <cellStyle name="Normal 366 2 6" xfId="36637"/>
    <cellStyle name="Normal 366 2 7" xfId="36638"/>
    <cellStyle name="Normal 366 2 8" xfId="36639"/>
    <cellStyle name="Normal 366 2 9" xfId="36640"/>
    <cellStyle name="Normal 366 3" xfId="36641"/>
    <cellStyle name="Normal 366 3 2" xfId="36642"/>
    <cellStyle name="Normal 366 3 2 2" xfId="36643"/>
    <cellStyle name="Normal 366 3 2 2 2" xfId="36644"/>
    <cellStyle name="Normal 366 3 2 2 3" xfId="36645"/>
    <cellStyle name="Normal 366 3 2 3" xfId="36646"/>
    <cellStyle name="Normal 366 3 2 3 2" xfId="36647"/>
    <cellStyle name="Normal 366 3 2 3 3" xfId="36648"/>
    <cellStyle name="Normal 366 3 2 4" xfId="36649"/>
    <cellStyle name="Normal 366 3 2 5" xfId="36650"/>
    <cellStyle name="Normal 366 3 2 6" xfId="36651"/>
    <cellStyle name="Normal 366 3 3" xfId="36652"/>
    <cellStyle name="Normal 366 3 3 2" xfId="36653"/>
    <cellStyle name="Normal 366 3 3 3" xfId="36654"/>
    <cellStyle name="Normal 366 3 4" xfId="36655"/>
    <cellStyle name="Normal 366 3 4 2" xfId="36656"/>
    <cellStyle name="Normal 366 3 4 3" xfId="36657"/>
    <cellStyle name="Normal 366 3 5" xfId="36658"/>
    <cellStyle name="Normal 366 3 6" xfId="36659"/>
    <cellStyle name="Normal 366 3 7" xfId="36660"/>
    <cellStyle name="Normal 366 3 8" xfId="36661"/>
    <cellStyle name="Normal 366 4" xfId="36662"/>
    <cellStyle name="Normal 366 4 2" xfId="36663"/>
    <cellStyle name="Normal 366 4 2 2" xfId="36664"/>
    <cellStyle name="Normal 366 4 2 3" xfId="36665"/>
    <cellStyle name="Normal 366 4 3" xfId="36666"/>
    <cellStyle name="Normal 366 4 3 2" xfId="36667"/>
    <cellStyle name="Normal 366 4 3 3" xfId="36668"/>
    <cellStyle name="Normal 366 4 4" xfId="36669"/>
    <cellStyle name="Normal 366 4 5" xfId="36670"/>
    <cellStyle name="Normal 366 4 6" xfId="36671"/>
    <cellStyle name="Normal 366 5" xfId="36672"/>
    <cellStyle name="Normal 366 5 2" xfId="36673"/>
    <cellStyle name="Normal 366 5 3" xfId="36674"/>
    <cellStyle name="Normal 366 6" xfId="36675"/>
    <cellStyle name="Normal 366 6 2" xfId="36676"/>
    <cellStyle name="Normal 366 6 3" xfId="36677"/>
    <cellStyle name="Normal 366 7" xfId="36678"/>
    <cellStyle name="Normal 366 8" xfId="36679"/>
    <cellStyle name="Normal 366 9" xfId="36680"/>
    <cellStyle name="Normal 367" xfId="36681"/>
    <cellStyle name="Normal 367 10" xfId="36682"/>
    <cellStyle name="Normal 367 2" xfId="36683"/>
    <cellStyle name="Normal 367 2 2" xfId="36684"/>
    <cellStyle name="Normal 367 2 2 2" xfId="36685"/>
    <cellStyle name="Normal 367 2 2 2 2" xfId="36686"/>
    <cellStyle name="Normal 367 2 2 2 2 2" xfId="36687"/>
    <cellStyle name="Normal 367 2 2 2 2 3" xfId="36688"/>
    <cellStyle name="Normal 367 2 2 2 3" xfId="36689"/>
    <cellStyle name="Normal 367 2 2 2 3 2" xfId="36690"/>
    <cellStyle name="Normal 367 2 2 2 3 3" xfId="36691"/>
    <cellStyle name="Normal 367 2 2 2 4" xfId="36692"/>
    <cellStyle name="Normal 367 2 2 2 5" xfId="36693"/>
    <cellStyle name="Normal 367 2 2 2 6" xfId="36694"/>
    <cellStyle name="Normal 367 2 2 3" xfId="36695"/>
    <cellStyle name="Normal 367 2 2 3 2" xfId="36696"/>
    <cellStyle name="Normal 367 2 2 3 3" xfId="36697"/>
    <cellStyle name="Normal 367 2 2 4" xfId="36698"/>
    <cellStyle name="Normal 367 2 2 4 2" xfId="36699"/>
    <cellStyle name="Normal 367 2 2 4 3" xfId="36700"/>
    <cellStyle name="Normal 367 2 2 5" xfId="36701"/>
    <cellStyle name="Normal 367 2 2 6" xfId="36702"/>
    <cellStyle name="Normal 367 2 2 7" xfId="36703"/>
    <cellStyle name="Normal 367 2 2 8" xfId="36704"/>
    <cellStyle name="Normal 367 2 3" xfId="36705"/>
    <cellStyle name="Normal 367 2 3 2" xfId="36706"/>
    <cellStyle name="Normal 367 2 3 2 2" xfId="36707"/>
    <cellStyle name="Normal 367 2 3 2 3" xfId="36708"/>
    <cellStyle name="Normal 367 2 3 3" xfId="36709"/>
    <cellStyle name="Normal 367 2 3 3 2" xfId="36710"/>
    <cellStyle name="Normal 367 2 3 3 3" xfId="36711"/>
    <cellStyle name="Normal 367 2 3 4" xfId="36712"/>
    <cellStyle name="Normal 367 2 3 5" xfId="36713"/>
    <cellStyle name="Normal 367 2 3 6" xfId="36714"/>
    <cellStyle name="Normal 367 2 4" xfId="36715"/>
    <cellStyle name="Normal 367 2 4 2" xfId="36716"/>
    <cellStyle name="Normal 367 2 4 3" xfId="36717"/>
    <cellStyle name="Normal 367 2 5" xfId="36718"/>
    <cellStyle name="Normal 367 2 5 2" xfId="36719"/>
    <cellStyle name="Normal 367 2 5 3" xfId="36720"/>
    <cellStyle name="Normal 367 2 6" xfId="36721"/>
    <cellStyle name="Normal 367 2 7" xfId="36722"/>
    <cellStyle name="Normal 367 2 8" xfId="36723"/>
    <cellStyle name="Normal 367 2 9" xfId="36724"/>
    <cellStyle name="Normal 367 3" xfId="36725"/>
    <cellStyle name="Normal 367 3 2" xfId="36726"/>
    <cellStyle name="Normal 367 3 2 2" xfId="36727"/>
    <cellStyle name="Normal 367 3 2 2 2" xfId="36728"/>
    <cellStyle name="Normal 367 3 2 2 3" xfId="36729"/>
    <cellStyle name="Normal 367 3 2 3" xfId="36730"/>
    <cellStyle name="Normal 367 3 2 3 2" xfId="36731"/>
    <cellStyle name="Normal 367 3 2 3 3" xfId="36732"/>
    <cellStyle name="Normal 367 3 2 4" xfId="36733"/>
    <cellStyle name="Normal 367 3 2 5" xfId="36734"/>
    <cellStyle name="Normal 367 3 2 6" xfId="36735"/>
    <cellStyle name="Normal 367 3 3" xfId="36736"/>
    <cellStyle name="Normal 367 3 3 2" xfId="36737"/>
    <cellStyle name="Normal 367 3 3 3" xfId="36738"/>
    <cellStyle name="Normal 367 3 4" xfId="36739"/>
    <cellStyle name="Normal 367 3 4 2" xfId="36740"/>
    <cellStyle name="Normal 367 3 4 3" xfId="36741"/>
    <cellStyle name="Normal 367 3 5" xfId="36742"/>
    <cellStyle name="Normal 367 3 6" xfId="36743"/>
    <cellStyle name="Normal 367 3 7" xfId="36744"/>
    <cellStyle name="Normal 367 3 8" xfId="36745"/>
    <cellStyle name="Normal 367 4" xfId="36746"/>
    <cellStyle name="Normal 367 4 2" xfId="36747"/>
    <cellStyle name="Normal 367 4 2 2" xfId="36748"/>
    <cellStyle name="Normal 367 4 2 3" xfId="36749"/>
    <cellStyle name="Normal 367 4 3" xfId="36750"/>
    <cellStyle name="Normal 367 4 3 2" xfId="36751"/>
    <cellStyle name="Normal 367 4 3 3" xfId="36752"/>
    <cellStyle name="Normal 367 4 4" xfId="36753"/>
    <cellStyle name="Normal 367 4 5" xfId="36754"/>
    <cellStyle name="Normal 367 4 6" xfId="36755"/>
    <cellStyle name="Normal 367 5" xfId="36756"/>
    <cellStyle name="Normal 367 5 2" xfId="36757"/>
    <cellStyle name="Normal 367 5 3" xfId="36758"/>
    <cellStyle name="Normal 367 6" xfId="36759"/>
    <cellStyle name="Normal 367 6 2" xfId="36760"/>
    <cellStyle name="Normal 367 6 3" xfId="36761"/>
    <cellStyle name="Normal 367 7" xfId="36762"/>
    <cellStyle name="Normal 367 8" xfId="36763"/>
    <cellStyle name="Normal 367 9" xfId="36764"/>
    <cellStyle name="Normal 368" xfId="36765"/>
    <cellStyle name="Normal 368 10" xfId="36766"/>
    <cellStyle name="Normal 368 2" xfId="36767"/>
    <cellStyle name="Normal 368 2 2" xfId="36768"/>
    <cellStyle name="Normal 368 2 2 2" xfId="36769"/>
    <cellStyle name="Normal 368 2 2 2 2" xfId="36770"/>
    <cellStyle name="Normal 368 2 2 2 2 2" xfId="36771"/>
    <cellStyle name="Normal 368 2 2 2 2 3" xfId="36772"/>
    <cellStyle name="Normal 368 2 2 2 3" xfId="36773"/>
    <cellStyle name="Normal 368 2 2 2 3 2" xfId="36774"/>
    <cellStyle name="Normal 368 2 2 2 3 3" xfId="36775"/>
    <cellStyle name="Normal 368 2 2 2 4" xfId="36776"/>
    <cellStyle name="Normal 368 2 2 2 5" xfId="36777"/>
    <cellStyle name="Normal 368 2 2 2 6" xfId="36778"/>
    <cellStyle name="Normal 368 2 2 3" xfId="36779"/>
    <cellStyle name="Normal 368 2 2 3 2" xfId="36780"/>
    <cellStyle name="Normal 368 2 2 3 3" xfId="36781"/>
    <cellStyle name="Normal 368 2 2 4" xfId="36782"/>
    <cellStyle name="Normal 368 2 2 4 2" xfId="36783"/>
    <cellStyle name="Normal 368 2 2 4 3" xfId="36784"/>
    <cellStyle name="Normal 368 2 2 5" xfId="36785"/>
    <cellStyle name="Normal 368 2 2 6" xfId="36786"/>
    <cellStyle name="Normal 368 2 2 7" xfId="36787"/>
    <cellStyle name="Normal 368 2 2 8" xfId="36788"/>
    <cellStyle name="Normal 368 2 3" xfId="36789"/>
    <cellStyle name="Normal 368 2 3 2" xfId="36790"/>
    <cellStyle name="Normal 368 2 3 2 2" xfId="36791"/>
    <cellStyle name="Normal 368 2 3 2 3" xfId="36792"/>
    <cellStyle name="Normal 368 2 3 3" xfId="36793"/>
    <cellStyle name="Normal 368 2 3 3 2" xfId="36794"/>
    <cellStyle name="Normal 368 2 3 3 3" xfId="36795"/>
    <cellStyle name="Normal 368 2 3 4" xfId="36796"/>
    <cellStyle name="Normal 368 2 3 5" xfId="36797"/>
    <cellStyle name="Normal 368 2 3 6" xfId="36798"/>
    <cellStyle name="Normal 368 2 4" xfId="36799"/>
    <cellStyle name="Normal 368 2 4 2" xfId="36800"/>
    <cellStyle name="Normal 368 2 4 3" xfId="36801"/>
    <cellStyle name="Normal 368 2 5" xfId="36802"/>
    <cellStyle name="Normal 368 2 5 2" xfId="36803"/>
    <cellStyle name="Normal 368 2 5 3" xfId="36804"/>
    <cellStyle name="Normal 368 2 6" xfId="36805"/>
    <cellStyle name="Normal 368 2 7" xfId="36806"/>
    <cellStyle name="Normal 368 2 8" xfId="36807"/>
    <cellStyle name="Normal 368 2 9" xfId="36808"/>
    <cellStyle name="Normal 368 3" xfId="36809"/>
    <cellStyle name="Normal 368 3 2" xfId="36810"/>
    <cellStyle name="Normal 368 3 2 2" xfId="36811"/>
    <cellStyle name="Normal 368 3 2 2 2" xfId="36812"/>
    <cellStyle name="Normal 368 3 2 2 3" xfId="36813"/>
    <cellStyle name="Normal 368 3 2 3" xfId="36814"/>
    <cellStyle name="Normal 368 3 2 3 2" xfId="36815"/>
    <cellStyle name="Normal 368 3 2 3 3" xfId="36816"/>
    <cellStyle name="Normal 368 3 2 4" xfId="36817"/>
    <cellStyle name="Normal 368 3 2 5" xfId="36818"/>
    <cellStyle name="Normal 368 3 2 6" xfId="36819"/>
    <cellStyle name="Normal 368 3 3" xfId="36820"/>
    <cellStyle name="Normal 368 3 3 2" xfId="36821"/>
    <cellStyle name="Normal 368 3 3 3" xfId="36822"/>
    <cellStyle name="Normal 368 3 4" xfId="36823"/>
    <cellStyle name="Normal 368 3 4 2" xfId="36824"/>
    <cellStyle name="Normal 368 3 4 3" xfId="36825"/>
    <cellStyle name="Normal 368 3 5" xfId="36826"/>
    <cellStyle name="Normal 368 3 6" xfId="36827"/>
    <cellStyle name="Normal 368 3 7" xfId="36828"/>
    <cellStyle name="Normal 368 3 8" xfId="36829"/>
    <cellStyle name="Normal 368 4" xfId="36830"/>
    <cellStyle name="Normal 368 4 2" xfId="36831"/>
    <cellStyle name="Normal 368 4 2 2" xfId="36832"/>
    <cellStyle name="Normal 368 4 2 3" xfId="36833"/>
    <cellStyle name="Normal 368 4 3" xfId="36834"/>
    <cellStyle name="Normal 368 4 3 2" xfId="36835"/>
    <cellStyle name="Normal 368 4 3 3" xfId="36836"/>
    <cellStyle name="Normal 368 4 4" xfId="36837"/>
    <cellStyle name="Normal 368 4 5" xfId="36838"/>
    <cellStyle name="Normal 368 4 6" xfId="36839"/>
    <cellStyle name="Normal 368 5" xfId="36840"/>
    <cellStyle name="Normal 368 5 2" xfId="36841"/>
    <cellStyle name="Normal 368 5 3" xfId="36842"/>
    <cellStyle name="Normal 368 6" xfId="36843"/>
    <cellStyle name="Normal 368 6 2" xfId="36844"/>
    <cellStyle name="Normal 368 6 3" xfId="36845"/>
    <cellStyle name="Normal 368 7" xfId="36846"/>
    <cellStyle name="Normal 368 8" xfId="36847"/>
    <cellStyle name="Normal 368 9" xfId="36848"/>
    <cellStyle name="Normal 369" xfId="36849"/>
    <cellStyle name="Normal 369 10" xfId="36850"/>
    <cellStyle name="Normal 369 2" xfId="36851"/>
    <cellStyle name="Normal 369 2 2" xfId="36852"/>
    <cellStyle name="Normal 369 2 2 2" xfId="36853"/>
    <cellStyle name="Normal 369 2 2 2 2" xfId="36854"/>
    <cellStyle name="Normal 369 2 2 2 2 2" xfId="36855"/>
    <cellStyle name="Normal 369 2 2 2 2 3" xfId="36856"/>
    <cellStyle name="Normal 369 2 2 2 3" xfId="36857"/>
    <cellStyle name="Normal 369 2 2 2 3 2" xfId="36858"/>
    <cellStyle name="Normal 369 2 2 2 3 3" xfId="36859"/>
    <cellStyle name="Normal 369 2 2 2 4" xfId="36860"/>
    <cellStyle name="Normal 369 2 2 2 5" xfId="36861"/>
    <cellStyle name="Normal 369 2 2 2 6" xfId="36862"/>
    <cellStyle name="Normal 369 2 2 3" xfId="36863"/>
    <cellStyle name="Normal 369 2 2 3 2" xfId="36864"/>
    <cellStyle name="Normal 369 2 2 3 3" xfId="36865"/>
    <cellStyle name="Normal 369 2 2 4" xfId="36866"/>
    <cellStyle name="Normal 369 2 2 4 2" xfId="36867"/>
    <cellStyle name="Normal 369 2 2 4 3" xfId="36868"/>
    <cellStyle name="Normal 369 2 2 5" xfId="36869"/>
    <cellStyle name="Normal 369 2 2 6" xfId="36870"/>
    <cellStyle name="Normal 369 2 2 7" xfId="36871"/>
    <cellStyle name="Normal 369 2 2 8" xfId="36872"/>
    <cellStyle name="Normal 369 2 3" xfId="36873"/>
    <cellStyle name="Normal 369 2 3 2" xfId="36874"/>
    <cellStyle name="Normal 369 2 3 2 2" xfId="36875"/>
    <cellStyle name="Normal 369 2 3 2 3" xfId="36876"/>
    <cellStyle name="Normal 369 2 3 3" xfId="36877"/>
    <cellStyle name="Normal 369 2 3 3 2" xfId="36878"/>
    <cellStyle name="Normal 369 2 3 3 3" xfId="36879"/>
    <cellStyle name="Normal 369 2 3 4" xfId="36880"/>
    <cellStyle name="Normal 369 2 3 5" xfId="36881"/>
    <cellStyle name="Normal 369 2 3 6" xfId="36882"/>
    <cellStyle name="Normal 369 2 4" xfId="36883"/>
    <cellStyle name="Normal 369 2 4 2" xfId="36884"/>
    <cellStyle name="Normal 369 2 4 3" xfId="36885"/>
    <cellStyle name="Normal 369 2 5" xfId="36886"/>
    <cellStyle name="Normal 369 2 5 2" xfId="36887"/>
    <cellStyle name="Normal 369 2 5 3" xfId="36888"/>
    <cellStyle name="Normal 369 2 6" xfId="36889"/>
    <cellStyle name="Normal 369 2 7" xfId="36890"/>
    <cellStyle name="Normal 369 2 8" xfId="36891"/>
    <cellStyle name="Normal 369 2 9" xfId="36892"/>
    <cellStyle name="Normal 369 3" xfId="36893"/>
    <cellStyle name="Normal 369 3 2" xfId="36894"/>
    <cellStyle name="Normal 369 3 2 2" xfId="36895"/>
    <cellStyle name="Normal 369 3 2 2 2" xfId="36896"/>
    <cellStyle name="Normal 369 3 2 2 3" xfId="36897"/>
    <cellStyle name="Normal 369 3 2 3" xfId="36898"/>
    <cellStyle name="Normal 369 3 2 3 2" xfId="36899"/>
    <cellStyle name="Normal 369 3 2 3 3" xfId="36900"/>
    <cellStyle name="Normal 369 3 2 4" xfId="36901"/>
    <cellStyle name="Normal 369 3 2 5" xfId="36902"/>
    <cellStyle name="Normal 369 3 2 6" xfId="36903"/>
    <cellStyle name="Normal 369 3 3" xfId="36904"/>
    <cellStyle name="Normal 369 3 3 2" xfId="36905"/>
    <cellStyle name="Normal 369 3 3 3" xfId="36906"/>
    <cellStyle name="Normal 369 3 4" xfId="36907"/>
    <cellStyle name="Normal 369 3 4 2" xfId="36908"/>
    <cellStyle name="Normal 369 3 4 3" xfId="36909"/>
    <cellStyle name="Normal 369 3 5" xfId="36910"/>
    <cellStyle name="Normal 369 3 6" xfId="36911"/>
    <cellStyle name="Normal 369 3 7" xfId="36912"/>
    <cellStyle name="Normal 369 3 8" xfId="36913"/>
    <cellStyle name="Normal 369 4" xfId="36914"/>
    <cellStyle name="Normal 369 4 2" xfId="36915"/>
    <cellStyle name="Normal 369 4 2 2" xfId="36916"/>
    <cellStyle name="Normal 369 4 2 3" xfId="36917"/>
    <cellStyle name="Normal 369 4 3" xfId="36918"/>
    <cellStyle name="Normal 369 4 3 2" xfId="36919"/>
    <cellStyle name="Normal 369 4 3 3" xfId="36920"/>
    <cellStyle name="Normal 369 4 4" xfId="36921"/>
    <cellStyle name="Normal 369 4 5" xfId="36922"/>
    <cellStyle name="Normal 369 4 6" xfId="36923"/>
    <cellStyle name="Normal 369 5" xfId="36924"/>
    <cellStyle name="Normal 369 5 2" xfId="36925"/>
    <cellStyle name="Normal 369 5 3" xfId="36926"/>
    <cellStyle name="Normal 369 6" xfId="36927"/>
    <cellStyle name="Normal 369 6 2" xfId="36928"/>
    <cellStyle name="Normal 369 6 3" xfId="36929"/>
    <cellStyle name="Normal 369 7" xfId="36930"/>
    <cellStyle name="Normal 369 8" xfId="36931"/>
    <cellStyle name="Normal 369 9" xfId="36932"/>
    <cellStyle name="Normal 37" xfId="36933"/>
    <cellStyle name="Normal 37 10" xfId="36934"/>
    <cellStyle name="Normal 37 11" xfId="36935"/>
    <cellStyle name="Normal 37 12" xfId="36936"/>
    <cellStyle name="Normal 37 2" xfId="36937"/>
    <cellStyle name="Normal 37 2 2" xfId="36938"/>
    <cellStyle name="Normal 37 2 2 2" xfId="36939"/>
    <cellStyle name="Normal 37 2 2 2 2" xfId="36940"/>
    <cellStyle name="Normal 37 2 2 2 2 2" xfId="36941"/>
    <cellStyle name="Normal 37 2 2 2 2 3" xfId="36942"/>
    <cellStyle name="Normal 37 2 2 2 3" xfId="36943"/>
    <cellStyle name="Normal 37 2 2 2 3 2" xfId="36944"/>
    <cellStyle name="Normal 37 2 2 2 3 3" xfId="36945"/>
    <cellStyle name="Normal 37 2 2 2 4" xfId="36946"/>
    <cellStyle name="Normal 37 2 2 2 5" xfId="36947"/>
    <cellStyle name="Normal 37 2 2 2 6" xfId="36948"/>
    <cellStyle name="Normal 37 2 2 3" xfId="36949"/>
    <cellStyle name="Normal 37 2 2 3 2" xfId="36950"/>
    <cellStyle name="Normal 37 2 2 3 3" xfId="36951"/>
    <cellStyle name="Normal 37 2 2 4" xfId="36952"/>
    <cellStyle name="Normal 37 2 2 4 2" xfId="36953"/>
    <cellStyle name="Normal 37 2 2 4 3" xfId="36954"/>
    <cellStyle name="Normal 37 2 2 5" xfId="36955"/>
    <cellStyle name="Normal 37 2 2 6" xfId="36956"/>
    <cellStyle name="Normal 37 2 2 7" xfId="36957"/>
    <cellStyle name="Normal 37 2 2 8" xfId="36958"/>
    <cellStyle name="Normal 37 2 3" xfId="36959"/>
    <cellStyle name="Normal 37 2 3 2" xfId="36960"/>
    <cellStyle name="Normal 37 2 3 2 2" xfId="36961"/>
    <cellStyle name="Normal 37 2 3 2 3" xfId="36962"/>
    <cellStyle name="Normal 37 2 3 3" xfId="36963"/>
    <cellStyle name="Normal 37 2 3 3 2" xfId="36964"/>
    <cellStyle name="Normal 37 2 3 3 3" xfId="36965"/>
    <cellStyle name="Normal 37 2 3 4" xfId="36966"/>
    <cellStyle name="Normal 37 2 3 5" xfId="36967"/>
    <cellStyle name="Normal 37 2 3 6" xfId="36968"/>
    <cellStyle name="Normal 37 2 4" xfId="36969"/>
    <cellStyle name="Normal 37 2 4 2" xfId="36970"/>
    <cellStyle name="Normal 37 2 4 3" xfId="36971"/>
    <cellStyle name="Normal 37 2 5" xfId="36972"/>
    <cellStyle name="Normal 37 2 5 2" xfId="36973"/>
    <cellStyle name="Normal 37 2 5 3" xfId="36974"/>
    <cellStyle name="Normal 37 2 6" xfId="36975"/>
    <cellStyle name="Normal 37 2 7" xfId="36976"/>
    <cellStyle name="Normal 37 2 8" xfId="36977"/>
    <cellStyle name="Normal 37 2 9" xfId="36978"/>
    <cellStyle name="Normal 37 3" xfId="36979"/>
    <cellStyle name="Normal 37 3 2" xfId="36980"/>
    <cellStyle name="Normal 37 3 2 2" xfId="36981"/>
    <cellStyle name="Normal 37 3 2 2 2" xfId="36982"/>
    <cellStyle name="Normal 37 3 2 2 3" xfId="36983"/>
    <cellStyle name="Normal 37 3 2 3" xfId="36984"/>
    <cellStyle name="Normal 37 3 2 3 2" xfId="36985"/>
    <cellStyle name="Normal 37 3 2 3 3" xfId="36986"/>
    <cellStyle name="Normal 37 3 2 4" xfId="36987"/>
    <cellStyle name="Normal 37 3 2 5" xfId="36988"/>
    <cellStyle name="Normal 37 3 2 6" xfId="36989"/>
    <cellStyle name="Normal 37 3 3" xfId="36990"/>
    <cellStyle name="Normal 37 3 3 2" xfId="36991"/>
    <cellStyle name="Normal 37 3 3 3" xfId="36992"/>
    <cellStyle name="Normal 37 3 4" xfId="36993"/>
    <cellStyle name="Normal 37 3 4 2" xfId="36994"/>
    <cellStyle name="Normal 37 3 4 3" xfId="36995"/>
    <cellStyle name="Normal 37 3 5" xfId="36996"/>
    <cellStyle name="Normal 37 3 6" xfId="36997"/>
    <cellStyle name="Normal 37 3 7" xfId="36998"/>
    <cellStyle name="Normal 37 3 8" xfId="36999"/>
    <cellStyle name="Normal 37 4" xfId="37000"/>
    <cellStyle name="Normal 37 4 2" xfId="37001"/>
    <cellStyle name="Normal 37 4 2 2" xfId="37002"/>
    <cellStyle name="Normal 37 4 2 3" xfId="37003"/>
    <cellStyle name="Normal 37 4 3" xfId="37004"/>
    <cellStyle name="Normal 37 4 3 2" xfId="37005"/>
    <cellStyle name="Normal 37 4 3 3" xfId="37006"/>
    <cellStyle name="Normal 37 4 4" xfId="37007"/>
    <cellStyle name="Normal 37 4 5" xfId="37008"/>
    <cellStyle name="Normal 37 4 6" xfId="37009"/>
    <cellStyle name="Normal 37 5" xfId="37010"/>
    <cellStyle name="Normal 37 5 2" xfId="37011"/>
    <cellStyle name="Normal 37 5 3" xfId="37012"/>
    <cellStyle name="Normal 37 6" xfId="37013"/>
    <cellStyle name="Normal 37 6 2" xfId="37014"/>
    <cellStyle name="Normal 37 6 3" xfId="37015"/>
    <cellStyle name="Normal 37 7" xfId="37016"/>
    <cellStyle name="Normal 37 8" xfId="37017"/>
    <cellStyle name="Normal 37 9" xfId="37018"/>
    <cellStyle name="Normal 370" xfId="37019"/>
    <cellStyle name="Normal 370 10" xfId="37020"/>
    <cellStyle name="Normal 370 2" xfId="37021"/>
    <cellStyle name="Normal 370 2 2" xfId="37022"/>
    <cellStyle name="Normal 370 2 2 2" xfId="37023"/>
    <cellStyle name="Normal 370 2 2 2 2" xfId="37024"/>
    <cellStyle name="Normal 370 2 2 2 2 2" xfId="37025"/>
    <cellStyle name="Normal 370 2 2 2 2 3" xfId="37026"/>
    <cellStyle name="Normal 370 2 2 2 3" xfId="37027"/>
    <cellStyle name="Normal 370 2 2 2 3 2" xfId="37028"/>
    <cellStyle name="Normal 370 2 2 2 3 3" xfId="37029"/>
    <cellStyle name="Normal 370 2 2 2 4" xfId="37030"/>
    <cellStyle name="Normal 370 2 2 2 5" xfId="37031"/>
    <cellStyle name="Normal 370 2 2 2 6" xfId="37032"/>
    <cellStyle name="Normal 370 2 2 3" xfId="37033"/>
    <cellStyle name="Normal 370 2 2 3 2" xfId="37034"/>
    <cellStyle name="Normal 370 2 2 3 3" xfId="37035"/>
    <cellStyle name="Normal 370 2 2 4" xfId="37036"/>
    <cellStyle name="Normal 370 2 2 4 2" xfId="37037"/>
    <cellStyle name="Normal 370 2 2 4 3" xfId="37038"/>
    <cellStyle name="Normal 370 2 2 5" xfId="37039"/>
    <cellStyle name="Normal 370 2 2 6" xfId="37040"/>
    <cellStyle name="Normal 370 2 2 7" xfId="37041"/>
    <cellStyle name="Normal 370 2 2 8" xfId="37042"/>
    <cellStyle name="Normal 370 2 3" xfId="37043"/>
    <cellStyle name="Normal 370 2 3 2" xfId="37044"/>
    <cellStyle name="Normal 370 2 3 2 2" xfId="37045"/>
    <cellStyle name="Normal 370 2 3 2 3" xfId="37046"/>
    <cellStyle name="Normal 370 2 3 3" xfId="37047"/>
    <cellStyle name="Normal 370 2 3 3 2" xfId="37048"/>
    <cellStyle name="Normal 370 2 3 3 3" xfId="37049"/>
    <cellStyle name="Normal 370 2 3 4" xfId="37050"/>
    <cellStyle name="Normal 370 2 3 5" xfId="37051"/>
    <cellStyle name="Normal 370 2 3 6" xfId="37052"/>
    <cellStyle name="Normal 370 2 4" xfId="37053"/>
    <cellStyle name="Normal 370 2 4 2" xfId="37054"/>
    <cellStyle name="Normal 370 2 4 3" xfId="37055"/>
    <cellStyle name="Normal 370 2 5" xfId="37056"/>
    <cellStyle name="Normal 370 2 5 2" xfId="37057"/>
    <cellStyle name="Normal 370 2 5 3" xfId="37058"/>
    <cellStyle name="Normal 370 2 6" xfId="37059"/>
    <cellStyle name="Normal 370 2 7" xfId="37060"/>
    <cellStyle name="Normal 370 2 8" xfId="37061"/>
    <cellStyle name="Normal 370 2 9" xfId="37062"/>
    <cellStyle name="Normal 370 3" xfId="37063"/>
    <cellStyle name="Normal 370 3 2" xfId="37064"/>
    <cellStyle name="Normal 370 3 2 2" xfId="37065"/>
    <cellStyle name="Normal 370 3 2 2 2" xfId="37066"/>
    <cellStyle name="Normal 370 3 2 2 3" xfId="37067"/>
    <cellStyle name="Normal 370 3 2 3" xfId="37068"/>
    <cellStyle name="Normal 370 3 2 3 2" xfId="37069"/>
    <cellStyle name="Normal 370 3 2 3 3" xfId="37070"/>
    <cellStyle name="Normal 370 3 2 4" xfId="37071"/>
    <cellStyle name="Normal 370 3 2 5" xfId="37072"/>
    <cellStyle name="Normal 370 3 2 6" xfId="37073"/>
    <cellStyle name="Normal 370 3 3" xfId="37074"/>
    <cellStyle name="Normal 370 3 3 2" xfId="37075"/>
    <cellStyle name="Normal 370 3 3 3" xfId="37076"/>
    <cellStyle name="Normal 370 3 4" xfId="37077"/>
    <cellStyle name="Normal 370 3 4 2" xfId="37078"/>
    <cellStyle name="Normal 370 3 4 3" xfId="37079"/>
    <cellStyle name="Normal 370 3 5" xfId="37080"/>
    <cellStyle name="Normal 370 3 6" xfId="37081"/>
    <cellStyle name="Normal 370 3 7" xfId="37082"/>
    <cellStyle name="Normal 370 3 8" xfId="37083"/>
    <cellStyle name="Normal 370 4" xfId="37084"/>
    <cellStyle name="Normal 370 4 2" xfId="37085"/>
    <cellStyle name="Normal 370 4 2 2" xfId="37086"/>
    <cellStyle name="Normal 370 4 2 3" xfId="37087"/>
    <cellStyle name="Normal 370 4 3" xfId="37088"/>
    <cellStyle name="Normal 370 4 3 2" xfId="37089"/>
    <cellStyle name="Normal 370 4 3 3" xfId="37090"/>
    <cellStyle name="Normal 370 4 4" xfId="37091"/>
    <cellStyle name="Normal 370 4 5" xfId="37092"/>
    <cellStyle name="Normal 370 4 6" xfId="37093"/>
    <cellStyle name="Normal 370 5" xfId="37094"/>
    <cellStyle name="Normal 370 5 2" xfId="37095"/>
    <cellStyle name="Normal 370 5 3" xfId="37096"/>
    <cellStyle name="Normal 370 6" xfId="37097"/>
    <cellStyle name="Normal 370 6 2" xfId="37098"/>
    <cellStyle name="Normal 370 6 3" xfId="37099"/>
    <cellStyle name="Normal 370 7" xfId="37100"/>
    <cellStyle name="Normal 370 8" xfId="37101"/>
    <cellStyle name="Normal 370 9" xfId="37102"/>
    <cellStyle name="Normal 371" xfId="37103"/>
    <cellStyle name="Normal 371 10" xfId="37104"/>
    <cellStyle name="Normal 371 2" xfId="37105"/>
    <cellStyle name="Normal 371 2 2" xfId="37106"/>
    <cellStyle name="Normal 371 2 2 2" xfId="37107"/>
    <cellStyle name="Normal 371 2 2 2 2" xfId="37108"/>
    <cellStyle name="Normal 371 2 2 2 2 2" xfId="37109"/>
    <cellStyle name="Normal 371 2 2 2 2 3" xfId="37110"/>
    <cellStyle name="Normal 371 2 2 2 3" xfId="37111"/>
    <cellStyle name="Normal 371 2 2 2 3 2" xfId="37112"/>
    <cellStyle name="Normal 371 2 2 2 3 3" xfId="37113"/>
    <cellStyle name="Normal 371 2 2 2 4" xfId="37114"/>
    <cellStyle name="Normal 371 2 2 2 5" xfId="37115"/>
    <cellStyle name="Normal 371 2 2 2 6" xfId="37116"/>
    <cellStyle name="Normal 371 2 2 3" xfId="37117"/>
    <cellStyle name="Normal 371 2 2 3 2" xfId="37118"/>
    <cellStyle name="Normal 371 2 2 3 3" xfId="37119"/>
    <cellStyle name="Normal 371 2 2 4" xfId="37120"/>
    <cellStyle name="Normal 371 2 2 4 2" xfId="37121"/>
    <cellStyle name="Normal 371 2 2 4 3" xfId="37122"/>
    <cellStyle name="Normal 371 2 2 5" xfId="37123"/>
    <cellStyle name="Normal 371 2 2 6" xfId="37124"/>
    <cellStyle name="Normal 371 2 2 7" xfId="37125"/>
    <cellStyle name="Normal 371 2 2 8" xfId="37126"/>
    <cellStyle name="Normal 371 2 3" xfId="37127"/>
    <cellStyle name="Normal 371 2 3 2" xfId="37128"/>
    <cellStyle name="Normal 371 2 3 2 2" xfId="37129"/>
    <cellStyle name="Normal 371 2 3 2 3" xfId="37130"/>
    <cellStyle name="Normal 371 2 3 3" xfId="37131"/>
    <cellStyle name="Normal 371 2 3 3 2" xfId="37132"/>
    <cellStyle name="Normal 371 2 3 3 3" xfId="37133"/>
    <cellStyle name="Normal 371 2 3 4" xfId="37134"/>
    <cellStyle name="Normal 371 2 3 5" xfId="37135"/>
    <cellStyle name="Normal 371 2 3 6" xfId="37136"/>
    <cellStyle name="Normal 371 2 4" xfId="37137"/>
    <cellStyle name="Normal 371 2 4 2" xfId="37138"/>
    <cellStyle name="Normal 371 2 4 3" xfId="37139"/>
    <cellStyle name="Normal 371 2 5" xfId="37140"/>
    <cellStyle name="Normal 371 2 5 2" xfId="37141"/>
    <cellStyle name="Normal 371 2 5 3" xfId="37142"/>
    <cellStyle name="Normal 371 2 6" xfId="37143"/>
    <cellStyle name="Normal 371 2 7" xfId="37144"/>
    <cellStyle name="Normal 371 2 8" xfId="37145"/>
    <cellStyle name="Normal 371 2 9" xfId="37146"/>
    <cellStyle name="Normal 371 3" xfId="37147"/>
    <cellStyle name="Normal 371 3 2" xfId="37148"/>
    <cellStyle name="Normal 371 3 2 2" xfId="37149"/>
    <cellStyle name="Normal 371 3 2 2 2" xfId="37150"/>
    <cellStyle name="Normal 371 3 2 2 3" xfId="37151"/>
    <cellStyle name="Normal 371 3 2 3" xfId="37152"/>
    <cellStyle name="Normal 371 3 2 3 2" xfId="37153"/>
    <cellStyle name="Normal 371 3 2 3 3" xfId="37154"/>
    <cellStyle name="Normal 371 3 2 4" xfId="37155"/>
    <cellStyle name="Normal 371 3 2 5" xfId="37156"/>
    <cellStyle name="Normal 371 3 2 6" xfId="37157"/>
    <cellStyle name="Normal 371 3 3" xfId="37158"/>
    <cellStyle name="Normal 371 3 3 2" xfId="37159"/>
    <cellStyle name="Normal 371 3 3 3" xfId="37160"/>
    <cellStyle name="Normal 371 3 4" xfId="37161"/>
    <cellStyle name="Normal 371 3 4 2" xfId="37162"/>
    <cellStyle name="Normal 371 3 4 3" xfId="37163"/>
    <cellStyle name="Normal 371 3 5" xfId="37164"/>
    <cellStyle name="Normal 371 3 6" xfId="37165"/>
    <cellStyle name="Normal 371 3 7" xfId="37166"/>
    <cellStyle name="Normal 371 3 8" xfId="37167"/>
    <cellStyle name="Normal 371 4" xfId="37168"/>
    <cellStyle name="Normal 371 4 2" xfId="37169"/>
    <cellStyle name="Normal 371 4 2 2" xfId="37170"/>
    <cellStyle name="Normal 371 4 2 3" xfId="37171"/>
    <cellStyle name="Normal 371 4 3" xfId="37172"/>
    <cellStyle name="Normal 371 4 3 2" xfId="37173"/>
    <cellStyle name="Normal 371 4 3 3" xfId="37174"/>
    <cellStyle name="Normal 371 4 4" xfId="37175"/>
    <cellStyle name="Normal 371 4 5" xfId="37176"/>
    <cellStyle name="Normal 371 4 6" xfId="37177"/>
    <cellStyle name="Normal 371 5" xfId="37178"/>
    <cellStyle name="Normal 371 5 2" xfId="37179"/>
    <cellStyle name="Normal 371 5 3" xfId="37180"/>
    <cellStyle name="Normal 371 6" xfId="37181"/>
    <cellStyle name="Normal 371 6 2" xfId="37182"/>
    <cellStyle name="Normal 371 6 3" xfId="37183"/>
    <cellStyle name="Normal 371 7" xfId="37184"/>
    <cellStyle name="Normal 371 8" xfId="37185"/>
    <cellStyle name="Normal 371 9" xfId="37186"/>
    <cellStyle name="Normal 372" xfId="37187"/>
    <cellStyle name="Normal 372 10" xfId="37188"/>
    <cellStyle name="Normal 372 2" xfId="37189"/>
    <cellStyle name="Normal 372 2 2" xfId="37190"/>
    <cellStyle name="Normal 372 2 2 2" xfId="37191"/>
    <cellStyle name="Normal 372 2 2 2 2" xfId="37192"/>
    <cellStyle name="Normal 372 2 2 2 2 2" xfId="37193"/>
    <cellStyle name="Normal 372 2 2 2 2 3" xfId="37194"/>
    <cellStyle name="Normal 372 2 2 2 3" xfId="37195"/>
    <cellStyle name="Normal 372 2 2 2 3 2" xfId="37196"/>
    <cellStyle name="Normal 372 2 2 2 3 3" xfId="37197"/>
    <cellStyle name="Normal 372 2 2 2 4" xfId="37198"/>
    <cellStyle name="Normal 372 2 2 2 5" xfId="37199"/>
    <cellStyle name="Normal 372 2 2 2 6" xfId="37200"/>
    <cellStyle name="Normal 372 2 2 3" xfId="37201"/>
    <cellStyle name="Normal 372 2 2 3 2" xfId="37202"/>
    <cellStyle name="Normal 372 2 2 3 3" xfId="37203"/>
    <cellStyle name="Normal 372 2 2 4" xfId="37204"/>
    <cellStyle name="Normal 372 2 2 4 2" xfId="37205"/>
    <cellStyle name="Normal 372 2 2 4 3" xfId="37206"/>
    <cellStyle name="Normal 372 2 2 5" xfId="37207"/>
    <cellStyle name="Normal 372 2 2 6" xfId="37208"/>
    <cellStyle name="Normal 372 2 2 7" xfId="37209"/>
    <cellStyle name="Normal 372 2 2 8" xfId="37210"/>
    <cellStyle name="Normal 372 2 3" xfId="37211"/>
    <cellStyle name="Normal 372 2 3 2" xfId="37212"/>
    <cellStyle name="Normal 372 2 3 2 2" xfId="37213"/>
    <cellStyle name="Normal 372 2 3 2 3" xfId="37214"/>
    <cellStyle name="Normal 372 2 3 3" xfId="37215"/>
    <cellStyle name="Normal 372 2 3 3 2" xfId="37216"/>
    <cellStyle name="Normal 372 2 3 3 3" xfId="37217"/>
    <cellStyle name="Normal 372 2 3 4" xfId="37218"/>
    <cellStyle name="Normal 372 2 3 5" xfId="37219"/>
    <cellStyle name="Normal 372 2 3 6" xfId="37220"/>
    <cellStyle name="Normal 372 2 4" xfId="37221"/>
    <cellStyle name="Normal 372 2 4 2" xfId="37222"/>
    <cellStyle name="Normal 372 2 4 3" xfId="37223"/>
    <cellStyle name="Normal 372 2 5" xfId="37224"/>
    <cellStyle name="Normal 372 2 5 2" xfId="37225"/>
    <cellStyle name="Normal 372 2 5 3" xfId="37226"/>
    <cellStyle name="Normal 372 2 6" xfId="37227"/>
    <cellStyle name="Normal 372 2 7" xfId="37228"/>
    <cellStyle name="Normal 372 2 8" xfId="37229"/>
    <cellStyle name="Normal 372 2 9" xfId="37230"/>
    <cellStyle name="Normal 372 3" xfId="37231"/>
    <cellStyle name="Normal 372 3 2" xfId="37232"/>
    <cellStyle name="Normal 372 3 2 2" xfId="37233"/>
    <cellStyle name="Normal 372 3 2 2 2" xfId="37234"/>
    <cellStyle name="Normal 372 3 2 2 3" xfId="37235"/>
    <cellStyle name="Normal 372 3 2 3" xfId="37236"/>
    <cellStyle name="Normal 372 3 2 3 2" xfId="37237"/>
    <cellStyle name="Normal 372 3 2 3 3" xfId="37238"/>
    <cellStyle name="Normal 372 3 2 4" xfId="37239"/>
    <cellStyle name="Normal 372 3 2 5" xfId="37240"/>
    <cellStyle name="Normal 372 3 2 6" xfId="37241"/>
    <cellStyle name="Normal 372 3 3" xfId="37242"/>
    <cellStyle name="Normal 372 3 3 2" xfId="37243"/>
    <cellStyle name="Normal 372 3 3 3" xfId="37244"/>
    <cellStyle name="Normal 372 3 4" xfId="37245"/>
    <cellStyle name="Normal 372 3 4 2" xfId="37246"/>
    <cellStyle name="Normal 372 3 4 3" xfId="37247"/>
    <cellStyle name="Normal 372 3 5" xfId="37248"/>
    <cellStyle name="Normal 372 3 6" xfId="37249"/>
    <cellStyle name="Normal 372 3 7" xfId="37250"/>
    <cellStyle name="Normal 372 3 8" xfId="37251"/>
    <cellStyle name="Normal 372 4" xfId="37252"/>
    <cellStyle name="Normal 372 4 2" xfId="37253"/>
    <cellStyle name="Normal 372 4 2 2" xfId="37254"/>
    <cellStyle name="Normal 372 4 2 3" xfId="37255"/>
    <cellStyle name="Normal 372 4 3" xfId="37256"/>
    <cellStyle name="Normal 372 4 3 2" xfId="37257"/>
    <cellStyle name="Normal 372 4 3 3" xfId="37258"/>
    <cellStyle name="Normal 372 4 4" xfId="37259"/>
    <cellStyle name="Normal 372 4 5" xfId="37260"/>
    <cellStyle name="Normal 372 4 6" xfId="37261"/>
    <cellStyle name="Normal 372 5" xfId="37262"/>
    <cellStyle name="Normal 372 5 2" xfId="37263"/>
    <cellStyle name="Normal 372 5 3" xfId="37264"/>
    <cellStyle name="Normal 372 6" xfId="37265"/>
    <cellStyle name="Normal 372 6 2" xfId="37266"/>
    <cellStyle name="Normal 372 6 3" xfId="37267"/>
    <cellStyle name="Normal 372 7" xfId="37268"/>
    <cellStyle name="Normal 372 8" xfId="37269"/>
    <cellStyle name="Normal 372 9" xfId="37270"/>
    <cellStyle name="Normal 373" xfId="37271"/>
    <cellStyle name="Normal 373 10" xfId="37272"/>
    <cellStyle name="Normal 373 2" xfId="37273"/>
    <cellStyle name="Normal 373 2 2" xfId="37274"/>
    <cellStyle name="Normal 373 2 2 2" xfId="37275"/>
    <cellStyle name="Normal 373 2 2 2 2" xfId="37276"/>
    <cellStyle name="Normal 373 2 2 2 2 2" xfId="37277"/>
    <cellStyle name="Normal 373 2 2 2 2 3" xfId="37278"/>
    <cellStyle name="Normal 373 2 2 2 3" xfId="37279"/>
    <cellStyle name="Normal 373 2 2 2 3 2" xfId="37280"/>
    <cellStyle name="Normal 373 2 2 2 3 3" xfId="37281"/>
    <cellStyle name="Normal 373 2 2 2 4" xfId="37282"/>
    <cellStyle name="Normal 373 2 2 2 5" xfId="37283"/>
    <cellStyle name="Normal 373 2 2 2 6" xfId="37284"/>
    <cellStyle name="Normal 373 2 2 3" xfId="37285"/>
    <cellStyle name="Normal 373 2 2 3 2" xfId="37286"/>
    <cellStyle name="Normal 373 2 2 3 3" xfId="37287"/>
    <cellStyle name="Normal 373 2 2 4" xfId="37288"/>
    <cellStyle name="Normal 373 2 2 4 2" xfId="37289"/>
    <cellStyle name="Normal 373 2 2 4 3" xfId="37290"/>
    <cellStyle name="Normal 373 2 2 5" xfId="37291"/>
    <cellStyle name="Normal 373 2 2 6" xfId="37292"/>
    <cellStyle name="Normal 373 2 2 7" xfId="37293"/>
    <cellStyle name="Normal 373 2 2 8" xfId="37294"/>
    <cellStyle name="Normal 373 2 3" xfId="37295"/>
    <cellStyle name="Normal 373 2 3 2" xfId="37296"/>
    <cellStyle name="Normal 373 2 3 2 2" xfId="37297"/>
    <cellStyle name="Normal 373 2 3 2 3" xfId="37298"/>
    <cellStyle name="Normal 373 2 3 3" xfId="37299"/>
    <cellStyle name="Normal 373 2 3 3 2" xfId="37300"/>
    <cellStyle name="Normal 373 2 3 3 3" xfId="37301"/>
    <cellStyle name="Normal 373 2 3 4" xfId="37302"/>
    <cellStyle name="Normal 373 2 3 5" xfId="37303"/>
    <cellStyle name="Normal 373 2 3 6" xfId="37304"/>
    <cellStyle name="Normal 373 2 4" xfId="37305"/>
    <cellStyle name="Normal 373 2 4 2" xfId="37306"/>
    <cellStyle name="Normal 373 2 4 3" xfId="37307"/>
    <cellStyle name="Normal 373 2 5" xfId="37308"/>
    <cellStyle name="Normal 373 2 5 2" xfId="37309"/>
    <cellStyle name="Normal 373 2 5 3" xfId="37310"/>
    <cellStyle name="Normal 373 2 6" xfId="37311"/>
    <cellStyle name="Normal 373 2 7" xfId="37312"/>
    <cellStyle name="Normal 373 2 8" xfId="37313"/>
    <cellStyle name="Normal 373 2 9" xfId="37314"/>
    <cellStyle name="Normal 373 3" xfId="37315"/>
    <cellStyle name="Normal 373 3 2" xfId="37316"/>
    <cellStyle name="Normal 373 3 2 2" xfId="37317"/>
    <cellStyle name="Normal 373 3 2 2 2" xfId="37318"/>
    <cellStyle name="Normal 373 3 2 2 3" xfId="37319"/>
    <cellStyle name="Normal 373 3 2 3" xfId="37320"/>
    <cellStyle name="Normal 373 3 2 3 2" xfId="37321"/>
    <cellStyle name="Normal 373 3 2 3 3" xfId="37322"/>
    <cellStyle name="Normal 373 3 2 4" xfId="37323"/>
    <cellStyle name="Normal 373 3 2 5" xfId="37324"/>
    <cellStyle name="Normal 373 3 2 6" xfId="37325"/>
    <cellStyle name="Normal 373 3 3" xfId="37326"/>
    <cellStyle name="Normal 373 3 3 2" xfId="37327"/>
    <cellStyle name="Normal 373 3 3 3" xfId="37328"/>
    <cellStyle name="Normal 373 3 4" xfId="37329"/>
    <cellStyle name="Normal 373 3 4 2" xfId="37330"/>
    <cellStyle name="Normal 373 3 4 3" xfId="37331"/>
    <cellStyle name="Normal 373 3 5" xfId="37332"/>
    <cellStyle name="Normal 373 3 6" xfId="37333"/>
    <cellStyle name="Normal 373 3 7" xfId="37334"/>
    <cellStyle name="Normal 373 3 8" xfId="37335"/>
    <cellStyle name="Normal 373 4" xfId="37336"/>
    <cellStyle name="Normal 373 4 2" xfId="37337"/>
    <cellStyle name="Normal 373 4 2 2" xfId="37338"/>
    <cellStyle name="Normal 373 4 2 3" xfId="37339"/>
    <cellStyle name="Normal 373 4 3" xfId="37340"/>
    <cellStyle name="Normal 373 4 3 2" xfId="37341"/>
    <cellStyle name="Normal 373 4 3 3" xfId="37342"/>
    <cellStyle name="Normal 373 4 4" xfId="37343"/>
    <cellStyle name="Normal 373 4 5" xfId="37344"/>
    <cellStyle name="Normal 373 4 6" xfId="37345"/>
    <cellStyle name="Normal 373 5" xfId="37346"/>
    <cellStyle name="Normal 373 5 2" xfId="37347"/>
    <cellStyle name="Normal 373 5 3" xfId="37348"/>
    <cellStyle name="Normal 373 6" xfId="37349"/>
    <cellStyle name="Normal 373 6 2" xfId="37350"/>
    <cellStyle name="Normal 373 6 3" xfId="37351"/>
    <cellStyle name="Normal 373 7" xfId="37352"/>
    <cellStyle name="Normal 373 8" xfId="37353"/>
    <cellStyle name="Normal 373 9" xfId="37354"/>
    <cellStyle name="Normal 374" xfId="37355"/>
    <cellStyle name="Normal 374 10" xfId="37356"/>
    <cellStyle name="Normal 374 2" xfId="37357"/>
    <cellStyle name="Normal 374 2 2" xfId="37358"/>
    <cellStyle name="Normal 374 2 2 2" xfId="37359"/>
    <cellStyle name="Normal 374 2 2 2 2" xfId="37360"/>
    <cellStyle name="Normal 374 2 2 2 2 2" xfId="37361"/>
    <cellStyle name="Normal 374 2 2 2 2 3" xfId="37362"/>
    <cellStyle name="Normal 374 2 2 2 3" xfId="37363"/>
    <cellStyle name="Normal 374 2 2 2 3 2" xfId="37364"/>
    <cellStyle name="Normal 374 2 2 2 3 3" xfId="37365"/>
    <cellStyle name="Normal 374 2 2 2 4" xfId="37366"/>
    <cellStyle name="Normal 374 2 2 2 5" xfId="37367"/>
    <cellStyle name="Normal 374 2 2 2 6" xfId="37368"/>
    <cellStyle name="Normal 374 2 2 3" xfId="37369"/>
    <cellStyle name="Normal 374 2 2 3 2" xfId="37370"/>
    <cellStyle name="Normal 374 2 2 3 3" xfId="37371"/>
    <cellStyle name="Normal 374 2 2 4" xfId="37372"/>
    <cellStyle name="Normal 374 2 2 4 2" xfId="37373"/>
    <cellStyle name="Normal 374 2 2 4 3" xfId="37374"/>
    <cellStyle name="Normal 374 2 2 5" xfId="37375"/>
    <cellStyle name="Normal 374 2 2 6" xfId="37376"/>
    <cellStyle name="Normal 374 2 2 7" xfId="37377"/>
    <cellStyle name="Normal 374 2 2 8" xfId="37378"/>
    <cellStyle name="Normal 374 2 3" xfId="37379"/>
    <cellStyle name="Normal 374 2 3 2" xfId="37380"/>
    <cellStyle name="Normal 374 2 3 2 2" xfId="37381"/>
    <cellStyle name="Normal 374 2 3 2 3" xfId="37382"/>
    <cellStyle name="Normal 374 2 3 3" xfId="37383"/>
    <cellStyle name="Normal 374 2 3 3 2" xfId="37384"/>
    <cellStyle name="Normal 374 2 3 3 3" xfId="37385"/>
    <cellStyle name="Normal 374 2 3 4" xfId="37386"/>
    <cellStyle name="Normal 374 2 3 5" xfId="37387"/>
    <cellStyle name="Normal 374 2 3 6" xfId="37388"/>
    <cellStyle name="Normal 374 2 4" xfId="37389"/>
    <cellStyle name="Normal 374 2 4 2" xfId="37390"/>
    <cellStyle name="Normal 374 2 4 3" xfId="37391"/>
    <cellStyle name="Normal 374 2 5" xfId="37392"/>
    <cellStyle name="Normal 374 2 5 2" xfId="37393"/>
    <cellStyle name="Normal 374 2 5 3" xfId="37394"/>
    <cellStyle name="Normal 374 2 6" xfId="37395"/>
    <cellStyle name="Normal 374 2 7" xfId="37396"/>
    <cellStyle name="Normal 374 2 8" xfId="37397"/>
    <cellStyle name="Normal 374 2 9" xfId="37398"/>
    <cellStyle name="Normal 374 3" xfId="37399"/>
    <cellStyle name="Normal 374 3 2" xfId="37400"/>
    <cellStyle name="Normal 374 3 2 2" xfId="37401"/>
    <cellStyle name="Normal 374 3 2 2 2" xfId="37402"/>
    <cellStyle name="Normal 374 3 2 2 3" xfId="37403"/>
    <cellStyle name="Normal 374 3 2 3" xfId="37404"/>
    <cellStyle name="Normal 374 3 2 3 2" xfId="37405"/>
    <cellStyle name="Normal 374 3 2 3 3" xfId="37406"/>
    <cellStyle name="Normal 374 3 2 4" xfId="37407"/>
    <cellStyle name="Normal 374 3 2 5" xfId="37408"/>
    <cellStyle name="Normal 374 3 2 6" xfId="37409"/>
    <cellStyle name="Normal 374 3 3" xfId="37410"/>
    <cellStyle name="Normal 374 3 3 2" xfId="37411"/>
    <cellStyle name="Normal 374 3 3 3" xfId="37412"/>
    <cellStyle name="Normal 374 3 4" xfId="37413"/>
    <cellStyle name="Normal 374 3 4 2" xfId="37414"/>
    <cellStyle name="Normal 374 3 4 3" xfId="37415"/>
    <cellStyle name="Normal 374 3 5" xfId="37416"/>
    <cellStyle name="Normal 374 3 6" xfId="37417"/>
    <cellStyle name="Normal 374 3 7" xfId="37418"/>
    <cellStyle name="Normal 374 3 8" xfId="37419"/>
    <cellStyle name="Normal 374 4" xfId="37420"/>
    <cellStyle name="Normal 374 4 2" xfId="37421"/>
    <cellStyle name="Normal 374 4 2 2" xfId="37422"/>
    <cellStyle name="Normal 374 4 2 3" xfId="37423"/>
    <cellStyle name="Normal 374 4 3" xfId="37424"/>
    <cellStyle name="Normal 374 4 3 2" xfId="37425"/>
    <cellStyle name="Normal 374 4 3 3" xfId="37426"/>
    <cellStyle name="Normal 374 4 4" xfId="37427"/>
    <cellStyle name="Normal 374 4 5" xfId="37428"/>
    <cellStyle name="Normal 374 4 6" xfId="37429"/>
    <cellStyle name="Normal 374 5" xfId="37430"/>
    <cellStyle name="Normal 374 5 2" xfId="37431"/>
    <cellStyle name="Normal 374 5 3" xfId="37432"/>
    <cellStyle name="Normal 374 6" xfId="37433"/>
    <cellStyle name="Normal 374 6 2" xfId="37434"/>
    <cellStyle name="Normal 374 6 3" xfId="37435"/>
    <cellStyle name="Normal 374 7" xfId="37436"/>
    <cellStyle name="Normal 374 8" xfId="37437"/>
    <cellStyle name="Normal 374 9" xfId="37438"/>
    <cellStyle name="Normal 375" xfId="37439"/>
    <cellStyle name="Normal 375 10" xfId="37440"/>
    <cellStyle name="Normal 375 2" xfId="37441"/>
    <cellStyle name="Normal 375 2 2" xfId="37442"/>
    <cellStyle name="Normal 375 2 2 2" xfId="37443"/>
    <cellStyle name="Normal 375 2 2 2 2" xfId="37444"/>
    <cellStyle name="Normal 375 2 2 2 2 2" xfId="37445"/>
    <cellStyle name="Normal 375 2 2 2 2 3" xfId="37446"/>
    <cellStyle name="Normal 375 2 2 2 3" xfId="37447"/>
    <cellStyle name="Normal 375 2 2 2 3 2" xfId="37448"/>
    <cellStyle name="Normal 375 2 2 2 3 3" xfId="37449"/>
    <cellStyle name="Normal 375 2 2 2 4" xfId="37450"/>
    <cellStyle name="Normal 375 2 2 2 5" xfId="37451"/>
    <cellStyle name="Normal 375 2 2 2 6" xfId="37452"/>
    <cellStyle name="Normal 375 2 2 3" xfId="37453"/>
    <cellStyle name="Normal 375 2 2 3 2" xfId="37454"/>
    <cellStyle name="Normal 375 2 2 3 3" xfId="37455"/>
    <cellStyle name="Normal 375 2 2 4" xfId="37456"/>
    <cellStyle name="Normal 375 2 2 4 2" xfId="37457"/>
    <cellStyle name="Normal 375 2 2 4 3" xfId="37458"/>
    <cellStyle name="Normal 375 2 2 5" xfId="37459"/>
    <cellStyle name="Normal 375 2 2 6" xfId="37460"/>
    <cellStyle name="Normal 375 2 2 7" xfId="37461"/>
    <cellStyle name="Normal 375 2 2 8" xfId="37462"/>
    <cellStyle name="Normal 375 2 3" xfId="37463"/>
    <cellStyle name="Normal 375 2 3 2" xfId="37464"/>
    <cellStyle name="Normal 375 2 3 2 2" xfId="37465"/>
    <cellStyle name="Normal 375 2 3 2 3" xfId="37466"/>
    <cellStyle name="Normal 375 2 3 3" xfId="37467"/>
    <cellStyle name="Normal 375 2 3 3 2" xfId="37468"/>
    <cellStyle name="Normal 375 2 3 3 3" xfId="37469"/>
    <cellStyle name="Normal 375 2 3 4" xfId="37470"/>
    <cellStyle name="Normal 375 2 3 5" xfId="37471"/>
    <cellStyle name="Normal 375 2 3 6" xfId="37472"/>
    <cellStyle name="Normal 375 2 4" xfId="37473"/>
    <cellStyle name="Normal 375 2 4 2" xfId="37474"/>
    <cellStyle name="Normal 375 2 4 3" xfId="37475"/>
    <cellStyle name="Normal 375 2 5" xfId="37476"/>
    <cellStyle name="Normal 375 2 5 2" xfId="37477"/>
    <cellStyle name="Normal 375 2 5 3" xfId="37478"/>
    <cellStyle name="Normal 375 2 6" xfId="37479"/>
    <cellStyle name="Normal 375 2 7" xfId="37480"/>
    <cellStyle name="Normal 375 2 8" xfId="37481"/>
    <cellStyle name="Normal 375 2 9" xfId="37482"/>
    <cellStyle name="Normal 375 3" xfId="37483"/>
    <cellStyle name="Normal 375 3 2" xfId="37484"/>
    <cellStyle name="Normal 375 3 2 2" xfId="37485"/>
    <cellStyle name="Normal 375 3 2 2 2" xfId="37486"/>
    <cellStyle name="Normal 375 3 2 2 3" xfId="37487"/>
    <cellStyle name="Normal 375 3 2 3" xfId="37488"/>
    <cellStyle name="Normal 375 3 2 3 2" xfId="37489"/>
    <cellStyle name="Normal 375 3 2 3 3" xfId="37490"/>
    <cellStyle name="Normal 375 3 2 4" xfId="37491"/>
    <cellStyle name="Normal 375 3 2 5" xfId="37492"/>
    <cellStyle name="Normal 375 3 2 6" xfId="37493"/>
    <cellStyle name="Normal 375 3 3" xfId="37494"/>
    <cellStyle name="Normal 375 3 3 2" xfId="37495"/>
    <cellStyle name="Normal 375 3 3 3" xfId="37496"/>
    <cellStyle name="Normal 375 3 4" xfId="37497"/>
    <cellStyle name="Normal 375 3 4 2" xfId="37498"/>
    <cellStyle name="Normal 375 3 4 3" xfId="37499"/>
    <cellStyle name="Normal 375 3 5" xfId="37500"/>
    <cellStyle name="Normal 375 3 6" xfId="37501"/>
    <cellStyle name="Normal 375 3 7" xfId="37502"/>
    <cellStyle name="Normal 375 3 8" xfId="37503"/>
    <cellStyle name="Normal 375 4" xfId="37504"/>
    <cellStyle name="Normal 375 4 2" xfId="37505"/>
    <cellStyle name="Normal 375 4 2 2" xfId="37506"/>
    <cellStyle name="Normal 375 4 2 3" xfId="37507"/>
    <cellStyle name="Normal 375 4 3" xfId="37508"/>
    <cellStyle name="Normal 375 4 3 2" xfId="37509"/>
    <cellStyle name="Normal 375 4 3 3" xfId="37510"/>
    <cellStyle name="Normal 375 4 4" xfId="37511"/>
    <cellStyle name="Normal 375 4 5" xfId="37512"/>
    <cellStyle name="Normal 375 4 6" xfId="37513"/>
    <cellStyle name="Normal 375 5" xfId="37514"/>
    <cellStyle name="Normal 375 5 2" xfId="37515"/>
    <cellStyle name="Normal 375 5 3" xfId="37516"/>
    <cellStyle name="Normal 375 6" xfId="37517"/>
    <cellStyle name="Normal 375 6 2" xfId="37518"/>
    <cellStyle name="Normal 375 6 3" xfId="37519"/>
    <cellStyle name="Normal 375 7" xfId="37520"/>
    <cellStyle name="Normal 375 8" xfId="37521"/>
    <cellStyle name="Normal 375 9" xfId="37522"/>
    <cellStyle name="Normal 376" xfId="37523"/>
    <cellStyle name="Normal 376 10" xfId="37524"/>
    <cellStyle name="Normal 376 2" xfId="37525"/>
    <cellStyle name="Normal 376 2 2" xfId="37526"/>
    <cellStyle name="Normal 376 2 2 2" xfId="37527"/>
    <cellStyle name="Normal 376 2 2 2 2" xfId="37528"/>
    <cellStyle name="Normal 376 2 2 2 2 2" xfId="37529"/>
    <cellStyle name="Normal 376 2 2 2 2 3" xfId="37530"/>
    <cellStyle name="Normal 376 2 2 2 3" xfId="37531"/>
    <cellStyle name="Normal 376 2 2 2 3 2" xfId="37532"/>
    <cellStyle name="Normal 376 2 2 2 3 3" xfId="37533"/>
    <cellStyle name="Normal 376 2 2 2 4" xfId="37534"/>
    <cellStyle name="Normal 376 2 2 2 5" xfId="37535"/>
    <cellStyle name="Normal 376 2 2 2 6" xfId="37536"/>
    <cellStyle name="Normal 376 2 2 3" xfId="37537"/>
    <cellStyle name="Normal 376 2 2 3 2" xfId="37538"/>
    <cellStyle name="Normal 376 2 2 3 3" xfId="37539"/>
    <cellStyle name="Normal 376 2 2 4" xfId="37540"/>
    <cellStyle name="Normal 376 2 2 4 2" xfId="37541"/>
    <cellStyle name="Normal 376 2 2 4 3" xfId="37542"/>
    <cellStyle name="Normal 376 2 2 5" xfId="37543"/>
    <cellStyle name="Normal 376 2 2 6" xfId="37544"/>
    <cellStyle name="Normal 376 2 2 7" xfId="37545"/>
    <cellStyle name="Normal 376 2 2 8" xfId="37546"/>
    <cellStyle name="Normal 376 2 3" xfId="37547"/>
    <cellStyle name="Normal 376 2 3 2" xfId="37548"/>
    <cellStyle name="Normal 376 2 3 2 2" xfId="37549"/>
    <cellStyle name="Normal 376 2 3 2 3" xfId="37550"/>
    <cellStyle name="Normal 376 2 3 3" xfId="37551"/>
    <cellStyle name="Normal 376 2 3 3 2" xfId="37552"/>
    <cellStyle name="Normal 376 2 3 3 3" xfId="37553"/>
    <cellStyle name="Normal 376 2 3 4" xfId="37554"/>
    <cellStyle name="Normal 376 2 3 5" xfId="37555"/>
    <cellStyle name="Normal 376 2 3 6" xfId="37556"/>
    <cellStyle name="Normal 376 2 4" xfId="37557"/>
    <cellStyle name="Normal 376 2 4 2" xfId="37558"/>
    <cellStyle name="Normal 376 2 4 3" xfId="37559"/>
    <cellStyle name="Normal 376 2 5" xfId="37560"/>
    <cellStyle name="Normal 376 2 5 2" xfId="37561"/>
    <cellStyle name="Normal 376 2 5 3" xfId="37562"/>
    <cellStyle name="Normal 376 2 6" xfId="37563"/>
    <cellStyle name="Normal 376 2 7" xfId="37564"/>
    <cellStyle name="Normal 376 2 8" xfId="37565"/>
    <cellStyle name="Normal 376 2 9" xfId="37566"/>
    <cellStyle name="Normal 376 3" xfId="37567"/>
    <cellStyle name="Normal 376 3 2" xfId="37568"/>
    <cellStyle name="Normal 376 3 2 2" xfId="37569"/>
    <cellStyle name="Normal 376 3 2 2 2" xfId="37570"/>
    <cellStyle name="Normal 376 3 2 2 3" xfId="37571"/>
    <cellStyle name="Normal 376 3 2 3" xfId="37572"/>
    <cellStyle name="Normal 376 3 2 3 2" xfId="37573"/>
    <cellStyle name="Normal 376 3 2 3 3" xfId="37574"/>
    <cellStyle name="Normal 376 3 2 4" xfId="37575"/>
    <cellStyle name="Normal 376 3 2 5" xfId="37576"/>
    <cellStyle name="Normal 376 3 2 6" xfId="37577"/>
    <cellStyle name="Normal 376 3 3" xfId="37578"/>
    <cellStyle name="Normal 376 3 3 2" xfId="37579"/>
    <cellStyle name="Normal 376 3 3 3" xfId="37580"/>
    <cellStyle name="Normal 376 3 4" xfId="37581"/>
    <cellStyle name="Normal 376 3 4 2" xfId="37582"/>
    <cellStyle name="Normal 376 3 4 3" xfId="37583"/>
    <cellStyle name="Normal 376 3 5" xfId="37584"/>
    <cellStyle name="Normal 376 3 6" xfId="37585"/>
    <cellStyle name="Normal 376 3 7" xfId="37586"/>
    <cellStyle name="Normal 376 3 8" xfId="37587"/>
    <cellStyle name="Normal 376 4" xfId="37588"/>
    <cellStyle name="Normal 376 4 2" xfId="37589"/>
    <cellStyle name="Normal 376 4 2 2" xfId="37590"/>
    <cellStyle name="Normal 376 4 2 3" xfId="37591"/>
    <cellStyle name="Normal 376 4 3" xfId="37592"/>
    <cellStyle name="Normal 376 4 3 2" xfId="37593"/>
    <cellStyle name="Normal 376 4 3 3" xfId="37594"/>
    <cellStyle name="Normal 376 4 4" xfId="37595"/>
    <cellStyle name="Normal 376 4 5" xfId="37596"/>
    <cellStyle name="Normal 376 4 6" xfId="37597"/>
    <cellStyle name="Normal 376 5" xfId="37598"/>
    <cellStyle name="Normal 376 5 2" xfId="37599"/>
    <cellStyle name="Normal 376 5 3" xfId="37600"/>
    <cellStyle name="Normal 376 6" xfId="37601"/>
    <cellStyle name="Normal 376 6 2" xfId="37602"/>
    <cellStyle name="Normal 376 6 3" xfId="37603"/>
    <cellStyle name="Normal 376 7" xfId="37604"/>
    <cellStyle name="Normal 376 8" xfId="37605"/>
    <cellStyle name="Normal 376 9" xfId="37606"/>
    <cellStyle name="Normal 377" xfId="37607"/>
    <cellStyle name="Normal 377 10" xfId="37608"/>
    <cellStyle name="Normal 377 2" xfId="37609"/>
    <cellStyle name="Normal 377 2 2" xfId="37610"/>
    <cellStyle name="Normal 377 2 2 2" xfId="37611"/>
    <cellStyle name="Normal 377 2 2 2 2" xfId="37612"/>
    <cellStyle name="Normal 377 2 2 2 2 2" xfId="37613"/>
    <cellStyle name="Normal 377 2 2 2 2 3" xfId="37614"/>
    <cellStyle name="Normal 377 2 2 2 3" xfId="37615"/>
    <cellStyle name="Normal 377 2 2 2 3 2" xfId="37616"/>
    <cellStyle name="Normal 377 2 2 2 3 3" xfId="37617"/>
    <cellStyle name="Normal 377 2 2 2 4" xfId="37618"/>
    <cellStyle name="Normal 377 2 2 2 5" xfId="37619"/>
    <cellStyle name="Normal 377 2 2 2 6" xfId="37620"/>
    <cellStyle name="Normal 377 2 2 3" xfId="37621"/>
    <cellStyle name="Normal 377 2 2 3 2" xfId="37622"/>
    <cellStyle name="Normal 377 2 2 3 3" xfId="37623"/>
    <cellStyle name="Normal 377 2 2 4" xfId="37624"/>
    <cellStyle name="Normal 377 2 2 4 2" xfId="37625"/>
    <cellStyle name="Normal 377 2 2 4 3" xfId="37626"/>
    <cellStyle name="Normal 377 2 2 5" xfId="37627"/>
    <cellStyle name="Normal 377 2 2 6" xfId="37628"/>
    <cellStyle name="Normal 377 2 2 7" xfId="37629"/>
    <cellStyle name="Normal 377 2 2 8" xfId="37630"/>
    <cellStyle name="Normal 377 2 3" xfId="37631"/>
    <cellStyle name="Normal 377 2 3 2" xfId="37632"/>
    <cellStyle name="Normal 377 2 3 2 2" xfId="37633"/>
    <cellStyle name="Normal 377 2 3 2 3" xfId="37634"/>
    <cellStyle name="Normal 377 2 3 3" xfId="37635"/>
    <cellStyle name="Normal 377 2 3 3 2" xfId="37636"/>
    <cellStyle name="Normal 377 2 3 3 3" xfId="37637"/>
    <cellStyle name="Normal 377 2 3 4" xfId="37638"/>
    <cellStyle name="Normal 377 2 3 5" xfId="37639"/>
    <cellStyle name="Normal 377 2 3 6" xfId="37640"/>
    <cellStyle name="Normal 377 2 4" xfId="37641"/>
    <cellStyle name="Normal 377 2 4 2" xfId="37642"/>
    <cellStyle name="Normal 377 2 4 3" xfId="37643"/>
    <cellStyle name="Normal 377 2 5" xfId="37644"/>
    <cellStyle name="Normal 377 2 5 2" xfId="37645"/>
    <cellStyle name="Normal 377 2 5 3" xfId="37646"/>
    <cellStyle name="Normal 377 2 6" xfId="37647"/>
    <cellStyle name="Normal 377 2 7" xfId="37648"/>
    <cellStyle name="Normal 377 2 8" xfId="37649"/>
    <cellStyle name="Normal 377 2 9" xfId="37650"/>
    <cellStyle name="Normal 377 3" xfId="37651"/>
    <cellStyle name="Normal 377 3 2" xfId="37652"/>
    <cellStyle name="Normal 377 3 2 2" xfId="37653"/>
    <cellStyle name="Normal 377 3 2 2 2" xfId="37654"/>
    <cellStyle name="Normal 377 3 2 2 3" xfId="37655"/>
    <cellStyle name="Normal 377 3 2 3" xfId="37656"/>
    <cellStyle name="Normal 377 3 2 3 2" xfId="37657"/>
    <cellStyle name="Normal 377 3 2 3 3" xfId="37658"/>
    <cellStyle name="Normal 377 3 2 4" xfId="37659"/>
    <cellStyle name="Normal 377 3 2 5" xfId="37660"/>
    <cellStyle name="Normal 377 3 2 6" xfId="37661"/>
    <cellStyle name="Normal 377 3 3" xfId="37662"/>
    <cellStyle name="Normal 377 3 3 2" xfId="37663"/>
    <cellStyle name="Normal 377 3 3 3" xfId="37664"/>
    <cellStyle name="Normal 377 3 4" xfId="37665"/>
    <cellStyle name="Normal 377 3 4 2" xfId="37666"/>
    <cellStyle name="Normal 377 3 4 3" xfId="37667"/>
    <cellStyle name="Normal 377 3 5" xfId="37668"/>
    <cellStyle name="Normal 377 3 6" xfId="37669"/>
    <cellStyle name="Normal 377 3 7" xfId="37670"/>
    <cellStyle name="Normal 377 3 8" xfId="37671"/>
    <cellStyle name="Normal 377 4" xfId="37672"/>
    <cellStyle name="Normal 377 4 2" xfId="37673"/>
    <cellStyle name="Normal 377 4 2 2" xfId="37674"/>
    <cellStyle name="Normal 377 4 2 3" xfId="37675"/>
    <cellStyle name="Normal 377 4 3" xfId="37676"/>
    <cellStyle name="Normal 377 4 3 2" xfId="37677"/>
    <cellStyle name="Normal 377 4 3 3" xfId="37678"/>
    <cellStyle name="Normal 377 4 4" xfId="37679"/>
    <cellStyle name="Normal 377 4 5" xfId="37680"/>
    <cellStyle name="Normal 377 4 6" xfId="37681"/>
    <cellStyle name="Normal 377 5" xfId="37682"/>
    <cellStyle name="Normal 377 5 2" xfId="37683"/>
    <cellStyle name="Normal 377 5 3" xfId="37684"/>
    <cellStyle name="Normal 377 6" xfId="37685"/>
    <cellStyle name="Normal 377 6 2" xfId="37686"/>
    <cellStyle name="Normal 377 6 3" xfId="37687"/>
    <cellStyle name="Normal 377 7" xfId="37688"/>
    <cellStyle name="Normal 377 8" xfId="37689"/>
    <cellStyle name="Normal 377 9" xfId="37690"/>
    <cellStyle name="Normal 378" xfId="37691"/>
    <cellStyle name="Normal 378 10" xfId="37692"/>
    <cellStyle name="Normal 378 2" xfId="37693"/>
    <cellStyle name="Normal 378 2 2" xfId="37694"/>
    <cellStyle name="Normal 378 2 2 2" xfId="37695"/>
    <cellStyle name="Normal 378 2 2 2 2" xfId="37696"/>
    <cellStyle name="Normal 378 2 2 2 2 2" xfId="37697"/>
    <cellStyle name="Normal 378 2 2 2 2 3" xfId="37698"/>
    <cellStyle name="Normal 378 2 2 2 3" xfId="37699"/>
    <cellStyle name="Normal 378 2 2 2 3 2" xfId="37700"/>
    <cellStyle name="Normal 378 2 2 2 3 3" xfId="37701"/>
    <cellStyle name="Normal 378 2 2 2 4" xfId="37702"/>
    <cellStyle name="Normal 378 2 2 2 5" xfId="37703"/>
    <cellStyle name="Normal 378 2 2 2 6" xfId="37704"/>
    <cellStyle name="Normal 378 2 2 3" xfId="37705"/>
    <cellStyle name="Normal 378 2 2 3 2" xfId="37706"/>
    <cellStyle name="Normal 378 2 2 3 3" xfId="37707"/>
    <cellStyle name="Normal 378 2 2 4" xfId="37708"/>
    <cellStyle name="Normal 378 2 2 4 2" xfId="37709"/>
    <cellStyle name="Normal 378 2 2 4 3" xfId="37710"/>
    <cellStyle name="Normal 378 2 2 5" xfId="37711"/>
    <cellStyle name="Normal 378 2 2 6" xfId="37712"/>
    <cellStyle name="Normal 378 2 2 7" xfId="37713"/>
    <cellStyle name="Normal 378 2 2 8" xfId="37714"/>
    <cellStyle name="Normal 378 2 3" xfId="37715"/>
    <cellStyle name="Normal 378 2 3 2" xfId="37716"/>
    <cellStyle name="Normal 378 2 3 2 2" xfId="37717"/>
    <cellStyle name="Normal 378 2 3 2 3" xfId="37718"/>
    <cellStyle name="Normal 378 2 3 3" xfId="37719"/>
    <cellStyle name="Normal 378 2 3 3 2" xfId="37720"/>
    <cellStyle name="Normal 378 2 3 3 3" xfId="37721"/>
    <cellStyle name="Normal 378 2 3 4" xfId="37722"/>
    <cellStyle name="Normal 378 2 3 5" xfId="37723"/>
    <cellStyle name="Normal 378 2 3 6" xfId="37724"/>
    <cellStyle name="Normal 378 2 4" xfId="37725"/>
    <cellStyle name="Normal 378 2 4 2" xfId="37726"/>
    <cellStyle name="Normal 378 2 4 3" xfId="37727"/>
    <cellStyle name="Normal 378 2 5" xfId="37728"/>
    <cellStyle name="Normal 378 2 5 2" xfId="37729"/>
    <cellStyle name="Normal 378 2 5 3" xfId="37730"/>
    <cellStyle name="Normal 378 2 6" xfId="37731"/>
    <cellStyle name="Normal 378 2 7" xfId="37732"/>
    <cellStyle name="Normal 378 2 8" xfId="37733"/>
    <cellStyle name="Normal 378 2 9" xfId="37734"/>
    <cellStyle name="Normal 378 3" xfId="37735"/>
    <cellStyle name="Normal 378 3 2" xfId="37736"/>
    <cellStyle name="Normal 378 3 2 2" xfId="37737"/>
    <cellStyle name="Normal 378 3 2 2 2" xfId="37738"/>
    <cellStyle name="Normal 378 3 2 2 3" xfId="37739"/>
    <cellStyle name="Normal 378 3 2 3" xfId="37740"/>
    <cellStyle name="Normal 378 3 2 3 2" xfId="37741"/>
    <cellStyle name="Normal 378 3 2 3 3" xfId="37742"/>
    <cellStyle name="Normal 378 3 2 4" xfId="37743"/>
    <cellStyle name="Normal 378 3 2 5" xfId="37744"/>
    <cellStyle name="Normal 378 3 2 6" xfId="37745"/>
    <cellStyle name="Normal 378 3 3" xfId="37746"/>
    <cellStyle name="Normal 378 3 3 2" xfId="37747"/>
    <cellStyle name="Normal 378 3 3 3" xfId="37748"/>
    <cellStyle name="Normal 378 3 4" xfId="37749"/>
    <cellStyle name="Normal 378 3 4 2" xfId="37750"/>
    <cellStyle name="Normal 378 3 4 3" xfId="37751"/>
    <cellStyle name="Normal 378 3 5" xfId="37752"/>
    <cellStyle name="Normal 378 3 6" xfId="37753"/>
    <cellStyle name="Normal 378 3 7" xfId="37754"/>
    <cellStyle name="Normal 378 3 8" xfId="37755"/>
    <cellStyle name="Normal 378 4" xfId="37756"/>
    <cellStyle name="Normal 378 4 2" xfId="37757"/>
    <cellStyle name="Normal 378 4 2 2" xfId="37758"/>
    <cellStyle name="Normal 378 4 2 3" xfId="37759"/>
    <cellStyle name="Normal 378 4 3" xfId="37760"/>
    <cellStyle name="Normal 378 4 3 2" xfId="37761"/>
    <cellStyle name="Normal 378 4 3 3" xfId="37762"/>
    <cellStyle name="Normal 378 4 4" xfId="37763"/>
    <cellStyle name="Normal 378 4 5" xfId="37764"/>
    <cellStyle name="Normal 378 4 6" xfId="37765"/>
    <cellStyle name="Normal 378 5" xfId="37766"/>
    <cellStyle name="Normal 378 5 2" xfId="37767"/>
    <cellStyle name="Normal 378 5 3" xfId="37768"/>
    <cellStyle name="Normal 378 6" xfId="37769"/>
    <cellStyle name="Normal 378 6 2" xfId="37770"/>
    <cellStyle name="Normal 378 6 3" xfId="37771"/>
    <cellStyle name="Normal 378 7" xfId="37772"/>
    <cellStyle name="Normal 378 8" xfId="37773"/>
    <cellStyle name="Normal 378 9" xfId="37774"/>
    <cellStyle name="Normal 379" xfId="37775"/>
    <cellStyle name="Normal 379 10" xfId="37776"/>
    <cellStyle name="Normal 379 2" xfId="37777"/>
    <cellStyle name="Normal 379 2 2" xfId="37778"/>
    <cellStyle name="Normal 379 2 2 2" xfId="37779"/>
    <cellStyle name="Normal 379 2 2 2 2" xfId="37780"/>
    <cellStyle name="Normal 379 2 2 2 2 2" xfId="37781"/>
    <cellStyle name="Normal 379 2 2 2 2 3" xfId="37782"/>
    <cellStyle name="Normal 379 2 2 2 3" xfId="37783"/>
    <cellStyle name="Normal 379 2 2 2 3 2" xfId="37784"/>
    <cellStyle name="Normal 379 2 2 2 3 3" xfId="37785"/>
    <cellStyle name="Normal 379 2 2 2 4" xfId="37786"/>
    <cellStyle name="Normal 379 2 2 2 5" xfId="37787"/>
    <cellStyle name="Normal 379 2 2 2 6" xfId="37788"/>
    <cellStyle name="Normal 379 2 2 3" xfId="37789"/>
    <cellStyle name="Normal 379 2 2 3 2" xfId="37790"/>
    <cellStyle name="Normal 379 2 2 3 3" xfId="37791"/>
    <cellStyle name="Normal 379 2 2 4" xfId="37792"/>
    <cellStyle name="Normal 379 2 2 4 2" xfId="37793"/>
    <cellStyle name="Normal 379 2 2 4 3" xfId="37794"/>
    <cellStyle name="Normal 379 2 2 5" xfId="37795"/>
    <cellStyle name="Normal 379 2 2 6" xfId="37796"/>
    <cellStyle name="Normal 379 2 2 7" xfId="37797"/>
    <cellStyle name="Normal 379 2 2 8" xfId="37798"/>
    <cellStyle name="Normal 379 2 3" xfId="37799"/>
    <cellStyle name="Normal 379 2 3 2" xfId="37800"/>
    <cellStyle name="Normal 379 2 3 2 2" xfId="37801"/>
    <cellStyle name="Normal 379 2 3 2 3" xfId="37802"/>
    <cellStyle name="Normal 379 2 3 3" xfId="37803"/>
    <cellStyle name="Normal 379 2 3 3 2" xfId="37804"/>
    <cellStyle name="Normal 379 2 3 3 3" xfId="37805"/>
    <cellStyle name="Normal 379 2 3 4" xfId="37806"/>
    <cellStyle name="Normal 379 2 3 5" xfId="37807"/>
    <cellStyle name="Normal 379 2 3 6" xfId="37808"/>
    <cellStyle name="Normal 379 2 4" xfId="37809"/>
    <cellStyle name="Normal 379 2 4 2" xfId="37810"/>
    <cellStyle name="Normal 379 2 4 3" xfId="37811"/>
    <cellStyle name="Normal 379 2 5" xfId="37812"/>
    <cellStyle name="Normal 379 2 5 2" xfId="37813"/>
    <cellStyle name="Normal 379 2 5 3" xfId="37814"/>
    <cellStyle name="Normal 379 2 6" xfId="37815"/>
    <cellStyle name="Normal 379 2 7" xfId="37816"/>
    <cellStyle name="Normal 379 2 8" xfId="37817"/>
    <cellStyle name="Normal 379 2 9" xfId="37818"/>
    <cellStyle name="Normal 379 3" xfId="37819"/>
    <cellStyle name="Normal 379 3 2" xfId="37820"/>
    <cellStyle name="Normal 379 3 2 2" xfId="37821"/>
    <cellStyle name="Normal 379 3 2 2 2" xfId="37822"/>
    <cellStyle name="Normal 379 3 2 2 3" xfId="37823"/>
    <cellStyle name="Normal 379 3 2 3" xfId="37824"/>
    <cellStyle name="Normal 379 3 2 3 2" xfId="37825"/>
    <cellStyle name="Normal 379 3 2 3 3" xfId="37826"/>
    <cellStyle name="Normal 379 3 2 4" xfId="37827"/>
    <cellStyle name="Normal 379 3 2 5" xfId="37828"/>
    <cellStyle name="Normal 379 3 2 6" xfId="37829"/>
    <cellStyle name="Normal 379 3 3" xfId="37830"/>
    <cellStyle name="Normal 379 3 3 2" xfId="37831"/>
    <cellStyle name="Normal 379 3 3 3" xfId="37832"/>
    <cellStyle name="Normal 379 3 4" xfId="37833"/>
    <cellStyle name="Normal 379 3 4 2" xfId="37834"/>
    <cellStyle name="Normal 379 3 4 3" xfId="37835"/>
    <cellStyle name="Normal 379 3 5" xfId="37836"/>
    <cellStyle name="Normal 379 3 6" xfId="37837"/>
    <cellStyle name="Normal 379 3 7" xfId="37838"/>
    <cellStyle name="Normal 379 3 8" xfId="37839"/>
    <cellStyle name="Normal 379 4" xfId="37840"/>
    <cellStyle name="Normal 379 4 2" xfId="37841"/>
    <cellStyle name="Normal 379 4 2 2" xfId="37842"/>
    <cellStyle name="Normal 379 4 2 3" xfId="37843"/>
    <cellStyle name="Normal 379 4 3" xfId="37844"/>
    <cellStyle name="Normal 379 4 3 2" xfId="37845"/>
    <cellStyle name="Normal 379 4 3 3" xfId="37846"/>
    <cellStyle name="Normal 379 4 4" xfId="37847"/>
    <cellStyle name="Normal 379 4 5" xfId="37848"/>
    <cellStyle name="Normal 379 4 6" xfId="37849"/>
    <cellStyle name="Normal 379 5" xfId="37850"/>
    <cellStyle name="Normal 379 5 2" xfId="37851"/>
    <cellStyle name="Normal 379 5 3" xfId="37852"/>
    <cellStyle name="Normal 379 6" xfId="37853"/>
    <cellStyle name="Normal 379 6 2" xfId="37854"/>
    <cellStyle name="Normal 379 6 3" xfId="37855"/>
    <cellStyle name="Normal 379 7" xfId="37856"/>
    <cellStyle name="Normal 379 8" xfId="37857"/>
    <cellStyle name="Normal 379 9" xfId="37858"/>
    <cellStyle name="Normal 38" xfId="37859"/>
    <cellStyle name="Normal 38 10" xfId="37860"/>
    <cellStyle name="Normal 38 11" xfId="37861"/>
    <cellStyle name="Normal 38 12" xfId="37862"/>
    <cellStyle name="Normal 38 13" xfId="37863"/>
    <cellStyle name="Normal 38 2" xfId="37864"/>
    <cellStyle name="Normal 38 2 10" xfId="37865"/>
    <cellStyle name="Normal 38 2 11" xfId="37866"/>
    <cellStyle name="Normal 38 2 2" xfId="37867"/>
    <cellStyle name="Normal 38 2 2 2" xfId="37868"/>
    <cellStyle name="Normal 38 2 2 2 2" xfId="37869"/>
    <cellStyle name="Normal 38 2 2 2 2 2" xfId="37870"/>
    <cellStyle name="Normal 38 2 2 2 2 3" xfId="37871"/>
    <cellStyle name="Normal 38 2 2 2 3" xfId="37872"/>
    <cellStyle name="Normal 38 2 2 2 3 2" xfId="37873"/>
    <cellStyle name="Normal 38 2 2 2 3 3" xfId="37874"/>
    <cellStyle name="Normal 38 2 2 2 4" xfId="37875"/>
    <cellStyle name="Normal 38 2 2 2 5" xfId="37876"/>
    <cellStyle name="Normal 38 2 2 2 6" xfId="37877"/>
    <cellStyle name="Normal 38 2 2 3" xfId="37878"/>
    <cellStyle name="Normal 38 2 2 3 2" xfId="37879"/>
    <cellStyle name="Normal 38 2 2 3 3" xfId="37880"/>
    <cellStyle name="Normal 38 2 2 4" xfId="37881"/>
    <cellStyle name="Normal 38 2 2 4 2" xfId="37882"/>
    <cellStyle name="Normal 38 2 2 4 3" xfId="37883"/>
    <cellStyle name="Normal 38 2 2 5" xfId="37884"/>
    <cellStyle name="Normal 38 2 2 6" xfId="37885"/>
    <cellStyle name="Normal 38 2 2 7" xfId="37886"/>
    <cellStyle name="Normal 38 2 2 8" xfId="37887"/>
    <cellStyle name="Normal 38 2 3" xfId="37888"/>
    <cellStyle name="Normal 38 2 3 2" xfId="37889"/>
    <cellStyle name="Normal 38 2 3 2 2" xfId="37890"/>
    <cellStyle name="Normal 38 2 3 2 3" xfId="37891"/>
    <cellStyle name="Normal 38 2 3 3" xfId="37892"/>
    <cellStyle name="Normal 38 2 3 3 2" xfId="37893"/>
    <cellStyle name="Normal 38 2 3 3 3" xfId="37894"/>
    <cellStyle name="Normal 38 2 3 4" xfId="37895"/>
    <cellStyle name="Normal 38 2 3 5" xfId="37896"/>
    <cellStyle name="Normal 38 2 3 6" xfId="37897"/>
    <cellStyle name="Normal 38 2 4" xfId="37898"/>
    <cellStyle name="Normal 38 2 4 2" xfId="37899"/>
    <cellStyle name="Normal 38 2 4 3" xfId="37900"/>
    <cellStyle name="Normal 38 2 5" xfId="37901"/>
    <cellStyle name="Normal 38 2 5 2" xfId="37902"/>
    <cellStyle name="Normal 38 2 5 3" xfId="37903"/>
    <cellStyle name="Normal 38 2 6" xfId="37904"/>
    <cellStyle name="Normal 38 2 7" xfId="37905"/>
    <cellStyle name="Normal 38 2 8" xfId="37906"/>
    <cellStyle name="Normal 38 2 9" xfId="37907"/>
    <cellStyle name="Normal 38 3" xfId="37908"/>
    <cellStyle name="Normal 38 3 2" xfId="37909"/>
    <cellStyle name="Normal 38 3 2 2" xfId="37910"/>
    <cellStyle name="Normal 38 3 2 2 2" xfId="37911"/>
    <cellStyle name="Normal 38 3 2 2 3" xfId="37912"/>
    <cellStyle name="Normal 38 3 2 3" xfId="37913"/>
    <cellStyle name="Normal 38 3 2 3 2" xfId="37914"/>
    <cellStyle name="Normal 38 3 2 3 3" xfId="37915"/>
    <cellStyle name="Normal 38 3 2 4" xfId="37916"/>
    <cellStyle name="Normal 38 3 2 5" xfId="37917"/>
    <cellStyle name="Normal 38 3 2 6" xfId="37918"/>
    <cellStyle name="Normal 38 3 3" xfId="37919"/>
    <cellStyle name="Normal 38 3 3 2" xfId="37920"/>
    <cellStyle name="Normal 38 3 3 3" xfId="37921"/>
    <cellStyle name="Normal 38 3 4" xfId="37922"/>
    <cellStyle name="Normal 38 3 4 2" xfId="37923"/>
    <cellStyle name="Normal 38 3 4 3" xfId="37924"/>
    <cellStyle name="Normal 38 3 5" xfId="37925"/>
    <cellStyle name="Normal 38 3 6" xfId="37926"/>
    <cellStyle name="Normal 38 3 7" xfId="37927"/>
    <cellStyle name="Normal 38 3 8" xfId="37928"/>
    <cellStyle name="Normal 38 4" xfId="37929"/>
    <cellStyle name="Normal 38 4 2" xfId="37930"/>
    <cellStyle name="Normal 38 4 2 2" xfId="37931"/>
    <cellStyle name="Normal 38 4 2 3" xfId="37932"/>
    <cellStyle name="Normal 38 4 3" xfId="37933"/>
    <cellStyle name="Normal 38 4 3 2" xfId="37934"/>
    <cellStyle name="Normal 38 4 3 3" xfId="37935"/>
    <cellStyle name="Normal 38 4 4" xfId="37936"/>
    <cellStyle name="Normal 38 4 5" xfId="37937"/>
    <cellStyle name="Normal 38 4 6" xfId="37938"/>
    <cellStyle name="Normal 38 5" xfId="37939"/>
    <cellStyle name="Normal 38 5 2" xfId="37940"/>
    <cellStyle name="Normal 38 5 3" xfId="37941"/>
    <cellStyle name="Normal 38 6" xfId="37942"/>
    <cellStyle name="Normal 38 6 2" xfId="37943"/>
    <cellStyle name="Normal 38 6 3" xfId="37944"/>
    <cellStyle name="Normal 38 7" xfId="37945"/>
    <cellStyle name="Normal 38 8" xfId="37946"/>
    <cellStyle name="Normal 38 9" xfId="37947"/>
    <cellStyle name="Normal 380" xfId="37948"/>
    <cellStyle name="Normal 380 10" xfId="37949"/>
    <cellStyle name="Normal 380 2" xfId="37950"/>
    <cellStyle name="Normal 380 2 2" xfId="37951"/>
    <cellStyle name="Normal 380 2 2 2" xfId="37952"/>
    <cellStyle name="Normal 380 2 2 2 2" xfId="37953"/>
    <cellStyle name="Normal 380 2 2 2 2 2" xfId="37954"/>
    <cellStyle name="Normal 380 2 2 2 2 3" xfId="37955"/>
    <cellStyle name="Normal 380 2 2 2 3" xfId="37956"/>
    <cellStyle name="Normal 380 2 2 2 3 2" xfId="37957"/>
    <cellStyle name="Normal 380 2 2 2 3 3" xfId="37958"/>
    <cellStyle name="Normal 380 2 2 2 4" xfId="37959"/>
    <cellStyle name="Normal 380 2 2 2 5" xfId="37960"/>
    <cellStyle name="Normal 380 2 2 2 6" xfId="37961"/>
    <cellStyle name="Normal 380 2 2 3" xfId="37962"/>
    <cellStyle name="Normal 380 2 2 3 2" xfId="37963"/>
    <cellStyle name="Normal 380 2 2 3 3" xfId="37964"/>
    <cellStyle name="Normal 380 2 2 4" xfId="37965"/>
    <cellStyle name="Normal 380 2 2 4 2" xfId="37966"/>
    <cellStyle name="Normal 380 2 2 4 3" xfId="37967"/>
    <cellStyle name="Normal 380 2 2 5" xfId="37968"/>
    <cellStyle name="Normal 380 2 2 6" xfId="37969"/>
    <cellStyle name="Normal 380 2 2 7" xfId="37970"/>
    <cellStyle name="Normal 380 2 2 8" xfId="37971"/>
    <cellStyle name="Normal 380 2 3" xfId="37972"/>
    <cellStyle name="Normal 380 2 3 2" xfId="37973"/>
    <cellStyle name="Normal 380 2 3 2 2" xfId="37974"/>
    <cellStyle name="Normal 380 2 3 2 3" xfId="37975"/>
    <cellStyle name="Normal 380 2 3 3" xfId="37976"/>
    <cellStyle name="Normal 380 2 3 3 2" xfId="37977"/>
    <cellStyle name="Normal 380 2 3 3 3" xfId="37978"/>
    <cellStyle name="Normal 380 2 3 4" xfId="37979"/>
    <cellStyle name="Normal 380 2 3 5" xfId="37980"/>
    <cellStyle name="Normal 380 2 3 6" xfId="37981"/>
    <cellStyle name="Normal 380 2 4" xfId="37982"/>
    <cellStyle name="Normal 380 2 4 2" xfId="37983"/>
    <cellStyle name="Normal 380 2 4 3" xfId="37984"/>
    <cellStyle name="Normal 380 2 5" xfId="37985"/>
    <cellStyle name="Normal 380 2 5 2" xfId="37986"/>
    <cellStyle name="Normal 380 2 5 3" xfId="37987"/>
    <cellStyle name="Normal 380 2 6" xfId="37988"/>
    <cellStyle name="Normal 380 2 7" xfId="37989"/>
    <cellStyle name="Normal 380 2 8" xfId="37990"/>
    <cellStyle name="Normal 380 2 9" xfId="37991"/>
    <cellStyle name="Normal 380 3" xfId="37992"/>
    <cellStyle name="Normal 380 3 2" xfId="37993"/>
    <cellStyle name="Normal 380 3 2 2" xfId="37994"/>
    <cellStyle name="Normal 380 3 2 2 2" xfId="37995"/>
    <cellStyle name="Normal 380 3 2 2 3" xfId="37996"/>
    <cellStyle name="Normal 380 3 2 3" xfId="37997"/>
    <cellStyle name="Normal 380 3 2 3 2" xfId="37998"/>
    <cellStyle name="Normal 380 3 2 3 3" xfId="37999"/>
    <cellStyle name="Normal 380 3 2 4" xfId="38000"/>
    <cellStyle name="Normal 380 3 2 5" xfId="38001"/>
    <cellStyle name="Normal 380 3 2 6" xfId="38002"/>
    <cellStyle name="Normal 380 3 3" xfId="38003"/>
    <cellStyle name="Normal 380 3 3 2" xfId="38004"/>
    <cellStyle name="Normal 380 3 3 3" xfId="38005"/>
    <cellStyle name="Normal 380 3 4" xfId="38006"/>
    <cellStyle name="Normal 380 3 4 2" xfId="38007"/>
    <cellStyle name="Normal 380 3 4 3" xfId="38008"/>
    <cellStyle name="Normal 380 3 5" xfId="38009"/>
    <cellStyle name="Normal 380 3 6" xfId="38010"/>
    <cellStyle name="Normal 380 3 7" xfId="38011"/>
    <cellStyle name="Normal 380 3 8" xfId="38012"/>
    <cellStyle name="Normal 380 4" xfId="38013"/>
    <cellStyle name="Normal 380 4 2" xfId="38014"/>
    <cellStyle name="Normal 380 4 2 2" xfId="38015"/>
    <cellStyle name="Normal 380 4 2 3" xfId="38016"/>
    <cellStyle name="Normal 380 4 3" xfId="38017"/>
    <cellStyle name="Normal 380 4 3 2" xfId="38018"/>
    <cellStyle name="Normal 380 4 3 3" xfId="38019"/>
    <cellStyle name="Normal 380 4 4" xfId="38020"/>
    <cellStyle name="Normal 380 4 5" xfId="38021"/>
    <cellStyle name="Normal 380 4 6" xfId="38022"/>
    <cellStyle name="Normal 380 5" xfId="38023"/>
    <cellStyle name="Normal 380 5 2" xfId="38024"/>
    <cellStyle name="Normal 380 5 3" xfId="38025"/>
    <cellStyle name="Normal 380 6" xfId="38026"/>
    <cellStyle name="Normal 380 6 2" xfId="38027"/>
    <cellStyle name="Normal 380 6 3" xfId="38028"/>
    <cellStyle name="Normal 380 7" xfId="38029"/>
    <cellStyle name="Normal 380 8" xfId="38030"/>
    <cellStyle name="Normal 380 9" xfId="38031"/>
    <cellStyle name="Normal 381" xfId="38032"/>
    <cellStyle name="Normal 381 10" xfId="38033"/>
    <cellStyle name="Normal 381 2" xfId="38034"/>
    <cellStyle name="Normal 381 2 2" xfId="38035"/>
    <cellStyle name="Normal 381 2 2 2" xfId="38036"/>
    <cellStyle name="Normal 381 2 2 2 2" xfId="38037"/>
    <cellStyle name="Normal 381 2 2 2 2 2" xfId="38038"/>
    <cellStyle name="Normal 381 2 2 2 2 3" xfId="38039"/>
    <cellStyle name="Normal 381 2 2 2 3" xfId="38040"/>
    <cellStyle name="Normal 381 2 2 2 3 2" xfId="38041"/>
    <cellStyle name="Normal 381 2 2 2 3 3" xfId="38042"/>
    <cellStyle name="Normal 381 2 2 2 4" xfId="38043"/>
    <cellStyle name="Normal 381 2 2 2 5" xfId="38044"/>
    <cellStyle name="Normal 381 2 2 2 6" xfId="38045"/>
    <cellStyle name="Normal 381 2 2 3" xfId="38046"/>
    <cellStyle name="Normal 381 2 2 3 2" xfId="38047"/>
    <cellStyle name="Normal 381 2 2 3 3" xfId="38048"/>
    <cellStyle name="Normal 381 2 2 4" xfId="38049"/>
    <cellStyle name="Normal 381 2 2 4 2" xfId="38050"/>
    <cellStyle name="Normal 381 2 2 4 3" xfId="38051"/>
    <cellStyle name="Normal 381 2 2 5" xfId="38052"/>
    <cellStyle name="Normal 381 2 2 6" xfId="38053"/>
    <cellStyle name="Normal 381 2 2 7" xfId="38054"/>
    <cellStyle name="Normal 381 2 2 8" xfId="38055"/>
    <cellStyle name="Normal 381 2 3" xfId="38056"/>
    <cellStyle name="Normal 381 2 3 2" xfId="38057"/>
    <cellStyle name="Normal 381 2 3 2 2" xfId="38058"/>
    <cellStyle name="Normal 381 2 3 2 3" xfId="38059"/>
    <cellStyle name="Normal 381 2 3 3" xfId="38060"/>
    <cellStyle name="Normal 381 2 3 3 2" xfId="38061"/>
    <cellStyle name="Normal 381 2 3 3 3" xfId="38062"/>
    <cellStyle name="Normal 381 2 3 4" xfId="38063"/>
    <cellStyle name="Normal 381 2 3 5" xfId="38064"/>
    <cellStyle name="Normal 381 2 3 6" xfId="38065"/>
    <cellStyle name="Normal 381 2 4" xfId="38066"/>
    <cellStyle name="Normal 381 2 4 2" xfId="38067"/>
    <cellStyle name="Normal 381 2 4 3" xfId="38068"/>
    <cellStyle name="Normal 381 2 5" xfId="38069"/>
    <cellStyle name="Normal 381 2 5 2" xfId="38070"/>
    <cellStyle name="Normal 381 2 5 3" xfId="38071"/>
    <cellStyle name="Normal 381 2 6" xfId="38072"/>
    <cellStyle name="Normal 381 2 7" xfId="38073"/>
    <cellStyle name="Normal 381 2 8" xfId="38074"/>
    <cellStyle name="Normal 381 2 9" xfId="38075"/>
    <cellStyle name="Normal 381 3" xfId="38076"/>
    <cellStyle name="Normal 381 3 2" xfId="38077"/>
    <cellStyle name="Normal 381 3 2 2" xfId="38078"/>
    <cellStyle name="Normal 381 3 2 2 2" xfId="38079"/>
    <cellStyle name="Normal 381 3 2 2 3" xfId="38080"/>
    <cellStyle name="Normal 381 3 2 3" xfId="38081"/>
    <cellStyle name="Normal 381 3 2 3 2" xfId="38082"/>
    <cellStyle name="Normal 381 3 2 3 3" xfId="38083"/>
    <cellStyle name="Normal 381 3 2 4" xfId="38084"/>
    <cellStyle name="Normal 381 3 2 5" xfId="38085"/>
    <cellStyle name="Normal 381 3 2 6" xfId="38086"/>
    <cellStyle name="Normal 381 3 3" xfId="38087"/>
    <cellStyle name="Normal 381 3 3 2" xfId="38088"/>
    <cellStyle name="Normal 381 3 3 3" xfId="38089"/>
    <cellStyle name="Normal 381 3 4" xfId="38090"/>
    <cellStyle name="Normal 381 3 4 2" xfId="38091"/>
    <cellStyle name="Normal 381 3 4 3" xfId="38092"/>
    <cellStyle name="Normal 381 3 5" xfId="38093"/>
    <cellStyle name="Normal 381 3 6" xfId="38094"/>
    <cellStyle name="Normal 381 3 7" xfId="38095"/>
    <cellStyle name="Normal 381 3 8" xfId="38096"/>
    <cellStyle name="Normal 381 4" xfId="38097"/>
    <cellStyle name="Normal 381 4 2" xfId="38098"/>
    <cellStyle name="Normal 381 4 2 2" xfId="38099"/>
    <cellStyle name="Normal 381 4 2 3" xfId="38100"/>
    <cellStyle name="Normal 381 4 3" xfId="38101"/>
    <cellStyle name="Normal 381 4 3 2" xfId="38102"/>
    <cellStyle name="Normal 381 4 3 3" xfId="38103"/>
    <cellStyle name="Normal 381 4 4" xfId="38104"/>
    <cellStyle name="Normal 381 4 5" xfId="38105"/>
    <cellStyle name="Normal 381 4 6" xfId="38106"/>
    <cellStyle name="Normal 381 5" xfId="38107"/>
    <cellStyle name="Normal 381 5 2" xfId="38108"/>
    <cellStyle name="Normal 381 5 3" xfId="38109"/>
    <cellStyle name="Normal 381 6" xfId="38110"/>
    <cellStyle name="Normal 381 6 2" xfId="38111"/>
    <cellStyle name="Normal 381 6 3" xfId="38112"/>
    <cellStyle name="Normal 381 7" xfId="38113"/>
    <cellStyle name="Normal 381 8" xfId="38114"/>
    <cellStyle name="Normal 381 9" xfId="38115"/>
    <cellStyle name="Normal 382" xfId="38116"/>
    <cellStyle name="Normal 382 10" xfId="38117"/>
    <cellStyle name="Normal 382 2" xfId="38118"/>
    <cellStyle name="Normal 382 2 2" xfId="38119"/>
    <cellStyle name="Normal 382 2 2 2" xfId="38120"/>
    <cellStyle name="Normal 382 2 2 2 2" xfId="38121"/>
    <cellStyle name="Normal 382 2 2 2 2 2" xfId="38122"/>
    <cellStyle name="Normal 382 2 2 2 2 3" xfId="38123"/>
    <cellStyle name="Normal 382 2 2 2 3" xfId="38124"/>
    <cellStyle name="Normal 382 2 2 2 3 2" xfId="38125"/>
    <cellStyle name="Normal 382 2 2 2 3 3" xfId="38126"/>
    <cellStyle name="Normal 382 2 2 2 4" xfId="38127"/>
    <cellStyle name="Normal 382 2 2 2 5" xfId="38128"/>
    <cellStyle name="Normal 382 2 2 2 6" xfId="38129"/>
    <cellStyle name="Normal 382 2 2 3" xfId="38130"/>
    <cellStyle name="Normal 382 2 2 3 2" xfId="38131"/>
    <cellStyle name="Normal 382 2 2 3 3" xfId="38132"/>
    <cellStyle name="Normal 382 2 2 4" xfId="38133"/>
    <cellStyle name="Normal 382 2 2 4 2" xfId="38134"/>
    <cellStyle name="Normal 382 2 2 4 3" xfId="38135"/>
    <cellStyle name="Normal 382 2 2 5" xfId="38136"/>
    <cellStyle name="Normal 382 2 2 6" xfId="38137"/>
    <cellStyle name="Normal 382 2 2 7" xfId="38138"/>
    <cellStyle name="Normal 382 2 2 8" xfId="38139"/>
    <cellStyle name="Normal 382 2 3" xfId="38140"/>
    <cellStyle name="Normal 382 2 3 2" xfId="38141"/>
    <cellStyle name="Normal 382 2 3 2 2" xfId="38142"/>
    <cellStyle name="Normal 382 2 3 2 3" xfId="38143"/>
    <cellStyle name="Normal 382 2 3 3" xfId="38144"/>
    <cellStyle name="Normal 382 2 3 3 2" xfId="38145"/>
    <cellStyle name="Normal 382 2 3 3 3" xfId="38146"/>
    <cellStyle name="Normal 382 2 3 4" xfId="38147"/>
    <cellStyle name="Normal 382 2 3 5" xfId="38148"/>
    <cellStyle name="Normal 382 2 3 6" xfId="38149"/>
    <cellStyle name="Normal 382 2 4" xfId="38150"/>
    <cellStyle name="Normal 382 2 4 2" xfId="38151"/>
    <cellStyle name="Normal 382 2 4 3" xfId="38152"/>
    <cellStyle name="Normal 382 2 5" xfId="38153"/>
    <cellStyle name="Normal 382 2 5 2" xfId="38154"/>
    <cellStyle name="Normal 382 2 5 3" xfId="38155"/>
    <cellStyle name="Normal 382 2 6" xfId="38156"/>
    <cellStyle name="Normal 382 2 7" xfId="38157"/>
    <cellStyle name="Normal 382 2 8" xfId="38158"/>
    <cellStyle name="Normal 382 2 9" xfId="38159"/>
    <cellStyle name="Normal 382 3" xfId="38160"/>
    <cellStyle name="Normal 382 3 2" xfId="38161"/>
    <cellStyle name="Normal 382 3 2 2" xfId="38162"/>
    <cellStyle name="Normal 382 3 2 2 2" xfId="38163"/>
    <cellStyle name="Normal 382 3 2 2 3" xfId="38164"/>
    <cellStyle name="Normal 382 3 2 3" xfId="38165"/>
    <cellStyle name="Normal 382 3 2 3 2" xfId="38166"/>
    <cellStyle name="Normal 382 3 2 3 3" xfId="38167"/>
    <cellStyle name="Normal 382 3 2 4" xfId="38168"/>
    <cellStyle name="Normal 382 3 2 5" xfId="38169"/>
    <cellStyle name="Normal 382 3 2 6" xfId="38170"/>
    <cellStyle name="Normal 382 3 3" xfId="38171"/>
    <cellStyle name="Normal 382 3 3 2" xfId="38172"/>
    <cellStyle name="Normal 382 3 3 3" xfId="38173"/>
    <cellStyle name="Normal 382 3 4" xfId="38174"/>
    <cellStyle name="Normal 382 3 4 2" xfId="38175"/>
    <cellStyle name="Normal 382 3 4 3" xfId="38176"/>
    <cellStyle name="Normal 382 3 5" xfId="38177"/>
    <cellStyle name="Normal 382 3 6" xfId="38178"/>
    <cellStyle name="Normal 382 3 7" xfId="38179"/>
    <cellStyle name="Normal 382 3 8" xfId="38180"/>
    <cellStyle name="Normal 382 4" xfId="38181"/>
    <cellStyle name="Normal 382 4 2" xfId="38182"/>
    <cellStyle name="Normal 382 4 2 2" xfId="38183"/>
    <cellStyle name="Normal 382 4 2 3" xfId="38184"/>
    <cellStyle name="Normal 382 4 3" xfId="38185"/>
    <cellStyle name="Normal 382 4 3 2" xfId="38186"/>
    <cellStyle name="Normal 382 4 3 3" xfId="38187"/>
    <cellStyle name="Normal 382 4 4" xfId="38188"/>
    <cellStyle name="Normal 382 4 5" xfId="38189"/>
    <cellStyle name="Normal 382 4 6" xfId="38190"/>
    <cellStyle name="Normal 382 5" xfId="38191"/>
    <cellStyle name="Normal 382 5 2" xfId="38192"/>
    <cellStyle name="Normal 382 5 3" xfId="38193"/>
    <cellStyle name="Normal 382 6" xfId="38194"/>
    <cellStyle name="Normal 382 6 2" xfId="38195"/>
    <cellStyle name="Normal 382 6 3" xfId="38196"/>
    <cellStyle name="Normal 382 7" xfId="38197"/>
    <cellStyle name="Normal 382 8" xfId="38198"/>
    <cellStyle name="Normal 382 9" xfId="38199"/>
    <cellStyle name="Normal 383" xfId="38200"/>
    <cellStyle name="Normal 383 10" xfId="38201"/>
    <cellStyle name="Normal 383 2" xfId="38202"/>
    <cellStyle name="Normal 383 2 2" xfId="38203"/>
    <cellStyle name="Normal 383 2 2 2" xfId="38204"/>
    <cellStyle name="Normal 383 2 2 2 2" xfId="38205"/>
    <cellStyle name="Normal 383 2 2 2 2 2" xfId="38206"/>
    <cellStyle name="Normal 383 2 2 2 2 3" xfId="38207"/>
    <cellStyle name="Normal 383 2 2 2 3" xfId="38208"/>
    <cellStyle name="Normal 383 2 2 2 3 2" xfId="38209"/>
    <cellStyle name="Normal 383 2 2 2 3 3" xfId="38210"/>
    <cellStyle name="Normal 383 2 2 2 4" xfId="38211"/>
    <cellStyle name="Normal 383 2 2 2 5" xfId="38212"/>
    <cellStyle name="Normal 383 2 2 2 6" xfId="38213"/>
    <cellStyle name="Normal 383 2 2 3" xfId="38214"/>
    <cellStyle name="Normal 383 2 2 3 2" xfId="38215"/>
    <cellStyle name="Normal 383 2 2 3 3" xfId="38216"/>
    <cellStyle name="Normal 383 2 2 4" xfId="38217"/>
    <cellStyle name="Normal 383 2 2 4 2" xfId="38218"/>
    <cellStyle name="Normal 383 2 2 4 3" xfId="38219"/>
    <cellStyle name="Normal 383 2 2 5" xfId="38220"/>
    <cellStyle name="Normal 383 2 2 6" xfId="38221"/>
    <cellStyle name="Normal 383 2 2 7" xfId="38222"/>
    <cellStyle name="Normal 383 2 2 8" xfId="38223"/>
    <cellStyle name="Normal 383 2 3" xfId="38224"/>
    <cellStyle name="Normal 383 2 3 2" xfId="38225"/>
    <cellStyle name="Normal 383 2 3 2 2" xfId="38226"/>
    <cellStyle name="Normal 383 2 3 2 3" xfId="38227"/>
    <cellStyle name="Normal 383 2 3 3" xfId="38228"/>
    <cellStyle name="Normal 383 2 3 3 2" xfId="38229"/>
    <cellStyle name="Normal 383 2 3 3 3" xfId="38230"/>
    <cellStyle name="Normal 383 2 3 4" xfId="38231"/>
    <cellStyle name="Normal 383 2 3 5" xfId="38232"/>
    <cellStyle name="Normal 383 2 3 6" xfId="38233"/>
    <cellStyle name="Normal 383 2 4" xfId="38234"/>
    <cellStyle name="Normal 383 2 4 2" xfId="38235"/>
    <cellStyle name="Normal 383 2 4 3" xfId="38236"/>
    <cellStyle name="Normal 383 2 5" xfId="38237"/>
    <cellStyle name="Normal 383 2 5 2" xfId="38238"/>
    <cellStyle name="Normal 383 2 5 3" xfId="38239"/>
    <cellStyle name="Normal 383 2 6" xfId="38240"/>
    <cellStyle name="Normal 383 2 7" xfId="38241"/>
    <cellStyle name="Normal 383 2 8" xfId="38242"/>
    <cellStyle name="Normal 383 2 9" xfId="38243"/>
    <cellStyle name="Normal 383 3" xfId="38244"/>
    <cellStyle name="Normal 383 3 2" xfId="38245"/>
    <cellStyle name="Normal 383 3 2 2" xfId="38246"/>
    <cellStyle name="Normal 383 3 2 2 2" xfId="38247"/>
    <cellStyle name="Normal 383 3 2 2 3" xfId="38248"/>
    <cellStyle name="Normal 383 3 2 3" xfId="38249"/>
    <cellStyle name="Normal 383 3 2 3 2" xfId="38250"/>
    <cellStyle name="Normal 383 3 2 3 3" xfId="38251"/>
    <cellStyle name="Normal 383 3 2 4" xfId="38252"/>
    <cellStyle name="Normal 383 3 2 5" xfId="38253"/>
    <cellStyle name="Normal 383 3 2 6" xfId="38254"/>
    <cellStyle name="Normal 383 3 3" xfId="38255"/>
    <cellStyle name="Normal 383 3 3 2" xfId="38256"/>
    <cellStyle name="Normal 383 3 3 3" xfId="38257"/>
    <cellStyle name="Normal 383 3 4" xfId="38258"/>
    <cellStyle name="Normal 383 3 4 2" xfId="38259"/>
    <cellStyle name="Normal 383 3 4 3" xfId="38260"/>
    <cellStyle name="Normal 383 3 5" xfId="38261"/>
    <cellStyle name="Normal 383 3 6" xfId="38262"/>
    <cellStyle name="Normal 383 3 7" xfId="38263"/>
    <cellStyle name="Normal 383 3 8" xfId="38264"/>
    <cellStyle name="Normal 383 4" xfId="38265"/>
    <cellStyle name="Normal 383 4 2" xfId="38266"/>
    <cellStyle name="Normal 383 4 2 2" xfId="38267"/>
    <cellStyle name="Normal 383 4 2 3" xfId="38268"/>
    <cellStyle name="Normal 383 4 3" xfId="38269"/>
    <cellStyle name="Normal 383 4 3 2" xfId="38270"/>
    <cellStyle name="Normal 383 4 3 3" xfId="38271"/>
    <cellStyle name="Normal 383 4 4" xfId="38272"/>
    <cellStyle name="Normal 383 4 5" xfId="38273"/>
    <cellStyle name="Normal 383 4 6" xfId="38274"/>
    <cellStyle name="Normal 383 5" xfId="38275"/>
    <cellStyle name="Normal 383 5 2" xfId="38276"/>
    <cellStyle name="Normal 383 5 3" xfId="38277"/>
    <cellStyle name="Normal 383 6" xfId="38278"/>
    <cellStyle name="Normal 383 6 2" xfId="38279"/>
    <cellStyle name="Normal 383 6 3" xfId="38280"/>
    <cellStyle name="Normal 383 7" xfId="38281"/>
    <cellStyle name="Normal 383 8" xfId="38282"/>
    <cellStyle name="Normal 383 9" xfId="38283"/>
    <cellStyle name="Normal 384" xfId="38284"/>
    <cellStyle name="Normal 384 10" xfId="38285"/>
    <cellStyle name="Normal 384 2" xfId="38286"/>
    <cellStyle name="Normal 384 2 2" xfId="38287"/>
    <cellStyle name="Normal 384 2 2 2" xfId="38288"/>
    <cellStyle name="Normal 384 2 2 2 2" xfId="38289"/>
    <cellStyle name="Normal 384 2 2 2 2 2" xfId="38290"/>
    <cellStyle name="Normal 384 2 2 2 2 3" xfId="38291"/>
    <cellStyle name="Normal 384 2 2 2 3" xfId="38292"/>
    <cellStyle name="Normal 384 2 2 2 3 2" xfId="38293"/>
    <cellStyle name="Normal 384 2 2 2 3 3" xfId="38294"/>
    <cellStyle name="Normal 384 2 2 2 4" xfId="38295"/>
    <cellStyle name="Normal 384 2 2 2 5" xfId="38296"/>
    <cellStyle name="Normal 384 2 2 2 6" xfId="38297"/>
    <cellStyle name="Normal 384 2 2 3" xfId="38298"/>
    <cellStyle name="Normal 384 2 2 3 2" xfId="38299"/>
    <cellStyle name="Normal 384 2 2 3 3" xfId="38300"/>
    <cellStyle name="Normal 384 2 2 4" xfId="38301"/>
    <cellStyle name="Normal 384 2 2 4 2" xfId="38302"/>
    <cellStyle name="Normal 384 2 2 4 3" xfId="38303"/>
    <cellStyle name="Normal 384 2 2 5" xfId="38304"/>
    <cellStyle name="Normal 384 2 2 6" xfId="38305"/>
    <cellStyle name="Normal 384 2 2 7" xfId="38306"/>
    <cellStyle name="Normal 384 2 2 8" xfId="38307"/>
    <cellStyle name="Normal 384 2 3" xfId="38308"/>
    <cellStyle name="Normal 384 2 3 2" xfId="38309"/>
    <cellStyle name="Normal 384 2 3 2 2" xfId="38310"/>
    <cellStyle name="Normal 384 2 3 2 3" xfId="38311"/>
    <cellStyle name="Normal 384 2 3 3" xfId="38312"/>
    <cellStyle name="Normal 384 2 3 3 2" xfId="38313"/>
    <cellStyle name="Normal 384 2 3 3 3" xfId="38314"/>
    <cellStyle name="Normal 384 2 3 4" xfId="38315"/>
    <cellStyle name="Normal 384 2 3 5" xfId="38316"/>
    <cellStyle name="Normal 384 2 3 6" xfId="38317"/>
    <cellStyle name="Normal 384 2 4" xfId="38318"/>
    <cellStyle name="Normal 384 2 4 2" xfId="38319"/>
    <cellStyle name="Normal 384 2 4 3" xfId="38320"/>
    <cellStyle name="Normal 384 2 5" xfId="38321"/>
    <cellStyle name="Normal 384 2 5 2" xfId="38322"/>
    <cellStyle name="Normal 384 2 5 3" xfId="38323"/>
    <cellStyle name="Normal 384 2 6" xfId="38324"/>
    <cellStyle name="Normal 384 2 7" xfId="38325"/>
    <cellStyle name="Normal 384 2 8" xfId="38326"/>
    <cellStyle name="Normal 384 2 9" xfId="38327"/>
    <cellStyle name="Normal 384 3" xfId="38328"/>
    <cellStyle name="Normal 384 3 2" xfId="38329"/>
    <cellStyle name="Normal 384 3 2 2" xfId="38330"/>
    <cellStyle name="Normal 384 3 2 2 2" xfId="38331"/>
    <cellStyle name="Normal 384 3 2 2 3" xfId="38332"/>
    <cellStyle name="Normal 384 3 2 3" xfId="38333"/>
    <cellStyle name="Normal 384 3 2 3 2" xfId="38334"/>
    <cellStyle name="Normal 384 3 2 3 3" xfId="38335"/>
    <cellStyle name="Normal 384 3 2 4" xfId="38336"/>
    <cellStyle name="Normal 384 3 2 5" xfId="38337"/>
    <cellStyle name="Normal 384 3 2 6" xfId="38338"/>
    <cellStyle name="Normal 384 3 3" xfId="38339"/>
    <cellStyle name="Normal 384 3 3 2" xfId="38340"/>
    <cellStyle name="Normal 384 3 3 3" xfId="38341"/>
    <cellStyle name="Normal 384 3 4" xfId="38342"/>
    <cellStyle name="Normal 384 3 4 2" xfId="38343"/>
    <cellStyle name="Normal 384 3 4 3" xfId="38344"/>
    <cellStyle name="Normal 384 3 5" xfId="38345"/>
    <cellStyle name="Normal 384 3 6" xfId="38346"/>
    <cellStyle name="Normal 384 3 7" xfId="38347"/>
    <cellStyle name="Normal 384 3 8" xfId="38348"/>
    <cellStyle name="Normal 384 4" xfId="38349"/>
    <cellStyle name="Normal 384 4 2" xfId="38350"/>
    <cellStyle name="Normal 384 4 2 2" xfId="38351"/>
    <cellStyle name="Normal 384 4 2 3" xfId="38352"/>
    <cellStyle name="Normal 384 4 3" xfId="38353"/>
    <cellStyle name="Normal 384 4 3 2" xfId="38354"/>
    <cellStyle name="Normal 384 4 3 3" xfId="38355"/>
    <cellStyle name="Normal 384 4 4" xfId="38356"/>
    <cellStyle name="Normal 384 4 5" xfId="38357"/>
    <cellStyle name="Normal 384 4 6" xfId="38358"/>
    <cellStyle name="Normal 384 5" xfId="38359"/>
    <cellStyle name="Normal 384 5 2" xfId="38360"/>
    <cellStyle name="Normal 384 5 3" xfId="38361"/>
    <cellStyle name="Normal 384 6" xfId="38362"/>
    <cellStyle name="Normal 384 6 2" xfId="38363"/>
    <cellStyle name="Normal 384 6 3" xfId="38364"/>
    <cellStyle name="Normal 384 7" xfId="38365"/>
    <cellStyle name="Normal 384 8" xfId="38366"/>
    <cellStyle name="Normal 384 9" xfId="38367"/>
    <cellStyle name="Normal 385" xfId="38368"/>
    <cellStyle name="Normal 385 10" xfId="38369"/>
    <cellStyle name="Normal 385 2" xfId="38370"/>
    <cellStyle name="Normal 385 2 2" xfId="38371"/>
    <cellStyle name="Normal 385 2 2 2" xfId="38372"/>
    <cellStyle name="Normal 385 2 2 2 2" xfId="38373"/>
    <cellStyle name="Normal 385 2 2 2 2 2" xfId="38374"/>
    <cellStyle name="Normal 385 2 2 2 2 3" xfId="38375"/>
    <cellStyle name="Normal 385 2 2 2 3" xfId="38376"/>
    <cellStyle name="Normal 385 2 2 2 3 2" xfId="38377"/>
    <cellStyle name="Normal 385 2 2 2 3 3" xfId="38378"/>
    <cellStyle name="Normal 385 2 2 2 4" xfId="38379"/>
    <cellStyle name="Normal 385 2 2 2 5" xfId="38380"/>
    <cellStyle name="Normal 385 2 2 2 6" xfId="38381"/>
    <cellStyle name="Normal 385 2 2 3" xfId="38382"/>
    <cellStyle name="Normal 385 2 2 3 2" xfId="38383"/>
    <cellStyle name="Normal 385 2 2 3 3" xfId="38384"/>
    <cellStyle name="Normal 385 2 2 4" xfId="38385"/>
    <cellStyle name="Normal 385 2 2 4 2" xfId="38386"/>
    <cellStyle name="Normal 385 2 2 4 3" xfId="38387"/>
    <cellStyle name="Normal 385 2 2 5" xfId="38388"/>
    <cellStyle name="Normal 385 2 2 6" xfId="38389"/>
    <cellStyle name="Normal 385 2 2 7" xfId="38390"/>
    <cellStyle name="Normal 385 2 2 8" xfId="38391"/>
    <cellStyle name="Normal 385 2 3" xfId="38392"/>
    <cellStyle name="Normal 385 2 3 2" xfId="38393"/>
    <cellStyle name="Normal 385 2 3 2 2" xfId="38394"/>
    <cellStyle name="Normal 385 2 3 2 3" xfId="38395"/>
    <cellStyle name="Normal 385 2 3 3" xfId="38396"/>
    <cellStyle name="Normal 385 2 3 3 2" xfId="38397"/>
    <cellStyle name="Normal 385 2 3 3 3" xfId="38398"/>
    <cellStyle name="Normal 385 2 3 4" xfId="38399"/>
    <cellStyle name="Normal 385 2 3 5" xfId="38400"/>
    <cellStyle name="Normal 385 2 3 6" xfId="38401"/>
    <cellStyle name="Normal 385 2 4" xfId="38402"/>
    <cellStyle name="Normal 385 2 4 2" xfId="38403"/>
    <cellStyle name="Normal 385 2 4 3" xfId="38404"/>
    <cellStyle name="Normal 385 2 5" xfId="38405"/>
    <cellStyle name="Normal 385 2 5 2" xfId="38406"/>
    <cellStyle name="Normal 385 2 5 3" xfId="38407"/>
    <cellStyle name="Normal 385 2 6" xfId="38408"/>
    <cellStyle name="Normal 385 2 7" xfId="38409"/>
    <cellStyle name="Normal 385 2 8" xfId="38410"/>
    <cellStyle name="Normal 385 2 9" xfId="38411"/>
    <cellStyle name="Normal 385 3" xfId="38412"/>
    <cellStyle name="Normal 385 3 2" xfId="38413"/>
    <cellStyle name="Normal 385 3 2 2" xfId="38414"/>
    <cellStyle name="Normal 385 3 2 2 2" xfId="38415"/>
    <cellStyle name="Normal 385 3 2 2 3" xfId="38416"/>
    <cellStyle name="Normal 385 3 2 3" xfId="38417"/>
    <cellStyle name="Normal 385 3 2 3 2" xfId="38418"/>
    <cellStyle name="Normal 385 3 2 3 3" xfId="38419"/>
    <cellStyle name="Normal 385 3 2 4" xfId="38420"/>
    <cellStyle name="Normal 385 3 2 5" xfId="38421"/>
    <cellStyle name="Normal 385 3 2 6" xfId="38422"/>
    <cellStyle name="Normal 385 3 3" xfId="38423"/>
    <cellStyle name="Normal 385 3 3 2" xfId="38424"/>
    <cellStyle name="Normal 385 3 3 3" xfId="38425"/>
    <cellStyle name="Normal 385 3 4" xfId="38426"/>
    <cellStyle name="Normal 385 3 4 2" xfId="38427"/>
    <cellStyle name="Normal 385 3 4 3" xfId="38428"/>
    <cellStyle name="Normal 385 3 5" xfId="38429"/>
    <cellStyle name="Normal 385 3 6" xfId="38430"/>
    <cellStyle name="Normal 385 3 7" xfId="38431"/>
    <cellStyle name="Normal 385 3 8" xfId="38432"/>
    <cellStyle name="Normal 385 4" xfId="38433"/>
    <cellStyle name="Normal 385 4 2" xfId="38434"/>
    <cellStyle name="Normal 385 4 2 2" xfId="38435"/>
    <cellStyle name="Normal 385 4 2 3" xfId="38436"/>
    <cellStyle name="Normal 385 4 3" xfId="38437"/>
    <cellStyle name="Normal 385 4 3 2" xfId="38438"/>
    <cellStyle name="Normal 385 4 3 3" xfId="38439"/>
    <cellStyle name="Normal 385 4 4" xfId="38440"/>
    <cellStyle name="Normal 385 4 5" xfId="38441"/>
    <cellStyle name="Normal 385 4 6" xfId="38442"/>
    <cellStyle name="Normal 385 5" xfId="38443"/>
    <cellStyle name="Normal 385 5 2" xfId="38444"/>
    <cellStyle name="Normal 385 5 3" xfId="38445"/>
    <cellStyle name="Normal 385 6" xfId="38446"/>
    <cellStyle name="Normal 385 6 2" xfId="38447"/>
    <cellStyle name="Normal 385 6 3" xfId="38448"/>
    <cellStyle name="Normal 385 7" xfId="38449"/>
    <cellStyle name="Normal 385 8" xfId="38450"/>
    <cellStyle name="Normal 385 9" xfId="38451"/>
    <cellStyle name="Normal 386" xfId="38452"/>
    <cellStyle name="Normal 386 10" xfId="38453"/>
    <cellStyle name="Normal 386 2" xfId="38454"/>
    <cellStyle name="Normal 386 2 2" xfId="38455"/>
    <cellStyle name="Normal 386 2 2 2" xfId="38456"/>
    <cellStyle name="Normal 386 2 2 2 2" xfId="38457"/>
    <cellStyle name="Normal 386 2 2 2 2 2" xfId="38458"/>
    <cellStyle name="Normal 386 2 2 2 2 3" xfId="38459"/>
    <cellStyle name="Normal 386 2 2 2 3" xfId="38460"/>
    <cellStyle name="Normal 386 2 2 2 3 2" xfId="38461"/>
    <cellStyle name="Normal 386 2 2 2 3 3" xfId="38462"/>
    <cellStyle name="Normal 386 2 2 2 4" xfId="38463"/>
    <cellStyle name="Normal 386 2 2 2 5" xfId="38464"/>
    <cellStyle name="Normal 386 2 2 2 6" xfId="38465"/>
    <cellStyle name="Normal 386 2 2 3" xfId="38466"/>
    <cellStyle name="Normal 386 2 2 3 2" xfId="38467"/>
    <cellStyle name="Normal 386 2 2 3 3" xfId="38468"/>
    <cellStyle name="Normal 386 2 2 4" xfId="38469"/>
    <cellStyle name="Normal 386 2 2 4 2" xfId="38470"/>
    <cellStyle name="Normal 386 2 2 4 3" xfId="38471"/>
    <cellStyle name="Normal 386 2 2 5" xfId="38472"/>
    <cellStyle name="Normal 386 2 2 6" xfId="38473"/>
    <cellStyle name="Normal 386 2 2 7" xfId="38474"/>
    <cellStyle name="Normal 386 2 2 8" xfId="38475"/>
    <cellStyle name="Normal 386 2 3" xfId="38476"/>
    <cellStyle name="Normal 386 2 3 2" xfId="38477"/>
    <cellStyle name="Normal 386 2 3 2 2" xfId="38478"/>
    <cellStyle name="Normal 386 2 3 2 3" xfId="38479"/>
    <cellStyle name="Normal 386 2 3 3" xfId="38480"/>
    <cellStyle name="Normal 386 2 3 3 2" xfId="38481"/>
    <cellStyle name="Normal 386 2 3 3 3" xfId="38482"/>
    <cellStyle name="Normal 386 2 3 4" xfId="38483"/>
    <cellStyle name="Normal 386 2 3 5" xfId="38484"/>
    <cellStyle name="Normal 386 2 3 6" xfId="38485"/>
    <cellStyle name="Normal 386 2 4" xfId="38486"/>
    <cellStyle name="Normal 386 2 4 2" xfId="38487"/>
    <cellStyle name="Normal 386 2 4 3" xfId="38488"/>
    <cellStyle name="Normal 386 2 5" xfId="38489"/>
    <cellStyle name="Normal 386 2 5 2" xfId="38490"/>
    <cellStyle name="Normal 386 2 5 3" xfId="38491"/>
    <cellStyle name="Normal 386 2 6" xfId="38492"/>
    <cellStyle name="Normal 386 2 7" xfId="38493"/>
    <cellStyle name="Normal 386 2 8" xfId="38494"/>
    <cellStyle name="Normal 386 2 9" xfId="38495"/>
    <cellStyle name="Normal 386 3" xfId="38496"/>
    <cellStyle name="Normal 386 3 2" xfId="38497"/>
    <cellStyle name="Normal 386 3 2 2" xfId="38498"/>
    <cellStyle name="Normal 386 3 2 2 2" xfId="38499"/>
    <cellStyle name="Normal 386 3 2 2 3" xfId="38500"/>
    <cellStyle name="Normal 386 3 2 3" xfId="38501"/>
    <cellStyle name="Normal 386 3 2 3 2" xfId="38502"/>
    <cellStyle name="Normal 386 3 2 3 3" xfId="38503"/>
    <cellStyle name="Normal 386 3 2 4" xfId="38504"/>
    <cellStyle name="Normal 386 3 2 5" xfId="38505"/>
    <cellStyle name="Normal 386 3 2 6" xfId="38506"/>
    <cellStyle name="Normal 386 3 3" xfId="38507"/>
    <cellStyle name="Normal 386 3 3 2" xfId="38508"/>
    <cellStyle name="Normal 386 3 3 3" xfId="38509"/>
    <cellStyle name="Normal 386 3 4" xfId="38510"/>
    <cellStyle name="Normal 386 3 4 2" xfId="38511"/>
    <cellStyle name="Normal 386 3 4 3" xfId="38512"/>
    <cellStyle name="Normal 386 3 5" xfId="38513"/>
    <cellStyle name="Normal 386 3 6" xfId="38514"/>
    <cellStyle name="Normal 386 3 7" xfId="38515"/>
    <cellStyle name="Normal 386 3 8" xfId="38516"/>
    <cellStyle name="Normal 386 4" xfId="38517"/>
    <cellStyle name="Normal 386 4 2" xfId="38518"/>
    <cellStyle name="Normal 386 4 2 2" xfId="38519"/>
    <cellStyle name="Normal 386 4 2 3" xfId="38520"/>
    <cellStyle name="Normal 386 4 3" xfId="38521"/>
    <cellStyle name="Normal 386 4 3 2" xfId="38522"/>
    <cellStyle name="Normal 386 4 3 3" xfId="38523"/>
    <cellStyle name="Normal 386 4 4" xfId="38524"/>
    <cellStyle name="Normal 386 4 5" xfId="38525"/>
    <cellStyle name="Normal 386 4 6" xfId="38526"/>
    <cellStyle name="Normal 386 5" xfId="38527"/>
    <cellStyle name="Normal 386 5 2" xfId="38528"/>
    <cellStyle name="Normal 386 5 3" xfId="38529"/>
    <cellStyle name="Normal 386 6" xfId="38530"/>
    <cellStyle name="Normal 386 6 2" xfId="38531"/>
    <cellStyle name="Normal 386 6 3" xfId="38532"/>
    <cellStyle name="Normal 386 7" xfId="38533"/>
    <cellStyle name="Normal 386 8" xfId="38534"/>
    <cellStyle name="Normal 386 9" xfId="38535"/>
    <cellStyle name="Normal 387" xfId="38536"/>
    <cellStyle name="Normal 387 10" xfId="38537"/>
    <cellStyle name="Normal 387 2" xfId="38538"/>
    <cellStyle name="Normal 387 2 2" xfId="38539"/>
    <cellStyle name="Normal 387 2 2 2" xfId="38540"/>
    <cellStyle name="Normal 387 2 2 2 2" xfId="38541"/>
    <cellStyle name="Normal 387 2 2 2 2 2" xfId="38542"/>
    <cellStyle name="Normal 387 2 2 2 2 3" xfId="38543"/>
    <cellStyle name="Normal 387 2 2 2 3" xfId="38544"/>
    <cellStyle name="Normal 387 2 2 2 3 2" xfId="38545"/>
    <cellStyle name="Normal 387 2 2 2 3 3" xfId="38546"/>
    <cellStyle name="Normal 387 2 2 2 4" xfId="38547"/>
    <cellStyle name="Normal 387 2 2 2 5" xfId="38548"/>
    <cellStyle name="Normal 387 2 2 2 6" xfId="38549"/>
    <cellStyle name="Normal 387 2 2 3" xfId="38550"/>
    <cellStyle name="Normal 387 2 2 3 2" xfId="38551"/>
    <cellStyle name="Normal 387 2 2 3 3" xfId="38552"/>
    <cellStyle name="Normal 387 2 2 4" xfId="38553"/>
    <cellStyle name="Normal 387 2 2 4 2" xfId="38554"/>
    <cellStyle name="Normal 387 2 2 4 3" xfId="38555"/>
    <cellStyle name="Normal 387 2 2 5" xfId="38556"/>
    <cellStyle name="Normal 387 2 2 6" xfId="38557"/>
    <cellStyle name="Normal 387 2 2 7" xfId="38558"/>
    <cellStyle name="Normal 387 2 2 8" xfId="38559"/>
    <cellStyle name="Normal 387 2 3" xfId="38560"/>
    <cellStyle name="Normal 387 2 3 2" xfId="38561"/>
    <cellStyle name="Normal 387 2 3 2 2" xfId="38562"/>
    <cellStyle name="Normal 387 2 3 2 3" xfId="38563"/>
    <cellStyle name="Normal 387 2 3 3" xfId="38564"/>
    <cellStyle name="Normal 387 2 3 3 2" xfId="38565"/>
    <cellStyle name="Normal 387 2 3 3 3" xfId="38566"/>
    <cellStyle name="Normal 387 2 3 4" xfId="38567"/>
    <cellStyle name="Normal 387 2 3 5" xfId="38568"/>
    <cellStyle name="Normal 387 2 3 6" xfId="38569"/>
    <cellStyle name="Normal 387 2 4" xfId="38570"/>
    <cellStyle name="Normal 387 2 4 2" xfId="38571"/>
    <cellStyle name="Normal 387 2 4 3" xfId="38572"/>
    <cellStyle name="Normal 387 2 5" xfId="38573"/>
    <cellStyle name="Normal 387 2 5 2" xfId="38574"/>
    <cellStyle name="Normal 387 2 5 3" xfId="38575"/>
    <cellStyle name="Normal 387 2 6" xfId="38576"/>
    <cellStyle name="Normal 387 2 7" xfId="38577"/>
    <cellStyle name="Normal 387 2 8" xfId="38578"/>
    <cellStyle name="Normal 387 2 9" xfId="38579"/>
    <cellStyle name="Normal 387 3" xfId="38580"/>
    <cellStyle name="Normal 387 3 2" xfId="38581"/>
    <cellStyle name="Normal 387 3 2 2" xfId="38582"/>
    <cellStyle name="Normal 387 3 2 2 2" xfId="38583"/>
    <cellStyle name="Normal 387 3 2 2 3" xfId="38584"/>
    <cellStyle name="Normal 387 3 2 3" xfId="38585"/>
    <cellStyle name="Normal 387 3 2 3 2" xfId="38586"/>
    <cellStyle name="Normal 387 3 2 3 3" xfId="38587"/>
    <cellStyle name="Normal 387 3 2 4" xfId="38588"/>
    <cellStyle name="Normal 387 3 2 5" xfId="38589"/>
    <cellStyle name="Normal 387 3 2 6" xfId="38590"/>
    <cellStyle name="Normal 387 3 3" xfId="38591"/>
    <cellStyle name="Normal 387 3 3 2" xfId="38592"/>
    <cellStyle name="Normal 387 3 3 3" xfId="38593"/>
    <cellStyle name="Normal 387 3 4" xfId="38594"/>
    <cellStyle name="Normal 387 3 4 2" xfId="38595"/>
    <cellStyle name="Normal 387 3 4 3" xfId="38596"/>
    <cellStyle name="Normal 387 3 5" xfId="38597"/>
    <cellStyle name="Normal 387 3 6" xfId="38598"/>
    <cellStyle name="Normal 387 3 7" xfId="38599"/>
    <cellStyle name="Normal 387 3 8" xfId="38600"/>
    <cellStyle name="Normal 387 4" xfId="38601"/>
    <cellStyle name="Normal 387 4 2" xfId="38602"/>
    <cellStyle name="Normal 387 4 2 2" xfId="38603"/>
    <cellStyle name="Normal 387 4 2 3" xfId="38604"/>
    <cellStyle name="Normal 387 4 3" xfId="38605"/>
    <cellStyle name="Normal 387 4 3 2" xfId="38606"/>
    <cellStyle name="Normal 387 4 3 3" xfId="38607"/>
    <cellStyle name="Normal 387 4 4" xfId="38608"/>
    <cellStyle name="Normal 387 4 5" xfId="38609"/>
    <cellStyle name="Normal 387 4 6" xfId="38610"/>
    <cellStyle name="Normal 387 5" xfId="38611"/>
    <cellStyle name="Normal 387 5 2" xfId="38612"/>
    <cellStyle name="Normal 387 5 3" xfId="38613"/>
    <cellStyle name="Normal 387 6" xfId="38614"/>
    <cellStyle name="Normal 387 6 2" xfId="38615"/>
    <cellStyle name="Normal 387 6 3" xfId="38616"/>
    <cellStyle name="Normal 387 7" xfId="38617"/>
    <cellStyle name="Normal 387 8" xfId="38618"/>
    <cellStyle name="Normal 387 9" xfId="38619"/>
    <cellStyle name="Normal 388" xfId="38620"/>
    <cellStyle name="Normal 388 10" xfId="38621"/>
    <cellStyle name="Normal 388 2" xfId="38622"/>
    <cellStyle name="Normal 388 2 2" xfId="38623"/>
    <cellStyle name="Normal 388 2 2 2" xfId="38624"/>
    <cellStyle name="Normal 388 2 2 2 2" xfId="38625"/>
    <cellStyle name="Normal 388 2 2 2 2 2" xfId="38626"/>
    <cellStyle name="Normal 388 2 2 2 2 3" xfId="38627"/>
    <cellStyle name="Normal 388 2 2 2 3" xfId="38628"/>
    <cellStyle name="Normal 388 2 2 2 3 2" xfId="38629"/>
    <cellStyle name="Normal 388 2 2 2 3 3" xfId="38630"/>
    <cellStyle name="Normal 388 2 2 2 4" xfId="38631"/>
    <cellStyle name="Normal 388 2 2 2 5" xfId="38632"/>
    <cellStyle name="Normal 388 2 2 2 6" xfId="38633"/>
    <cellStyle name="Normal 388 2 2 3" xfId="38634"/>
    <cellStyle name="Normal 388 2 2 3 2" xfId="38635"/>
    <cellStyle name="Normal 388 2 2 3 3" xfId="38636"/>
    <cellStyle name="Normal 388 2 2 4" xfId="38637"/>
    <cellStyle name="Normal 388 2 2 4 2" xfId="38638"/>
    <cellStyle name="Normal 388 2 2 4 3" xfId="38639"/>
    <cellStyle name="Normal 388 2 2 5" xfId="38640"/>
    <cellStyle name="Normal 388 2 2 6" xfId="38641"/>
    <cellStyle name="Normal 388 2 2 7" xfId="38642"/>
    <cellStyle name="Normal 388 2 2 8" xfId="38643"/>
    <cellStyle name="Normal 388 2 3" xfId="38644"/>
    <cellStyle name="Normal 388 2 3 2" xfId="38645"/>
    <cellStyle name="Normal 388 2 3 2 2" xfId="38646"/>
    <cellStyle name="Normal 388 2 3 2 3" xfId="38647"/>
    <cellStyle name="Normal 388 2 3 3" xfId="38648"/>
    <cellStyle name="Normal 388 2 3 3 2" xfId="38649"/>
    <cellStyle name="Normal 388 2 3 3 3" xfId="38650"/>
    <cellStyle name="Normal 388 2 3 4" xfId="38651"/>
    <cellStyle name="Normal 388 2 3 5" xfId="38652"/>
    <cellStyle name="Normal 388 2 3 6" xfId="38653"/>
    <cellStyle name="Normal 388 2 4" xfId="38654"/>
    <cellStyle name="Normal 388 2 4 2" xfId="38655"/>
    <cellStyle name="Normal 388 2 4 3" xfId="38656"/>
    <cellStyle name="Normal 388 2 5" xfId="38657"/>
    <cellStyle name="Normal 388 2 5 2" xfId="38658"/>
    <cellStyle name="Normal 388 2 5 3" xfId="38659"/>
    <cellStyle name="Normal 388 2 6" xfId="38660"/>
    <cellStyle name="Normal 388 2 7" xfId="38661"/>
    <cellStyle name="Normal 388 2 8" xfId="38662"/>
    <cellStyle name="Normal 388 2 9" xfId="38663"/>
    <cellStyle name="Normal 388 3" xfId="38664"/>
    <cellStyle name="Normal 388 3 2" xfId="38665"/>
    <cellStyle name="Normal 388 3 2 2" xfId="38666"/>
    <cellStyle name="Normal 388 3 2 2 2" xfId="38667"/>
    <cellStyle name="Normal 388 3 2 2 3" xfId="38668"/>
    <cellStyle name="Normal 388 3 2 3" xfId="38669"/>
    <cellStyle name="Normal 388 3 2 3 2" xfId="38670"/>
    <cellStyle name="Normal 388 3 2 3 3" xfId="38671"/>
    <cellStyle name="Normal 388 3 2 4" xfId="38672"/>
    <cellStyle name="Normal 388 3 2 5" xfId="38673"/>
    <cellStyle name="Normal 388 3 2 6" xfId="38674"/>
    <cellStyle name="Normal 388 3 3" xfId="38675"/>
    <cellStyle name="Normal 388 3 3 2" xfId="38676"/>
    <cellStyle name="Normal 388 3 3 3" xfId="38677"/>
    <cellStyle name="Normal 388 3 4" xfId="38678"/>
    <cellStyle name="Normal 388 3 4 2" xfId="38679"/>
    <cellStyle name="Normal 388 3 4 3" xfId="38680"/>
    <cellStyle name="Normal 388 3 5" xfId="38681"/>
    <cellStyle name="Normal 388 3 6" xfId="38682"/>
    <cellStyle name="Normal 388 3 7" xfId="38683"/>
    <cellStyle name="Normal 388 3 8" xfId="38684"/>
    <cellStyle name="Normal 388 4" xfId="38685"/>
    <cellStyle name="Normal 388 4 2" xfId="38686"/>
    <cellStyle name="Normal 388 4 2 2" xfId="38687"/>
    <cellStyle name="Normal 388 4 2 3" xfId="38688"/>
    <cellStyle name="Normal 388 4 3" xfId="38689"/>
    <cellStyle name="Normal 388 4 3 2" xfId="38690"/>
    <cellStyle name="Normal 388 4 3 3" xfId="38691"/>
    <cellStyle name="Normal 388 4 4" xfId="38692"/>
    <cellStyle name="Normal 388 4 5" xfId="38693"/>
    <cellStyle name="Normal 388 4 6" xfId="38694"/>
    <cellStyle name="Normal 388 5" xfId="38695"/>
    <cellStyle name="Normal 388 5 2" xfId="38696"/>
    <cellStyle name="Normal 388 5 3" xfId="38697"/>
    <cellStyle name="Normal 388 6" xfId="38698"/>
    <cellStyle name="Normal 388 6 2" xfId="38699"/>
    <cellStyle name="Normal 388 6 3" xfId="38700"/>
    <cellStyle name="Normal 388 7" xfId="38701"/>
    <cellStyle name="Normal 388 8" xfId="38702"/>
    <cellStyle name="Normal 388 9" xfId="38703"/>
    <cellStyle name="Normal 389" xfId="38704"/>
    <cellStyle name="Normal 389 10" xfId="38705"/>
    <cellStyle name="Normal 389 2" xfId="38706"/>
    <cellStyle name="Normal 389 2 2" xfId="38707"/>
    <cellStyle name="Normal 389 2 2 2" xfId="38708"/>
    <cellStyle name="Normal 389 2 2 2 2" xfId="38709"/>
    <cellStyle name="Normal 389 2 2 2 2 2" xfId="38710"/>
    <cellStyle name="Normal 389 2 2 2 2 3" xfId="38711"/>
    <cellStyle name="Normal 389 2 2 2 3" xfId="38712"/>
    <cellStyle name="Normal 389 2 2 2 3 2" xfId="38713"/>
    <cellStyle name="Normal 389 2 2 2 3 3" xfId="38714"/>
    <cellStyle name="Normal 389 2 2 2 4" xfId="38715"/>
    <cellStyle name="Normal 389 2 2 2 5" xfId="38716"/>
    <cellStyle name="Normal 389 2 2 2 6" xfId="38717"/>
    <cellStyle name="Normal 389 2 2 3" xfId="38718"/>
    <cellStyle name="Normal 389 2 2 3 2" xfId="38719"/>
    <cellStyle name="Normal 389 2 2 3 3" xfId="38720"/>
    <cellStyle name="Normal 389 2 2 4" xfId="38721"/>
    <cellStyle name="Normal 389 2 2 4 2" xfId="38722"/>
    <cellStyle name="Normal 389 2 2 4 3" xfId="38723"/>
    <cellStyle name="Normal 389 2 2 5" xfId="38724"/>
    <cellStyle name="Normal 389 2 2 6" xfId="38725"/>
    <cellStyle name="Normal 389 2 2 7" xfId="38726"/>
    <cellStyle name="Normal 389 2 2 8" xfId="38727"/>
    <cellStyle name="Normal 389 2 3" xfId="38728"/>
    <cellStyle name="Normal 389 2 3 2" xfId="38729"/>
    <cellStyle name="Normal 389 2 3 2 2" xfId="38730"/>
    <cellStyle name="Normal 389 2 3 2 3" xfId="38731"/>
    <cellStyle name="Normal 389 2 3 3" xfId="38732"/>
    <cellStyle name="Normal 389 2 3 3 2" xfId="38733"/>
    <cellStyle name="Normal 389 2 3 3 3" xfId="38734"/>
    <cellStyle name="Normal 389 2 3 4" xfId="38735"/>
    <cellStyle name="Normal 389 2 3 5" xfId="38736"/>
    <cellStyle name="Normal 389 2 3 6" xfId="38737"/>
    <cellStyle name="Normal 389 2 4" xfId="38738"/>
    <cellStyle name="Normal 389 2 4 2" xfId="38739"/>
    <cellStyle name="Normal 389 2 4 3" xfId="38740"/>
    <cellStyle name="Normal 389 2 5" xfId="38741"/>
    <cellStyle name="Normal 389 2 5 2" xfId="38742"/>
    <cellStyle name="Normal 389 2 5 3" xfId="38743"/>
    <cellStyle name="Normal 389 2 6" xfId="38744"/>
    <cellStyle name="Normal 389 2 7" xfId="38745"/>
    <cellStyle name="Normal 389 2 8" xfId="38746"/>
    <cellStyle name="Normal 389 2 9" xfId="38747"/>
    <cellStyle name="Normal 389 3" xfId="38748"/>
    <cellStyle name="Normal 389 3 2" xfId="38749"/>
    <cellStyle name="Normal 389 3 2 2" xfId="38750"/>
    <cellStyle name="Normal 389 3 2 2 2" xfId="38751"/>
    <cellStyle name="Normal 389 3 2 2 3" xfId="38752"/>
    <cellStyle name="Normal 389 3 2 3" xfId="38753"/>
    <cellStyle name="Normal 389 3 2 3 2" xfId="38754"/>
    <cellStyle name="Normal 389 3 2 3 3" xfId="38755"/>
    <cellStyle name="Normal 389 3 2 4" xfId="38756"/>
    <cellStyle name="Normal 389 3 2 5" xfId="38757"/>
    <cellStyle name="Normal 389 3 2 6" xfId="38758"/>
    <cellStyle name="Normal 389 3 3" xfId="38759"/>
    <cellStyle name="Normal 389 3 3 2" xfId="38760"/>
    <cellStyle name="Normal 389 3 3 3" xfId="38761"/>
    <cellStyle name="Normal 389 3 4" xfId="38762"/>
    <cellStyle name="Normal 389 3 4 2" xfId="38763"/>
    <cellStyle name="Normal 389 3 4 3" xfId="38764"/>
    <cellStyle name="Normal 389 3 5" xfId="38765"/>
    <cellStyle name="Normal 389 3 6" xfId="38766"/>
    <cellStyle name="Normal 389 3 7" xfId="38767"/>
    <cellStyle name="Normal 389 3 8" xfId="38768"/>
    <cellStyle name="Normal 389 4" xfId="38769"/>
    <cellStyle name="Normal 389 4 2" xfId="38770"/>
    <cellStyle name="Normal 389 4 2 2" xfId="38771"/>
    <cellStyle name="Normal 389 4 2 3" xfId="38772"/>
    <cellStyle name="Normal 389 4 3" xfId="38773"/>
    <cellStyle name="Normal 389 4 3 2" xfId="38774"/>
    <cellStyle name="Normal 389 4 3 3" xfId="38775"/>
    <cellStyle name="Normal 389 4 4" xfId="38776"/>
    <cellStyle name="Normal 389 4 5" xfId="38777"/>
    <cellStyle name="Normal 389 4 6" xfId="38778"/>
    <cellStyle name="Normal 389 5" xfId="38779"/>
    <cellStyle name="Normal 389 5 2" xfId="38780"/>
    <cellStyle name="Normal 389 5 3" xfId="38781"/>
    <cellStyle name="Normal 389 6" xfId="38782"/>
    <cellStyle name="Normal 389 6 2" xfId="38783"/>
    <cellStyle name="Normal 389 6 3" xfId="38784"/>
    <cellStyle name="Normal 389 7" xfId="38785"/>
    <cellStyle name="Normal 389 8" xfId="38786"/>
    <cellStyle name="Normal 389 9" xfId="38787"/>
    <cellStyle name="Normal 39" xfId="38788"/>
    <cellStyle name="Normal 39 10" xfId="38789"/>
    <cellStyle name="Normal 39 11" xfId="38790"/>
    <cellStyle name="Normal 39 12" xfId="38791"/>
    <cellStyle name="Normal 39 2" xfId="38792"/>
    <cellStyle name="Normal 39 2 2" xfId="38793"/>
    <cellStyle name="Normal 39 2 2 2" xfId="38794"/>
    <cellStyle name="Normal 39 2 2 2 2" xfId="38795"/>
    <cellStyle name="Normal 39 2 2 2 2 2" xfId="38796"/>
    <cellStyle name="Normal 39 2 2 2 2 3" xfId="38797"/>
    <cellStyle name="Normal 39 2 2 2 3" xfId="38798"/>
    <cellStyle name="Normal 39 2 2 2 3 2" xfId="38799"/>
    <cellStyle name="Normal 39 2 2 2 3 3" xfId="38800"/>
    <cellStyle name="Normal 39 2 2 2 4" xfId="38801"/>
    <cellStyle name="Normal 39 2 2 2 5" xfId="38802"/>
    <cellStyle name="Normal 39 2 2 2 6" xfId="38803"/>
    <cellStyle name="Normal 39 2 2 3" xfId="38804"/>
    <cellStyle name="Normal 39 2 2 3 2" xfId="38805"/>
    <cellStyle name="Normal 39 2 2 3 3" xfId="38806"/>
    <cellStyle name="Normal 39 2 2 4" xfId="38807"/>
    <cellStyle name="Normal 39 2 2 4 2" xfId="38808"/>
    <cellStyle name="Normal 39 2 2 4 3" xfId="38809"/>
    <cellStyle name="Normal 39 2 2 5" xfId="38810"/>
    <cellStyle name="Normal 39 2 2 6" xfId="38811"/>
    <cellStyle name="Normal 39 2 2 7" xfId="38812"/>
    <cellStyle name="Normal 39 2 2 8" xfId="38813"/>
    <cellStyle name="Normal 39 2 3" xfId="38814"/>
    <cellStyle name="Normal 39 2 3 2" xfId="38815"/>
    <cellStyle name="Normal 39 2 3 2 2" xfId="38816"/>
    <cellStyle name="Normal 39 2 3 2 3" xfId="38817"/>
    <cellStyle name="Normal 39 2 3 3" xfId="38818"/>
    <cellStyle name="Normal 39 2 3 3 2" xfId="38819"/>
    <cellStyle name="Normal 39 2 3 3 3" xfId="38820"/>
    <cellStyle name="Normal 39 2 3 4" xfId="38821"/>
    <cellStyle name="Normal 39 2 3 5" xfId="38822"/>
    <cellStyle name="Normal 39 2 3 6" xfId="38823"/>
    <cellStyle name="Normal 39 2 4" xfId="38824"/>
    <cellStyle name="Normal 39 2 4 2" xfId="38825"/>
    <cellStyle name="Normal 39 2 4 3" xfId="38826"/>
    <cellStyle name="Normal 39 2 5" xfId="38827"/>
    <cellStyle name="Normal 39 2 5 2" xfId="38828"/>
    <cellStyle name="Normal 39 2 5 3" xfId="38829"/>
    <cellStyle name="Normal 39 2 6" xfId="38830"/>
    <cellStyle name="Normal 39 2 7" xfId="38831"/>
    <cellStyle name="Normal 39 2 8" xfId="38832"/>
    <cellStyle name="Normal 39 2 9" xfId="38833"/>
    <cellStyle name="Normal 39 3" xfId="38834"/>
    <cellStyle name="Normal 39 3 2" xfId="38835"/>
    <cellStyle name="Normal 39 3 2 2" xfId="38836"/>
    <cellStyle name="Normal 39 3 2 2 2" xfId="38837"/>
    <cellStyle name="Normal 39 3 2 2 3" xfId="38838"/>
    <cellStyle name="Normal 39 3 2 3" xfId="38839"/>
    <cellStyle name="Normal 39 3 2 3 2" xfId="38840"/>
    <cellStyle name="Normal 39 3 2 3 3" xfId="38841"/>
    <cellStyle name="Normal 39 3 2 4" xfId="38842"/>
    <cellStyle name="Normal 39 3 2 5" xfId="38843"/>
    <cellStyle name="Normal 39 3 2 6" xfId="38844"/>
    <cellStyle name="Normal 39 3 3" xfId="38845"/>
    <cellStyle name="Normal 39 3 3 2" xfId="38846"/>
    <cellStyle name="Normal 39 3 3 3" xfId="38847"/>
    <cellStyle name="Normal 39 3 4" xfId="38848"/>
    <cellStyle name="Normal 39 3 4 2" xfId="38849"/>
    <cellStyle name="Normal 39 3 4 3" xfId="38850"/>
    <cellStyle name="Normal 39 3 5" xfId="38851"/>
    <cellStyle name="Normal 39 3 6" xfId="38852"/>
    <cellStyle name="Normal 39 3 7" xfId="38853"/>
    <cellStyle name="Normal 39 3 8" xfId="38854"/>
    <cellStyle name="Normal 39 4" xfId="38855"/>
    <cellStyle name="Normal 39 4 2" xfId="38856"/>
    <cellStyle name="Normal 39 4 2 2" xfId="38857"/>
    <cellStyle name="Normal 39 4 2 3" xfId="38858"/>
    <cellStyle name="Normal 39 4 3" xfId="38859"/>
    <cellStyle name="Normal 39 4 3 2" xfId="38860"/>
    <cellStyle name="Normal 39 4 3 3" xfId="38861"/>
    <cellStyle name="Normal 39 4 4" xfId="38862"/>
    <cellStyle name="Normal 39 4 5" xfId="38863"/>
    <cellStyle name="Normal 39 4 6" xfId="38864"/>
    <cellStyle name="Normal 39 5" xfId="38865"/>
    <cellStyle name="Normal 39 5 2" xfId="38866"/>
    <cellStyle name="Normal 39 5 3" xfId="38867"/>
    <cellStyle name="Normal 39 6" xfId="38868"/>
    <cellStyle name="Normal 39 6 2" xfId="38869"/>
    <cellStyle name="Normal 39 6 3" xfId="38870"/>
    <cellStyle name="Normal 39 7" xfId="38871"/>
    <cellStyle name="Normal 39 8" xfId="38872"/>
    <cellStyle name="Normal 39 9" xfId="38873"/>
    <cellStyle name="Normal 390" xfId="38874"/>
    <cellStyle name="Normal 390 10" xfId="38875"/>
    <cellStyle name="Normal 390 2" xfId="38876"/>
    <cellStyle name="Normal 390 2 2" xfId="38877"/>
    <cellStyle name="Normal 390 2 2 2" xfId="38878"/>
    <cellStyle name="Normal 390 2 2 2 2" xfId="38879"/>
    <cellStyle name="Normal 390 2 2 2 2 2" xfId="38880"/>
    <cellStyle name="Normal 390 2 2 2 2 3" xfId="38881"/>
    <cellStyle name="Normal 390 2 2 2 3" xfId="38882"/>
    <cellStyle name="Normal 390 2 2 2 3 2" xfId="38883"/>
    <cellStyle name="Normal 390 2 2 2 3 3" xfId="38884"/>
    <cellStyle name="Normal 390 2 2 2 4" xfId="38885"/>
    <cellStyle name="Normal 390 2 2 2 5" xfId="38886"/>
    <cellStyle name="Normal 390 2 2 2 6" xfId="38887"/>
    <cellStyle name="Normal 390 2 2 3" xfId="38888"/>
    <cellStyle name="Normal 390 2 2 3 2" xfId="38889"/>
    <cellStyle name="Normal 390 2 2 3 3" xfId="38890"/>
    <cellStyle name="Normal 390 2 2 4" xfId="38891"/>
    <cellStyle name="Normal 390 2 2 4 2" xfId="38892"/>
    <cellStyle name="Normal 390 2 2 4 3" xfId="38893"/>
    <cellStyle name="Normal 390 2 2 5" xfId="38894"/>
    <cellStyle name="Normal 390 2 2 6" xfId="38895"/>
    <cellStyle name="Normal 390 2 2 7" xfId="38896"/>
    <cellStyle name="Normal 390 2 2 8" xfId="38897"/>
    <cellStyle name="Normal 390 2 3" xfId="38898"/>
    <cellStyle name="Normal 390 2 3 2" xfId="38899"/>
    <cellStyle name="Normal 390 2 3 2 2" xfId="38900"/>
    <cellStyle name="Normal 390 2 3 2 3" xfId="38901"/>
    <cellStyle name="Normal 390 2 3 3" xfId="38902"/>
    <cellStyle name="Normal 390 2 3 3 2" xfId="38903"/>
    <cellStyle name="Normal 390 2 3 3 3" xfId="38904"/>
    <cellStyle name="Normal 390 2 3 4" xfId="38905"/>
    <cellStyle name="Normal 390 2 3 5" xfId="38906"/>
    <cellStyle name="Normal 390 2 3 6" xfId="38907"/>
    <cellStyle name="Normal 390 2 4" xfId="38908"/>
    <cellStyle name="Normal 390 2 4 2" xfId="38909"/>
    <cellStyle name="Normal 390 2 4 3" xfId="38910"/>
    <cellStyle name="Normal 390 2 5" xfId="38911"/>
    <cellStyle name="Normal 390 2 5 2" xfId="38912"/>
    <cellStyle name="Normal 390 2 5 3" xfId="38913"/>
    <cellStyle name="Normal 390 2 6" xfId="38914"/>
    <cellStyle name="Normal 390 2 7" xfId="38915"/>
    <cellStyle name="Normal 390 2 8" xfId="38916"/>
    <cellStyle name="Normal 390 2 9" xfId="38917"/>
    <cellStyle name="Normal 390 3" xfId="38918"/>
    <cellStyle name="Normal 390 3 2" xfId="38919"/>
    <cellStyle name="Normal 390 3 2 2" xfId="38920"/>
    <cellStyle name="Normal 390 3 2 2 2" xfId="38921"/>
    <cellStyle name="Normal 390 3 2 2 3" xfId="38922"/>
    <cellStyle name="Normal 390 3 2 3" xfId="38923"/>
    <cellStyle name="Normal 390 3 2 3 2" xfId="38924"/>
    <cellStyle name="Normal 390 3 2 3 3" xfId="38925"/>
    <cellStyle name="Normal 390 3 2 4" xfId="38926"/>
    <cellStyle name="Normal 390 3 2 5" xfId="38927"/>
    <cellStyle name="Normal 390 3 2 6" xfId="38928"/>
    <cellStyle name="Normal 390 3 3" xfId="38929"/>
    <cellStyle name="Normal 390 3 3 2" xfId="38930"/>
    <cellStyle name="Normal 390 3 3 3" xfId="38931"/>
    <cellStyle name="Normal 390 3 4" xfId="38932"/>
    <cellStyle name="Normal 390 3 4 2" xfId="38933"/>
    <cellStyle name="Normal 390 3 4 3" xfId="38934"/>
    <cellStyle name="Normal 390 3 5" xfId="38935"/>
    <cellStyle name="Normal 390 3 6" xfId="38936"/>
    <cellStyle name="Normal 390 3 7" xfId="38937"/>
    <cellStyle name="Normal 390 3 8" xfId="38938"/>
    <cellStyle name="Normal 390 4" xfId="38939"/>
    <cellStyle name="Normal 390 4 2" xfId="38940"/>
    <cellStyle name="Normal 390 4 2 2" xfId="38941"/>
    <cellStyle name="Normal 390 4 2 3" xfId="38942"/>
    <cellStyle name="Normal 390 4 3" xfId="38943"/>
    <cellStyle name="Normal 390 4 3 2" xfId="38944"/>
    <cellStyle name="Normal 390 4 3 3" xfId="38945"/>
    <cellStyle name="Normal 390 4 4" xfId="38946"/>
    <cellStyle name="Normal 390 4 5" xfId="38947"/>
    <cellStyle name="Normal 390 4 6" xfId="38948"/>
    <cellStyle name="Normal 390 5" xfId="38949"/>
    <cellStyle name="Normal 390 5 2" xfId="38950"/>
    <cellStyle name="Normal 390 5 3" xfId="38951"/>
    <cellStyle name="Normal 390 6" xfId="38952"/>
    <cellStyle name="Normal 390 6 2" xfId="38953"/>
    <cellStyle name="Normal 390 6 3" xfId="38954"/>
    <cellStyle name="Normal 390 7" xfId="38955"/>
    <cellStyle name="Normal 390 8" xfId="38956"/>
    <cellStyle name="Normal 390 9" xfId="38957"/>
    <cellStyle name="Normal 391" xfId="38958"/>
    <cellStyle name="Normal 391 10" xfId="38959"/>
    <cellStyle name="Normal 391 2" xfId="38960"/>
    <cellStyle name="Normal 391 2 2" xfId="38961"/>
    <cellStyle name="Normal 391 2 2 2" xfId="38962"/>
    <cellStyle name="Normal 391 2 2 2 2" xfId="38963"/>
    <cellStyle name="Normal 391 2 2 2 2 2" xfId="38964"/>
    <cellStyle name="Normal 391 2 2 2 2 3" xfId="38965"/>
    <cellStyle name="Normal 391 2 2 2 3" xfId="38966"/>
    <cellStyle name="Normal 391 2 2 2 3 2" xfId="38967"/>
    <cellStyle name="Normal 391 2 2 2 3 3" xfId="38968"/>
    <cellStyle name="Normal 391 2 2 2 4" xfId="38969"/>
    <cellStyle name="Normal 391 2 2 2 5" xfId="38970"/>
    <cellStyle name="Normal 391 2 2 2 6" xfId="38971"/>
    <cellStyle name="Normal 391 2 2 3" xfId="38972"/>
    <cellStyle name="Normal 391 2 2 3 2" xfId="38973"/>
    <cellStyle name="Normal 391 2 2 3 3" xfId="38974"/>
    <cellStyle name="Normal 391 2 2 4" xfId="38975"/>
    <cellStyle name="Normal 391 2 2 4 2" xfId="38976"/>
    <cellStyle name="Normal 391 2 2 4 3" xfId="38977"/>
    <cellStyle name="Normal 391 2 2 5" xfId="38978"/>
    <cellStyle name="Normal 391 2 2 6" xfId="38979"/>
    <cellStyle name="Normal 391 2 2 7" xfId="38980"/>
    <cellStyle name="Normal 391 2 2 8" xfId="38981"/>
    <cellStyle name="Normal 391 2 3" xfId="38982"/>
    <cellStyle name="Normal 391 2 3 2" xfId="38983"/>
    <cellStyle name="Normal 391 2 3 2 2" xfId="38984"/>
    <cellStyle name="Normal 391 2 3 2 3" xfId="38985"/>
    <cellStyle name="Normal 391 2 3 3" xfId="38986"/>
    <cellStyle name="Normal 391 2 3 3 2" xfId="38987"/>
    <cellStyle name="Normal 391 2 3 3 3" xfId="38988"/>
    <cellStyle name="Normal 391 2 3 4" xfId="38989"/>
    <cellStyle name="Normal 391 2 3 5" xfId="38990"/>
    <cellStyle name="Normal 391 2 3 6" xfId="38991"/>
    <cellStyle name="Normal 391 2 4" xfId="38992"/>
    <cellStyle name="Normal 391 2 4 2" xfId="38993"/>
    <cellStyle name="Normal 391 2 4 3" xfId="38994"/>
    <cellStyle name="Normal 391 2 5" xfId="38995"/>
    <cellStyle name="Normal 391 2 5 2" xfId="38996"/>
    <cellStyle name="Normal 391 2 5 3" xfId="38997"/>
    <cellStyle name="Normal 391 2 6" xfId="38998"/>
    <cellStyle name="Normal 391 2 7" xfId="38999"/>
    <cellStyle name="Normal 391 2 8" xfId="39000"/>
    <cellStyle name="Normal 391 2 9" xfId="39001"/>
    <cellStyle name="Normal 391 3" xfId="39002"/>
    <cellStyle name="Normal 391 3 2" xfId="39003"/>
    <cellStyle name="Normal 391 3 2 2" xfId="39004"/>
    <cellStyle name="Normal 391 3 2 2 2" xfId="39005"/>
    <cellStyle name="Normal 391 3 2 2 3" xfId="39006"/>
    <cellStyle name="Normal 391 3 2 3" xfId="39007"/>
    <cellStyle name="Normal 391 3 2 3 2" xfId="39008"/>
    <cellStyle name="Normal 391 3 2 3 3" xfId="39009"/>
    <cellStyle name="Normal 391 3 2 4" xfId="39010"/>
    <cellStyle name="Normal 391 3 2 5" xfId="39011"/>
    <cellStyle name="Normal 391 3 2 6" xfId="39012"/>
    <cellStyle name="Normal 391 3 3" xfId="39013"/>
    <cellStyle name="Normal 391 3 3 2" xfId="39014"/>
    <cellStyle name="Normal 391 3 3 3" xfId="39015"/>
    <cellStyle name="Normal 391 3 4" xfId="39016"/>
    <cellStyle name="Normal 391 3 4 2" xfId="39017"/>
    <cellStyle name="Normal 391 3 4 3" xfId="39018"/>
    <cellStyle name="Normal 391 3 5" xfId="39019"/>
    <cellStyle name="Normal 391 3 6" xfId="39020"/>
    <cellStyle name="Normal 391 3 7" xfId="39021"/>
    <cellStyle name="Normal 391 3 8" xfId="39022"/>
    <cellStyle name="Normal 391 4" xfId="39023"/>
    <cellStyle name="Normal 391 4 2" xfId="39024"/>
    <cellStyle name="Normal 391 4 2 2" xfId="39025"/>
    <cellStyle name="Normal 391 4 2 3" xfId="39026"/>
    <cellStyle name="Normal 391 4 3" xfId="39027"/>
    <cellStyle name="Normal 391 4 3 2" xfId="39028"/>
    <cellStyle name="Normal 391 4 3 3" xfId="39029"/>
    <cellStyle name="Normal 391 4 4" xfId="39030"/>
    <cellStyle name="Normal 391 4 5" xfId="39031"/>
    <cellStyle name="Normal 391 4 6" xfId="39032"/>
    <cellStyle name="Normal 391 5" xfId="39033"/>
    <cellStyle name="Normal 391 5 2" xfId="39034"/>
    <cellStyle name="Normal 391 5 3" xfId="39035"/>
    <cellStyle name="Normal 391 6" xfId="39036"/>
    <cellStyle name="Normal 391 6 2" xfId="39037"/>
    <cellStyle name="Normal 391 6 3" xfId="39038"/>
    <cellStyle name="Normal 391 7" xfId="39039"/>
    <cellStyle name="Normal 391 8" xfId="39040"/>
    <cellStyle name="Normal 391 9" xfId="39041"/>
    <cellStyle name="Normal 392" xfId="39042"/>
    <cellStyle name="Normal 392 10" xfId="39043"/>
    <cellStyle name="Normal 392 2" xfId="39044"/>
    <cellStyle name="Normal 392 2 2" xfId="39045"/>
    <cellStyle name="Normal 392 2 2 2" xfId="39046"/>
    <cellStyle name="Normal 392 2 2 2 2" xfId="39047"/>
    <cellStyle name="Normal 392 2 2 2 2 2" xfId="39048"/>
    <cellStyle name="Normal 392 2 2 2 2 3" xfId="39049"/>
    <cellStyle name="Normal 392 2 2 2 3" xfId="39050"/>
    <cellStyle name="Normal 392 2 2 2 3 2" xfId="39051"/>
    <cellStyle name="Normal 392 2 2 2 3 3" xfId="39052"/>
    <cellStyle name="Normal 392 2 2 2 4" xfId="39053"/>
    <cellStyle name="Normal 392 2 2 2 5" xfId="39054"/>
    <cellStyle name="Normal 392 2 2 2 6" xfId="39055"/>
    <cellStyle name="Normal 392 2 2 3" xfId="39056"/>
    <cellStyle name="Normal 392 2 2 3 2" xfId="39057"/>
    <cellStyle name="Normal 392 2 2 3 3" xfId="39058"/>
    <cellStyle name="Normal 392 2 2 4" xfId="39059"/>
    <cellStyle name="Normal 392 2 2 4 2" xfId="39060"/>
    <cellStyle name="Normal 392 2 2 4 3" xfId="39061"/>
    <cellStyle name="Normal 392 2 2 5" xfId="39062"/>
    <cellStyle name="Normal 392 2 2 6" xfId="39063"/>
    <cellStyle name="Normal 392 2 2 7" xfId="39064"/>
    <cellStyle name="Normal 392 2 2 8" xfId="39065"/>
    <cellStyle name="Normal 392 2 3" xfId="39066"/>
    <cellStyle name="Normal 392 2 3 2" xfId="39067"/>
    <cellStyle name="Normal 392 2 3 2 2" xfId="39068"/>
    <cellStyle name="Normal 392 2 3 2 3" xfId="39069"/>
    <cellStyle name="Normal 392 2 3 3" xfId="39070"/>
    <cellStyle name="Normal 392 2 3 3 2" xfId="39071"/>
    <cellStyle name="Normal 392 2 3 3 3" xfId="39072"/>
    <cellStyle name="Normal 392 2 3 4" xfId="39073"/>
    <cellStyle name="Normal 392 2 3 5" xfId="39074"/>
    <cellStyle name="Normal 392 2 3 6" xfId="39075"/>
    <cellStyle name="Normal 392 2 4" xfId="39076"/>
    <cellStyle name="Normal 392 2 4 2" xfId="39077"/>
    <cellStyle name="Normal 392 2 4 3" xfId="39078"/>
    <cellStyle name="Normal 392 2 5" xfId="39079"/>
    <cellStyle name="Normal 392 2 5 2" xfId="39080"/>
    <cellStyle name="Normal 392 2 5 3" xfId="39081"/>
    <cellStyle name="Normal 392 2 6" xfId="39082"/>
    <cellStyle name="Normal 392 2 7" xfId="39083"/>
    <cellStyle name="Normal 392 2 8" xfId="39084"/>
    <cellStyle name="Normal 392 2 9" xfId="39085"/>
    <cellStyle name="Normal 392 3" xfId="39086"/>
    <cellStyle name="Normal 392 3 2" xfId="39087"/>
    <cellStyle name="Normal 392 3 2 2" xfId="39088"/>
    <cellStyle name="Normal 392 3 2 2 2" xfId="39089"/>
    <cellStyle name="Normal 392 3 2 2 3" xfId="39090"/>
    <cellStyle name="Normal 392 3 2 3" xfId="39091"/>
    <cellStyle name="Normal 392 3 2 3 2" xfId="39092"/>
    <cellStyle name="Normal 392 3 2 3 3" xfId="39093"/>
    <cellStyle name="Normal 392 3 2 4" xfId="39094"/>
    <cellStyle name="Normal 392 3 2 5" xfId="39095"/>
    <cellStyle name="Normal 392 3 2 6" xfId="39096"/>
    <cellStyle name="Normal 392 3 3" xfId="39097"/>
    <cellStyle name="Normal 392 3 3 2" xfId="39098"/>
    <cellStyle name="Normal 392 3 3 3" xfId="39099"/>
    <cellStyle name="Normal 392 3 4" xfId="39100"/>
    <cellStyle name="Normal 392 3 4 2" xfId="39101"/>
    <cellStyle name="Normal 392 3 4 3" xfId="39102"/>
    <cellStyle name="Normal 392 3 5" xfId="39103"/>
    <cellStyle name="Normal 392 3 6" xfId="39104"/>
    <cellStyle name="Normal 392 3 7" xfId="39105"/>
    <cellStyle name="Normal 392 3 8" xfId="39106"/>
    <cellStyle name="Normal 392 4" xfId="39107"/>
    <cellStyle name="Normal 392 4 2" xfId="39108"/>
    <cellStyle name="Normal 392 4 2 2" xfId="39109"/>
    <cellStyle name="Normal 392 4 2 3" xfId="39110"/>
    <cellStyle name="Normal 392 4 3" xfId="39111"/>
    <cellStyle name="Normal 392 4 3 2" xfId="39112"/>
    <cellStyle name="Normal 392 4 3 3" xfId="39113"/>
    <cellStyle name="Normal 392 4 4" xfId="39114"/>
    <cellStyle name="Normal 392 4 5" xfId="39115"/>
    <cellStyle name="Normal 392 4 6" xfId="39116"/>
    <cellStyle name="Normal 392 5" xfId="39117"/>
    <cellStyle name="Normal 392 5 2" xfId="39118"/>
    <cellStyle name="Normal 392 5 3" xfId="39119"/>
    <cellStyle name="Normal 392 6" xfId="39120"/>
    <cellStyle name="Normal 392 6 2" xfId="39121"/>
    <cellStyle name="Normal 392 6 3" xfId="39122"/>
    <cellStyle name="Normal 392 7" xfId="39123"/>
    <cellStyle name="Normal 392 8" xfId="39124"/>
    <cellStyle name="Normal 392 9" xfId="39125"/>
    <cellStyle name="Normal 393" xfId="39126"/>
    <cellStyle name="Normal 393 10" xfId="39127"/>
    <cellStyle name="Normal 393 2" xfId="39128"/>
    <cellStyle name="Normal 393 2 2" xfId="39129"/>
    <cellStyle name="Normal 393 2 2 2" xfId="39130"/>
    <cellStyle name="Normal 393 2 2 2 2" xfId="39131"/>
    <cellStyle name="Normal 393 2 2 2 2 2" xfId="39132"/>
    <cellStyle name="Normal 393 2 2 2 2 3" xfId="39133"/>
    <cellStyle name="Normal 393 2 2 2 3" xfId="39134"/>
    <cellStyle name="Normal 393 2 2 2 3 2" xfId="39135"/>
    <cellStyle name="Normal 393 2 2 2 3 3" xfId="39136"/>
    <cellStyle name="Normal 393 2 2 2 4" xfId="39137"/>
    <cellStyle name="Normal 393 2 2 2 5" xfId="39138"/>
    <cellStyle name="Normal 393 2 2 2 6" xfId="39139"/>
    <cellStyle name="Normal 393 2 2 3" xfId="39140"/>
    <cellStyle name="Normal 393 2 2 3 2" xfId="39141"/>
    <cellStyle name="Normal 393 2 2 3 3" xfId="39142"/>
    <cellStyle name="Normal 393 2 2 4" xfId="39143"/>
    <cellStyle name="Normal 393 2 2 4 2" xfId="39144"/>
    <cellStyle name="Normal 393 2 2 4 3" xfId="39145"/>
    <cellStyle name="Normal 393 2 2 5" xfId="39146"/>
    <cellStyle name="Normal 393 2 2 6" xfId="39147"/>
    <cellStyle name="Normal 393 2 2 7" xfId="39148"/>
    <cellStyle name="Normal 393 2 2 8" xfId="39149"/>
    <cellStyle name="Normal 393 2 3" xfId="39150"/>
    <cellStyle name="Normal 393 2 3 2" xfId="39151"/>
    <cellStyle name="Normal 393 2 3 2 2" xfId="39152"/>
    <cellStyle name="Normal 393 2 3 2 3" xfId="39153"/>
    <cellStyle name="Normal 393 2 3 3" xfId="39154"/>
    <cellStyle name="Normal 393 2 3 3 2" xfId="39155"/>
    <cellStyle name="Normal 393 2 3 3 3" xfId="39156"/>
    <cellStyle name="Normal 393 2 3 4" xfId="39157"/>
    <cellStyle name="Normal 393 2 3 5" xfId="39158"/>
    <cellStyle name="Normal 393 2 3 6" xfId="39159"/>
    <cellStyle name="Normal 393 2 4" xfId="39160"/>
    <cellStyle name="Normal 393 2 4 2" xfId="39161"/>
    <cellStyle name="Normal 393 2 4 3" xfId="39162"/>
    <cellStyle name="Normal 393 2 5" xfId="39163"/>
    <cellStyle name="Normal 393 2 5 2" xfId="39164"/>
    <cellStyle name="Normal 393 2 5 3" xfId="39165"/>
    <cellStyle name="Normal 393 2 6" xfId="39166"/>
    <cellStyle name="Normal 393 2 7" xfId="39167"/>
    <cellStyle name="Normal 393 2 8" xfId="39168"/>
    <cellStyle name="Normal 393 2 9" xfId="39169"/>
    <cellStyle name="Normal 393 3" xfId="39170"/>
    <cellStyle name="Normal 393 3 2" xfId="39171"/>
    <cellStyle name="Normal 393 3 2 2" xfId="39172"/>
    <cellStyle name="Normal 393 3 2 2 2" xfId="39173"/>
    <cellStyle name="Normal 393 3 2 2 3" xfId="39174"/>
    <cellStyle name="Normal 393 3 2 3" xfId="39175"/>
    <cellStyle name="Normal 393 3 2 3 2" xfId="39176"/>
    <cellStyle name="Normal 393 3 2 3 3" xfId="39177"/>
    <cellStyle name="Normal 393 3 2 4" xfId="39178"/>
    <cellStyle name="Normal 393 3 2 5" xfId="39179"/>
    <cellStyle name="Normal 393 3 2 6" xfId="39180"/>
    <cellStyle name="Normal 393 3 3" xfId="39181"/>
    <cellStyle name="Normal 393 3 3 2" xfId="39182"/>
    <cellStyle name="Normal 393 3 3 3" xfId="39183"/>
    <cellStyle name="Normal 393 3 4" xfId="39184"/>
    <cellStyle name="Normal 393 3 4 2" xfId="39185"/>
    <cellStyle name="Normal 393 3 4 3" xfId="39186"/>
    <cellStyle name="Normal 393 3 5" xfId="39187"/>
    <cellStyle name="Normal 393 3 6" xfId="39188"/>
    <cellStyle name="Normal 393 3 7" xfId="39189"/>
    <cellStyle name="Normal 393 3 8" xfId="39190"/>
    <cellStyle name="Normal 393 4" xfId="39191"/>
    <cellStyle name="Normal 393 4 2" xfId="39192"/>
    <cellStyle name="Normal 393 4 2 2" xfId="39193"/>
    <cellStyle name="Normal 393 4 2 3" xfId="39194"/>
    <cellStyle name="Normal 393 4 3" xfId="39195"/>
    <cellStyle name="Normal 393 4 3 2" xfId="39196"/>
    <cellStyle name="Normal 393 4 3 3" xfId="39197"/>
    <cellStyle name="Normal 393 4 4" xfId="39198"/>
    <cellStyle name="Normal 393 4 5" xfId="39199"/>
    <cellStyle name="Normal 393 4 6" xfId="39200"/>
    <cellStyle name="Normal 393 5" xfId="39201"/>
    <cellStyle name="Normal 393 5 2" xfId="39202"/>
    <cellStyle name="Normal 393 5 3" xfId="39203"/>
    <cellStyle name="Normal 393 6" xfId="39204"/>
    <cellStyle name="Normal 393 6 2" xfId="39205"/>
    <cellStyle name="Normal 393 6 3" xfId="39206"/>
    <cellStyle name="Normal 393 7" xfId="39207"/>
    <cellStyle name="Normal 393 8" xfId="39208"/>
    <cellStyle name="Normal 393 9" xfId="39209"/>
    <cellStyle name="Normal 394" xfId="39210"/>
    <cellStyle name="Normal 394 10" xfId="39211"/>
    <cellStyle name="Normal 394 2" xfId="39212"/>
    <cellStyle name="Normal 394 2 2" xfId="39213"/>
    <cellStyle name="Normal 394 2 2 2" xfId="39214"/>
    <cellStyle name="Normal 394 2 2 2 2" xfId="39215"/>
    <cellStyle name="Normal 394 2 2 2 2 2" xfId="39216"/>
    <cellStyle name="Normal 394 2 2 2 2 3" xfId="39217"/>
    <cellStyle name="Normal 394 2 2 2 3" xfId="39218"/>
    <cellStyle name="Normal 394 2 2 2 3 2" xfId="39219"/>
    <cellStyle name="Normal 394 2 2 2 3 3" xfId="39220"/>
    <cellStyle name="Normal 394 2 2 2 4" xfId="39221"/>
    <cellStyle name="Normal 394 2 2 2 5" xfId="39222"/>
    <cellStyle name="Normal 394 2 2 2 6" xfId="39223"/>
    <cellStyle name="Normal 394 2 2 3" xfId="39224"/>
    <cellStyle name="Normal 394 2 2 3 2" xfId="39225"/>
    <cellStyle name="Normal 394 2 2 3 3" xfId="39226"/>
    <cellStyle name="Normal 394 2 2 4" xfId="39227"/>
    <cellStyle name="Normal 394 2 2 4 2" xfId="39228"/>
    <cellStyle name="Normal 394 2 2 4 3" xfId="39229"/>
    <cellStyle name="Normal 394 2 2 5" xfId="39230"/>
    <cellStyle name="Normal 394 2 2 6" xfId="39231"/>
    <cellStyle name="Normal 394 2 2 7" xfId="39232"/>
    <cellStyle name="Normal 394 2 2 8" xfId="39233"/>
    <cellStyle name="Normal 394 2 3" xfId="39234"/>
    <cellStyle name="Normal 394 2 3 2" xfId="39235"/>
    <cellStyle name="Normal 394 2 3 2 2" xfId="39236"/>
    <cellStyle name="Normal 394 2 3 2 3" xfId="39237"/>
    <cellStyle name="Normal 394 2 3 3" xfId="39238"/>
    <cellStyle name="Normal 394 2 3 3 2" xfId="39239"/>
    <cellStyle name="Normal 394 2 3 3 3" xfId="39240"/>
    <cellStyle name="Normal 394 2 3 4" xfId="39241"/>
    <cellStyle name="Normal 394 2 3 5" xfId="39242"/>
    <cellStyle name="Normal 394 2 3 6" xfId="39243"/>
    <cellStyle name="Normal 394 2 4" xfId="39244"/>
    <cellStyle name="Normal 394 2 4 2" xfId="39245"/>
    <cellStyle name="Normal 394 2 4 3" xfId="39246"/>
    <cellStyle name="Normal 394 2 5" xfId="39247"/>
    <cellStyle name="Normal 394 2 5 2" xfId="39248"/>
    <cellStyle name="Normal 394 2 5 3" xfId="39249"/>
    <cellStyle name="Normal 394 2 6" xfId="39250"/>
    <cellStyle name="Normal 394 2 7" xfId="39251"/>
    <cellStyle name="Normal 394 2 8" xfId="39252"/>
    <cellStyle name="Normal 394 2 9" xfId="39253"/>
    <cellStyle name="Normal 394 3" xfId="39254"/>
    <cellStyle name="Normal 394 3 2" xfId="39255"/>
    <cellStyle name="Normal 394 3 2 2" xfId="39256"/>
    <cellStyle name="Normal 394 3 2 2 2" xfId="39257"/>
    <cellStyle name="Normal 394 3 2 2 3" xfId="39258"/>
    <cellStyle name="Normal 394 3 2 3" xfId="39259"/>
    <cellStyle name="Normal 394 3 2 3 2" xfId="39260"/>
    <cellStyle name="Normal 394 3 2 3 3" xfId="39261"/>
    <cellStyle name="Normal 394 3 2 4" xfId="39262"/>
    <cellStyle name="Normal 394 3 2 5" xfId="39263"/>
    <cellStyle name="Normal 394 3 2 6" xfId="39264"/>
    <cellStyle name="Normal 394 3 3" xfId="39265"/>
    <cellStyle name="Normal 394 3 3 2" xfId="39266"/>
    <cellStyle name="Normal 394 3 3 3" xfId="39267"/>
    <cellStyle name="Normal 394 3 4" xfId="39268"/>
    <cellStyle name="Normal 394 3 4 2" xfId="39269"/>
    <cellStyle name="Normal 394 3 4 3" xfId="39270"/>
    <cellStyle name="Normal 394 3 5" xfId="39271"/>
    <cellStyle name="Normal 394 3 6" xfId="39272"/>
    <cellStyle name="Normal 394 3 7" xfId="39273"/>
    <cellStyle name="Normal 394 3 8" xfId="39274"/>
    <cellStyle name="Normal 394 4" xfId="39275"/>
    <cellStyle name="Normal 394 4 2" xfId="39276"/>
    <cellStyle name="Normal 394 4 2 2" xfId="39277"/>
    <cellStyle name="Normal 394 4 2 3" xfId="39278"/>
    <cellStyle name="Normal 394 4 3" xfId="39279"/>
    <cellStyle name="Normal 394 4 3 2" xfId="39280"/>
    <cellStyle name="Normal 394 4 3 3" xfId="39281"/>
    <cellStyle name="Normal 394 4 4" xfId="39282"/>
    <cellStyle name="Normal 394 4 5" xfId="39283"/>
    <cellStyle name="Normal 394 4 6" xfId="39284"/>
    <cellStyle name="Normal 394 5" xfId="39285"/>
    <cellStyle name="Normal 394 5 2" xfId="39286"/>
    <cellStyle name="Normal 394 5 3" xfId="39287"/>
    <cellStyle name="Normal 394 6" xfId="39288"/>
    <cellStyle name="Normal 394 6 2" xfId="39289"/>
    <cellStyle name="Normal 394 6 3" xfId="39290"/>
    <cellStyle name="Normal 394 7" xfId="39291"/>
    <cellStyle name="Normal 394 8" xfId="39292"/>
    <cellStyle name="Normal 394 9" xfId="39293"/>
    <cellStyle name="Normal 395" xfId="39294"/>
    <cellStyle name="Normal 395 10" xfId="39295"/>
    <cellStyle name="Normal 395 2" xfId="39296"/>
    <cellStyle name="Normal 395 2 2" xfId="39297"/>
    <cellStyle name="Normal 395 2 2 2" xfId="39298"/>
    <cellStyle name="Normal 395 2 2 2 2" xfId="39299"/>
    <cellStyle name="Normal 395 2 2 2 2 2" xfId="39300"/>
    <cellStyle name="Normal 395 2 2 2 2 3" xfId="39301"/>
    <cellStyle name="Normal 395 2 2 2 3" xfId="39302"/>
    <cellStyle name="Normal 395 2 2 2 3 2" xfId="39303"/>
    <cellStyle name="Normal 395 2 2 2 3 3" xfId="39304"/>
    <cellStyle name="Normal 395 2 2 2 4" xfId="39305"/>
    <cellStyle name="Normal 395 2 2 2 5" xfId="39306"/>
    <cellStyle name="Normal 395 2 2 2 6" xfId="39307"/>
    <cellStyle name="Normal 395 2 2 3" xfId="39308"/>
    <cellStyle name="Normal 395 2 2 3 2" xfId="39309"/>
    <cellStyle name="Normal 395 2 2 3 3" xfId="39310"/>
    <cellStyle name="Normal 395 2 2 4" xfId="39311"/>
    <cellStyle name="Normal 395 2 2 4 2" xfId="39312"/>
    <cellStyle name="Normal 395 2 2 4 3" xfId="39313"/>
    <cellStyle name="Normal 395 2 2 5" xfId="39314"/>
    <cellStyle name="Normal 395 2 2 6" xfId="39315"/>
    <cellStyle name="Normal 395 2 2 7" xfId="39316"/>
    <cellStyle name="Normal 395 2 2 8" xfId="39317"/>
    <cellStyle name="Normal 395 2 3" xfId="39318"/>
    <cellStyle name="Normal 395 2 3 2" xfId="39319"/>
    <cellStyle name="Normal 395 2 3 2 2" xfId="39320"/>
    <cellStyle name="Normal 395 2 3 2 3" xfId="39321"/>
    <cellStyle name="Normal 395 2 3 3" xfId="39322"/>
    <cellStyle name="Normal 395 2 3 3 2" xfId="39323"/>
    <cellStyle name="Normal 395 2 3 3 3" xfId="39324"/>
    <cellStyle name="Normal 395 2 3 4" xfId="39325"/>
    <cellStyle name="Normal 395 2 3 5" xfId="39326"/>
    <cellStyle name="Normal 395 2 3 6" xfId="39327"/>
    <cellStyle name="Normal 395 2 4" xfId="39328"/>
    <cellStyle name="Normal 395 2 4 2" xfId="39329"/>
    <cellStyle name="Normal 395 2 4 3" xfId="39330"/>
    <cellStyle name="Normal 395 2 5" xfId="39331"/>
    <cellStyle name="Normal 395 2 5 2" xfId="39332"/>
    <cellStyle name="Normal 395 2 5 3" xfId="39333"/>
    <cellStyle name="Normal 395 2 6" xfId="39334"/>
    <cellStyle name="Normal 395 2 7" xfId="39335"/>
    <cellStyle name="Normal 395 2 8" xfId="39336"/>
    <cellStyle name="Normal 395 2 9" xfId="39337"/>
    <cellStyle name="Normal 395 3" xfId="39338"/>
    <cellStyle name="Normal 395 3 2" xfId="39339"/>
    <cellStyle name="Normal 395 3 2 2" xfId="39340"/>
    <cellStyle name="Normal 395 3 2 2 2" xfId="39341"/>
    <cellStyle name="Normal 395 3 2 2 3" xfId="39342"/>
    <cellStyle name="Normal 395 3 2 3" xfId="39343"/>
    <cellStyle name="Normal 395 3 2 3 2" xfId="39344"/>
    <cellStyle name="Normal 395 3 2 3 3" xfId="39345"/>
    <cellStyle name="Normal 395 3 2 4" xfId="39346"/>
    <cellStyle name="Normal 395 3 2 5" xfId="39347"/>
    <cellStyle name="Normal 395 3 2 6" xfId="39348"/>
    <cellStyle name="Normal 395 3 3" xfId="39349"/>
    <cellStyle name="Normal 395 3 3 2" xfId="39350"/>
    <cellStyle name="Normal 395 3 3 3" xfId="39351"/>
    <cellStyle name="Normal 395 3 4" xfId="39352"/>
    <cellStyle name="Normal 395 3 4 2" xfId="39353"/>
    <cellStyle name="Normal 395 3 4 3" xfId="39354"/>
    <cellStyle name="Normal 395 3 5" xfId="39355"/>
    <cellStyle name="Normal 395 3 6" xfId="39356"/>
    <cellStyle name="Normal 395 3 7" xfId="39357"/>
    <cellStyle name="Normal 395 3 8" xfId="39358"/>
    <cellStyle name="Normal 395 4" xfId="39359"/>
    <cellStyle name="Normal 395 4 2" xfId="39360"/>
    <cellStyle name="Normal 395 4 2 2" xfId="39361"/>
    <cellStyle name="Normal 395 4 2 3" xfId="39362"/>
    <cellStyle name="Normal 395 4 3" xfId="39363"/>
    <cellStyle name="Normal 395 4 3 2" xfId="39364"/>
    <cellStyle name="Normal 395 4 3 3" xfId="39365"/>
    <cellStyle name="Normal 395 4 4" xfId="39366"/>
    <cellStyle name="Normal 395 4 5" xfId="39367"/>
    <cellStyle name="Normal 395 4 6" xfId="39368"/>
    <cellStyle name="Normal 395 5" xfId="39369"/>
    <cellStyle name="Normal 395 5 2" xfId="39370"/>
    <cellStyle name="Normal 395 5 3" xfId="39371"/>
    <cellStyle name="Normal 395 6" xfId="39372"/>
    <cellStyle name="Normal 395 6 2" xfId="39373"/>
    <cellStyle name="Normal 395 6 3" xfId="39374"/>
    <cellStyle name="Normal 395 7" xfId="39375"/>
    <cellStyle name="Normal 395 8" xfId="39376"/>
    <cellStyle name="Normal 395 9" xfId="39377"/>
    <cellStyle name="Normal 396" xfId="39378"/>
    <cellStyle name="Normal 396 10" xfId="39379"/>
    <cellStyle name="Normal 396 2" xfId="39380"/>
    <cellStyle name="Normal 396 2 2" xfId="39381"/>
    <cellStyle name="Normal 396 2 2 2" xfId="39382"/>
    <cellStyle name="Normal 396 2 2 2 2" xfId="39383"/>
    <cellStyle name="Normal 396 2 2 2 2 2" xfId="39384"/>
    <cellStyle name="Normal 396 2 2 2 2 3" xfId="39385"/>
    <cellStyle name="Normal 396 2 2 2 3" xfId="39386"/>
    <cellStyle name="Normal 396 2 2 2 3 2" xfId="39387"/>
    <cellStyle name="Normal 396 2 2 2 3 3" xfId="39388"/>
    <cellStyle name="Normal 396 2 2 2 4" xfId="39389"/>
    <cellStyle name="Normal 396 2 2 2 5" xfId="39390"/>
    <cellStyle name="Normal 396 2 2 2 6" xfId="39391"/>
    <cellStyle name="Normal 396 2 2 3" xfId="39392"/>
    <cellStyle name="Normal 396 2 2 3 2" xfId="39393"/>
    <cellStyle name="Normal 396 2 2 3 3" xfId="39394"/>
    <cellStyle name="Normal 396 2 2 4" xfId="39395"/>
    <cellStyle name="Normal 396 2 2 4 2" xfId="39396"/>
    <cellStyle name="Normal 396 2 2 4 3" xfId="39397"/>
    <cellStyle name="Normal 396 2 2 5" xfId="39398"/>
    <cellStyle name="Normal 396 2 2 6" xfId="39399"/>
    <cellStyle name="Normal 396 2 2 7" xfId="39400"/>
    <cellStyle name="Normal 396 2 2 8" xfId="39401"/>
    <cellStyle name="Normal 396 2 3" xfId="39402"/>
    <cellStyle name="Normal 396 2 3 2" xfId="39403"/>
    <cellStyle name="Normal 396 2 3 2 2" xfId="39404"/>
    <cellStyle name="Normal 396 2 3 2 3" xfId="39405"/>
    <cellStyle name="Normal 396 2 3 3" xfId="39406"/>
    <cellStyle name="Normal 396 2 3 3 2" xfId="39407"/>
    <cellStyle name="Normal 396 2 3 3 3" xfId="39408"/>
    <cellStyle name="Normal 396 2 3 4" xfId="39409"/>
    <cellStyle name="Normal 396 2 3 5" xfId="39410"/>
    <cellStyle name="Normal 396 2 3 6" xfId="39411"/>
    <cellStyle name="Normal 396 2 4" xfId="39412"/>
    <cellStyle name="Normal 396 2 4 2" xfId="39413"/>
    <cellStyle name="Normal 396 2 4 3" xfId="39414"/>
    <cellStyle name="Normal 396 2 5" xfId="39415"/>
    <cellStyle name="Normal 396 2 5 2" xfId="39416"/>
    <cellStyle name="Normal 396 2 5 3" xfId="39417"/>
    <cellStyle name="Normal 396 2 6" xfId="39418"/>
    <cellStyle name="Normal 396 2 7" xfId="39419"/>
    <cellStyle name="Normal 396 2 8" xfId="39420"/>
    <cellStyle name="Normal 396 2 9" xfId="39421"/>
    <cellStyle name="Normal 396 3" xfId="39422"/>
    <cellStyle name="Normal 396 3 2" xfId="39423"/>
    <cellStyle name="Normal 396 3 2 2" xfId="39424"/>
    <cellStyle name="Normal 396 3 2 2 2" xfId="39425"/>
    <cellStyle name="Normal 396 3 2 2 3" xfId="39426"/>
    <cellStyle name="Normal 396 3 2 3" xfId="39427"/>
    <cellStyle name="Normal 396 3 2 3 2" xfId="39428"/>
    <cellStyle name="Normal 396 3 2 3 3" xfId="39429"/>
    <cellStyle name="Normal 396 3 2 4" xfId="39430"/>
    <cellStyle name="Normal 396 3 2 5" xfId="39431"/>
    <cellStyle name="Normal 396 3 2 6" xfId="39432"/>
    <cellStyle name="Normal 396 3 3" xfId="39433"/>
    <cellStyle name="Normal 396 3 3 2" xfId="39434"/>
    <cellStyle name="Normal 396 3 3 3" xfId="39435"/>
    <cellStyle name="Normal 396 3 4" xfId="39436"/>
    <cellStyle name="Normal 396 3 4 2" xfId="39437"/>
    <cellStyle name="Normal 396 3 4 3" xfId="39438"/>
    <cellStyle name="Normal 396 3 5" xfId="39439"/>
    <cellStyle name="Normal 396 3 6" xfId="39440"/>
    <cellStyle name="Normal 396 3 7" xfId="39441"/>
    <cellStyle name="Normal 396 3 8" xfId="39442"/>
    <cellStyle name="Normal 396 4" xfId="39443"/>
    <cellStyle name="Normal 396 4 2" xfId="39444"/>
    <cellStyle name="Normal 396 4 2 2" xfId="39445"/>
    <cellStyle name="Normal 396 4 2 3" xfId="39446"/>
    <cellStyle name="Normal 396 4 3" xfId="39447"/>
    <cellStyle name="Normal 396 4 3 2" xfId="39448"/>
    <cellStyle name="Normal 396 4 3 3" xfId="39449"/>
    <cellStyle name="Normal 396 4 4" xfId="39450"/>
    <cellStyle name="Normal 396 4 5" xfId="39451"/>
    <cellStyle name="Normal 396 4 6" xfId="39452"/>
    <cellStyle name="Normal 396 5" xfId="39453"/>
    <cellStyle name="Normal 396 5 2" xfId="39454"/>
    <cellStyle name="Normal 396 5 3" xfId="39455"/>
    <cellStyle name="Normal 396 6" xfId="39456"/>
    <cellStyle name="Normal 396 6 2" xfId="39457"/>
    <cellStyle name="Normal 396 6 3" xfId="39458"/>
    <cellStyle name="Normal 396 7" xfId="39459"/>
    <cellStyle name="Normal 396 8" xfId="39460"/>
    <cellStyle name="Normal 396 9" xfId="39461"/>
    <cellStyle name="Normal 397" xfId="39462"/>
    <cellStyle name="Normal 397 10" xfId="39463"/>
    <cellStyle name="Normal 397 2" xfId="39464"/>
    <cellStyle name="Normal 397 2 2" xfId="39465"/>
    <cellStyle name="Normal 397 2 2 2" xfId="39466"/>
    <cellStyle name="Normal 397 2 2 2 2" xfId="39467"/>
    <cellStyle name="Normal 397 2 2 2 2 2" xfId="39468"/>
    <cellStyle name="Normal 397 2 2 2 2 3" xfId="39469"/>
    <cellStyle name="Normal 397 2 2 2 3" xfId="39470"/>
    <cellStyle name="Normal 397 2 2 2 3 2" xfId="39471"/>
    <cellStyle name="Normal 397 2 2 2 3 3" xfId="39472"/>
    <cellStyle name="Normal 397 2 2 2 4" xfId="39473"/>
    <cellStyle name="Normal 397 2 2 2 5" xfId="39474"/>
    <cellStyle name="Normal 397 2 2 2 6" xfId="39475"/>
    <cellStyle name="Normal 397 2 2 3" xfId="39476"/>
    <cellStyle name="Normal 397 2 2 3 2" xfId="39477"/>
    <cellStyle name="Normal 397 2 2 3 3" xfId="39478"/>
    <cellStyle name="Normal 397 2 2 4" xfId="39479"/>
    <cellStyle name="Normal 397 2 2 4 2" xfId="39480"/>
    <cellStyle name="Normal 397 2 2 4 3" xfId="39481"/>
    <cellStyle name="Normal 397 2 2 5" xfId="39482"/>
    <cellStyle name="Normal 397 2 2 6" xfId="39483"/>
    <cellStyle name="Normal 397 2 2 7" xfId="39484"/>
    <cellStyle name="Normal 397 2 2 8" xfId="39485"/>
    <cellStyle name="Normal 397 2 3" xfId="39486"/>
    <cellStyle name="Normal 397 2 3 2" xfId="39487"/>
    <cellStyle name="Normal 397 2 3 2 2" xfId="39488"/>
    <cellStyle name="Normal 397 2 3 2 3" xfId="39489"/>
    <cellStyle name="Normal 397 2 3 3" xfId="39490"/>
    <cellStyle name="Normal 397 2 3 3 2" xfId="39491"/>
    <cellStyle name="Normal 397 2 3 3 3" xfId="39492"/>
    <cellStyle name="Normal 397 2 3 4" xfId="39493"/>
    <cellStyle name="Normal 397 2 3 5" xfId="39494"/>
    <cellStyle name="Normal 397 2 3 6" xfId="39495"/>
    <cellStyle name="Normal 397 2 4" xfId="39496"/>
    <cellStyle name="Normal 397 2 4 2" xfId="39497"/>
    <cellStyle name="Normal 397 2 4 3" xfId="39498"/>
    <cellStyle name="Normal 397 2 5" xfId="39499"/>
    <cellStyle name="Normal 397 2 5 2" xfId="39500"/>
    <cellStyle name="Normal 397 2 5 3" xfId="39501"/>
    <cellStyle name="Normal 397 2 6" xfId="39502"/>
    <cellStyle name="Normal 397 2 7" xfId="39503"/>
    <cellStyle name="Normal 397 2 8" xfId="39504"/>
    <cellStyle name="Normal 397 2 9" xfId="39505"/>
    <cellStyle name="Normal 397 3" xfId="39506"/>
    <cellStyle name="Normal 397 3 2" xfId="39507"/>
    <cellStyle name="Normal 397 3 2 2" xfId="39508"/>
    <cellStyle name="Normal 397 3 2 2 2" xfId="39509"/>
    <cellStyle name="Normal 397 3 2 2 3" xfId="39510"/>
    <cellStyle name="Normal 397 3 2 3" xfId="39511"/>
    <cellStyle name="Normal 397 3 2 3 2" xfId="39512"/>
    <cellStyle name="Normal 397 3 2 3 3" xfId="39513"/>
    <cellStyle name="Normal 397 3 2 4" xfId="39514"/>
    <cellStyle name="Normal 397 3 2 5" xfId="39515"/>
    <cellStyle name="Normal 397 3 2 6" xfId="39516"/>
    <cellStyle name="Normal 397 3 3" xfId="39517"/>
    <cellStyle name="Normal 397 3 3 2" xfId="39518"/>
    <cellStyle name="Normal 397 3 3 3" xfId="39519"/>
    <cellStyle name="Normal 397 3 4" xfId="39520"/>
    <cellStyle name="Normal 397 3 4 2" xfId="39521"/>
    <cellStyle name="Normal 397 3 4 3" xfId="39522"/>
    <cellStyle name="Normal 397 3 5" xfId="39523"/>
    <cellStyle name="Normal 397 3 6" xfId="39524"/>
    <cellStyle name="Normal 397 3 7" xfId="39525"/>
    <cellStyle name="Normal 397 3 8" xfId="39526"/>
    <cellStyle name="Normal 397 4" xfId="39527"/>
    <cellStyle name="Normal 397 4 2" xfId="39528"/>
    <cellStyle name="Normal 397 4 2 2" xfId="39529"/>
    <cellStyle name="Normal 397 4 2 3" xfId="39530"/>
    <cellStyle name="Normal 397 4 3" xfId="39531"/>
    <cellStyle name="Normal 397 4 3 2" xfId="39532"/>
    <cellStyle name="Normal 397 4 3 3" xfId="39533"/>
    <cellStyle name="Normal 397 4 4" xfId="39534"/>
    <cellStyle name="Normal 397 4 5" xfId="39535"/>
    <cellStyle name="Normal 397 4 6" xfId="39536"/>
    <cellStyle name="Normal 397 5" xfId="39537"/>
    <cellStyle name="Normal 397 5 2" xfId="39538"/>
    <cellStyle name="Normal 397 5 3" xfId="39539"/>
    <cellStyle name="Normal 397 6" xfId="39540"/>
    <cellStyle name="Normal 397 6 2" xfId="39541"/>
    <cellStyle name="Normal 397 6 3" xfId="39542"/>
    <cellStyle name="Normal 397 7" xfId="39543"/>
    <cellStyle name="Normal 397 8" xfId="39544"/>
    <cellStyle name="Normal 397 9" xfId="39545"/>
    <cellStyle name="Normal 398" xfId="39546"/>
    <cellStyle name="Normal 398 10" xfId="39547"/>
    <cellStyle name="Normal 398 2" xfId="39548"/>
    <cellStyle name="Normal 398 2 2" xfId="39549"/>
    <cellStyle name="Normal 398 2 2 2" xfId="39550"/>
    <cellStyle name="Normal 398 2 2 2 2" xfId="39551"/>
    <cellStyle name="Normal 398 2 2 2 2 2" xfId="39552"/>
    <cellStyle name="Normal 398 2 2 2 2 3" xfId="39553"/>
    <cellStyle name="Normal 398 2 2 2 3" xfId="39554"/>
    <cellStyle name="Normal 398 2 2 2 3 2" xfId="39555"/>
    <cellStyle name="Normal 398 2 2 2 3 3" xfId="39556"/>
    <cellStyle name="Normal 398 2 2 2 4" xfId="39557"/>
    <cellStyle name="Normal 398 2 2 2 5" xfId="39558"/>
    <cellStyle name="Normal 398 2 2 2 6" xfId="39559"/>
    <cellStyle name="Normal 398 2 2 3" xfId="39560"/>
    <cellStyle name="Normal 398 2 2 3 2" xfId="39561"/>
    <cellStyle name="Normal 398 2 2 3 3" xfId="39562"/>
    <cellStyle name="Normal 398 2 2 4" xfId="39563"/>
    <cellStyle name="Normal 398 2 2 4 2" xfId="39564"/>
    <cellStyle name="Normal 398 2 2 4 3" xfId="39565"/>
    <cellStyle name="Normal 398 2 2 5" xfId="39566"/>
    <cellStyle name="Normal 398 2 2 6" xfId="39567"/>
    <cellStyle name="Normal 398 2 2 7" xfId="39568"/>
    <cellStyle name="Normal 398 2 2 8" xfId="39569"/>
    <cellStyle name="Normal 398 2 3" xfId="39570"/>
    <cellStyle name="Normal 398 2 3 2" xfId="39571"/>
    <cellStyle name="Normal 398 2 3 2 2" xfId="39572"/>
    <cellStyle name="Normal 398 2 3 2 3" xfId="39573"/>
    <cellStyle name="Normal 398 2 3 3" xfId="39574"/>
    <cellStyle name="Normal 398 2 3 3 2" xfId="39575"/>
    <cellStyle name="Normal 398 2 3 3 3" xfId="39576"/>
    <cellStyle name="Normal 398 2 3 4" xfId="39577"/>
    <cellStyle name="Normal 398 2 3 5" xfId="39578"/>
    <cellStyle name="Normal 398 2 3 6" xfId="39579"/>
    <cellStyle name="Normal 398 2 4" xfId="39580"/>
    <cellStyle name="Normal 398 2 4 2" xfId="39581"/>
    <cellStyle name="Normal 398 2 4 3" xfId="39582"/>
    <cellStyle name="Normal 398 2 5" xfId="39583"/>
    <cellStyle name="Normal 398 2 5 2" xfId="39584"/>
    <cellStyle name="Normal 398 2 5 3" xfId="39585"/>
    <cellStyle name="Normal 398 2 6" xfId="39586"/>
    <cellStyle name="Normal 398 2 7" xfId="39587"/>
    <cellStyle name="Normal 398 2 8" xfId="39588"/>
    <cellStyle name="Normal 398 2 9" xfId="39589"/>
    <cellStyle name="Normal 398 3" xfId="39590"/>
    <cellStyle name="Normal 398 3 2" xfId="39591"/>
    <cellStyle name="Normal 398 3 2 2" xfId="39592"/>
    <cellStyle name="Normal 398 3 2 2 2" xfId="39593"/>
    <cellStyle name="Normal 398 3 2 2 3" xfId="39594"/>
    <cellStyle name="Normal 398 3 2 3" xfId="39595"/>
    <cellStyle name="Normal 398 3 2 3 2" xfId="39596"/>
    <cellStyle name="Normal 398 3 2 3 3" xfId="39597"/>
    <cellStyle name="Normal 398 3 2 4" xfId="39598"/>
    <cellStyle name="Normal 398 3 2 5" xfId="39599"/>
    <cellStyle name="Normal 398 3 2 6" xfId="39600"/>
    <cellStyle name="Normal 398 3 3" xfId="39601"/>
    <cellStyle name="Normal 398 3 3 2" xfId="39602"/>
    <cellStyle name="Normal 398 3 3 3" xfId="39603"/>
    <cellStyle name="Normal 398 3 4" xfId="39604"/>
    <cellStyle name="Normal 398 3 4 2" xfId="39605"/>
    <cellStyle name="Normal 398 3 4 3" xfId="39606"/>
    <cellStyle name="Normal 398 3 5" xfId="39607"/>
    <cellStyle name="Normal 398 3 6" xfId="39608"/>
    <cellStyle name="Normal 398 3 7" xfId="39609"/>
    <cellStyle name="Normal 398 3 8" xfId="39610"/>
    <cellStyle name="Normal 398 4" xfId="39611"/>
    <cellStyle name="Normal 398 4 2" xfId="39612"/>
    <cellStyle name="Normal 398 4 2 2" xfId="39613"/>
    <cellStyle name="Normal 398 4 2 3" xfId="39614"/>
    <cellStyle name="Normal 398 4 3" xfId="39615"/>
    <cellStyle name="Normal 398 4 3 2" xfId="39616"/>
    <cellStyle name="Normal 398 4 3 3" xfId="39617"/>
    <cellStyle name="Normal 398 4 4" xfId="39618"/>
    <cellStyle name="Normal 398 4 5" xfId="39619"/>
    <cellStyle name="Normal 398 4 6" xfId="39620"/>
    <cellStyle name="Normal 398 5" xfId="39621"/>
    <cellStyle name="Normal 398 5 2" xfId="39622"/>
    <cellStyle name="Normal 398 5 3" xfId="39623"/>
    <cellStyle name="Normal 398 6" xfId="39624"/>
    <cellStyle name="Normal 398 6 2" xfId="39625"/>
    <cellStyle name="Normal 398 6 3" xfId="39626"/>
    <cellStyle name="Normal 398 7" xfId="39627"/>
    <cellStyle name="Normal 398 8" xfId="39628"/>
    <cellStyle name="Normal 398 9" xfId="39629"/>
    <cellStyle name="Normal 399" xfId="39630"/>
    <cellStyle name="Normal 399 10" xfId="39631"/>
    <cellStyle name="Normal 399 2" xfId="39632"/>
    <cellStyle name="Normal 399 2 2" xfId="39633"/>
    <cellStyle name="Normal 399 2 2 2" xfId="39634"/>
    <cellStyle name="Normal 399 2 2 2 2" xfId="39635"/>
    <cellStyle name="Normal 399 2 2 2 2 2" xfId="39636"/>
    <cellStyle name="Normal 399 2 2 2 2 3" xfId="39637"/>
    <cellStyle name="Normal 399 2 2 2 3" xfId="39638"/>
    <cellStyle name="Normal 399 2 2 2 3 2" xfId="39639"/>
    <cellStyle name="Normal 399 2 2 2 3 3" xfId="39640"/>
    <cellStyle name="Normal 399 2 2 2 4" xfId="39641"/>
    <cellStyle name="Normal 399 2 2 2 5" xfId="39642"/>
    <cellStyle name="Normal 399 2 2 2 6" xfId="39643"/>
    <cellStyle name="Normal 399 2 2 3" xfId="39644"/>
    <cellStyle name="Normal 399 2 2 3 2" xfId="39645"/>
    <cellStyle name="Normal 399 2 2 3 3" xfId="39646"/>
    <cellStyle name="Normal 399 2 2 4" xfId="39647"/>
    <cellStyle name="Normal 399 2 2 4 2" xfId="39648"/>
    <cellStyle name="Normal 399 2 2 4 3" xfId="39649"/>
    <cellStyle name="Normal 399 2 2 5" xfId="39650"/>
    <cellStyle name="Normal 399 2 2 6" xfId="39651"/>
    <cellStyle name="Normal 399 2 2 7" xfId="39652"/>
    <cellStyle name="Normal 399 2 2 8" xfId="39653"/>
    <cellStyle name="Normal 399 2 3" xfId="39654"/>
    <cellStyle name="Normal 399 2 3 2" xfId="39655"/>
    <cellStyle name="Normal 399 2 3 2 2" xfId="39656"/>
    <cellStyle name="Normal 399 2 3 2 3" xfId="39657"/>
    <cellStyle name="Normal 399 2 3 3" xfId="39658"/>
    <cellStyle name="Normal 399 2 3 3 2" xfId="39659"/>
    <cellStyle name="Normal 399 2 3 3 3" xfId="39660"/>
    <cellStyle name="Normal 399 2 3 4" xfId="39661"/>
    <cellStyle name="Normal 399 2 3 5" xfId="39662"/>
    <cellStyle name="Normal 399 2 3 6" xfId="39663"/>
    <cellStyle name="Normal 399 2 4" xfId="39664"/>
    <cellStyle name="Normal 399 2 4 2" xfId="39665"/>
    <cellStyle name="Normal 399 2 4 3" xfId="39666"/>
    <cellStyle name="Normal 399 2 5" xfId="39667"/>
    <cellStyle name="Normal 399 2 5 2" xfId="39668"/>
    <cellStyle name="Normal 399 2 5 3" xfId="39669"/>
    <cellStyle name="Normal 399 2 6" xfId="39670"/>
    <cellStyle name="Normal 399 2 7" xfId="39671"/>
    <cellStyle name="Normal 399 2 8" xfId="39672"/>
    <cellStyle name="Normal 399 2 9" xfId="39673"/>
    <cellStyle name="Normal 399 3" xfId="39674"/>
    <cellStyle name="Normal 399 3 2" xfId="39675"/>
    <cellStyle name="Normal 399 3 2 2" xfId="39676"/>
    <cellStyle name="Normal 399 3 2 2 2" xfId="39677"/>
    <cellStyle name="Normal 399 3 2 2 3" xfId="39678"/>
    <cellStyle name="Normal 399 3 2 3" xfId="39679"/>
    <cellStyle name="Normal 399 3 2 3 2" xfId="39680"/>
    <cellStyle name="Normal 399 3 2 3 3" xfId="39681"/>
    <cellStyle name="Normal 399 3 2 4" xfId="39682"/>
    <cellStyle name="Normal 399 3 2 5" xfId="39683"/>
    <cellStyle name="Normal 399 3 2 6" xfId="39684"/>
    <cellStyle name="Normal 399 3 3" xfId="39685"/>
    <cellStyle name="Normal 399 3 3 2" xfId="39686"/>
    <cellStyle name="Normal 399 3 3 3" xfId="39687"/>
    <cellStyle name="Normal 399 3 4" xfId="39688"/>
    <cellStyle name="Normal 399 3 4 2" xfId="39689"/>
    <cellStyle name="Normal 399 3 4 3" xfId="39690"/>
    <cellStyle name="Normal 399 3 5" xfId="39691"/>
    <cellStyle name="Normal 399 3 6" xfId="39692"/>
    <cellStyle name="Normal 399 3 7" xfId="39693"/>
    <cellStyle name="Normal 399 3 8" xfId="39694"/>
    <cellStyle name="Normal 399 4" xfId="39695"/>
    <cellStyle name="Normal 399 4 2" xfId="39696"/>
    <cellStyle name="Normal 399 4 2 2" xfId="39697"/>
    <cellStyle name="Normal 399 4 2 3" xfId="39698"/>
    <cellStyle name="Normal 399 4 3" xfId="39699"/>
    <cellStyle name="Normal 399 4 3 2" xfId="39700"/>
    <cellStyle name="Normal 399 4 3 3" xfId="39701"/>
    <cellStyle name="Normal 399 4 4" xfId="39702"/>
    <cellStyle name="Normal 399 4 5" xfId="39703"/>
    <cellStyle name="Normal 399 4 6" xfId="39704"/>
    <cellStyle name="Normal 399 5" xfId="39705"/>
    <cellStyle name="Normal 399 5 2" xfId="39706"/>
    <cellStyle name="Normal 399 5 3" xfId="39707"/>
    <cellStyle name="Normal 399 6" xfId="39708"/>
    <cellStyle name="Normal 399 6 2" xfId="39709"/>
    <cellStyle name="Normal 399 6 3" xfId="39710"/>
    <cellStyle name="Normal 399 7" xfId="39711"/>
    <cellStyle name="Normal 399 8" xfId="39712"/>
    <cellStyle name="Normal 399 9" xfId="39713"/>
    <cellStyle name="Normal 4" xfId="39714"/>
    <cellStyle name="Normal 4 2" xfId="39715"/>
    <cellStyle name="Normal 4 2 2" xfId="39716"/>
    <cellStyle name="Normal 4 2 2 2" xfId="39717"/>
    <cellStyle name="Normal 4 2 2 2 2" xfId="39718"/>
    <cellStyle name="Normal 4 2 2 2 2 2" xfId="39719"/>
    <cellStyle name="Normal 4 2 2 2 2 2 2" xfId="39720"/>
    <cellStyle name="Normal 4 2 2 2 2 3" xfId="39721"/>
    <cellStyle name="Normal 4 2 2 2 3" xfId="39722"/>
    <cellStyle name="Normal 4 2 2 2 3 2" xfId="39723"/>
    <cellStyle name="Normal 4 2 2 2 3 2 2" xfId="39724"/>
    <cellStyle name="Normal 4 2 2 2 3 3" xfId="39725"/>
    <cellStyle name="Normal 4 2 2 2 4" xfId="39726"/>
    <cellStyle name="Normal 4 2 2 2 4 2" xfId="39727"/>
    <cellStyle name="Normal 4 2 2 2 5" xfId="39728"/>
    <cellStyle name="Normal 4 2 2 2 5 2" xfId="39729"/>
    <cellStyle name="Normal 4 2 2 2 6" xfId="39730"/>
    <cellStyle name="Normal 4 2 2 3" xfId="39731"/>
    <cellStyle name="Normal 4 2 2 3 2" xfId="39732"/>
    <cellStyle name="Normal 4 2 2 3 2 2" xfId="39733"/>
    <cellStyle name="Normal 4 2 2 3 3" xfId="39734"/>
    <cellStyle name="Normal 4 2 2 4" xfId="39735"/>
    <cellStyle name="Normal 4 2 2 4 2" xfId="39736"/>
    <cellStyle name="Normal 4 2 2 4 2 2" xfId="39737"/>
    <cellStyle name="Normal 4 2 2 4 3" xfId="39738"/>
    <cellStyle name="Normal 4 2 2 5" xfId="39739"/>
    <cellStyle name="Normal 4 2 2 5 2" xfId="39740"/>
    <cellStyle name="Normal 4 2 2 6" xfId="39741"/>
    <cellStyle name="Normal 4 2 2 6 2" xfId="39742"/>
    <cellStyle name="Normal 4 2 2 7" xfId="39743"/>
    <cellStyle name="Normal 4 2 3" xfId="39744"/>
    <cellStyle name="Normal 4 2 3 2" xfId="39745"/>
    <cellStyle name="Normal 4 2 3 2 2" xfId="39746"/>
    <cellStyle name="Normal 4 2 3 2 2 2" xfId="39747"/>
    <cellStyle name="Normal 4 2 3 2 3" xfId="39748"/>
    <cellStyle name="Normal 4 2 3 3" xfId="39749"/>
    <cellStyle name="Normal 4 2 3 3 2" xfId="39750"/>
    <cellStyle name="Normal 4 2 3 3 2 2" xfId="39751"/>
    <cellStyle name="Normal 4 2 3 3 3" xfId="39752"/>
    <cellStyle name="Normal 4 2 3 4" xfId="39753"/>
    <cellStyle name="Normal 4 2 3 4 2" xfId="39754"/>
    <cellStyle name="Normal 4 2 3 5" xfId="39755"/>
    <cellStyle name="Normal 4 2 3 5 2" xfId="39756"/>
    <cellStyle name="Normal 4 2 3 6" xfId="39757"/>
    <cellStyle name="Normal 4 2 4" xfId="39758"/>
    <cellStyle name="Normal 4 2 4 2" xfId="39759"/>
    <cellStyle name="Normal 4 2 4 2 2" xfId="39760"/>
    <cellStyle name="Normal 4 2 4 3" xfId="39761"/>
    <cellStyle name="Normal 4 2 5" xfId="39762"/>
    <cellStyle name="Normal 4 2 5 2" xfId="39763"/>
    <cellStyle name="Normal 4 2 5 2 2" xfId="39764"/>
    <cellStyle name="Normal 4 2 5 3" xfId="39765"/>
    <cellStyle name="Normal 4 2 6" xfId="39766"/>
    <cellStyle name="Normal 4 2 6 2" xfId="39767"/>
    <cellStyle name="Normal 4 2 7" xfId="39768"/>
    <cellStyle name="Normal 4 2 7 2" xfId="39769"/>
    <cellStyle name="Normal 4 2 8" xfId="39770"/>
    <cellStyle name="Normal 4 3" xfId="39771"/>
    <cellStyle name="Normal 4 3 2" xfId="39772"/>
    <cellStyle name="Normal 4 3 2 2" xfId="39773"/>
    <cellStyle name="Normal 4 3 2 2 2" xfId="39774"/>
    <cellStyle name="Normal 4 3 2 2 2 2" xfId="39775"/>
    <cellStyle name="Normal 4 3 2 2 3" xfId="39776"/>
    <cellStyle name="Normal 4 3 2 3" xfId="39777"/>
    <cellStyle name="Normal 4 3 2 3 2" xfId="39778"/>
    <cellStyle name="Normal 4 3 2 3 2 2" xfId="39779"/>
    <cellStyle name="Normal 4 3 2 3 3" xfId="39780"/>
    <cellStyle name="Normal 4 3 2 4" xfId="39781"/>
    <cellStyle name="Normal 4 3 2 4 2" xfId="39782"/>
    <cellStyle name="Normal 4 3 2 5" xfId="39783"/>
    <cellStyle name="Normal 4 3 2 5 2" xfId="39784"/>
    <cellStyle name="Normal 4 3 2 6" xfId="39785"/>
    <cellStyle name="Normal 4 3 3" xfId="39786"/>
    <cellStyle name="Normal 4 3 3 2" xfId="39787"/>
    <cellStyle name="Normal 4 3 3 2 2" xfId="39788"/>
    <cellStyle name="Normal 4 3 3 3" xfId="39789"/>
    <cellStyle name="Normal 4 3 4" xfId="39790"/>
    <cellStyle name="Normal 4 3 4 2" xfId="39791"/>
    <cellStyle name="Normal 4 3 4 2 2" xfId="39792"/>
    <cellStyle name="Normal 4 3 4 3" xfId="39793"/>
    <cellStyle name="Normal 4 3 5" xfId="39794"/>
    <cellStyle name="Normal 4 3 5 2" xfId="39795"/>
    <cellStyle name="Normal 4 3 6" xfId="39796"/>
    <cellStyle name="Normal 4 3 6 2" xfId="39797"/>
    <cellStyle name="Normal 4 4" xfId="39798"/>
    <cellStyle name="Normal 4 4 2" xfId="39799"/>
    <cellStyle name="Normal 4 4 2 2" xfId="39800"/>
    <cellStyle name="Normal 4 4 2 2 2" xfId="39801"/>
    <cellStyle name="Normal 4 4 2 3" xfId="39802"/>
    <cellStyle name="Normal 4 4 3" xfId="39803"/>
    <cellStyle name="Normal 4 4 3 2" xfId="39804"/>
    <cellStyle name="Normal 4 4 3 2 2" xfId="39805"/>
    <cellStyle name="Normal 4 4 3 3" xfId="39806"/>
    <cellStyle name="Normal 4 4 4" xfId="39807"/>
    <cellStyle name="Normal 4 4 4 2" xfId="39808"/>
    <cellStyle name="Normal 4 4 5" xfId="39809"/>
    <cellStyle name="Normal 4 4 5 2" xfId="39810"/>
    <cellStyle name="Normal 4 4 6" xfId="39811"/>
    <cellStyle name="Normal 4 5" xfId="39812"/>
    <cellStyle name="Normal 4 5 2" xfId="39813"/>
    <cellStyle name="Normal 4 5 2 2" xfId="39814"/>
    <cellStyle name="Normal 4 5 3" xfId="39815"/>
    <cellStyle name="Normal 4 5 4" xfId="39816"/>
    <cellStyle name="Normal 4 6" xfId="39817"/>
    <cellStyle name="Normal 4 6 2" xfId="39818"/>
    <cellStyle name="Normal 4 6 2 2" xfId="39819"/>
    <cellStyle name="Normal 4 6 3" xfId="39820"/>
    <cellStyle name="Normal 4 7" xfId="39821"/>
    <cellStyle name="Normal 4 7 2" xfId="39822"/>
    <cellStyle name="Normal 4 8" xfId="39823"/>
    <cellStyle name="Normal 4 8 2" xfId="39824"/>
    <cellStyle name="Normal 4 9" xfId="39825"/>
    <cellStyle name="Normal 40" xfId="39826"/>
    <cellStyle name="Normal 40 10" xfId="39827"/>
    <cellStyle name="Normal 40 11" xfId="39828"/>
    <cellStyle name="Normal 40 2" xfId="39829"/>
    <cellStyle name="Normal 40 2 10" xfId="39830"/>
    <cellStyle name="Normal 40 2 2" xfId="39831"/>
    <cellStyle name="Normal 40 2 2 2" xfId="39832"/>
    <cellStyle name="Normal 40 2 2 2 2" xfId="39833"/>
    <cellStyle name="Normal 40 2 2 2 2 2" xfId="39834"/>
    <cellStyle name="Normal 40 2 2 2 2 3" xfId="39835"/>
    <cellStyle name="Normal 40 2 2 2 3" xfId="39836"/>
    <cellStyle name="Normal 40 2 2 2 3 2" xfId="39837"/>
    <cellStyle name="Normal 40 2 2 2 3 3" xfId="39838"/>
    <cellStyle name="Normal 40 2 2 2 4" xfId="39839"/>
    <cellStyle name="Normal 40 2 2 2 5" xfId="39840"/>
    <cellStyle name="Normal 40 2 2 2 6" xfId="39841"/>
    <cellStyle name="Normal 40 2 2 3" xfId="39842"/>
    <cellStyle name="Normal 40 2 2 3 2" xfId="39843"/>
    <cellStyle name="Normal 40 2 2 3 3" xfId="39844"/>
    <cellStyle name="Normal 40 2 2 4" xfId="39845"/>
    <cellStyle name="Normal 40 2 2 4 2" xfId="39846"/>
    <cellStyle name="Normal 40 2 2 4 3" xfId="39847"/>
    <cellStyle name="Normal 40 2 2 5" xfId="39848"/>
    <cellStyle name="Normal 40 2 2 6" xfId="39849"/>
    <cellStyle name="Normal 40 2 2 7" xfId="39850"/>
    <cellStyle name="Normal 40 2 2 8" xfId="39851"/>
    <cellStyle name="Normal 40 2 3" xfId="39852"/>
    <cellStyle name="Normal 40 2 3 2" xfId="39853"/>
    <cellStyle name="Normal 40 2 3 2 2" xfId="39854"/>
    <cellStyle name="Normal 40 2 3 2 3" xfId="39855"/>
    <cellStyle name="Normal 40 2 3 3" xfId="39856"/>
    <cellStyle name="Normal 40 2 3 3 2" xfId="39857"/>
    <cellStyle name="Normal 40 2 3 3 3" xfId="39858"/>
    <cellStyle name="Normal 40 2 3 4" xfId="39859"/>
    <cellStyle name="Normal 40 2 3 5" xfId="39860"/>
    <cellStyle name="Normal 40 2 3 6" xfId="39861"/>
    <cellStyle name="Normal 40 2 4" xfId="39862"/>
    <cellStyle name="Normal 40 2 4 2" xfId="39863"/>
    <cellStyle name="Normal 40 2 4 3" xfId="39864"/>
    <cellStyle name="Normal 40 2 5" xfId="39865"/>
    <cellStyle name="Normal 40 2 5 2" xfId="39866"/>
    <cellStyle name="Normal 40 2 5 3" xfId="39867"/>
    <cellStyle name="Normal 40 2 6" xfId="39868"/>
    <cellStyle name="Normal 40 2 7" xfId="39869"/>
    <cellStyle name="Normal 40 2 8" xfId="39870"/>
    <cellStyle name="Normal 40 2 9" xfId="39871"/>
    <cellStyle name="Normal 40 3" xfId="39872"/>
    <cellStyle name="Normal 40 3 2" xfId="39873"/>
    <cellStyle name="Normal 40 3 2 2" xfId="39874"/>
    <cellStyle name="Normal 40 3 2 2 2" xfId="39875"/>
    <cellStyle name="Normal 40 3 2 2 3" xfId="39876"/>
    <cellStyle name="Normal 40 3 2 3" xfId="39877"/>
    <cellStyle name="Normal 40 3 2 3 2" xfId="39878"/>
    <cellStyle name="Normal 40 3 2 3 3" xfId="39879"/>
    <cellStyle name="Normal 40 3 2 4" xfId="39880"/>
    <cellStyle name="Normal 40 3 2 5" xfId="39881"/>
    <cellStyle name="Normal 40 3 2 6" xfId="39882"/>
    <cellStyle name="Normal 40 3 3" xfId="39883"/>
    <cellStyle name="Normal 40 3 3 2" xfId="39884"/>
    <cellStyle name="Normal 40 3 3 3" xfId="39885"/>
    <cellStyle name="Normal 40 3 4" xfId="39886"/>
    <cellStyle name="Normal 40 3 4 2" xfId="39887"/>
    <cellStyle name="Normal 40 3 4 3" xfId="39888"/>
    <cellStyle name="Normal 40 3 5" xfId="39889"/>
    <cellStyle name="Normal 40 3 6" xfId="39890"/>
    <cellStyle name="Normal 40 3 7" xfId="39891"/>
    <cellStyle name="Normal 40 3 8" xfId="39892"/>
    <cellStyle name="Normal 40 4" xfId="39893"/>
    <cellStyle name="Normal 40 4 2" xfId="39894"/>
    <cellStyle name="Normal 40 4 2 2" xfId="39895"/>
    <cellStyle name="Normal 40 4 2 3" xfId="39896"/>
    <cellStyle name="Normal 40 4 3" xfId="39897"/>
    <cellStyle name="Normal 40 4 3 2" xfId="39898"/>
    <cellStyle name="Normal 40 4 3 3" xfId="39899"/>
    <cellStyle name="Normal 40 4 4" xfId="39900"/>
    <cellStyle name="Normal 40 4 5" xfId="39901"/>
    <cellStyle name="Normal 40 4 6" xfId="39902"/>
    <cellStyle name="Normal 40 5" xfId="39903"/>
    <cellStyle name="Normal 40 5 2" xfId="39904"/>
    <cellStyle name="Normal 40 5 3" xfId="39905"/>
    <cellStyle name="Normal 40 6" xfId="39906"/>
    <cellStyle name="Normal 40 6 2" xfId="39907"/>
    <cellStyle name="Normal 40 6 3" xfId="39908"/>
    <cellStyle name="Normal 40 7" xfId="39909"/>
    <cellStyle name="Normal 40 8" xfId="39910"/>
    <cellStyle name="Normal 40 9" xfId="39911"/>
    <cellStyle name="Normal 400" xfId="39912"/>
    <cellStyle name="Normal 400 10" xfId="39913"/>
    <cellStyle name="Normal 400 2" xfId="39914"/>
    <cellStyle name="Normal 400 2 2" xfId="39915"/>
    <cellStyle name="Normal 400 2 2 2" xfId="39916"/>
    <cellStyle name="Normal 400 2 2 2 2" xfId="39917"/>
    <cellStyle name="Normal 400 2 2 2 2 2" xfId="39918"/>
    <cellStyle name="Normal 400 2 2 2 2 3" xfId="39919"/>
    <cellStyle name="Normal 400 2 2 2 3" xfId="39920"/>
    <cellStyle name="Normal 400 2 2 2 3 2" xfId="39921"/>
    <cellStyle name="Normal 400 2 2 2 3 3" xfId="39922"/>
    <cellStyle name="Normal 400 2 2 2 4" xfId="39923"/>
    <cellStyle name="Normal 400 2 2 2 5" xfId="39924"/>
    <cellStyle name="Normal 400 2 2 2 6" xfId="39925"/>
    <cellStyle name="Normal 400 2 2 3" xfId="39926"/>
    <cellStyle name="Normal 400 2 2 3 2" xfId="39927"/>
    <cellStyle name="Normal 400 2 2 3 3" xfId="39928"/>
    <cellStyle name="Normal 400 2 2 4" xfId="39929"/>
    <cellStyle name="Normal 400 2 2 4 2" xfId="39930"/>
    <cellStyle name="Normal 400 2 2 4 3" xfId="39931"/>
    <cellStyle name="Normal 400 2 2 5" xfId="39932"/>
    <cellStyle name="Normal 400 2 2 6" xfId="39933"/>
    <cellStyle name="Normal 400 2 2 7" xfId="39934"/>
    <cellStyle name="Normal 400 2 2 8" xfId="39935"/>
    <cellStyle name="Normal 400 2 3" xfId="39936"/>
    <cellStyle name="Normal 400 2 3 2" xfId="39937"/>
    <cellStyle name="Normal 400 2 3 2 2" xfId="39938"/>
    <cellStyle name="Normal 400 2 3 2 3" xfId="39939"/>
    <cellStyle name="Normal 400 2 3 3" xfId="39940"/>
    <cellStyle name="Normal 400 2 3 3 2" xfId="39941"/>
    <cellStyle name="Normal 400 2 3 3 3" xfId="39942"/>
    <cellStyle name="Normal 400 2 3 4" xfId="39943"/>
    <cellStyle name="Normal 400 2 3 5" xfId="39944"/>
    <cellStyle name="Normal 400 2 3 6" xfId="39945"/>
    <cellStyle name="Normal 400 2 4" xfId="39946"/>
    <cellStyle name="Normal 400 2 4 2" xfId="39947"/>
    <cellStyle name="Normal 400 2 4 3" xfId="39948"/>
    <cellStyle name="Normal 400 2 5" xfId="39949"/>
    <cellStyle name="Normal 400 2 5 2" xfId="39950"/>
    <cellStyle name="Normal 400 2 5 3" xfId="39951"/>
    <cellStyle name="Normal 400 2 6" xfId="39952"/>
    <cellStyle name="Normal 400 2 7" xfId="39953"/>
    <cellStyle name="Normal 400 2 8" xfId="39954"/>
    <cellStyle name="Normal 400 2 9" xfId="39955"/>
    <cellStyle name="Normal 400 3" xfId="39956"/>
    <cellStyle name="Normal 400 3 2" xfId="39957"/>
    <cellStyle name="Normal 400 3 2 2" xfId="39958"/>
    <cellStyle name="Normal 400 3 2 2 2" xfId="39959"/>
    <cellStyle name="Normal 400 3 2 2 3" xfId="39960"/>
    <cellStyle name="Normal 400 3 2 3" xfId="39961"/>
    <cellStyle name="Normal 400 3 2 3 2" xfId="39962"/>
    <cellStyle name="Normal 400 3 2 3 3" xfId="39963"/>
    <cellStyle name="Normal 400 3 2 4" xfId="39964"/>
    <cellStyle name="Normal 400 3 2 5" xfId="39965"/>
    <cellStyle name="Normal 400 3 2 6" xfId="39966"/>
    <cellStyle name="Normal 400 3 3" xfId="39967"/>
    <cellStyle name="Normal 400 3 3 2" xfId="39968"/>
    <cellStyle name="Normal 400 3 3 3" xfId="39969"/>
    <cellStyle name="Normal 400 3 4" xfId="39970"/>
    <cellStyle name="Normal 400 3 4 2" xfId="39971"/>
    <cellStyle name="Normal 400 3 4 3" xfId="39972"/>
    <cellStyle name="Normal 400 3 5" xfId="39973"/>
    <cellStyle name="Normal 400 3 6" xfId="39974"/>
    <cellStyle name="Normal 400 3 7" xfId="39975"/>
    <cellStyle name="Normal 400 3 8" xfId="39976"/>
    <cellStyle name="Normal 400 4" xfId="39977"/>
    <cellStyle name="Normal 400 4 2" xfId="39978"/>
    <cellStyle name="Normal 400 4 2 2" xfId="39979"/>
    <cellStyle name="Normal 400 4 2 3" xfId="39980"/>
    <cellStyle name="Normal 400 4 3" xfId="39981"/>
    <cellStyle name="Normal 400 4 3 2" xfId="39982"/>
    <cellStyle name="Normal 400 4 3 3" xfId="39983"/>
    <cellStyle name="Normal 400 4 4" xfId="39984"/>
    <cellStyle name="Normal 400 4 5" xfId="39985"/>
    <cellStyle name="Normal 400 4 6" xfId="39986"/>
    <cellStyle name="Normal 400 5" xfId="39987"/>
    <cellStyle name="Normal 400 5 2" xfId="39988"/>
    <cellStyle name="Normal 400 5 3" xfId="39989"/>
    <cellStyle name="Normal 400 6" xfId="39990"/>
    <cellStyle name="Normal 400 6 2" xfId="39991"/>
    <cellStyle name="Normal 400 6 3" xfId="39992"/>
    <cellStyle name="Normal 400 7" xfId="39993"/>
    <cellStyle name="Normal 400 8" xfId="39994"/>
    <cellStyle name="Normal 400 9" xfId="39995"/>
    <cellStyle name="Normal 401" xfId="39996"/>
    <cellStyle name="Normal 401 10" xfId="39997"/>
    <cellStyle name="Normal 401 2" xfId="39998"/>
    <cellStyle name="Normal 401 2 2" xfId="39999"/>
    <cellStyle name="Normal 401 2 2 2" xfId="40000"/>
    <cellStyle name="Normal 401 2 2 2 2" xfId="40001"/>
    <cellStyle name="Normal 401 2 2 2 2 2" xfId="40002"/>
    <cellStyle name="Normal 401 2 2 2 2 3" xfId="40003"/>
    <cellStyle name="Normal 401 2 2 2 3" xfId="40004"/>
    <cellStyle name="Normal 401 2 2 2 3 2" xfId="40005"/>
    <cellStyle name="Normal 401 2 2 2 3 3" xfId="40006"/>
    <cellStyle name="Normal 401 2 2 2 4" xfId="40007"/>
    <cellStyle name="Normal 401 2 2 2 5" xfId="40008"/>
    <cellStyle name="Normal 401 2 2 2 6" xfId="40009"/>
    <cellStyle name="Normal 401 2 2 3" xfId="40010"/>
    <cellStyle name="Normal 401 2 2 3 2" xfId="40011"/>
    <cellStyle name="Normal 401 2 2 3 3" xfId="40012"/>
    <cellStyle name="Normal 401 2 2 4" xfId="40013"/>
    <cellStyle name="Normal 401 2 2 4 2" xfId="40014"/>
    <cellStyle name="Normal 401 2 2 4 3" xfId="40015"/>
    <cellStyle name="Normal 401 2 2 5" xfId="40016"/>
    <cellStyle name="Normal 401 2 2 6" xfId="40017"/>
    <cellStyle name="Normal 401 2 2 7" xfId="40018"/>
    <cellStyle name="Normal 401 2 2 8" xfId="40019"/>
    <cellStyle name="Normal 401 2 3" xfId="40020"/>
    <cellStyle name="Normal 401 2 3 2" xfId="40021"/>
    <cellStyle name="Normal 401 2 3 2 2" xfId="40022"/>
    <cellStyle name="Normal 401 2 3 2 3" xfId="40023"/>
    <cellStyle name="Normal 401 2 3 3" xfId="40024"/>
    <cellStyle name="Normal 401 2 3 3 2" xfId="40025"/>
    <cellStyle name="Normal 401 2 3 3 3" xfId="40026"/>
    <cellStyle name="Normal 401 2 3 4" xfId="40027"/>
    <cellStyle name="Normal 401 2 3 5" xfId="40028"/>
    <cellStyle name="Normal 401 2 3 6" xfId="40029"/>
    <cellStyle name="Normal 401 2 4" xfId="40030"/>
    <cellStyle name="Normal 401 2 4 2" xfId="40031"/>
    <cellStyle name="Normal 401 2 4 3" xfId="40032"/>
    <cellStyle name="Normal 401 2 5" xfId="40033"/>
    <cellStyle name="Normal 401 2 5 2" xfId="40034"/>
    <cellStyle name="Normal 401 2 5 3" xfId="40035"/>
    <cellStyle name="Normal 401 2 6" xfId="40036"/>
    <cellStyle name="Normal 401 2 7" xfId="40037"/>
    <cellStyle name="Normal 401 2 8" xfId="40038"/>
    <cellStyle name="Normal 401 2 9" xfId="40039"/>
    <cellStyle name="Normal 401 3" xfId="40040"/>
    <cellStyle name="Normal 401 3 2" xfId="40041"/>
    <cellStyle name="Normal 401 3 2 2" xfId="40042"/>
    <cellStyle name="Normal 401 3 2 2 2" xfId="40043"/>
    <cellStyle name="Normal 401 3 2 2 3" xfId="40044"/>
    <cellStyle name="Normal 401 3 2 3" xfId="40045"/>
    <cellStyle name="Normal 401 3 2 3 2" xfId="40046"/>
    <cellStyle name="Normal 401 3 2 3 3" xfId="40047"/>
    <cellStyle name="Normal 401 3 2 4" xfId="40048"/>
    <cellStyle name="Normal 401 3 2 5" xfId="40049"/>
    <cellStyle name="Normal 401 3 2 6" xfId="40050"/>
    <cellStyle name="Normal 401 3 3" xfId="40051"/>
    <cellStyle name="Normal 401 3 3 2" xfId="40052"/>
    <cellStyle name="Normal 401 3 3 3" xfId="40053"/>
    <cellStyle name="Normal 401 3 4" xfId="40054"/>
    <cellStyle name="Normal 401 3 4 2" xfId="40055"/>
    <cellStyle name="Normal 401 3 4 3" xfId="40056"/>
    <cellStyle name="Normal 401 3 5" xfId="40057"/>
    <cellStyle name="Normal 401 3 6" xfId="40058"/>
    <cellStyle name="Normal 401 3 7" xfId="40059"/>
    <cellStyle name="Normal 401 3 8" xfId="40060"/>
    <cellStyle name="Normal 401 4" xfId="40061"/>
    <cellStyle name="Normal 401 4 2" xfId="40062"/>
    <cellStyle name="Normal 401 4 2 2" xfId="40063"/>
    <cellStyle name="Normal 401 4 2 3" xfId="40064"/>
    <cellStyle name="Normal 401 4 3" xfId="40065"/>
    <cellStyle name="Normal 401 4 3 2" xfId="40066"/>
    <cellStyle name="Normal 401 4 3 3" xfId="40067"/>
    <cellStyle name="Normal 401 4 4" xfId="40068"/>
    <cellStyle name="Normal 401 4 5" xfId="40069"/>
    <cellStyle name="Normal 401 4 6" xfId="40070"/>
    <cellStyle name="Normal 401 5" xfId="40071"/>
    <cellStyle name="Normal 401 5 2" xfId="40072"/>
    <cellStyle name="Normal 401 5 3" xfId="40073"/>
    <cellStyle name="Normal 401 6" xfId="40074"/>
    <cellStyle name="Normal 401 6 2" xfId="40075"/>
    <cellStyle name="Normal 401 6 3" xfId="40076"/>
    <cellStyle name="Normal 401 7" xfId="40077"/>
    <cellStyle name="Normal 401 8" xfId="40078"/>
    <cellStyle name="Normal 401 9" xfId="40079"/>
    <cellStyle name="Normal 402" xfId="40080"/>
    <cellStyle name="Normal 402 10" xfId="40081"/>
    <cellStyle name="Normal 402 2" xfId="40082"/>
    <cellStyle name="Normal 402 2 2" xfId="40083"/>
    <cellStyle name="Normal 402 2 2 2" xfId="40084"/>
    <cellStyle name="Normal 402 2 2 2 2" xfId="40085"/>
    <cellStyle name="Normal 402 2 2 2 2 2" xfId="40086"/>
    <cellStyle name="Normal 402 2 2 2 2 3" xfId="40087"/>
    <cellStyle name="Normal 402 2 2 2 3" xfId="40088"/>
    <cellStyle name="Normal 402 2 2 2 3 2" xfId="40089"/>
    <cellStyle name="Normal 402 2 2 2 3 3" xfId="40090"/>
    <cellStyle name="Normal 402 2 2 2 4" xfId="40091"/>
    <cellStyle name="Normal 402 2 2 2 5" xfId="40092"/>
    <cellStyle name="Normal 402 2 2 2 6" xfId="40093"/>
    <cellStyle name="Normal 402 2 2 3" xfId="40094"/>
    <cellStyle name="Normal 402 2 2 3 2" xfId="40095"/>
    <cellStyle name="Normal 402 2 2 3 3" xfId="40096"/>
    <cellStyle name="Normal 402 2 2 4" xfId="40097"/>
    <cellStyle name="Normal 402 2 2 4 2" xfId="40098"/>
    <cellStyle name="Normal 402 2 2 4 3" xfId="40099"/>
    <cellStyle name="Normal 402 2 2 5" xfId="40100"/>
    <cellStyle name="Normal 402 2 2 6" xfId="40101"/>
    <cellStyle name="Normal 402 2 2 7" xfId="40102"/>
    <cellStyle name="Normal 402 2 2 8" xfId="40103"/>
    <cellStyle name="Normal 402 2 3" xfId="40104"/>
    <cellStyle name="Normal 402 2 3 2" xfId="40105"/>
    <cellStyle name="Normal 402 2 3 2 2" xfId="40106"/>
    <cellStyle name="Normal 402 2 3 2 3" xfId="40107"/>
    <cellStyle name="Normal 402 2 3 3" xfId="40108"/>
    <cellStyle name="Normal 402 2 3 3 2" xfId="40109"/>
    <cellStyle name="Normal 402 2 3 3 3" xfId="40110"/>
    <cellStyle name="Normal 402 2 3 4" xfId="40111"/>
    <cellStyle name="Normal 402 2 3 5" xfId="40112"/>
    <cellStyle name="Normal 402 2 3 6" xfId="40113"/>
    <cellStyle name="Normal 402 2 4" xfId="40114"/>
    <cellStyle name="Normal 402 2 4 2" xfId="40115"/>
    <cellStyle name="Normal 402 2 4 3" xfId="40116"/>
    <cellStyle name="Normal 402 2 5" xfId="40117"/>
    <cellStyle name="Normal 402 2 5 2" xfId="40118"/>
    <cellStyle name="Normal 402 2 5 3" xfId="40119"/>
    <cellStyle name="Normal 402 2 6" xfId="40120"/>
    <cellStyle name="Normal 402 2 7" xfId="40121"/>
    <cellStyle name="Normal 402 2 8" xfId="40122"/>
    <cellStyle name="Normal 402 2 9" xfId="40123"/>
    <cellStyle name="Normal 402 3" xfId="40124"/>
    <cellStyle name="Normal 402 3 2" xfId="40125"/>
    <cellStyle name="Normal 402 3 2 2" xfId="40126"/>
    <cellStyle name="Normal 402 3 2 2 2" xfId="40127"/>
    <cellStyle name="Normal 402 3 2 2 3" xfId="40128"/>
    <cellStyle name="Normal 402 3 2 3" xfId="40129"/>
    <cellStyle name="Normal 402 3 2 3 2" xfId="40130"/>
    <cellStyle name="Normal 402 3 2 3 3" xfId="40131"/>
    <cellStyle name="Normal 402 3 2 4" xfId="40132"/>
    <cellStyle name="Normal 402 3 2 5" xfId="40133"/>
    <cellStyle name="Normal 402 3 2 6" xfId="40134"/>
    <cellStyle name="Normal 402 3 3" xfId="40135"/>
    <cellStyle name="Normal 402 3 3 2" xfId="40136"/>
    <cellStyle name="Normal 402 3 3 3" xfId="40137"/>
    <cellStyle name="Normal 402 3 4" xfId="40138"/>
    <cellStyle name="Normal 402 3 4 2" xfId="40139"/>
    <cellStyle name="Normal 402 3 4 3" xfId="40140"/>
    <cellStyle name="Normal 402 3 5" xfId="40141"/>
    <cellStyle name="Normal 402 3 6" xfId="40142"/>
    <cellStyle name="Normal 402 3 7" xfId="40143"/>
    <cellStyle name="Normal 402 3 8" xfId="40144"/>
    <cellStyle name="Normal 402 4" xfId="40145"/>
    <cellStyle name="Normal 402 4 2" xfId="40146"/>
    <cellStyle name="Normal 402 4 2 2" xfId="40147"/>
    <cellStyle name="Normal 402 4 2 3" xfId="40148"/>
    <cellStyle name="Normal 402 4 3" xfId="40149"/>
    <cellStyle name="Normal 402 4 3 2" xfId="40150"/>
    <cellStyle name="Normal 402 4 3 3" xfId="40151"/>
    <cellStyle name="Normal 402 4 4" xfId="40152"/>
    <cellStyle name="Normal 402 4 5" xfId="40153"/>
    <cellStyle name="Normal 402 4 6" xfId="40154"/>
    <cellStyle name="Normal 402 5" xfId="40155"/>
    <cellStyle name="Normal 402 5 2" xfId="40156"/>
    <cellStyle name="Normal 402 5 3" xfId="40157"/>
    <cellStyle name="Normal 402 6" xfId="40158"/>
    <cellStyle name="Normal 402 6 2" xfId="40159"/>
    <cellStyle name="Normal 402 6 3" xfId="40160"/>
    <cellStyle name="Normal 402 7" xfId="40161"/>
    <cellStyle name="Normal 402 8" xfId="40162"/>
    <cellStyle name="Normal 402 9" xfId="40163"/>
    <cellStyle name="Normal 403" xfId="40164"/>
    <cellStyle name="Normal 403 10" xfId="40165"/>
    <cellStyle name="Normal 403 2" xfId="40166"/>
    <cellStyle name="Normal 403 2 2" xfId="40167"/>
    <cellStyle name="Normal 403 2 2 2" xfId="40168"/>
    <cellStyle name="Normal 403 2 2 2 2" xfId="40169"/>
    <cellStyle name="Normal 403 2 2 2 2 2" xfId="40170"/>
    <cellStyle name="Normal 403 2 2 2 2 3" xfId="40171"/>
    <cellStyle name="Normal 403 2 2 2 3" xfId="40172"/>
    <cellStyle name="Normal 403 2 2 2 3 2" xfId="40173"/>
    <cellStyle name="Normal 403 2 2 2 3 3" xfId="40174"/>
    <cellStyle name="Normal 403 2 2 2 4" xfId="40175"/>
    <cellStyle name="Normal 403 2 2 2 5" xfId="40176"/>
    <cellStyle name="Normal 403 2 2 2 6" xfId="40177"/>
    <cellStyle name="Normal 403 2 2 3" xfId="40178"/>
    <cellStyle name="Normal 403 2 2 3 2" xfId="40179"/>
    <cellStyle name="Normal 403 2 2 3 3" xfId="40180"/>
    <cellStyle name="Normal 403 2 2 4" xfId="40181"/>
    <cellStyle name="Normal 403 2 2 4 2" xfId="40182"/>
    <cellStyle name="Normal 403 2 2 4 3" xfId="40183"/>
    <cellStyle name="Normal 403 2 2 5" xfId="40184"/>
    <cellStyle name="Normal 403 2 2 6" xfId="40185"/>
    <cellStyle name="Normal 403 2 2 7" xfId="40186"/>
    <cellStyle name="Normal 403 2 2 8" xfId="40187"/>
    <cellStyle name="Normal 403 2 3" xfId="40188"/>
    <cellStyle name="Normal 403 2 3 2" xfId="40189"/>
    <cellStyle name="Normal 403 2 3 2 2" xfId="40190"/>
    <cellStyle name="Normal 403 2 3 2 3" xfId="40191"/>
    <cellStyle name="Normal 403 2 3 3" xfId="40192"/>
    <cellStyle name="Normal 403 2 3 3 2" xfId="40193"/>
    <cellStyle name="Normal 403 2 3 3 3" xfId="40194"/>
    <cellStyle name="Normal 403 2 3 4" xfId="40195"/>
    <cellStyle name="Normal 403 2 3 5" xfId="40196"/>
    <cellStyle name="Normal 403 2 3 6" xfId="40197"/>
    <cellStyle name="Normal 403 2 4" xfId="40198"/>
    <cellStyle name="Normal 403 2 4 2" xfId="40199"/>
    <cellStyle name="Normal 403 2 4 3" xfId="40200"/>
    <cellStyle name="Normal 403 2 5" xfId="40201"/>
    <cellStyle name="Normal 403 2 5 2" xfId="40202"/>
    <cellStyle name="Normal 403 2 5 3" xfId="40203"/>
    <cellStyle name="Normal 403 2 6" xfId="40204"/>
    <cellStyle name="Normal 403 2 7" xfId="40205"/>
    <cellStyle name="Normal 403 2 8" xfId="40206"/>
    <cellStyle name="Normal 403 2 9" xfId="40207"/>
    <cellStyle name="Normal 403 3" xfId="40208"/>
    <cellStyle name="Normal 403 3 2" xfId="40209"/>
    <cellStyle name="Normal 403 3 2 2" xfId="40210"/>
    <cellStyle name="Normal 403 3 2 2 2" xfId="40211"/>
    <cellStyle name="Normal 403 3 2 2 3" xfId="40212"/>
    <cellStyle name="Normal 403 3 2 3" xfId="40213"/>
    <cellStyle name="Normal 403 3 2 3 2" xfId="40214"/>
    <cellStyle name="Normal 403 3 2 3 3" xfId="40215"/>
    <cellStyle name="Normal 403 3 2 4" xfId="40216"/>
    <cellStyle name="Normal 403 3 2 5" xfId="40217"/>
    <cellStyle name="Normal 403 3 2 6" xfId="40218"/>
    <cellStyle name="Normal 403 3 3" xfId="40219"/>
    <cellStyle name="Normal 403 3 3 2" xfId="40220"/>
    <cellStyle name="Normal 403 3 3 3" xfId="40221"/>
    <cellStyle name="Normal 403 3 4" xfId="40222"/>
    <cellStyle name="Normal 403 3 4 2" xfId="40223"/>
    <cellStyle name="Normal 403 3 4 3" xfId="40224"/>
    <cellStyle name="Normal 403 3 5" xfId="40225"/>
    <cellStyle name="Normal 403 3 6" xfId="40226"/>
    <cellStyle name="Normal 403 3 7" xfId="40227"/>
    <cellStyle name="Normal 403 3 8" xfId="40228"/>
    <cellStyle name="Normal 403 4" xfId="40229"/>
    <cellStyle name="Normal 403 4 2" xfId="40230"/>
    <cellStyle name="Normal 403 4 2 2" xfId="40231"/>
    <cellStyle name="Normal 403 4 2 3" xfId="40232"/>
    <cellStyle name="Normal 403 4 3" xfId="40233"/>
    <cellStyle name="Normal 403 4 3 2" xfId="40234"/>
    <cellStyle name="Normal 403 4 3 3" xfId="40235"/>
    <cellStyle name="Normal 403 4 4" xfId="40236"/>
    <cellStyle name="Normal 403 4 5" xfId="40237"/>
    <cellStyle name="Normal 403 4 6" xfId="40238"/>
    <cellStyle name="Normal 403 5" xfId="40239"/>
    <cellStyle name="Normal 403 5 2" xfId="40240"/>
    <cellStyle name="Normal 403 5 3" xfId="40241"/>
    <cellStyle name="Normal 403 6" xfId="40242"/>
    <cellStyle name="Normal 403 6 2" xfId="40243"/>
    <cellStyle name="Normal 403 6 3" xfId="40244"/>
    <cellStyle name="Normal 403 7" xfId="40245"/>
    <cellStyle name="Normal 403 8" xfId="40246"/>
    <cellStyle name="Normal 403 9" xfId="40247"/>
    <cellStyle name="Normal 404" xfId="40248"/>
    <cellStyle name="Normal 404 10" xfId="40249"/>
    <cellStyle name="Normal 404 2" xfId="40250"/>
    <cellStyle name="Normal 404 2 2" xfId="40251"/>
    <cellStyle name="Normal 404 2 2 2" xfId="40252"/>
    <cellStyle name="Normal 404 2 2 2 2" xfId="40253"/>
    <cellStyle name="Normal 404 2 2 2 2 2" xfId="40254"/>
    <cellStyle name="Normal 404 2 2 2 2 3" xfId="40255"/>
    <cellStyle name="Normal 404 2 2 2 3" xfId="40256"/>
    <cellStyle name="Normal 404 2 2 2 3 2" xfId="40257"/>
    <cellStyle name="Normal 404 2 2 2 3 3" xfId="40258"/>
    <cellStyle name="Normal 404 2 2 2 4" xfId="40259"/>
    <cellStyle name="Normal 404 2 2 2 5" xfId="40260"/>
    <cellStyle name="Normal 404 2 2 2 6" xfId="40261"/>
    <cellStyle name="Normal 404 2 2 3" xfId="40262"/>
    <cellStyle name="Normal 404 2 2 3 2" xfId="40263"/>
    <cellStyle name="Normal 404 2 2 3 3" xfId="40264"/>
    <cellStyle name="Normal 404 2 2 4" xfId="40265"/>
    <cellStyle name="Normal 404 2 2 4 2" xfId="40266"/>
    <cellStyle name="Normal 404 2 2 4 3" xfId="40267"/>
    <cellStyle name="Normal 404 2 2 5" xfId="40268"/>
    <cellStyle name="Normal 404 2 2 6" xfId="40269"/>
    <cellStyle name="Normal 404 2 2 7" xfId="40270"/>
    <cellStyle name="Normal 404 2 2 8" xfId="40271"/>
    <cellStyle name="Normal 404 2 3" xfId="40272"/>
    <cellStyle name="Normal 404 2 3 2" xfId="40273"/>
    <cellStyle name="Normal 404 2 3 2 2" xfId="40274"/>
    <cellStyle name="Normal 404 2 3 2 3" xfId="40275"/>
    <cellStyle name="Normal 404 2 3 3" xfId="40276"/>
    <cellStyle name="Normal 404 2 3 3 2" xfId="40277"/>
    <cellStyle name="Normal 404 2 3 3 3" xfId="40278"/>
    <cellStyle name="Normal 404 2 3 4" xfId="40279"/>
    <cellStyle name="Normal 404 2 3 5" xfId="40280"/>
    <cellStyle name="Normal 404 2 3 6" xfId="40281"/>
    <cellStyle name="Normal 404 2 4" xfId="40282"/>
    <cellStyle name="Normal 404 2 4 2" xfId="40283"/>
    <cellStyle name="Normal 404 2 4 3" xfId="40284"/>
    <cellStyle name="Normal 404 2 5" xfId="40285"/>
    <cellStyle name="Normal 404 2 5 2" xfId="40286"/>
    <cellStyle name="Normal 404 2 5 3" xfId="40287"/>
    <cellStyle name="Normal 404 2 6" xfId="40288"/>
    <cellStyle name="Normal 404 2 7" xfId="40289"/>
    <cellStyle name="Normal 404 2 8" xfId="40290"/>
    <cellStyle name="Normal 404 2 9" xfId="40291"/>
    <cellStyle name="Normal 404 3" xfId="40292"/>
    <cellStyle name="Normal 404 3 2" xfId="40293"/>
    <cellStyle name="Normal 404 3 2 2" xfId="40294"/>
    <cellStyle name="Normal 404 3 2 2 2" xfId="40295"/>
    <cellStyle name="Normal 404 3 2 2 3" xfId="40296"/>
    <cellStyle name="Normal 404 3 2 3" xfId="40297"/>
    <cellStyle name="Normal 404 3 2 3 2" xfId="40298"/>
    <cellStyle name="Normal 404 3 2 3 3" xfId="40299"/>
    <cellStyle name="Normal 404 3 2 4" xfId="40300"/>
    <cellStyle name="Normal 404 3 2 5" xfId="40301"/>
    <cellStyle name="Normal 404 3 2 6" xfId="40302"/>
    <cellStyle name="Normal 404 3 3" xfId="40303"/>
    <cellStyle name="Normal 404 3 3 2" xfId="40304"/>
    <cellStyle name="Normal 404 3 3 3" xfId="40305"/>
    <cellStyle name="Normal 404 3 4" xfId="40306"/>
    <cellStyle name="Normal 404 3 4 2" xfId="40307"/>
    <cellStyle name="Normal 404 3 4 3" xfId="40308"/>
    <cellStyle name="Normal 404 3 5" xfId="40309"/>
    <cellStyle name="Normal 404 3 6" xfId="40310"/>
    <cellStyle name="Normal 404 3 7" xfId="40311"/>
    <cellStyle name="Normal 404 3 8" xfId="40312"/>
    <cellStyle name="Normal 404 4" xfId="40313"/>
    <cellStyle name="Normal 404 4 2" xfId="40314"/>
    <cellStyle name="Normal 404 4 2 2" xfId="40315"/>
    <cellStyle name="Normal 404 4 2 3" xfId="40316"/>
    <cellStyle name="Normal 404 4 3" xfId="40317"/>
    <cellStyle name="Normal 404 4 3 2" xfId="40318"/>
    <cellStyle name="Normal 404 4 3 3" xfId="40319"/>
    <cellStyle name="Normal 404 4 4" xfId="40320"/>
    <cellStyle name="Normal 404 4 5" xfId="40321"/>
    <cellStyle name="Normal 404 4 6" xfId="40322"/>
    <cellStyle name="Normal 404 5" xfId="40323"/>
    <cellStyle name="Normal 404 5 2" xfId="40324"/>
    <cellStyle name="Normal 404 5 3" xfId="40325"/>
    <cellStyle name="Normal 404 6" xfId="40326"/>
    <cellStyle name="Normal 404 6 2" xfId="40327"/>
    <cellStyle name="Normal 404 6 3" xfId="40328"/>
    <cellStyle name="Normal 404 7" xfId="40329"/>
    <cellStyle name="Normal 404 8" xfId="40330"/>
    <cellStyle name="Normal 404 9" xfId="40331"/>
    <cellStyle name="Normal 405" xfId="40332"/>
    <cellStyle name="Normal 405 10" xfId="40333"/>
    <cellStyle name="Normal 405 2" xfId="40334"/>
    <cellStyle name="Normal 405 2 2" xfId="40335"/>
    <cellStyle name="Normal 405 2 2 2" xfId="40336"/>
    <cellStyle name="Normal 405 2 2 2 2" xfId="40337"/>
    <cellStyle name="Normal 405 2 2 2 2 2" xfId="40338"/>
    <cellStyle name="Normal 405 2 2 2 2 3" xfId="40339"/>
    <cellStyle name="Normal 405 2 2 2 3" xfId="40340"/>
    <cellStyle name="Normal 405 2 2 2 3 2" xfId="40341"/>
    <cellStyle name="Normal 405 2 2 2 3 3" xfId="40342"/>
    <cellStyle name="Normal 405 2 2 2 4" xfId="40343"/>
    <cellStyle name="Normal 405 2 2 2 5" xfId="40344"/>
    <cellStyle name="Normal 405 2 2 2 6" xfId="40345"/>
    <cellStyle name="Normal 405 2 2 3" xfId="40346"/>
    <cellStyle name="Normal 405 2 2 3 2" xfId="40347"/>
    <cellStyle name="Normal 405 2 2 3 3" xfId="40348"/>
    <cellStyle name="Normal 405 2 2 4" xfId="40349"/>
    <cellStyle name="Normal 405 2 2 4 2" xfId="40350"/>
    <cellStyle name="Normal 405 2 2 4 3" xfId="40351"/>
    <cellStyle name="Normal 405 2 2 5" xfId="40352"/>
    <cellStyle name="Normal 405 2 2 6" xfId="40353"/>
    <cellStyle name="Normal 405 2 2 7" xfId="40354"/>
    <cellStyle name="Normal 405 2 2 8" xfId="40355"/>
    <cellStyle name="Normal 405 2 3" xfId="40356"/>
    <cellStyle name="Normal 405 2 3 2" xfId="40357"/>
    <cellStyle name="Normal 405 2 3 2 2" xfId="40358"/>
    <cellStyle name="Normal 405 2 3 2 3" xfId="40359"/>
    <cellStyle name="Normal 405 2 3 3" xfId="40360"/>
    <cellStyle name="Normal 405 2 3 3 2" xfId="40361"/>
    <cellStyle name="Normal 405 2 3 3 3" xfId="40362"/>
    <cellStyle name="Normal 405 2 3 4" xfId="40363"/>
    <cellStyle name="Normal 405 2 3 5" xfId="40364"/>
    <cellStyle name="Normal 405 2 3 6" xfId="40365"/>
    <cellStyle name="Normal 405 2 4" xfId="40366"/>
    <cellStyle name="Normal 405 2 4 2" xfId="40367"/>
    <cellStyle name="Normal 405 2 4 3" xfId="40368"/>
    <cellStyle name="Normal 405 2 5" xfId="40369"/>
    <cellStyle name="Normal 405 2 5 2" xfId="40370"/>
    <cellStyle name="Normal 405 2 5 3" xfId="40371"/>
    <cellStyle name="Normal 405 2 6" xfId="40372"/>
    <cellStyle name="Normal 405 2 7" xfId="40373"/>
    <cellStyle name="Normal 405 2 8" xfId="40374"/>
    <cellStyle name="Normal 405 2 9" xfId="40375"/>
    <cellStyle name="Normal 405 3" xfId="40376"/>
    <cellStyle name="Normal 405 3 2" xfId="40377"/>
    <cellStyle name="Normal 405 3 2 2" xfId="40378"/>
    <cellStyle name="Normal 405 3 2 2 2" xfId="40379"/>
    <cellStyle name="Normal 405 3 2 2 3" xfId="40380"/>
    <cellStyle name="Normal 405 3 2 3" xfId="40381"/>
    <cellStyle name="Normal 405 3 2 3 2" xfId="40382"/>
    <cellStyle name="Normal 405 3 2 3 3" xfId="40383"/>
    <cellStyle name="Normal 405 3 2 4" xfId="40384"/>
    <cellStyle name="Normal 405 3 2 5" xfId="40385"/>
    <cellStyle name="Normal 405 3 2 6" xfId="40386"/>
    <cellStyle name="Normal 405 3 3" xfId="40387"/>
    <cellStyle name="Normal 405 3 3 2" xfId="40388"/>
    <cellStyle name="Normal 405 3 3 3" xfId="40389"/>
    <cellStyle name="Normal 405 3 4" xfId="40390"/>
    <cellStyle name="Normal 405 3 4 2" xfId="40391"/>
    <cellStyle name="Normal 405 3 4 3" xfId="40392"/>
    <cellStyle name="Normal 405 3 5" xfId="40393"/>
    <cellStyle name="Normal 405 3 6" xfId="40394"/>
    <cellStyle name="Normal 405 3 7" xfId="40395"/>
    <cellStyle name="Normal 405 3 8" xfId="40396"/>
    <cellStyle name="Normal 405 4" xfId="40397"/>
    <cellStyle name="Normal 405 4 2" xfId="40398"/>
    <cellStyle name="Normal 405 4 2 2" xfId="40399"/>
    <cellStyle name="Normal 405 4 2 3" xfId="40400"/>
    <cellStyle name="Normal 405 4 3" xfId="40401"/>
    <cellStyle name="Normal 405 4 3 2" xfId="40402"/>
    <cellStyle name="Normal 405 4 3 3" xfId="40403"/>
    <cellStyle name="Normal 405 4 4" xfId="40404"/>
    <cellStyle name="Normal 405 4 5" xfId="40405"/>
    <cellStyle name="Normal 405 4 6" xfId="40406"/>
    <cellStyle name="Normal 405 5" xfId="40407"/>
    <cellStyle name="Normal 405 5 2" xfId="40408"/>
    <cellStyle name="Normal 405 5 3" xfId="40409"/>
    <cellStyle name="Normal 405 6" xfId="40410"/>
    <cellStyle name="Normal 405 6 2" xfId="40411"/>
    <cellStyle name="Normal 405 6 3" xfId="40412"/>
    <cellStyle name="Normal 405 7" xfId="40413"/>
    <cellStyle name="Normal 405 8" xfId="40414"/>
    <cellStyle name="Normal 405 9" xfId="40415"/>
    <cellStyle name="Normal 406" xfId="40416"/>
    <cellStyle name="Normal 406 10" xfId="40417"/>
    <cellStyle name="Normal 406 2" xfId="40418"/>
    <cellStyle name="Normal 406 2 2" xfId="40419"/>
    <cellStyle name="Normal 406 2 2 2" xfId="40420"/>
    <cellStyle name="Normal 406 2 2 2 2" xfId="40421"/>
    <cellStyle name="Normal 406 2 2 2 2 2" xfId="40422"/>
    <cellStyle name="Normal 406 2 2 2 2 3" xfId="40423"/>
    <cellStyle name="Normal 406 2 2 2 3" xfId="40424"/>
    <cellStyle name="Normal 406 2 2 2 3 2" xfId="40425"/>
    <cellStyle name="Normal 406 2 2 2 3 3" xfId="40426"/>
    <cellStyle name="Normal 406 2 2 2 4" xfId="40427"/>
    <cellStyle name="Normal 406 2 2 2 5" xfId="40428"/>
    <cellStyle name="Normal 406 2 2 2 6" xfId="40429"/>
    <cellStyle name="Normal 406 2 2 3" xfId="40430"/>
    <cellStyle name="Normal 406 2 2 3 2" xfId="40431"/>
    <cellStyle name="Normal 406 2 2 3 3" xfId="40432"/>
    <cellStyle name="Normal 406 2 2 4" xfId="40433"/>
    <cellStyle name="Normal 406 2 2 4 2" xfId="40434"/>
    <cellStyle name="Normal 406 2 2 4 3" xfId="40435"/>
    <cellStyle name="Normal 406 2 2 5" xfId="40436"/>
    <cellStyle name="Normal 406 2 2 6" xfId="40437"/>
    <cellStyle name="Normal 406 2 2 7" xfId="40438"/>
    <cellStyle name="Normal 406 2 2 8" xfId="40439"/>
    <cellStyle name="Normal 406 2 3" xfId="40440"/>
    <cellStyle name="Normal 406 2 3 2" xfId="40441"/>
    <cellStyle name="Normal 406 2 3 2 2" xfId="40442"/>
    <cellStyle name="Normal 406 2 3 2 3" xfId="40443"/>
    <cellStyle name="Normal 406 2 3 3" xfId="40444"/>
    <cellStyle name="Normal 406 2 3 3 2" xfId="40445"/>
    <cellStyle name="Normal 406 2 3 3 3" xfId="40446"/>
    <cellStyle name="Normal 406 2 3 4" xfId="40447"/>
    <cellStyle name="Normal 406 2 3 5" xfId="40448"/>
    <cellStyle name="Normal 406 2 3 6" xfId="40449"/>
    <cellStyle name="Normal 406 2 4" xfId="40450"/>
    <cellStyle name="Normal 406 2 4 2" xfId="40451"/>
    <cellStyle name="Normal 406 2 4 3" xfId="40452"/>
    <cellStyle name="Normal 406 2 5" xfId="40453"/>
    <cellStyle name="Normal 406 2 5 2" xfId="40454"/>
    <cellStyle name="Normal 406 2 5 3" xfId="40455"/>
    <cellStyle name="Normal 406 2 6" xfId="40456"/>
    <cellStyle name="Normal 406 2 7" xfId="40457"/>
    <cellStyle name="Normal 406 2 8" xfId="40458"/>
    <cellStyle name="Normal 406 2 9" xfId="40459"/>
    <cellStyle name="Normal 406 3" xfId="40460"/>
    <cellStyle name="Normal 406 3 2" xfId="40461"/>
    <cellStyle name="Normal 406 3 2 2" xfId="40462"/>
    <cellStyle name="Normal 406 3 2 2 2" xfId="40463"/>
    <cellStyle name="Normal 406 3 2 2 3" xfId="40464"/>
    <cellStyle name="Normal 406 3 2 3" xfId="40465"/>
    <cellStyle name="Normal 406 3 2 3 2" xfId="40466"/>
    <cellStyle name="Normal 406 3 2 3 3" xfId="40467"/>
    <cellStyle name="Normal 406 3 2 4" xfId="40468"/>
    <cellStyle name="Normal 406 3 2 5" xfId="40469"/>
    <cellStyle name="Normal 406 3 2 6" xfId="40470"/>
    <cellStyle name="Normal 406 3 3" xfId="40471"/>
    <cellStyle name="Normal 406 3 3 2" xfId="40472"/>
    <cellStyle name="Normal 406 3 3 3" xfId="40473"/>
    <cellStyle name="Normal 406 3 4" xfId="40474"/>
    <cellStyle name="Normal 406 3 4 2" xfId="40475"/>
    <cellStyle name="Normal 406 3 4 3" xfId="40476"/>
    <cellStyle name="Normal 406 3 5" xfId="40477"/>
    <cellStyle name="Normal 406 3 6" xfId="40478"/>
    <cellStyle name="Normal 406 3 7" xfId="40479"/>
    <cellStyle name="Normal 406 3 8" xfId="40480"/>
    <cellStyle name="Normal 406 4" xfId="40481"/>
    <cellStyle name="Normal 406 4 2" xfId="40482"/>
    <cellStyle name="Normal 406 4 2 2" xfId="40483"/>
    <cellStyle name="Normal 406 4 2 3" xfId="40484"/>
    <cellStyle name="Normal 406 4 3" xfId="40485"/>
    <cellStyle name="Normal 406 4 3 2" xfId="40486"/>
    <cellStyle name="Normal 406 4 3 3" xfId="40487"/>
    <cellStyle name="Normal 406 4 4" xfId="40488"/>
    <cellStyle name="Normal 406 4 5" xfId="40489"/>
    <cellStyle name="Normal 406 4 6" xfId="40490"/>
    <cellStyle name="Normal 406 5" xfId="40491"/>
    <cellStyle name="Normal 406 5 2" xfId="40492"/>
    <cellStyle name="Normal 406 5 3" xfId="40493"/>
    <cellStyle name="Normal 406 6" xfId="40494"/>
    <cellStyle name="Normal 406 6 2" xfId="40495"/>
    <cellStyle name="Normal 406 6 3" xfId="40496"/>
    <cellStyle name="Normal 406 7" xfId="40497"/>
    <cellStyle name="Normal 406 8" xfId="40498"/>
    <cellStyle name="Normal 406 9" xfId="40499"/>
    <cellStyle name="Normal 407" xfId="40500"/>
    <cellStyle name="Normal 407 10" xfId="40501"/>
    <cellStyle name="Normal 407 2" xfId="40502"/>
    <cellStyle name="Normal 407 2 2" xfId="40503"/>
    <cellStyle name="Normal 407 2 2 2" xfId="40504"/>
    <cellStyle name="Normal 407 2 2 2 2" xfId="40505"/>
    <cellStyle name="Normal 407 2 2 2 2 2" xfId="40506"/>
    <cellStyle name="Normal 407 2 2 2 2 3" xfId="40507"/>
    <cellStyle name="Normal 407 2 2 2 3" xfId="40508"/>
    <cellStyle name="Normal 407 2 2 2 3 2" xfId="40509"/>
    <cellStyle name="Normal 407 2 2 2 3 3" xfId="40510"/>
    <cellStyle name="Normal 407 2 2 2 4" xfId="40511"/>
    <cellStyle name="Normal 407 2 2 2 5" xfId="40512"/>
    <cellStyle name="Normal 407 2 2 2 6" xfId="40513"/>
    <cellStyle name="Normal 407 2 2 3" xfId="40514"/>
    <cellStyle name="Normal 407 2 2 3 2" xfId="40515"/>
    <cellStyle name="Normal 407 2 2 3 3" xfId="40516"/>
    <cellStyle name="Normal 407 2 2 4" xfId="40517"/>
    <cellStyle name="Normal 407 2 2 4 2" xfId="40518"/>
    <cellStyle name="Normal 407 2 2 4 3" xfId="40519"/>
    <cellStyle name="Normal 407 2 2 5" xfId="40520"/>
    <cellStyle name="Normal 407 2 2 6" xfId="40521"/>
    <cellStyle name="Normal 407 2 2 7" xfId="40522"/>
    <cellStyle name="Normal 407 2 2 8" xfId="40523"/>
    <cellStyle name="Normal 407 2 3" xfId="40524"/>
    <cellStyle name="Normal 407 2 3 2" xfId="40525"/>
    <cellStyle name="Normal 407 2 3 2 2" xfId="40526"/>
    <cellStyle name="Normal 407 2 3 2 3" xfId="40527"/>
    <cellStyle name="Normal 407 2 3 3" xfId="40528"/>
    <cellStyle name="Normal 407 2 3 3 2" xfId="40529"/>
    <cellStyle name="Normal 407 2 3 3 3" xfId="40530"/>
    <cellStyle name="Normal 407 2 3 4" xfId="40531"/>
    <cellStyle name="Normal 407 2 3 5" xfId="40532"/>
    <cellStyle name="Normal 407 2 3 6" xfId="40533"/>
    <cellStyle name="Normal 407 2 4" xfId="40534"/>
    <cellStyle name="Normal 407 2 4 2" xfId="40535"/>
    <cellStyle name="Normal 407 2 4 3" xfId="40536"/>
    <cellStyle name="Normal 407 2 5" xfId="40537"/>
    <cellStyle name="Normal 407 2 5 2" xfId="40538"/>
    <cellStyle name="Normal 407 2 5 3" xfId="40539"/>
    <cellStyle name="Normal 407 2 6" xfId="40540"/>
    <cellStyle name="Normal 407 2 7" xfId="40541"/>
    <cellStyle name="Normal 407 2 8" xfId="40542"/>
    <cellStyle name="Normal 407 2 9" xfId="40543"/>
    <cellStyle name="Normal 407 3" xfId="40544"/>
    <cellStyle name="Normal 407 3 2" xfId="40545"/>
    <cellStyle name="Normal 407 3 2 2" xfId="40546"/>
    <cellStyle name="Normal 407 3 2 2 2" xfId="40547"/>
    <cellStyle name="Normal 407 3 2 2 3" xfId="40548"/>
    <cellStyle name="Normal 407 3 2 3" xfId="40549"/>
    <cellStyle name="Normal 407 3 2 3 2" xfId="40550"/>
    <cellStyle name="Normal 407 3 2 3 3" xfId="40551"/>
    <cellStyle name="Normal 407 3 2 4" xfId="40552"/>
    <cellStyle name="Normal 407 3 2 5" xfId="40553"/>
    <cellStyle name="Normal 407 3 2 6" xfId="40554"/>
    <cellStyle name="Normal 407 3 3" xfId="40555"/>
    <cellStyle name="Normal 407 3 3 2" xfId="40556"/>
    <cellStyle name="Normal 407 3 3 3" xfId="40557"/>
    <cellStyle name="Normal 407 3 4" xfId="40558"/>
    <cellStyle name="Normal 407 3 4 2" xfId="40559"/>
    <cellStyle name="Normal 407 3 4 3" xfId="40560"/>
    <cellStyle name="Normal 407 3 5" xfId="40561"/>
    <cellStyle name="Normal 407 3 6" xfId="40562"/>
    <cellStyle name="Normal 407 3 7" xfId="40563"/>
    <cellStyle name="Normal 407 3 8" xfId="40564"/>
    <cellStyle name="Normal 407 4" xfId="40565"/>
    <cellStyle name="Normal 407 4 2" xfId="40566"/>
    <cellStyle name="Normal 407 4 2 2" xfId="40567"/>
    <cellStyle name="Normal 407 4 2 3" xfId="40568"/>
    <cellStyle name="Normal 407 4 3" xfId="40569"/>
    <cellStyle name="Normal 407 4 3 2" xfId="40570"/>
    <cellStyle name="Normal 407 4 3 3" xfId="40571"/>
    <cellStyle name="Normal 407 4 4" xfId="40572"/>
    <cellStyle name="Normal 407 4 5" xfId="40573"/>
    <cellStyle name="Normal 407 4 6" xfId="40574"/>
    <cellStyle name="Normal 407 5" xfId="40575"/>
    <cellStyle name="Normal 407 5 2" xfId="40576"/>
    <cellStyle name="Normal 407 5 3" xfId="40577"/>
    <cellStyle name="Normal 407 6" xfId="40578"/>
    <cellStyle name="Normal 407 6 2" xfId="40579"/>
    <cellStyle name="Normal 407 6 3" xfId="40580"/>
    <cellStyle name="Normal 407 7" xfId="40581"/>
    <cellStyle name="Normal 407 8" xfId="40582"/>
    <cellStyle name="Normal 407 9" xfId="40583"/>
    <cellStyle name="Normal 408" xfId="40584"/>
    <cellStyle name="Normal 408 10" xfId="40585"/>
    <cellStyle name="Normal 408 2" xfId="40586"/>
    <cellStyle name="Normal 408 2 2" xfId="40587"/>
    <cellStyle name="Normal 408 2 2 2" xfId="40588"/>
    <cellStyle name="Normal 408 2 2 2 2" xfId="40589"/>
    <cellStyle name="Normal 408 2 2 2 2 2" xfId="40590"/>
    <cellStyle name="Normal 408 2 2 2 2 3" xfId="40591"/>
    <cellStyle name="Normal 408 2 2 2 3" xfId="40592"/>
    <cellStyle name="Normal 408 2 2 2 3 2" xfId="40593"/>
    <cellStyle name="Normal 408 2 2 2 3 3" xfId="40594"/>
    <cellStyle name="Normal 408 2 2 2 4" xfId="40595"/>
    <cellStyle name="Normal 408 2 2 2 5" xfId="40596"/>
    <cellStyle name="Normal 408 2 2 2 6" xfId="40597"/>
    <cellStyle name="Normal 408 2 2 3" xfId="40598"/>
    <cellStyle name="Normal 408 2 2 3 2" xfId="40599"/>
    <cellStyle name="Normal 408 2 2 3 3" xfId="40600"/>
    <cellStyle name="Normal 408 2 2 4" xfId="40601"/>
    <cellStyle name="Normal 408 2 2 4 2" xfId="40602"/>
    <cellStyle name="Normal 408 2 2 4 3" xfId="40603"/>
    <cellStyle name="Normal 408 2 2 5" xfId="40604"/>
    <cellStyle name="Normal 408 2 2 6" xfId="40605"/>
    <cellStyle name="Normal 408 2 2 7" xfId="40606"/>
    <cellStyle name="Normal 408 2 2 8" xfId="40607"/>
    <cellStyle name="Normal 408 2 3" xfId="40608"/>
    <cellStyle name="Normal 408 2 3 2" xfId="40609"/>
    <cellStyle name="Normal 408 2 3 2 2" xfId="40610"/>
    <cellStyle name="Normal 408 2 3 2 3" xfId="40611"/>
    <cellStyle name="Normal 408 2 3 3" xfId="40612"/>
    <cellStyle name="Normal 408 2 3 3 2" xfId="40613"/>
    <cellStyle name="Normal 408 2 3 3 3" xfId="40614"/>
    <cellStyle name="Normal 408 2 3 4" xfId="40615"/>
    <cellStyle name="Normal 408 2 3 5" xfId="40616"/>
    <cellStyle name="Normal 408 2 3 6" xfId="40617"/>
    <cellStyle name="Normal 408 2 4" xfId="40618"/>
    <cellStyle name="Normal 408 2 4 2" xfId="40619"/>
    <cellStyle name="Normal 408 2 4 3" xfId="40620"/>
    <cellStyle name="Normal 408 2 5" xfId="40621"/>
    <cellStyle name="Normal 408 2 5 2" xfId="40622"/>
    <cellStyle name="Normal 408 2 5 3" xfId="40623"/>
    <cellStyle name="Normal 408 2 6" xfId="40624"/>
    <cellStyle name="Normal 408 2 7" xfId="40625"/>
    <cellStyle name="Normal 408 2 8" xfId="40626"/>
    <cellStyle name="Normal 408 2 9" xfId="40627"/>
    <cellStyle name="Normal 408 3" xfId="40628"/>
    <cellStyle name="Normal 408 3 2" xfId="40629"/>
    <cellStyle name="Normal 408 3 2 2" xfId="40630"/>
    <cellStyle name="Normal 408 3 2 2 2" xfId="40631"/>
    <cellStyle name="Normal 408 3 2 2 3" xfId="40632"/>
    <cellStyle name="Normal 408 3 2 3" xfId="40633"/>
    <cellStyle name="Normal 408 3 2 3 2" xfId="40634"/>
    <cellStyle name="Normal 408 3 2 3 3" xfId="40635"/>
    <cellStyle name="Normal 408 3 2 4" xfId="40636"/>
    <cellStyle name="Normal 408 3 2 5" xfId="40637"/>
    <cellStyle name="Normal 408 3 2 6" xfId="40638"/>
    <cellStyle name="Normal 408 3 3" xfId="40639"/>
    <cellStyle name="Normal 408 3 3 2" xfId="40640"/>
    <cellStyle name="Normal 408 3 3 3" xfId="40641"/>
    <cellStyle name="Normal 408 3 4" xfId="40642"/>
    <cellStyle name="Normal 408 3 4 2" xfId="40643"/>
    <cellStyle name="Normal 408 3 4 3" xfId="40644"/>
    <cellStyle name="Normal 408 3 5" xfId="40645"/>
    <cellStyle name="Normal 408 3 6" xfId="40646"/>
    <cellStyle name="Normal 408 3 7" xfId="40647"/>
    <cellStyle name="Normal 408 3 8" xfId="40648"/>
    <cellStyle name="Normal 408 4" xfId="40649"/>
    <cellStyle name="Normal 408 4 2" xfId="40650"/>
    <cellStyle name="Normal 408 4 2 2" xfId="40651"/>
    <cellStyle name="Normal 408 4 2 3" xfId="40652"/>
    <cellStyle name="Normal 408 4 3" xfId="40653"/>
    <cellStyle name="Normal 408 4 3 2" xfId="40654"/>
    <cellStyle name="Normal 408 4 3 3" xfId="40655"/>
    <cellStyle name="Normal 408 4 4" xfId="40656"/>
    <cellStyle name="Normal 408 4 5" xfId="40657"/>
    <cellStyle name="Normal 408 4 6" xfId="40658"/>
    <cellStyle name="Normal 408 5" xfId="40659"/>
    <cellStyle name="Normal 408 5 2" xfId="40660"/>
    <cellStyle name="Normal 408 5 3" xfId="40661"/>
    <cellStyle name="Normal 408 6" xfId="40662"/>
    <cellStyle name="Normal 408 6 2" xfId="40663"/>
    <cellStyle name="Normal 408 6 3" xfId="40664"/>
    <cellStyle name="Normal 408 7" xfId="40665"/>
    <cellStyle name="Normal 408 8" xfId="40666"/>
    <cellStyle name="Normal 408 9" xfId="40667"/>
    <cellStyle name="Normal 409" xfId="40668"/>
    <cellStyle name="Normal 409 10" xfId="40669"/>
    <cellStyle name="Normal 409 2" xfId="40670"/>
    <cellStyle name="Normal 409 2 2" xfId="40671"/>
    <cellStyle name="Normal 409 2 2 2" xfId="40672"/>
    <cellStyle name="Normal 409 2 2 2 2" xfId="40673"/>
    <cellStyle name="Normal 409 2 2 2 2 2" xfId="40674"/>
    <cellStyle name="Normal 409 2 2 2 2 3" xfId="40675"/>
    <cellStyle name="Normal 409 2 2 2 3" xfId="40676"/>
    <cellStyle name="Normal 409 2 2 2 3 2" xfId="40677"/>
    <cellStyle name="Normal 409 2 2 2 3 3" xfId="40678"/>
    <cellStyle name="Normal 409 2 2 2 4" xfId="40679"/>
    <cellStyle name="Normal 409 2 2 2 5" xfId="40680"/>
    <cellStyle name="Normal 409 2 2 2 6" xfId="40681"/>
    <cellStyle name="Normal 409 2 2 3" xfId="40682"/>
    <cellStyle name="Normal 409 2 2 3 2" xfId="40683"/>
    <cellStyle name="Normal 409 2 2 3 3" xfId="40684"/>
    <cellStyle name="Normal 409 2 2 4" xfId="40685"/>
    <cellStyle name="Normal 409 2 2 4 2" xfId="40686"/>
    <cellStyle name="Normal 409 2 2 4 3" xfId="40687"/>
    <cellStyle name="Normal 409 2 2 5" xfId="40688"/>
    <cellStyle name="Normal 409 2 2 6" xfId="40689"/>
    <cellStyle name="Normal 409 2 2 7" xfId="40690"/>
    <cellStyle name="Normal 409 2 2 8" xfId="40691"/>
    <cellStyle name="Normal 409 2 3" xfId="40692"/>
    <cellStyle name="Normal 409 2 3 2" xfId="40693"/>
    <cellStyle name="Normal 409 2 3 2 2" xfId="40694"/>
    <cellStyle name="Normal 409 2 3 2 3" xfId="40695"/>
    <cellStyle name="Normal 409 2 3 3" xfId="40696"/>
    <cellStyle name="Normal 409 2 3 3 2" xfId="40697"/>
    <cellStyle name="Normal 409 2 3 3 3" xfId="40698"/>
    <cellStyle name="Normal 409 2 3 4" xfId="40699"/>
    <cellStyle name="Normal 409 2 3 5" xfId="40700"/>
    <cellStyle name="Normal 409 2 3 6" xfId="40701"/>
    <cellStyle name="Normal 409 2 4" xfId="40702"/>
    <cellStyle name="Normal 409 2 4 2" xfId="40703"/>
    <cellStyle name="Normal 409 2 4 3" xfId="40704"/>
    <cellStyle name="Normal 409 2 5" xfId="40705"/>
    <cellStyle name="Normal 409 2 5 2" xfId="40706"/>
    <cellStyle name="Normal 409 2 5 3" xfId="40707"/>
    <cellStyle name="Normal 409 2 6" xfId="40708"/>
    <cellStyle name="Normal 409 2 7" xfId="40709"/>
    <cellStyle name="Normal 409 2 8" xfId="40710"/>
    <cellStyle name="Normal 409 2 9" xfId="40711"/>
    <cellStyle name="Normal 409 3" xfId="40712"/>
    <cellStyle name="Normal 409 3 2" xfId="40713"/>
    <cellStyle name="Normal 409 3 2 2" xfId="40714"/>
    <cellStyle name="Normal 409 3 2 2 2" xfId="40715"/>
    <cellStyle name="Normal 409 3 2 2 3" xfId="40716"/>
    <cellStyle name="Normal 409 3 2 3" xfId="40717"/>
    <cellStyle name="Normal 409 3 2 3 2" xfId="40718"/>
    <cellStyle name="Normal 409 3 2 3 3" xfId="40719"/>
    <cellStyle name="Normal 409 3 2 4" xfId="40720"/>
    <cellStyle name="Normal 409 3 2 5" xfId="40721"/>
    <cellStyle name="Normal 409 3 2 6" xfId="40722"/>
    <cellStyle name="Normal 409 3 3" xfId="40723"/>
    <cellStyle name="Normal 409 3 3 2" xfId="40724"/>
    <cellStyle name="Normal 409 3 3 3" xfId="40725"/>
    <cellStyle name="Normal 409 3 4" xfId="40726"/>
    <cellStyle name="Normal 409 3 4 2" xfId="40727"/>
    <cellStyle name="Normal 409 3 4 3" xfId="40728"/>
    <cellStyle name="Normal 409 3 5" xfId="40729"/>
    <cellStyle name="Normal 409 3 6" xfId="40730"/>
    <cellStyle name="Normal 409 3 7" xfId="40731"/>
    <cellStyle name="Normal 409 3 8" xfId="40732"/>
    <cellStyle name="Normal 409 4" xfId="40733"/>
    <cellStyle name="Normal 409 4 2" xfId="40734"/>
    <cellStyle name="Normal 409 4 2 2" xfId="40735"/>
    <cellStyle name="Normal 409 4 2 3" xfId="40736"/>
    <cellStyle name="Normal 409 4 3" xfId="40737"/>
    <cellStyle name="Normal 409 4 3 2" xfId="40738"/>
    <cellStyle name="Normal 409 4 3 3" xfId="40739"/>
    <cellStyle name="Normal 409 4 4" xfId="40740"/>
    <cellStyle name="Normal 409 4 5" xfId="40741"/>
    <cellStyle name="Normal 409 4 6" xfId="40742"/>
    <cellStyle name="Normal 409 5" xfId="40743"/>
    <cellStyle name="Normal 409 5 2" xfId="40744"/>
    <cellStyle name="Normal 409 5 3" xfId="40745"/>
    <cellStyle name="Normal 409 6" xfId="40746"/>
    <cellStyle name="Normal 409 6 2" xfId="40747"/>
    <cellStyle name="Normal 409 6 3" xfId="40748"/>
    <cellStyle name="Normal 409 7" xfId="40749"/>
    <cellStyle name="Normal 409 8" xfId="40750"/>
    <cellStyle name="Normal 409 9" xfId="40751"/>
    <cellStyle name="Normal 41" xfId="40752"/>
    <cellStyle name="Normal 41 10" xfId="40753"/>
    <cellStyle name="Normal 41 11" xfId="40754"/>
    <cellStyle name="Normal 41 12" xfId="40755"/>
    <cellStyle name="Normal 41 13" xfId="40756"/>
    <cellStyle name="Normal 41 2" xfId="40757"/>
    <cellStyle name="Normal 41 2 10" xfId="40758"/>
    <cellStyle name="Normal 41 2 2" xfId="40759"/>
    <cellStyle name="Normal 41 2 2 2" xfId="40760"/>
    <cellStyle name="Normal 41 2 2 2 2" xfId="40761"/>
    <cellStyle name="Normal 41 2 2 2 2 2" xfId="40762"/>
    <cellStyle name="Normal 41 2 2 2 2 3" xfId="40763"/>
    <cellStyle name="Normal 41 2 2 2 3" xfId="40764"/>
    <cellStyle name="Normal 41 2 2 2 3 2" xfId="40765"/>
    <cellStyle name="Normal 41 2 2 2 3 3" xfId="40766"/>
    <cellStyle name="Normal 41 2 2 2 4" xfId="40767"/>
    <cellStyle name="Normal 41 2 2 2 5" xfId="40768"/>
    <cellStyle name="Normal 41 2 2 2 6" xfId="40769"/>
    <cellStyle name="Normal 41 2 2 3" xfId="40770"/>
    <cellStyle name="Normal 41 2 2 3 2" xfId="40771"/>
    <cellStyle name="Normal 41 2 2 3 3" xfId="40772"/>
    <cellStyle name="Normal 41 2 2 4" xfId="40773"/>
    <cellStyle name="Normal 41 2 2 4 2" xfId="40774"/>
    <cellStyle name="Normal 41 2 2 4 3" xfId="40775"/>
    <cellStyle name="Normal 41 2 2 5" xfId="40776"/>
    <cellStyle name="Normal 41 2 2 6" xfId="40777"/>
    <cellStyle name="Normal 41 2 2 7" xfId="40778"/>
    <cellStyle name="Normal 41 2 2 8" xfId="40779"/>
    <cellStyle name="Normal 41 2 3" xfId="40780"/>
    <cellStyle name="Normal 41 2 3 2" xfId="40781"/>
    <cellStyle name="Normal 41 2 3 2 2" xfId="40782"/>
    <cellStyle name="Normal 41 2 3 2 3" xfId="40783"/>
    <cellStyle name="Normal 41 2 3 3" xfId="40784"/>
    <cellStyle name="Normal 41 2 3 3 2" xfId="40785"/>
    <cellStyle name="Normal 41 2 3 3 3" xfId="40786"/>
    <cellStyle name="Normal 41 2 3 4" xfId="40787"/>
    <cellStyle name="Normal 41 2 3 5" xfId="40788"/>
    <cellStyle name="Normal 41 2 3 6" xfId="40789"/>
    <cellStyle name="Normal 41 2 4" xfId="40790"/>
    <cellStyle name="Normal 41 2 4 2" xfId="40791"/>
    <cellStyle name="Normal 41 2 4 3" xfId="40792"/>
    <cellStyle name="Normal 41 2 5" xfId="40793"/>
    <cellStyle name="Normal 41 2 5 2" xfId="40794"/>
    <cellStyle name="Normal 41 2 5 3" xfId="40795"/>
    <cellStyle name="Normal 41 2 6" xfId="40796"/>
    <cellStyle name="Normal 41 2 7" xfId="40797"/>
    <cellStyle name="Normal 41 2 8" xfId="40798"/>
    <cellStyle name="Normal 41 2 9" xfId="40799"/>
    <cellStyle name="Normal 41 3" xfId="40800"/>
    <cellStyle name="Normal 41 3 2" xfId="40801"/>
    <cellStyle name="Normal 41 3 2 2" xfId="40802"/>
    <cellStyle name="Normal 41 3 2 2 2" xfId="40803"/>
    <cellStyle name="Normal 41 3 2 2 3" xfId="40804"/>
    <cellStyle name="Normal 41 3 2 3" xfId="40805"/>
    <cellStyle name="Normal 41 3 2 3 2" xfId="40806"/>
    <cellStyle name="Normal 41 3 2 3 3" xfId="40807"/>
    <cellStyle name="Normal 41 3 2 4" xfId="40808"/>
    <cellStyle name="Normal 41 3 2 5" xfId="40809"/>
    <cellStyle name="Normal 41 3 2 6" xfId="40810"/>
    <cellStyle name="Normal 41 3 3" xfId="40811"/>
    <cellStyle name="Normal 41 3 3 2" xfId="40812"/>
    <cellStyle name="Normal 41 3 3 3" xfId="40813"/>
    <cellStyle name="Normal 41 3 4" xfId="40814"/>
    <cellStyle name="Normal 41 3 4 2" xfId="40815"/>
    <cellStyle name="Normal 41 3 4 3" xfId="40816"/>
    <cellStyle name="Normal 41 3 5" xfId="40817"/>
    <cellStyle name="Normal 41 3 6" xfId="40818"/>
    <cellStyle name="Normal 41 3 7" xfId="40819"/>
    <cellStyle name="Normal 41 3 8" xfId="40820"/>
    <cellStyle name="Normal 41 4" xfId="40821"/>
    <cellStyle name="Normal 41 4 2" xfId="40822"/>
    <cellStyle name="Normal 41 4 2 2" xfId="40823"/>
    <cellStyle name="Normal 41 4 2 3" xfId="40824"/>
    <cellStyle name="Normal 41 4 3" xfId="40825"/>
    <cellStyle name="Normal 41 4 3 2" xfId="40826"/>
    <cellStyle name="Normal 41 4 3 3" xfId="40827"/>
    <cellStyle name="Normal 41 4 4" xfId="40828"/>
    <cellStyle name="Normal 41 4 5" xfId="40829"/>
    <cellStyle name="Normal 41 4 6" xfId="40830"/>
    <cellStyle name="Normal 41 5" xfId="40831"/>
    <cellStyle name="Normal 41 5 2" xfId="40832"/>
    <cellStyle name="Normal 41 5 3" xfId="40833"/>
    <cellStyle name="Normal 41 6" xfId="40834"/>
    <cellStyle name="Normal 41 6 2" xfId="40835"/>
    <cellStyle name="Normal 41 6 3" xfId="40836"/>
    <cellStyle name="Normal 41 7" xfId="40837"/>
    <cellStyle name="Normal 41 8" xfId="40838"/>
    <cellStyle name="Normal 41 9" xfId="40839"/>
    <cellStyle name="Normal 410" xfId="40840"/>
    <cellStyle name="Normal 410 10" xfId="40841"/>
    <cellStyle name="Normal 410 2" xfId="40842"/>
    <cellStyle name="Normal 410 2 2" xfId="40843"/>
    <cellStyle name="Normal 410 2 2 2" xfId="40844"/>
    <cellStyle name="Normal 410 2 2 2 2" xfId="40845"/>
    <cellStyle name="Normal 410 2 2 2 2 2" xfId="40846"/>
    <cellStyle name="Normal 410 2 2 2 2 3" xfId="40847"/>
    <cellStyle name="Normal 410 2 2 2 3" xfId="40848"/>
    <cellStyle name="Normal 410 2 2 2 3 2" xfId="40849"/>
    <cellStyle name="Normal 410 2 2 2 3 3" xfId="40850"/>
    <cellStyle name="Normal 410 2 2 2 4" xfId="40851"/>
    <cellStyle name="Normal 410 2 2 2 5" xfId="40852"/>
    <cellStyle name="Normal 410 2 2 2 6" xfId="40853"/>
    <cellStyle name="Normal 410 2 2 3" xfId="40854"/>
    <cellStyle name="Normal 410 2 2 3 2" xfId="40855"/>
    <cellStyle name="Normal 410 2 2 3 3" xfId="40856"/>
    <cellStyle name="Normal 410 2 2 4" xfId="40857"/>
    <cellStyle name="Normal 410 2 2 4 2" xfId="40858"/>
    <cellStyle name="Normal 410 2 2 4 3" xfId="40859"/>
    <cellStyle name="Normal 410 2 2 5" xfId="40860"/>
    <cellStyle name="Normal 410 2 2 6" xfId="40861"/>
    <cellStyle name="Normal 410 2 2 7" xfId="40862"/>
    <cellStyle name="Normal 410 2 2 8" xfId="40863"/>
    <cellStyle name="Normal 410 2 3" xfId="40864"/>
    <cellStyle name="Normal 410 2 3 2" xfId="40865"/>
    <cellStyle name="Normal 410 2 3 2 2" xfId="40866"/>
    <cellStyle name="Normal 410 2 3 2 3" xfId="40867"/>
    <cellStyle name="Normal 410 2 3 3" xfId="40868"/>
    <cellStyle name="Normal 410 2 3 3 2" xfId="40869"/>
    <cellStyle name="Normal 410 2 3 3 3" xfId="40870"/>
    <cellStyle name="Normal 410 2 3 4" xfId="40871"/>
    <cellStyle name="Normal 410 2 3 5" xfId="40872"/>
    <cellStyle name="Normal 410 2 3 6" xfId="40873"/>
    <cellStyle name="Normal 410 2 4" xfId="40874"/>
    <cellStyle name="Normal 410 2 4 2" xfId="40875"/>
    <cellStyle name="Normal 410 2 4 3" xfId="40876"/>
    <cellStyle name="Normal 410 2 5" xfId="40877"/>
    <cellStyle name="Normal 410 2 5 2" xfId="40878"/>
    <cellStyle name="Normal 410 2 5 3" xfId="40879"/>
    <cellStyle name="Normal 410 2 6" xfId="40880"/>
    <cellStyle name="Normal 410 2 7" xfId="40881"/>
    <cellStyle name="Normal 410 2 8" xfId="40882"/>
    <cellStyle name="Normal 410 2 9" xfId="40883"/>
    <cellStyle name="Normal 410 3" xfId="40884"/>
    <cellStyle name="Normal 410 3 2" xfId="40885"/>
    <cellStyle name="Normal 410 3 2 2" xfId="40886"/>
    <cellStyle name="Normal 410 3 2 2 2" xfId="40887"/>
    <cellStyle name="Normal 410 3 2 2 3" xfId="40888"/>
    <cellStyle name="Normal 410 3 2 3" xfId="40889"/>
    <cellStyle name="Normal 410 3 2 3 2" xfId="40890"/>
    <cellStyle name="Normal 410 3 2 3 3" xfId="40891"/>
    <cellStyle name="Normal 410 3 2 4" xfId="40892"/>
    <cellStyle name="Normal 410 3 2 5" xfId="40893"/>
    <cellStyle name="Normal 410 3 2 6" xfId="40894"/>
    <cellStyle name="Normal 410 3 3" xfId="40895"/>
    <cellStyle name="Normal 410 3 3 2" xfId="40896"/>
    <cellStyle name="Normal 410 3 3 3" xfId="40897"/>
    <cellStyle name="Normal 410 3 4" xfId="40898"/>
    <cellStyle name="Normal 410 3 4 2" xfId="40899"/>
    <cellStyle name="Normal 410 3 4 3" xfId="40900"/>
    <cellStyle name="Normal 410 3 5" xfId="40901"/>
    <cellStyle name="Normal 410 3 6" xfId="40902"/>
    <cellStyle name="Normal 410 3 7" xfId="40903"/>
    <cellStyle name="Normal 410 3 8" xfId="40904"/>
    <cellStyle name="Normal 410 4" xfId="40905"/>
    <cellStyle name="Normal 410 4 2" xfId="40906"/>
    <cellStyle name="Normal 410 4 2 2" xfId="40907"/>
    <cellStyle name="Normal 410 4 2 3" xfId="40908"/>
    <cellStyle name="Normal 410 4 3" xfId="40909"/>
    <cellStyle name="Normal 410 4 3 2" xfId="40910"/>
    <cellStyle name="Normal 410 4 3 3" xfId="40911"/>
    <cellStyle name="Normal 410 4 4" xfId="40912"/>
    <cellStyle name="Normal 410 4 5" xfId="40913"/>
    <cellStyle name="Normal 410 4 6" xfId="40914"/>
    <cellStyle name="Normal 410 5" xfId="40915"/>
    <cellStyle name="Normal 410 5 2" xfId="40916"/>
    <cellStyle name="Normal 410 5 3" xfId="40917"/>
    <cellStyle name="Normal 410 6" xfId="40918"/>
    <cellStyle name="Normal 410 6 2" xfId="40919"/>
    <cellStyle name="Normal 410 6 3" xfId="40920"/>
    <cellStyle name="Normal 410 7" xfId="40921"/>
    <cellStyle name="Normal 410 8" xfId="40922"/>
    <cellStyle name="Normal 410 9" xfId="40923"/>
    <cellStyle name="Normal 411" xfId="40924"/>
    <cellStyle name="Normal 411 10" xfId="40925"/>
    <cellStyle name="Normal 411 2" xfId="40926"/>
    <cellStyle name="Normal 411 2 2" xfId="40927"/>
    <cellStyle name="Normal 411 2 2 2" xfId="40928"/>
    <cellStyle name="Normal 411 2 2 2 2" xfId="40929"/>
    <cellStyle name="Normal 411 2 2 2 2 2" xfId="40930"/>
    <cellStyle name="Normal 411 2 2 2 2 3" xfId="40931"/>
    <cellStyle name="Normal 411 2 2 2 3" xfId="40932"/>
    <cellStyle name="Normal 411 2 2 2 3 2" xfId="40933"/>
    <cellStyle name="Normal 411 2 2 2 3 3" xfId="40934"/>
    <cellStyle name="Normal 411 2 2 2 4" xfId="40935"/>
    <cellStyle name="Normal 411 2 2 2 5" xfId="40936"/>
    <cellStyle name="Normal 411 2 2 2 6" xfId="40937"/>
    <cellStyle name="Normal 411 2 2 3" xfId="40938"/>
    <cellStyle name="Normal 411 2 2 3 2" xfId="40939"/>
    <cellStyle name="Normal 411 2 2 3 3" xfId="40940"/>
    <cellStyle name="Normal 411 2 2 4" xfId="40941"/>
    <cellStyle name="Normal 411 2 2 4 2" xfId="40942"/>
    <cellStyle name="Normal 411 2 2 4 3" xfId="40943"/>
    <cellStyle name="Normal 411 2 2 5" xfId="40944"/>
    <cellStyle name="Normal 411 2 2 6" xfId="40945"/>
    <cellStyle name="Normal 411 2 2 7" xfId="40946"/>
    <cellStyle name="Normal 411 2 2 8" xfId="40947"/>
    <cellStyle name="Normal 411 2 3" xfId="40948"/>
    <cellStyle name="Normal 411 2 3 2" xfId="40949"/>
    <cellStyle name="Normal 411 2 3 2 2" xfId="40950"/>
    <cellStyle name="Normal 411 2 3 2 3" xfId="40951"/>
    <cellStyle name="Normal 411 2 3 3" xfId="40952"/>
    <cellStyle name="Normal 411 2 3 3 2" xfId="40953"/>
    <cellStyle name="Normal 411 2 3 3 3" xfId="40954"/>
    <cellStyle name="Normal 411 2 3 4" xfId="40955"/>
    <cellStyle name="Normal 411 2 3 5" xfId="40956"/>
    <cellStyle name="Normal 411 2 3 6" xfId="40957"/>
    <cellStyle name="Normal 411 2 4" xfId="40958"/>
    <cellStyle name="Normal 411 2 4 2" xfId="40959"/>
    <cellStyle name="Normal 411 2 4 3" xfId="40960"/>
    <cellStyle name="Normal 411 2 5" xfId="40961"/>
    <cellStyle name="Normal 411 2 5 2" xfId="40962"/>
    <cellStyle name="Normal 411 2 5 3" xfId="40963"/>
    <cellStyle name="Normal 411 2 6" xfId="40964"/>
    <cellStyle name="Normal 411 2 7" xfId="40965"/>
    <cellStyle name="Normal 411 2 8" xfId="40966"/>
    <cellStyle name="Normal 411 2 9" xfId="40967"/>
    <cellStyle name="Normal 411 3" xfId="40968"/>
    <cellStyle name="Normal 411 3 2" xfId="40969"/>
    <cellStyle name="Normal 411 3 2 2" xfId="40970"/>
    <cellStyle name="Normal 411 3 2 2 2" xfId="40971"/>
    <cellStyle name="Normal 411 3 2 2 3" xfId="40972"/>
    <cellStyle name="Normal 411 3 2 3" xfId="40973"/>
    <cellStyle name="Normal 411 3 2 3 2" xfId="40974"/>
    <cellStyle name="Normal 411 3 2 3 3" xfId="40975"/>
    <cellStyle name="Normal 411 3 2 4" xfId="40976"/>
    <cellStyle name="Normal 411 3 2 5" xfId="40977"/>
    <cellStyle name="Normal 411 3 2 6" xfId="40978"/>
    <cellStyle name="Normal 411 3 3" xfId="40979"/>
    <cellStyle name="Normal 411 3 3 2" xfId="40980"/>
    <cellStyle name="Normal 411 3 3 3" xfId="40981"/>
    <cellStyle name="Normal 411 3 4" xfId="40982"/>
    <cellStyle name="Normal 411 3 4 2" xfId="40983"/>
    <cellStyle name="Normal 411 3 4 3" xfId="40984"/>
    <cellStyle name="Normal 411 3 5" xfId="40985"/>
    <cellStyle name="Normal 411 3 6" xfId="40986"/>
    <cellStyle name="Normal 411 3 7" xfId="40987"/>
    <cellStyle name="Normal 411 3 8" xfId="40988"/>
    <cellStyle name="Normal 411 4" xfId="40989"/>
    <cellStyle name="Normal 411 4 2" xfId="40990"/>
    <cellStyle name="Normal 411 4 2 2" xfId="40991"/>
    <cellStyle name="Normal 411 4 2 3" xfId="40992"/>
    <cellStyle name="Normal 411 4 3" xfId="40993"/>
    <cellStyle name="Normal 411 4 3 2" xfId="40994"/>
    <cellStyle name="Normal 411 4 3 3" xfId="40995"/>
    <cellStyle name="Normal 411 4 4" xfId="40996"/>
    <cellStyle name="Normal 411 4 5" xfId="40997"/>
    <cellStyle name="Normal 411 4 6" xfId="40998"/>
    <cellStyle name="Normal 411 5" xfId="40999"/>
    <cellStyle name="Normal 411 5 2" xfId="41000"/>
    <cellStyle name="Normal 411 5 3" xfId="41001"/>
    <cellStyle name="Normal 411 6" xfId="41002"/>
    <cellStyle name="Normal 411 6 2" xfId="41003"/>
    <cellStyle name="Normal 411 6 3" xfId="41004"/>
    <cellStyle name="Normal 411 7" xfId="41005"/>
    <cellStyle name="Normal 411 8" xfId="41006"/>
    <cellStyle name="Normal 411 9" xfId="41007"/>
    <cellStyle name="Normal 412" xfId="41008"/>
    <cellStyle name="Normal 412 10" xfId="41009"/>
    <cellStyle name="Normal 412 2" xfId="41010"/>
    <cellStyle name="Normal 412 2 2" xfId="41011"/>
    <cellStyle name="Normal 412 2 2 2" xfId="41012"/>
    <cellStyle name="Normal 412 2 2 2 2" xfId="41013"/>
    <cellStyle name="Normal 412 2 2 2 2 2" xfId="41014"/>
    <cellStyle name="Normal 412 2 2 2 2 3" xfId="41015"/>
    <cellStyle name="Normal 412 2 2 2 3" xfId="41016"/>
    <cellStyle name="Normal 412 2 2 2 3 2" xfId="41017"/>
    <cellStyle name="Normal 412 2 2 2 3 3" xfId="41018"/>
    <cellStyle name="Normal 412 2 2 2 4" xfId="41019"/>
    <cellStyle name="Normal 412 2 2 2 5" xfId="41020"/>
    <cellStyle name="Normal 412 2 2 2 6" xfId="41021"/>
    <cellStyle name="Normal 412 2 2 3" xfId="41022"/>
    <cellStyle name="Normal 412 2 2 3 2" xfId="41023"/>
    <cellStyle name="Normal 412 2 2 3 3" xfId="41024"/>
    <cellStyle name="Normal 412 2 2 4" xfId="41025"/>
    <cellStyle name="Normal 412 2 2 4 2" xfId="41026"/>
    <cellStyle name="Normal 412 2 2 4 3" xfId="41027"/>
    <cellStyle name="Normal 412 2 2 5" xfId="41028"/>
    <cellStyle name="Normal 412 2 2 6" xfId="41029"/>
    <cellStyle name="Normal 412 2 2 7" xfId="41030"/>
    <cellStyle name="Normal 412 2 2 8" xfId="41031"/>
    <cellStyle name="Normal 412 2 3" xfId="41032"/>
    <cellStyle name="Normal 412 2 3 2" xfId="41033"/>
    <cellStyle name="Normal 412 2 3 2 2" xfId="41034"/>
    <cellStyle name="Normal 412 2 3 2 3" xfId="41035"/>
    <cellStyle name="Normal 412 2 3 3" xfId="41036"/>
    <cellStyle name="Normal 412 2 3 3 2" xfId="41037"/>
    <cellStyle name="Normal 412 2 3 3 3" xfId="41038"/>
    <cellStyle name="Normal 412 2 3 4" xfId="41039"/>
    <cellStyle name="Normal 412 2 3 5" xfId="41040"/>
    <cellStyle name="Normal 412 2 3 6" xfId="41041"/>
    <cellStyle name="Normal 412 2 4" xfId="41042"/>
    <cellStyle name="Normal 412 2 4 2" xfId="41043"/>
    <cellStyle name="Normal 412 2 4 3" xfId="41044"/>
    <cellStyle name="Normal 412 2 5" xfId="41045"/>
    <cellStyle name="Normal 412 2 5 2" xfId="41046"/>
    <cellStyle name="Normal 412 2 5 3" xfId="41047"/>
    <cellStyle name="Normal 412 2 6" xfId="41048"/>
    <cellStyle name="Normal 412 2 7" xfId="41049"/>
    <cellStyle name="Normal 412 2 8" xfId="41050"/>
    <cellStyle name="Normal 412 2 9" xfId="41051"/>
    <cellStyle name="Normal 412 3" xfId="41052"/>
    <cellStyle name="Normal 412 3 2" xfId="41053"/>
    <cellStyle name="Normal 412 3 2 2" xfId="41054"/>
    <cellStyle name="Normal 412 3 2 2 2" xfId="41055"/>
    <cellStyle name="Normal 412 3 2 2 3" xfId="41056"/>
    <cellStyle name="Normal 412 3 2 3" xfId="41057"/>
    <cellStyle name="Normal 412 3 2 3 2" xfId="41058"/>
    <cellStyle name="Normal 412 3 2 3 3" xfId="41059"/>
    <cellStyle name="Normal 412 3 2 4" xfId="41060"/>
    <cellStyle name="Normal 412 3 2 5" xfId="41061"/>
    <cellStyle name="Normal 412 3 2 6" xfId="41062"/>
    <cellStyle name="Normal 412 3 3" xfId="41063"/>
    <cellStyle name="Normal 412 3 3 2" xfId="41064"/>
    <cellStyle name="Normal 412 3 3 3" xfId="41065"/>
    <cellStyle name="Normal 412 3 4" xfId="41066"/>
    <cellStyle name="Normal 412 3 4 2" xfId="41067"/>
    <cellStyle name="Normal 412 3 4 3" xfId="41068"/>
    <cellStyle name="Normal 412 3 5" xfId="41069"/>
    <cellStyle name="Normal 412 3 6" xfId="41070"/>
    <cellStyle name="Normal 412 3 7" xfId="41071"/>
    <cellStyle name="Normal 412 3 8" xfId="41072"/>
    <cellStyle name="Normal 412 4" xfId="41073"/>
    <cellStyle name="Normal 412 4 2" xfId="41074"/>
    <cellStyle name="Normal 412 4 2 2" xfId="41075"/>
    <cellStyle name="Normal 412 4 2 3" xfId="41076"/>
    <cellStyle name="Normal 412 4 3" xfId="41077"/>
    <cellStyle name="Normal 412 4 3 2" xfId="41078"/>
    <cellStyle name="Normal 412 4 3 3" xfId="41079"/>
    <cellStyle name="Normal 412 4 4" xfId="41080"/>
    <cellStyle name="Normal 412 4 5" xfId="41081"/>
    <cellStyle name="Normal 412 4 6" xfId="41082"/>
    <cellStyle name="Normal 412 5" xfId="41083"/>
    <cellStyle name="Normal 412 5 2" xfId="41084"/>
    <cellStyle name="Normal 412 5 3" xfId="41085"/>
    <cellStyle name="Normal 412 6" xfId="41086"/>
    <cellStyle name="Normal 412 6 2" xfId="41087"/>
    <cellStyle name="Normal 412 6 3" xfId="41088"/>
    <cellStyle name="Normal 412 7" xfId="41089"/>
    <cellStyle name="Normal 412 8" xfId="41090"/>
    <cellStyle name="Normal 412 9" xfId="41091"/>
    <cellStyle name="Normal 413" xfId="41092"/>
    <cellStyle name="Normal 413 10" xfId="41093"/>
    <cellStyle name="Normal 413 2" xfId="41094"/>
    <cellStyle name="Normal 413 2 2" xfId="41095"/>
    <cellStyle name="Normal 413 2 2 2" xfId="41096"/>
    <cellStyle name="Normal 413 2 2 2 2" xfId="41097"/>
    <cellStyle name="Normal 413 2 2 2 2 2" xfId="41098"/>
    <cellStyle name="Normal 413 2 2 2 2 3" xfId="41099"/>
    <cellStyle name="Normal 413 2 2 2 3" xfId="41100"/>
    <cellStyle name="Normal 413 2 2 2 3 2" xfId="41101"/>
    <cellStyle name="Normal 413 2 2 2 3 3" xfId="41102"/>
    <cellStyle name="Normal 413 2 2 2 4" xfId="41103"/>
    <cellStyle name="Normal 413 2 2 2 5" xfId="41104"/>
    <cellStyle name="Normal 413 2 2 2 6" xfId="41105"/>
    <cellStyle name="Normal 413 2 2 3" xfId="41106"/>
    <cellStyle name="Normal 413 2 2 3 2" xfId="41107"/>
    <cellStyle name="Normal 413 2 2 3 3" xfId="41108"/>
    <cellStyle name="Normal 413 2 2 4" xfId="41109"/>
    <cellStyle name="Normal 413 2 2 4 2" xfId="41110"/>
    <cellStyle name="Normal 413 2 2 4 3" xfId="41111"/>
    <cellStyle name="Normal 413 2 2 5" xfId="41112"/>
    <cellStyle name="Normal 413 2 2 6" xfId="41113"/>
    <cellStyle name="Normal 413 2 2 7" xfId="41114"/>
    <cellStyle name="Normal 413 2 2 8" xfId="41115"/>
    <cellStyle name="Normal 413 2 3" xfId="41116"/>
    <cellStyle name="Normal 413 2 3 2" xfId="41117"/>
    <cellStyle name="Normal 413 2 3 2 2" xfId="41118"/>
    <cellStyle name="Normal 413 2 3 2 3" xfId="41119"/>
    <cellStyle name="Normal 413 2 3 3" xfId="41120"/>
    <cellStyle name="Normal 413 2 3 3 2" xfId="41121"/>
    <cellStyle name="Normal 413 2 3 3 3" xfId="41122"/>
    <cellStyle name="Normal 413 2 3 4" xfId="41123"/>
    <cellStyle name="Normal 413 2 3 5" xfId="41124"/>
    <cellStyle name="Normal 413 2 3 6" xfId="41125"/>
    <cellStyle name="Normal 413 2 4" xfId="41126"/>
    <cellStyle name="Normal 413 2 4 2" xfId="41127"/>
    <cellStyle name="Normal 413 2 4 3" xfId="41128"/>
    <cellStyle name="Normal 413 2 5" xfId="41129"/>
    <cellStyle name="Normal 413 2 5 2" xfId="41130"/>
    <cellStyle name="Normal 413 2 5 3" xfId="41131"/>
    <cellStyle name="Normal 413 2 6" xfId="41132"/>
    <cellStyle name="Normal 413 2 7" xfId="41133"/>
    <cellStyle name="Normal 413 2 8" xfId="41134"/>
    <cellStyle name="Normal 413 2 9" xfId="41135"/>
    <cellStyle name="Normal 413 3" xfId="41136"/>
    <cellStyle name="Normal 413 3 2" xfId="41137"/>
    <cellStyle name="Normal 413 3 2 2" xfId="41138"/>
    <cellStyle name="Normal 413 3 2 2 2" xfId="41139"/>
    <cellStyle name="Normal 413 3 2 2 3" xfId="41140"/>
    <cellStyle name="Normal 413 3 2 3" xfId="41141"/>
    <cellStyle name="Normal 413 3 2 3 2" xfId="41142"/>
    <cellStyle name="Normal 413 3 2 3 3" xfId="41143"/>
    <cellStyle name="Normal 413 3 2 4" xfId="41144"/>
    <cellStyle name="Normal 413 3 2 5" xfId="41145"/>
    <cellStyle name="Normal 413 3 2 6" xfId="41146"/>
    <cellStyle name="Normal 413 3 3" xfId="41147"/>
    <cellStyle name="Normal 413 3 3 2" xfId="41148"/>
    <cellStyle name="Normal 413 3 3 3" xfId="41149"/>
    <cellStyle name="Normal 413 3 4" xfId="41150"/>
    <cellStyle name="Normal 413 3 4 2" xfId="41151"/>
    <cellStyle name="Normal 413 3 4 3" xfId="41152"/>
    <cellStyle name="Normal 413 3 5" xfId="41153"/>
    <cellStyle name="Normal 413 3 6" xfId="41154"/>
    <cellStyle name="Normal 413 3 7" xfId="41155"/>
    <cellStyle name="Normal 413 3 8" xfId="41156"/>
    <cellStyle name="Normal 413 4" xfId="41157"/>
    <cellStyle name="Normal 413 4 2" xfId="41158"/>
    <cellStyle name="Normal 413 4 2 2" xfId="41159"/>
    <cellStyle name="Normal 413 4 2 3" xfId="41160"/>
    <cellStyle name="Normal 413 4 3" xfId="41161"/>
    <cellStyle name="Normal 413 4 3 2" xfId="41162"/>
    <cellStyle name="Normal 413 4 3 3" xfId="41163"/>
    <cellStyle name="Normal 413 4 4" xfId="41164"/>
    <cellStyle name="Normal 413 4 5" xfId="41165"/>
    <cellStyle name="Normal 413 4 6" xfId="41166"/>
    <cellStyle name="Normal 413 5" xfId="41167"/>
    <cellStyle name="Normal 413 5 2" xfId="41168"/>
    <cellStyle name="Normal 413 5 3" xfId="41169"/>
    <cellStyle name="Normal 413 6" xfId="41170"/>
    <cellStyle name="Normal 413 6 2" xfId="41171"/>
    <cellStyle name="Normal 413 6 3" xfId="41172"/>
    <cellStyle name="Normal 413 7" xfId="41173"/>
    <cellStyle name="Normal 413 8" xfId="41174"/>
    <cellStyle name="Normal 413 9" xfId="41175"/>
    <cellStyle name="Normal 414" xfId="41176"/>
    <cellStyle name="Normal 414 10" xfId="41177"/>
    <cellStyle name="Normal 414 2" xfId="41178"/>
    <cellStyle name="Normal 414 2 2" xfId="41179"/>
    <cellStyle name="Normal 414 2 2 2" xfId="41180"/>
    <cellStyle name="Normal 414 2 2 2 2" xfId="41181"/>
    <cellStyle name="Normal 414 2 2 2 2 2" xfId="41182"/>
    <cellStyle name="Normal 414 2 2 2 2 3" xfId="41183"/>
    <cellStyle name="Normal 414 2 2 2 3" xfId="41184"/>
    <cellStyle name="Normal 414 2 2 2 3 2" xfId="41185"/>
    <cellStyle name="Normal 414 2 2 2 3 3" xfId="41186"/>
    <cellStyle name="Normal 414 2 2 2 4" xfId="41187"/>
    <cellStyle name="Normal 414 2 2 2 5" xfId="41188"/>
    <cellStyle name="Normal 414 2 2 2 6" xfId="41189"/>
    <cellStyle name="Normal 414 2 2 3" xfId="41190"/>
    <cellStyle name="Normal 414 2 2 3 2" xfId="41191"/>
    <cellStyle name="Normal 414 2 2 3 3" xfId="41192"/>
    <cellStyle name="Normal 414 2 2 4" xfId="41193"/>
    <cellStyle name="Normal 414 2 2 4 2" xfId="41194"/>
    <cellStyle name="Normal 414 2 2 4 3" xfId="41195"/>
    <cellStyle name="Normal 414 2 2 5" xfId="41196"/>
    <cellStyle name="Normal 414 2 2 6" xfId="41197"/>
    <cellStyle name="Normal 414 2 2 7" xfId="41198"/>
    <cellStyle name="Normal 414 2 2 8" xfId="41199"/>
    <cellStyle name="Normal 414 2 3" xfId="41200"/>
    <cellStyle name="Normal 414 2 3 2" xfId="41201"/>
    <cellStyle name="Normal 414 2 3 2 2" xfId="41202"/>
    <cellStyle name="Normal 414 2 3 2 3" xfId="41203"/>
    <cellStyle name="Normal 414 2 3 3" xfId="41204"/>
    <cellStyle name="Normal 414 2 3 3 2" xfId="41205"/>
    <cellStyle name="Normal 414 2 3 3 3" xfId="41206"/>
    <cellStyle name="Normal 414 2 3 4" xfId="41207"/>
    <cellStyle name="Normal 414 2 3 5" xfId="41208"/>
    <cellStyle name="Normal 414 2 3 6" xfId="41209"/>
    <cellStyle name="Normal 414 2 4" xfId="41210"/>
    <cellStyle name="Normal 414 2 4 2" xfId="41211"/>
    <cellStyle name="Normal 414 2 4 3" xfId="41212"/>
    <cellStyle name="Normal 414 2 5" xfId="41213"/>
    <cellStyle name="Normal 414 2 5 2" xfId="41214"/>
    <cellStyle name="Normal 414 2 5 3" xfId="41215"/>
    <cellStyle name="Normal 414 2 6" xfId="41216"/>
    <cellStyle name="Normal 414 2 7" xfId="41217"/>
    <cellStyle name="Normal 414 2 8" xfId="41218"/>
    <cellStyle name="Normal 414 2 9" xfId="41219"/>
    <cellStyle name="Normal 414 3" xfId="41220"/>
    <cellStyle name="Normal 414 3 2" xfId="41221"/>
    <cellStyle name="Normal 414 3 2 2" xfId="41222"/>
    <cellStyle name="Normal 414 3 2 2 2" xfId="41223"/>
    <cellStyle name="Normal 414 3 2 2 3" xfId="41224"/>
    <cellStyle name="Normal 414 3 2 3" xfId="41225"/>
    <cellStyle name="Normal 414 3 2 3 2" xfId="41226"/>
    <cellStyle name="Normal 414 3 2 3 3" xfId="41227"/>
    <cellStyle name="Normal 414 3 2 4" xfId="41228"/>
    <cellStyle name="Normal 414 3 2 5" xfId="41229"/>
    <cellStyle name="Normal 414 3 2 6" xfId="41230"/>
    <cellStyle name="Normal 414 3 3" xfId="41231"/>
    <cellStyle name="Normal 414 3 3 2" xfId="41232"/>
    <cellStyle name="Normal 414 3 3 3" xfId="41233"/>
    <cellStyle name="Normal 414 3 4" xfId="41234"/>
    <cellStyle name="Normal 414 3 4 2" xfId="41235"/>
    <cellStyle name="Normal 414 3 4 3" xfId="41236"/>
    <cellStyle name="Normal 414 3 5" xfId="41237"/>
    <cellStyle name="Normal 414 3 6" xfId="41238"/>
    <cellStyle name="Normal 414 3 7" xfId="41239"/>
    <cellStyle name="Normal 414 3 8" xfId="41240"/>
    <cellStyle name="Normal 414 4" xfId="41241"/>
    <cellStyle name="Normal 414 4 2" xfId="41242"/>
    <cellStyle name="Normal 414 4 2 2" xfId="41243"/>
    <cellStyle name="Normal 414 4 2 3" xfId="41244"/>
    <cellStyle name="Normal 414 4 3" xfId="41245"/>
    <cellStyle name="Normal 414 4 3 2" xfId="41246"/>
    <cellStyle name="Normal 414 4 3 3" xfId="41247"/>
    <cellStyle name="Normal 414 4 4" xfId="41248"/>
    <cellStyle name="Normal 414 4 5" xfId="41249"/>
    <cellStyle name="Normal 414 4 6" xfId="41250"/>
    <cellStyle name="Normal 414 5" xfId="41251"/>
    <cellStyle name="Normal 414 5 2" xfId="41252"/>
    <cellStyle name="Normal 414 5 3" xfId="41253"/>
    <cellStyle name="Normal 414 6" xfId="41254"/>
    <cellStyle name="Normal 414 6 2" xfId="41255"/>
    <cellStyle name="Normal 414 6 3" xfId="41256"/>
    <cellStyle name="Normal 414 7" xfId="41257"/>
    <cellStyle name="Normal 414 8" xfId="41258"/>
    <cellStyle name="Normal 414 9" xfId="41259"/>
    <cellStyle name="Normal 415" xfId="41260"/>
    <cellStyle name="Normal 415 10" xfId="41261"/>
    <cellStyle name="Normal 415 2" xfId="41262"/>
    <cellStyle name="Normal 415 2 2" xfId="41263"/>
    <cellStyle name="Normal 415 2 2 2" xfId="41264"/>
    <cellStyle name="Normal 415 2 2 2 2" xfId="41265"/>
    <cellStyle name="Normal 415 2 2 2 2 2" xfId="41266"/>
    <cellStyle name="Normal 415 2 2 2 2 3" xfId="41267"/>
    <cellStyle name="Normal 415 2 2 2 3" xfId="41268"/>
    <cellStyle name="Normal 415 2 2 2 3 2" xfId="41269"/>
    <cellStyle name="Normal 415 2 2 2 3 3" xfId="41270"/>
    <cellStyle name="Normal 415 2 2 2 4" xfId="41271"/>
    <cellStyle name="Normal 415 2 2 2 5" xfId="41272"/>
    <cellStyle name="Normal 415 2 2 2 6" xfId="41273"/>
    <cellStyle name="Normal 415 2 2 3" xfId="41274"/>
    <cellStyle name="Normal 415 2 2 3 2" xfId="41275"/>
    <cellStyle name="Normal 415 2 2 3 3" xfId="41276"/>
    <cellStyle name="Normal 415 2 2 4" xfId="41277"/>
    <cellStyle name="Normal 415 2 2 4 2" xfId="41278"/>
    <cellStyle name="Normal 415 2 2 4 3" xfId="41279"/>
    <cellStyle name="Normal 415 2 2 5" xfId="41280"/>
    <cellStyle name="Normal 415 2 2 6" xfId="41281"/>
    <cellStyle name="Normal 415 2 2 7" xfId="41282"/>
    <cellStyle name="Normal 415 2 2 8" xfId="41283"/>
    <cellStyle name="Normal 415 2 3" xfId="41284"/>
    <cellStyle name="Normal 415 2 3 2" xfId="41285"/>
    <cellStyle name="Normal 415 2 3 2 2" xfId="41286"/>
    <cellStyle name="Normal 415 2 3 2 3" xfId="41287"/>
    <cellStyle name="Normal 415 2 3 3" xfId="41288"/>
    <cellStyle name="Normal 415 2 3 3 2" xfId="41289"/>
    <cellStyle name="Normal 415 2 3 3 3" xfId="41290"/>
    <cellStyle name="Normal 415 2 3 4" xfId="41291"/>
    <cellStyle name="Normal 415 2 3 5" xfId="41292"/>
    <cellStyle name="Normal 415 2 3 6" xfId="41293"/>
    <cellStyle name="Normal 415 2 4" xfId="41294"/>
    <cellStyle name="Normal 415 2 4 2" xfId="41295"/>
    <cellStyle name="Normal 415 2 4 3" xfId="41296"/>
    <cellStyle name="Normal 415 2 5" xfId="41297"/>
    <cellStyle name="Normal 415 2 5 2" xfId="41298"/>
    <cellStyle name="Normal 415 2 5 3" xfId="41299"/>
    <cellStyle name="Normal 415 2 6" xfId="41300"/>
    <cellStyle name="Normal 415 2 7" xfId="41301"/>
    <cellStyle name="Normal 415 2 8" xfId="41302"/>
    <cellStyle name="Normal 415 2 9" xfId="41303"/>
    <cellStyle name="Normal 415 3" xfId="41304"/>
    <cellStyle name="Normal 415 3 2" xfId="41305"/>
    <cellStyle name="Normal 415 3 2 2" xfId="41306"/>
    <cellStyle name="Normal 415 3 2 2 2" xfId="41307"/>
    <cellStyle name="Normal 415 3 2 2 3" xfId="41308"/>
    <cellStyle name="Normal 415 3 2 3" xfId="41309"/>
    <cellStyle name="Normal 415 3 2 3 2" xfId="41310"/>
    <cellStyle name="Normal 415 3 2 3 3" xfId="41311"/>
    <cellStyle name="Normal 415 3 2 4" xfId="41312"/>
    <cellStyle name="Normal 415 3 2 5" xfId="41313"/>
    <cellStyle name="Normal 415 3 2 6" xfId="41314"/>
    <cellStyle name="Normal 415 3 3" xfId="41315"/>
    <cellStyle name="Normal 415 3 3 2" xfId="41316"/>
    <cellStyle name="Normal 415 3 3 3" xfId="41317"/>
    <cellStyle name="Normal 415 3 4" xfId="41318"/>
    <cellStyle name="Normal 415 3 4 2" xfId="41319"/>
    <cellStyle name="Normal 415 3 4 3" xfId="41320"/>
    <cellStyle name="Normal 415 3 5" xfId="41321"/>
    <cellStyle name="Normal 415 3 6" xfId="41322"/>
    <cellStyle name="Normal 415 3 7" xfId="41323"/>
    <cellStyle name="Normal 415 3 8" xfId="41324"/>
    <cellStyle name="Normal 415 4" xfId="41325"/>
    <cellStyle name="Normal 415 4 2" xfId="41326"/>
    <cellStyle name="Normal 415 4 2 2" xfId="41327"/>
    <cellStyle name="Normal 415 4 2 3" xfId="41328"/>
    <cellStyle name="Normal 415 4 3" xfId="41329"/>
    <cellStyle name="Normal 415 4 3 2" xfId="41330"/>
    <cellStyle name="Normal 415 4 3 3" xfId="41331"/>
    <cellStyle name="Normal 415 4 4" xfId="41332"/>
    <cellStyle name="Normal 415 4 5" xfId="41333"/>
    <cellStyle name="Normal 415 4 6" xfId="41334"/>
    <cellStyle name="Normal 415 5" xfId="41335"/>
    <cellStyle name="Normal 415 5 2" xfId="41336"/>
    <cellStyle name="Normal 415 5 3" xfId="41337"/>
    <cellStyle name="Normal 415 6" xfId="41338"/>
    <cellStyle name="Normal 415 6 2" xfId="41339"/>
    <cellStyle name="Normal 415 6 3" xfId="41340"/>
    <cellStyle name="Normal 415 7" xfId="41341"/>
    <cellStyle name="Normal 415 8" xfId="41342"/>
    <cellStyle name="Normal 415 9" xfId="41343"/>
    <cellStyle name="Normal 416" xfId="41344"/>
    <cellStyle name="Normal 416 10" xfId="41345"/>
    <cellStyle name="Normal 416 2" xfId="41346"/>
    <cellStyle name="Normal 416 2 2" xfId="41347"/>
    <cellStyle name="Normal 416 2 2 2" xfId="41348"/>
    <cellStyle name="Normal 416 2 2 2 2" xfId="41349"/>
    <cellStyle name="Normal 416 2 2 2 2 2" xfId="41350"/>
    <cellStyle name="Normal 416 2 2 2 2 3" xfId="41351"/>
    <cellStyle name="Normal 416 2 2 2 3" xfId="41352"/>
    <cellStyle name="Normal 416 2 2 2 3 2" xfId="41353"/>
    <cellStyle name="Normal 416 2 2 2 3 3" xfId="41354"/>
    <cellStyle name="Normal 416 2 2 2 4" xfId="41355"/>
    <cellStyle name="Normal 416 2 2 2 5" xfId="41356"/>
    <cellStyle name="Normal 416 2 2 2 6" xfId="41357"/>
    <cellStyle name="Normal 416 2 2 3" xfId="41358"/>
    <cellStyle name="Normal 416 2 2 3 2" xfId="41359"/>
    <cellStyle name="Normal 416 2 2 3 3" xfId="41360"/>
    <cellStyle name="Normal 416 2 2 4" xfId="41361"/>
    <cellStyle name="Normal 416 2 2 4 2" xfId="41362"/>
    <cellStyle name="Normal 416 2 2 4 3" xfId="41363"/>
    <cellStyle name="Normal 416 2 2 5" xfId="41364"/>
    <cellStyle name="Normal 416 2 2 6" xfId="41365"/>
    <cellStyle name="Normal 416 2 2 7" xfId="41366"/>
    <cellStyle name="Normal 416 2 2 8" xfId="41367"/>
    <cellStyle name="Normal 416 2 3" xfId="41368"/>
    <cellStyle name="Normal 416 2 3 2" xfId="41369"/>
    <cellStyle name="Normal 416 2 3 2 2" xfId="41370"/>
    <cellStyle name="Normal 416 2 3 2 3" xfId="41371"/>
    <cellStyle name="Normal 416 2 3 3" xfId="41372"/>
    <cellStyle name="Normal 416 2 3 3 2" xfId="41373"/>
    <cellStyle name="Normal 416 2 3 3 3" xfId="41374"/>
    <cellStyle name="Normal 416 2 3 4" xfId="41375"/>
    <cellStyle name="Normal 416 2 3 5" xfId="41376"/>
    <cellStyle name="Normal 416 2 3 6" xfId="41377"/>
    <cellStyle name="Normal 416 2 4" xfId="41378"/>
    <cellStyle name="Normal 416 2 4 2" xfId="41379"/>
    <cellStyle name="Normal 416 2 4 3" xfId="41380"/>
    <cellStyle name="Normal 416 2 5" xfId="41381"/>
    <cellStyle name="Normal 416 2 5 2" xfId="41382"/>
    <cellStyle name="Normal 416 2 5 3" xfId="41383"/>
    <cellStyle name="Normal 416 2 6" xfId="41384"/>
    <cellStyle name="Normal 416 2 7" xfId="41385"/>
    <cellStyle name="Normal 416 2 8" xfId="41386"/>
    <cellStyle name="Normal 416 2 9" xfId="41387"/>
    <cellStyle name="Normal 416 3" xfId="41388"/>
    <cellStyle name="Normal 416 3 2" xfId="41389"/>
    <cellStyle name="Normal 416 3 2 2" xfId="41390"/>
    <cellStyle name="Normal 416 3 2 2 2" xfId="41391"/>
    <cellStyle name="Normal 416 3 2 2 3" xfId="41392"/>
    <cellStyle name="Normal 416 3 2 3" xfId="41393"/>
    <cellStyle name="Normal 416 3 2 3 2" xfId="41394"/>
    <cellStyle name="Normal 416 3 2 3 3" xfId="41395"/>
    <cellStyle name="Normal 416 3 2 4" xfId="41396"/>
    <cellStyle name="Normal 416 3 2 5" xfId="41397"/>
    <cellStyle name="Normal 416 3 2 6" xfId="41398"/>
    <cellStyle name="Normal 416 3 3" xfId="41399"/>
    <cellStyle name="Normal 416 3 3 2" xfId="41400"/>
    <cellStyle name="Normal 416 3 3 3" xfId="41401"/>
    <cellStyle name="Normal 416 3 4" xfId="41402"/>
    <cellStyle name="Normal 416 3 4 2" xfId="41403"/>
    <cellStyle name="Normal 416 3 4 3" xfId="41404"/>
    <cellStyle name="Normal 416 3 5" xfId="41405"/>
    <cellStyle name="Normal 416 3 6" xfId="41406"/>
    <cellStyle name="Normal 416 3 7" xfId="41407"/>
    <cellStyle name="Normal 416 3 8" xfId="41408"/>
    <cellStyle name="Normal 416 4" xfId="41409"/>
    <cellStyle name="Normal 416 4 2" xfId="41410"/>
    <cellStyle name="Normal 416 4 2 2" xfId="41411"/>
    <cellStyle name="Normal 416 4 2 3" xfId="41412"/>
    <cellStyle name="Normal 416 4 3" xfId="41413"/>
    <cellStyle name="Normal 416 4 3 2" xfId="41414"/>
    <cellStyle name="Normal 416 4 3 3" xfId="41415"/>
    <cellStyle name="Normal 416 4 4" xfId="41416"/>
    <cellStyle name="Normal 416 4 5" xfId="41417"/>
    <cellStyle name="Normal 416 4 6" xfId="41418"/>
    <cellStyle name="Normal 416 5" xfId="41419"/>
    <cellStyle name="Normal 416 5 2" xfId="41420"/>
    <cellStyle name="Normal 416 5 3" xfId="41421"/>
    <cellStyle name="Normal 416 6" xfId="41422"/>
    <cellStyle name="Normal 416 6 2" xfId="41423"/>
    <cellStyle name="Normal 416 6 3" xfId="41424"/>
    <cellStyle name="Normal 416 7" xfId="41425"/>
    <cellStyle name="Normal 416 8" xfId="41426"/>
    <cellStyle name="Normal 416 9" xfId="41427"/>
    <cellStyle name="Normal 417" xfId="41428"/>
    <cellStyle name="Normal 417 10" xfId="41429"/>
    <cellStyle name="Normal 417 2" xfId="41430"/>
    <cellStyle name="Normal 417 2 2" xfId="41431"/>
    <cellStyle name="Normal 417 2 2 2" xfId="41432"/>
    <cellStyle name="Normal 417 2 2 2 2" xfId="41433"/>
    <cellStyle name="Normal 417 2 2 2 2 2" xfId="41434"/>
    <cellStyle name="Normal 417 2 2 2 2 3" xfId="41435"/>
    <cellStyle name="Normal 417 2 2 2 3" xfId="41436"/>
    <cellStyle name="Normal 417 2 2 2 3 2" xfId="41437"/>
    <cellStyle name="Normal 417 2 2 2 3 3" xfId="41438"/>
    <cellStyle name="Normal 417 2 2 2 4" xfId="41439"/>
    <cellStyle name="Normal 417 2 2 2 5" xfId="41440"/>
    <cellStyle name="Normal 417 2 2 2 6" xfId="41441"/>
    <cellStyle name="Normal 417 2 2 3" xfId="41442"/>
    <cellStyle name="Normal 417 2 2 3 2" xfId="41443"/>
    <cellStyle name="Normal 417 2 2 3 3" xfId="41444"/>
    <cellStyle name="Normal 417 2 2 4" xfId="41445"/>
    <cellStyle name="Normal 417 2 2 4 2" xfId="41446"/>
    <cellStyle name="Normal 417 2 2 4 3" xfId="41447"/>
    <cellStyle name="Normal 417 2 2 5" xfId="41448"/>
    <cellStyle name="Normal 417 2 2 6" xfId="41449"/>
    <cellStyle name="Normal 417 2 2 7" xfId="41450"/>
    <cellStyle name="Normal 417 2 2 8" xfId="41451"/>
    <cellStyle name="Normal 417 2 3" xfId="41452"/>
    <cellStyle name="Normal 417 2 3 2" xfId="41453"/>
    <cellStyle name="Normal 417 2 3 2 2" xfId="41454"/>
    <cellStyle name="Normal 417 2 3 2 3" xfId="41455"/>
    <cellStyle name="Normal 417 2 3 3" xfId="41456"/>
    <cellStyle name="Normal 417 2 3 3 2" xfId="41457"/>
    <cellStyle name="Normal 417 2 3 3 3" xfId="41458"/>
    <cellStyle name="Normal 417 2 3 4" xfId="41459"/>
    <cellStyle name="Normal 417 2 3 5" xfId="41460"/>
    <cellStyle name="Normal 417 2 3 6" xfId="41461"/>
    <cellStyle name="Normal 417 2 4" xfId="41462"/>
    <cellStyle name="Normal 417 2 4 2" xfId="41463"/>
    <cellStyle name="Normal 417 2 4 3" xfId="41464"/>
    <cellStyle name="Normal 417 2 5" xfId="41465"/>
    <cellStyle name="Normal 417 2 5 2" xfId="41466"/>
    <cellStyle name="Normal 417 2 5 3" xfId="41467"/>
    <cellStyle name="Normal 417 2 6" xfId="41468"/>
    <cellStyle name="Normal 417 2 7" xfId="41469"/>
    <cellStyle name="Normal 417 2 8" xfId="41470"/>
    <cellStyle name="Normal 417 2 9" xfId="41471"/>
    <cellStyle name="Normal 417 3" xfId="41472"/>
    <cellStyle name="Normal 417 3 2" xfId="41473"/>
    <cellStyle name="Normal 417 3 2 2" xfId="41474"/>
    <cellStyle name="Normal 417 3 2 2 2" xfId="41475"/>
    <cellStyle name="Normal 417 3 2 2 3" xfId="41476"/>
    <cellStyle name="Normal 417 3 2 3" xfId="41477"/>
    <cellStyle name="Normal 417 3 2 3 2" xfId="41478"/>
    <cellStyle name="Normal 417 3 2 3 3" xfId="41479"/>
    <cellStyle name="Normal 417 3 2 4" xfId="41480"/>
    <cellStyle name="Normal 417 3 2 5" xfId="41481"/>
    <cellStyle name="Normal 417 3 2 6" xfId="41482"/>
    <cellStyle name="Normal 417 3 3" xfId="41483"/>
    <cellStyle name="Normal 417 3 3 2" xfId="41484"/>
    <cellStyle name="Normal 417 3 3 3" xfId="41485"/>
    <cellStyle name="Normal 417 3 4" xfId="41486"/>
    <cellStyle name="Normal 417 3 4 2" xfId="41487"/>
    <cellStyle name="Normal 417 3 4 3" xfId="41488"/>
    <cellStyle name="Normal 417 3 5" xfId="41489"/>
    <cellStyle name="Normal 417 3 6" xfId="41490"/>
    <cellStyle name="Normal 417 3 7" xfId="41491"/>
    <cellStyle name="Normal 417 3 8" xfId="41492"/>
    <cellStyle name="Normal 417 4" xfId="41493"/>
    <cellStyle name="Normal 417 4 2" xfId="41494"/>
    <cellStyle name="Normal 417 4 2 2" xfId="41495"/>
    <cellStyle name="Normal 417 4 2 3" xfId="41496"/>
    <cellStyle name="Normal 417 4 3" xfId="41497"/>
    <cellStyle name="Normal 417 4 3 2" xfId="41498"/>
    <cellStyle name="Normal 417 4 3 3" xfId="41499"/>
    <cellStyle name="Normal 417 4 4" xfId="41500"/>
    <cellStyle name="Normal 417 4 5" xfId="41501"/>
    <cellStyle name="Normal 417 4 6" xfId="41502"/>
    <cellStyle name="Normal 417 5" xfId="41503"/>
    <cellStyle name="Normal 417 5 2" xfId="41504"/>
    <cellStyle name="Normal 417 5 3" xfId="41505"/>
    <cellStyle name="Normal 417 6" xfId="41506"/>
    <cellStyle name="Normal 417 6 2" xfId="41507"/>
    <cellStyle name="Normal 417 6 3" xfId="41508"/>
    <cellStyle name="Normal 417 7" xfId="41509"/>
    <cellStyle name="Normal 417 8" xfId="41510"/>
    <cellStyle name="Normal 417 9" xfId="41511"/>
    <cellStyle name="Normal 418" xfId="41512"/>
    <cellStyle name="Normal 418 10" xfId="41513"/>
    <cellStyle name="Normal 418 2" xfId="41514"/>
    <cellStyle name="Normal 418 2 2" xfId="41515"/>
    <cellStyle name="Normal 418 2 2 2" xfId="41516"/>
    <cellStyle name="Normal 418 2 2 2 2" xfId="41517"/>
    <cellStyle name="Normal 418 2 2 2 2 2" xfId="41518"/>
    <cellStyle name="Normal 418 2 2 2 2 3" xfId="41519"/>
    <cellStyle name="Normal 418 2 2 2 3" xfId="41520"/>
    <cellStyle name="Normal 418 2 2 2 3 2" xfId="41521"/>
    <cellStyle name="Normal 418 2 2 2 3 3" xfId="41522"/>
    <cellStyle name="Normal 418 2 2 2 4" xfId="41523"/>
    <cellStyle name="Normal 418 2 2 2 5" xfId="41524"/>
    <cellStyle name="Normal 418 2 2 2 6" xfId="41525"/>
    <cellStyle name="Normal 418 2 2 3" xfId="41526"/>
    <cellStyle name="Normal 418 2 2 3 2" xfId="41527"/>
    <cellStyle name="Normal 418 2 2 3 3" xfId="41528"/>
    <cellStyle name="Normal 418 2 2 4" xfId="41529"/>
    <cellStyle name="Normal 418 2 2 4 2" xfId="41530"/>
    <cellStyle name="Normal 418 2 2 4 3" xfId="41531"/>
    <cellStyle name="Normal 418 2 2 5" xfId="41532"/>
    <cellStyle name="Normal 418 2 2 6" xfId="41533"/>
    <cellStyle name="Normal 418 2 2 7" xfId="41534"/>
    <cellStyle name="Normal 418 2 2 8" xfId="41535"/>
    <cellStyle name="Normal 418 2 3" xfId="41536"/>
    <cellStyle name="Normal 418 2 3 2" xfId="41537"/>
    <cellStyle name="Normal 418 2 3 2 2" xfId="41538"/>
    <cellStyle name="Normal 418 2 3 2 3" xfId="41539"/>
    <cellStyle name="Normal 418 2 3 3" xfId="41540"/>
    <cellStyle name="Normal 418 2 3 3 2" xfId="41541"/>
    <cellStyle name="Normal 418 2 3 3 3" xfId="41542"/>
    <cellStyle name="Normal 418 2 3 4" xfId="41543"/>
    <cellStyle name="Normal 418 2 3 5" xfId="41544"/>
    <cellStyle name="Normal 418 2 3 6" xfId="41545"/>
    <cellStyle name="Normal 418 2 4" xfId="41546"/>
    <cellStyle name="Normal 418 2 4 2" xfId="41547"/>
    <cellStyle name="Normal 418 2 4 3" xfId="41548"/>
    <cellStyle name="Normal 418 2 5" xfId="41549"/>
    <cellStyle name="Normal 418 2 5 2" xfId="41550"/>
    <cellStyle name="Normal 418 2 5 3" xfId="41551"/>
    <cellStyle name="Normal 418 2 6" xfId="41552"/>
    <cellStyle name="Normal 418 2 7" xfId="41553"/>
    <cellStyle name="Normal 418 2 8" xfId="41554"/>
    <cellStyle name="Normal 418 2 9" xfId="41555"/>
    <cellStyle name="Normal 418 3" xfId="41556"/>
    <cellStyle name="Normal 418 3 2" xfId="41557"/>
    <cellStyle name="Normal 418 3 2 2" xfId="41558"/>
    <cellStyle name="Normal 418 3 2 2 2" xfId="41559"/>
    <cellStyle name="Normal 418 3 2 2 3" xfId="41560"/>
    <cellStyle name="Normal 418 3 2 3" xfId="41561"/>
    <cellStyle name="Normal 418 3 2 3 2" xfId="41562"/>
    <cellStyle name="Normal 418 3 2 3 3" xfId="41563"/>
    <cellStyle name="Normal 418 3 2 4" xfId="41564"/>
    <cellStyle name="Normal 418 3 2 5" xfId="41565"/>
    <cellStyle name="Normal 418 3 2 6" xfId="41566"/>
    <cellStyle name="Normal 418 3 3" xfId="41567"/>
    <cellStyle name="Normal 418 3 3 2" xfId="41568"/>
    <cellStyle name="Normal 418 3 3 3" xfId="41569"/>
    <cellStyle name="Normal 418 3 4" xfId="41570"/>
    <cellStyle name="Normal 418 3 4 2" xfId="41571"/>
    <cellStyle name="Normal 418 3 4 3" xfId="41572"/>
    <cellStyle name="Normal 418 3 5" xfId="41573"/>
    <cellStyle name="Normal 418 3 6" xfId="41574"/>
    <cellStyle name="Normal 418 3 7" xfId="41575"/>
    <cellStyle name="Normal 418 3 8" xfId="41576"/>
    <cellStyle name="Normal 418 4" xfId="41577"/>
    <cellStyle name="Normal 418 4 2" xfId="41578"/>
    <cellStyle name="Normal 418 4 2 2" xfId="41579"/>
    <cellStyle name="Normal 418 4 2 3" xfId="41580"/>
    <cellStyle name="Normal 418 4 3" xfId="41581"/>
    <cellStyle name="Normal 418 4 3 2" xfId="41582"/>
    <cellStyle name="Normal 418 4 3 3" xfId="41583"/>
    <cellStyle name="Normal 418 4 4" xfId="41584"/>
    <cellStyle name="Normal 418 4 5" xfId="41585"/>
    <cellStyle name="Normal 418 4 6" xfId="41586"/>
    <cellStyle name="Normal 418 5" xfId="41587"/>
    <cellStyle name="Normal 418 5 2" xfId="41588"/>
    <cellStyle name="Normal 418 5 3" xfId="41589"/>
    <cellStyle name="Normal 418 6" xfId="41590"/>
    <cellStyle name="Normal 418 6 2" xfId="41591"/>
    <cellStyle name="Normal 418 6 3" xfId="41592"/>
    <cellStyle name="Normal 418 7" xfId="41593"/>
    <cellStyle name="Normal 418 8" xfId="41594"/>
    <cellStyle name="Normal 418 9" xfId="41595"/>
    <cellStyle name="Normal 419" xfId="41596"/>
    <cellStyle name="Normal 419 10" xfId="41597"/>
    <cellStyle name="Normal 419 2" xfId="41598"/>
    <cellStyle name="Normal 419 2 2" xfId="41599"/>
    <cellStyle name="Normal 419 2 2 2" xfId="41600"/>
    <cellStyle name="Normal 419 2 2 2 2" xfId="41601"/>
    <cellStyle name="Normal 419 2 2 2 2 2" xfId="41602"/>
    <cellStyle name="Normal 419 2 2 2 2 3" xfId="41603"/>
    <cellStyle name="Normal 419 2 2 2 3" xfId="41604"/>
    <cellStyle name="Normal 419 2 2 2 3 2" xfId="41605"/>
    <cellStyle name="Normal 419 2 2 2 3 3" xfId="41606"/>
    <cellStyle name="Normal 419 2 2 2 4" xfId="41607"/>
    <cellStyle name="Normal 419 2 2 2 5" xfId="41608"/>
    <cellStyle name="Normal 419 2 2 2 6" xfId="41609"/>
    <cellStyle name="Normal 419 2 2 3" xfId="41610"/>
    <cellStyle name="Normal 419 2 2 3 2" xfId="41611"/>
    <cellStyle name="Normal 419 2 2 3 3" xfId="41612"/>
    <cellStyle name="Normal 419 2 2 4" xfId="41613"/>
    <cellStyle name="Normal 419 2 2 4 2" xfId="41614"/>
    <cellStyle name="Normal 419 2 2 4 3" xfId="41615"/>
    <cellStyle name="Normal 419 2 2 5" xfId="41616"/>
    <cellStyle name="Normal 419 2 2 6" xfId="41617"/>
    <cellStyle name="Normal 419 2 2 7" xfId="41618"/>
    <cellStyle name="Normal 419 2 2 8" xfId="41619"/>
    <cellStyle name="Normal 419 2 3" xfId="41620"/>
    <cellStyle name="Normal 419 2 3 2" xfId="41621"/>
    <cellStyle name="Normal 419 2 3 2 2" xfId="41622"/>
    <cellStyle name="Normal 419 2 3 2 3" xfId="41623"/>
    <cellStyle name="Normal 419 2 3 3" xfId="41624"/>
    <cellStyle name="Normal 419 2 3 3 2" xfId="41625"/>
    <cellStyle name="Normal 419 2 3 3 3" xfId="41626"/>
    <cellStyle name="Normal 419 2 3 4" xfId="41627"/>
    <cellStyle name="Normal 419 2 3 5" xfId="41628"/>
    <cellStyle name="Normal 419 2 3 6" xfId="41629"/>
    <cellStyle name="Normal 419 2 4" xfId="41630"/>
    <cellStyle name="Normal 419 2 4 2" xfId="41631"/>
    <cellStyle name="Normal 419 2 4 3" xfId="41632"/>
    <cellStyle name="Normal 419 2 5" xfId="41633"/>
    <cellStyle name="Normal 419 2 5 2" xfId="41634"/>
    <cellStyle name="Normal 419 2 5 3" xfId="41635"/>
    <cellStyle name="Normal 419 2 6" xfId="41636"/>
    <cellStyle name="Normal 419 2 7" xfId="41637"/>
    <cellStyle name="Normal 419 2 8" xfId="41638"/>
    <cellStyle name="Normal 419 2 9" xfId="41639"/>
    <cellStyle name="Normal 419 3" xfId="41640"/>
    <cellStyle name="Normal 419 3 2" xfId="41641"/>
    <cellStyle name="Normal 419 3 2 2" xfId="41642"/>
    <cellStyle name="Normal 419 3 2 2 2" xfId="41643"/>
    <cellStyle name="Normal 419 3 2 2 3" xfId="41644"/>
    <cellStyle name="Normal 419 3 2 3" xfId="41645"/>
    <cellStyle name="Normal 419 3 2 3 2" xfId="41646"/>
    <cellStyle name="Normal 419 3 2 3 3" xfId="41647"/>
    <cellStyle name="Normal 419 3 2 4" xfId="41648"/>
    <cellStyle name="Normal 419 3 2 5" xfId="41649"/>
    <cellStyle name="Normal 419 3 2 6" xfId="41650"/>
    <cellStyle name="Normal 419 3 3" xfId="41651"/>
    <cellStyle name="Normal 419 3 3 2" xfId="41652"/>
    <cellStyle name="Normal 419 3 3 3" xfId="41653"/>
    <cellStyle name="Normal 419 3 4" xfId="41654"/>
    <cellStyle name="Normal 419 3 4 2" xfId="41655"/>
    <cellStyle name="Normal 419 3 4 3" xfId="41656"/>
    <cellStyle name="Normal 419 3 5" xfId="41657"/>
    <cellStyle name="Normal 419 3 6" xfId="41658"/>
    <cellStyle name="Normal 419 3 7" xfId="41659"/>
    <cellStyle name="Normal 419 3 8" xfId="41660"/>
    <cellStyle name="Normal 419 4" xfId="41661"/>
    <cellStyle name="Normal 419 4 2" xfId="41662"/>
    <cellStyle name="Normal 419 4 2 2" xfId="41663"/>
    <cellStyle name="Normal 419 4 2 3" xfId="41664"/>
    <cellStyle name="Normal 419 4 3" xfId="41665"/>
    <cellStyle name="Normal 419 4 3 2" xfId="41666"/>
    <cellStyle name="Normal 419 4 3 3" xfId="41667"/>
    <cellStyle name="Normal 419 4 4" xfId="41668"/>
    <cellStyle name="Normal 419 4 5" xfId="41669"/>
    <cellStyle name="Normal 419 4 6" xfId="41670"/>
    <cellStyle name="Normal 419 5" xfId="41671"/>
    <cellStyle name="Normal 419 5 2" xfId="41672"/>
    <cellStyle name="Normal 419 5 3" xfId="41673"/>
    <cellStyle name="Normal 419 6" xfId="41674"/>
    <cellStyle name="Normal 419 6 2" xfId="41675"/>
    <cellStyle name="Normal 419 6 3" xfId="41676"/>
    <cellStyle name="Normal 419 7" xfId="41677"/>
    <cellStyle name="Normal 419 8" xfId="41678"/>
    <cellStyle name="Normal 419 9" xfId="41679"/>
    <cellStyle name="Normal 42" xfId="41680"/>
    <cellStyle name="Normal 42 10" xfId="41681"/>
    <cellStyle name="Normal 42 11" xfId="41682"/>
    <cellStyle name="Normal 42 2" xfId="41683"/>
    <cellStyle name="Normal 42 2 10" xfId="41684"/>
    <cellStyle name="Normal 42 2 2" xfId="41685"/>
    <cellStyle name="Normal 42 2 2 2" xfId="41686"/>
    <cellStyle name="Normal 42 2 2 2 2" xfId="41687"/>
    <cellStyle name="Normal 42 2 2 2 2 2" xfId="41688"/>
    <cellStyle name="Normal 42 2 2 2 2 3" xfId="41689"/>
    <cellStyle name="Normal 42 2 2 2 3" xfId="41690"/>
    <cellStyle name="Normal 42 2 2 2 3 2" xfId="41691"/>
    <cellStyle name="Normal 42 2 2 2 3 3" xfId="41692"/>
    <cellStyle name="Normal 42 2 2 2 4" xfId="41693"/>
    <cellStyle name="Normal 42 2 2 2 5" xfId="41694"/>
    <cellStyle name="Normal 42 2 2 2 6" xfId="41695"/>
    <cellStyle name="Normal 42 2 2 3" xfId="41696"/>
    <cellStyle name="Normal 42 2 2 3 2" xfId="41697"/>
    <cellStyle name="Normal 42 2 2 3 3" xfId="41698"/>
    <cellStyle name="Normal 42 2 2 4" xfId="41699"/>
    <cellStyle name="Normal 42 2 2 4 2" xfId="41700"/>
    <cellStyle name="Normal 42 2 2 4 3" xfId="41701"/>
    <cellStyle name="Normal 42 2 2 5" xfId="41702"/>
    <cellStyle name="Normal 42 2 2 6" xfId="41703"/>
    <cellStyle name="Normal 42 2 2 7" xfId="41704"/>
    <cellStyle name="Normal 42 2 2 8" xfId="41705"/>
    <cellStyle name="Normal 42 2 3" xfId="41706"/>
    <cellStyle name="Normal 42 2 3 2" xfId="41707"/>
    <cellStyle name="Normal 42 2 3 2 2" xfId="41708"/>
    <cellStyle name="Normal 42 2 3 2 3" xfId="41709"/>
    <cellStyle name="Normal 42 2 3 3" xfId="41710"/>
    <cellStyle name="Normal 42 2 3 3 2" xfId="41711"/>
    <cellStyle name="Normal 42 2 3 3 3" xfId="41712"/>
    <cellStyle name="Normal 42 2 3 4" xfId="41713"/>
    <cellStyle name="Normal 42 2 3 5" xfId="41714"/>
    <cellStyle name="Normal 42 2 3 6" xfId="41715"/>
    <cellStyle name="Normal 42 2 4" xfId="41716"/>
    <cellStyle name="Normal 42 2 4 2" xfId="41717"/>
    <cellStyle name="Normal 42 2 4 3" xfId="41718"/>
    <cellStyle name="Normal 42 2 5" xfId="41719"/>
    <cellStyle name="Normal 42 2 5 2" xfId="41720"/>
    <cellStyle name="Normal 42 2 5 3" xfId="41721"/>
    <cellStyle name="Normal 42 2 6" xfId="41722"/>
    <cellStyle name="Normal 42 2 7" xfId="41723"/>
    <cellStyle name="Normal 42 2 8" xfId="41724"/>
    <cellStyle name="Normal 42 2 9" xfId="41725"/>
    <cellStyle name="Normal 42 3" xfId="41726"/>
    <cellStyle name="Normal 42 3 2" xfId="41727"/>
    <cellStyle name="Normal 42 3 2 2" xfId="41728"/>
    <cellStyle name="Normal 42 3 2 2 2" xfId="41729"/>
    <cellStyle name="Normal 42 3 2 2 3" xfId="41730"/>
    <cellStyle name="Normal 42 3 2 3" xfId="41731"/>
    <cellStyle name="Normal 42 3 2 3 2" xfId="41732"/>
    <cellStyle name="Normal 42 3 2 3 3" xfId="41733"/>
    <cellStyle name="Normal 42 3 2 4" xfId="41734"/>
    <cellStyle name="Normal 42 3 2 5" xfId="41735"/>
    <cellStyle name="Normal 42 3 2 6" xfId="41736"/>
    <cellStyle name="Normal 42 3 3" xfId="41737"/>
    <cellStyle name="Normal 42 3 3 2" xfId="41738"/>
    <cellStyle name="Normal 42 3 3 3" xfId="41739"/>
    <cellStyle name="Normal 42 3 4" xfId="41740"/>
    <cellStyle name="Normal 42 3 4 2" xfId="41741"/>
    <cellStyle name="Normal 42 3 4 3" xfId="41742"/>
    <cellStyle name="Normal 42 3 5" xfId="41743"/>
    <cellStyle name="Normal 42 3 6" xfId="41744"/>
    <cellStyle name="Normal 42 3 7" xfId="41745"/>
    <cellStyle name="Normal 42 3 8" xfId="41746"/>
    <cellStyle name="Normal 42 4" xfId="41747"/>
    <cellStyle name="Normal 42 4 2" xfId="41748"/>
    <cellStyle name="Normal 42 4 2 2" xfId="41749"/>
    <cellStyle name="Normal 42 4 2 3" xfId="41750"/>
    <cellStyle name="Normal 42 4 3" xfId="41751"/>
    <cellStyle name="Normal 42 4 3 2" xfId="41752"/>
    <cellStyle name="Normal 42 4 3 3" xfId="41753"/>
    <cellStyle name="Normal 42 4 4" xfId="41754"/>
    <cellStyle name="Normal 42 4 5" xfId="41755"/>
    <cellStyle name="Normal 42 4 6" xfId="41756"/>
    <cellStyle name="Normal 42 5" xfId="41757"/>
    <cellStyle name="Normal 42 5 2" xfId="41758"/>
    <cellStyle name="Normal 42 5 3" xfId="41759"/>
    <cellStyle name="Normal 42 6" xfId="41760"/>
    <cellStyle name="Normal 42 6 2" xfId="41761"/>
    <cellStyle name="Normal 42 6 3" xfId="41762"/>
    <cellStyle name="Normal 42 7" xfId="41763"/>
    <cellStyle name="Normal 42 8" xfId="41764"/>
    <cellStyle name="Normal 42 9" xfId="41765"/>
    <cellStyle name="Normal 420" xfId="41766"/>
    <cellStyle name="Normal 420 10" xfId="41767"/>
    <cellStyle name="Normal 420 2" xfId="41768"/>
    <cellStyle name="Normal 420 2 2" xfId="41769"/>
    <cellStyle name="Normal 420 2 2 2" xfId="41770"/>
    <cellStyle name="Normal 420 2 2 2 2" xfId="41771"/>
    <cellStyle name="Normal 420 2 2 2 2 2" xfId="41772"/>
    <cellStyle name="Normal 420 2 2 2 2 3" xfId="41773"/>
    <cellStyle name="Normal 420 2 2 2 3" xfId="41774"/>
    <cellStyle name="Normal 420 2 2 2 3 2" xfId="41775"/>
    <cellStyle name="Normal 420 2 2 2 3 3" xfId="41776"/>
    <cellStyle name="Normal 420 2 2 2 4" xfId="41777"/>
    <cellStyle name="Normal 420 2 2 2 5" xfId="41778"/>
    <cellStyle name="Normal 420 2 2 2 6" xfId="41779"/>
    <cellStyle name="Normal 420 2 2 3" xfId="41780"/>
    <cellStyle name="Normal 420 2 2 3 2" xfId="41781"/>
    <cellStyle name="Normal 420 2 2 3 3" xfId="41782"/>
    <cellStyle name="Normal 420 2 2 4" xfId="41783"/>
    <cellStyle name="Normal 420 2 2 4 2" xfId="41784"/>
    <cellStyle name="Normal 420 2 2 4 3" xfId="41785"/>
    <cellStyle name="Normal 420 2 2 5" xfId="41786"/>
    <cellStyle name="Normal 420 2 2 6" xfId="41787"/>
    <cellStyle name="Normal 420 2 2 7" xfId="41788"/>
    <cellStyle name="Normal 420 2 2 8" xfId="41789"/>
    <cellStyle name="Normal 420 2 3" xfId="41790"/>
    <cellStyle name="Normal 420 2 3 2" xfId="41791"/>
    <cellStyle name="Normal 420 2 3 2 2" xfId="41792"/>
    <cellStyle name="Normal 420 2 3 2 3" xfId="41793"/>
    <cellStyle name="Normal 420 2 3 3" xfId="41794"/>
    <cellStyle name="Normal 420 2 3 3 2" xfId="41795"/>
    <cellStyle name="Normal 420 2 3 3 3" xfId="41796"/>
    <cellStyle name="Normal 420 2 3 4" xfId="41797"/>
    <cellStyle name="Normal 420 2 3 5" xfId="41798"/>
    <cellStyle name="Normal 420 2 3 6" xfId="41799"/>
    <cellStyle name="Normal 420 2 4" xfId="41800"/>
    <cellStyle name="Normal 420 2 4 2" xfId="41801"/>
    <cellStyle name="Normal 420 2 4 3" xfId="41802"/>
    <cellStyle name="Normal 420 2 5" xfId="41803"/>
    <cellStyle name="Normal 420 2 5 2" xfId="41804"/>
    <cellStyle name="Normal 420 2 5 3" xfId="41805"/>
    <cellStyle name="Normal 420 2 6" xfId="41806"/>
    <cellStyle name="Normal 420 2 7" xfId="41807"/>
    <cellStyle name="Normal 420 2 8" xfId="41808"/>
    <cellStyle name="Normal 420 2 9" xfId="41809"/>
    <cellStyle name="Normal 420 3" xfId="41810"/>
    <cellStyle name="Normal 420 3 2" xfId="41811"/>
    <cellStyle name="Normal 420 3 2 2" xfId="41812"/>
    <cellStyle name="Normal 420 3 2 2 2" xfId="41813"/>
    <cellStyle name="Normal 420 3 2 2 3" xfId="41814"/>
    <cellStyle name="Normal 420 3 2 3" xfId="41815"/>
    <cellStyle name="Normal 420 3 2 3 2" xfId="41816"/>
    <cellStyle name="Normal 420 3 2 3 3" xfId="41817"/>
    <cellStyle name="Normal 420 3 2 4" xfId="41818"/>
    <cellStyle name="Normal 420 3 2 5" xfId="41819"/>
    <cellStyle name="Normal 420 3 2 6" xfId="41820"/>
    <cellStyle name="Normal 420 3 3" xfId="41821"/>
    <cellStyle name="Normal 420 3 3 2" xfId="41822"/>
    <cellStyle name="Normal 420 3 3 3" xfId="41823"/>
    <cellStyle name="Normal 420 3 4" xfId="41824"/>
    <cellStyle name="Normal 420 3 4 2" xfId="41825"/>
    <cellStyle name="Normal 420 3 4 3" xfId="41826"/>
    <cellStyle name="Normal 420 3 5" xfId="41827"/>
    <cellStyle name="Normal 420 3 6" xfId="41828"/>
    <cellStyle name="Normal 420 3 7" xfId="41829"/>
    <cellStyle name="Normal 420 3 8" xfId="41830"/>
    <cellStyle name="Normal 420 4" xfId="41831"/>
    <cellStyle name="Normal 420 4 2" xfId="41832"/>
    <cellStyle name="Normal 420 4 2 2" xfId="41833"/>
    <cellStyle name="Normal 420 4 2 3" xfId="41834"/>
    <cellStyle name="Normal 420 4 3" xfId="41835"/>
    <cellStyle name="Normal 420 4 3 2" xfId="41836"/>
    <cellStyle name="Normal 420 4 3 3" xfId="41837"/>
    <cellStyle name="Normal 420 4 4" xfId="41838"/>
    <cellStyle name="Normal 420 4 5" xfId="41839"/>
    <cellStyle name="Normal 420 4 6" xfId="41840"/>
    <cellStyle name="Normal 420 5" xfId="41841"/>
    <cellStyle name="Normal 420 5 2" xfId="41842"/>
    <cellStyle name="Normal 420 5 3" xfId="41843"/>
    <cellStyle name="Normal 420 6" xfId="41844"/>
    <cellStyle name="Normal 420 6 2" xfId="41845"/>
    <cellStyle name="Normal 420 6 3" xfId="41846"/>
    <cellStyle name="Normal 420 7" xfId="41847"/>
    <cellStyle name="Normal 420 8" xfId="41848"/>
    <cellStyle name="Normal 420 9" xfId="41849"/>
    <cellStyle name="Normal 421" xfId="41850"/>
    <cellStyle name="Normal 421 10" xfId="41851"/>
    <cellStyle name="Normal 421 2" xfId="41852"/>
    <cellStyle name="Normal 421 2 2" xfId="41853"/>
    <cellStyle name="Normal 421 2 2 2" xfId="41854"/>
    <cellStyle name="Normal 421 2 2 2 2" xfId="41855"/>
    <cellStyle name="Normal 421 2 2 2 2 2" xfId="41856"/>
    <cellStyle name="Normal 421 2 2 2 2 3" xfId="41857"/>
    <cellStyle name="Normal 421 2 2 2 3" xfId="41858"/>
    <cellStyle name="Normal 421 2 2 2 3 2" xfId="41859"/>
    <cellStyle name="Normal 421 2 2 2 3 3" xfId="41860"/>
    <cellStyle name="Normal 421 2 2 2 4" xfId="41861"/>
    <cellStyle name="Normal 421 2 2 2 5" xfId="41862"/>
    <cellStyle name="Normal 421 2 2 2 6" xfId="41863"/>
    <cellStyle name="Normal 421 2 2 3" xfId="41864"/>
    <cellStyle name="Normal 421 2 2 3 2" xfId="41865"/>
    <cellStyle name="Normal 421 2 2 3 3" xfId="41866"/>
    <cellStyle name="Normal 421 2 2 4" xfId="41867"/>
    <cellStyle name="Normal 421 2 2 4 2" xfId="41868"/>
    <cellStyle name="Normal 421 2 2 4 3" xfId="41869"/>
    <cellStyle name="Normal 421 2 2 5" xfId="41870"/>
    <cellStyle name="Normal 421 2 2 6" xfId="41871"/>
    <cellStyle name="Normal 421 2 2 7" xfId="41872"/>
    <cellStyle name="Normal 421 2 2 8" xfId="41873"/>
    <cellStyle name="Normal 421 2 3" xfId="41874"/>
    <cellStyle name="Normal 421 2 3 2" xfId="41875"/>
    <cellStyle name="Normal 421 2 3 2 2" xfId="41876"/>
    <cellStyle name="Normal 421 2 3 2 3" xfId="41877"/>
    <cellStyle name="Normal 421 2 3 3" xfId="41878"/>
    <cellStyle name="Normal 421 2 3 3 2" xfId="41879"/>
    <cellStyle name="Normal 421 2 3 3 3" xfId="41880"/>
    <cellStyle name="Normal 421 2 3 4" xfId="41881"/>
    <cellStyle name="Normal 421 2 3 5" xfId="41882"/>
    <cellStyle name="Normal 421 2 3 6" xfId="41883"/>
    <cellStyle name="Normal 421 2 4" xfId="41884"/>
    <cellStyle name="Normal 421 2 4 2" xfId="41885"/>
    <cellStyle name="Normal 421 2 4 3" xfId="41886"/>
    <cellStyle name="Normal 421 2 5" xfId="41887"/>
    <cellStyle name="Normal 421 2 5 2" xfId="41888"/>
    <cellStyle name="Normal 421 2 5 3" xfId="41889"/>
    <cellStyle name="Normal 421 2 6" xfId="41890"/>
    <cellStyle name="Normal 421 2 7" xfId="41891"/>
    <cellStyle name="Normal 421 2 8" xfId="41892"/>
    <cellStyle name="Normal 421 2 9" xfId="41893"/>
    <cellStyle name="Normal 421 3" xfId="41894"/>
    <cellStyle name="Normal 421 3 2" xfId="41895"/>
    <cellStyle name="Normal 421 3 2 2" xfId="41896"/>
    <cellStyle name="Normal 421 3 2 2 2" xfId="41897"/>
    <cellStyle name="Normal 421 3 2 2 3" xfId="41898"/>
    <cellStyle name="Normal 421 3 2 3" xfId="41899"/>
    <cellStyle name="Normal 421 3 2 3 2" xfId="41900"/>
    <cellStyle name="Normal 421 3 2 3 3" xfId="41901"/>
    <cellStyle name="Normal 421 3 2 4" xfId="41902"/>
    <cellStyle name="Normal 421 3 2 5" xfId="41903"/>
    <cellStyle name="Normal 421 3 2 6" xfId="41904"/>
    <cellStyle name="Normal 421 3 3" xfId="41905"/>
    <cellStyle name="Normal 421 3 3 2" xfId="41906"/>
    <cellStyle name="Normal 421 3 3 3" xfId="41907"/>
    <cellStyle name="Normal 421 3 4" xfId="41908"/>
    <cellStyle name="Normal 421 3 4 2" xfId="41909"/>
    <cellStyle name="Normal 421 3 4 3" xfId="41910"/>
    <cellStyle name="Normal 421 3 5" xfId="41911"/>
    <cellStyle name="Normal 421 3 6" xfId="41912"/>
    <cellStyle name="Normal 421 3 7" xfId="41913"/>
    <cellStyle name="Normal 421 3 8" xfId="41914"/>
    <cellStyle name="Normal 421 4" xfId="41915"/>
    <cellStyle name="Normal 421 4 2" xfId="41916"/>
    <cellStyle name="Normal 421 4 2 2" xfId="41917"/>
    <cellStyle name="Normal 421 4 2 3" xfId="41918"/>
    <cellStyle name="Normal 421 4 3" xfId="41919"/>
    <cellStyle name="Normal 421 4 3 2" xfId="41920"/>
    <cellStyle name="Normal 421 4 3 3" xfId="41921"/>
    <cellStyle name="Normal 421 4 4" xfId="41922"/>
    <cellStyle name="Normal 421 4 5" xfId="41923"/>
    <cellStyle name="Normal 421 4 6" xfId="41924"/>
    <cellStyle name="Normal 421 5" xfId="41925"/>
    <cellStyle name="Normal 421 5 2" xfId="41926"/>
    <cellStyle name="Normal 421 5 3" xfId="41927"/>
    <cellStyle name="Normal 421 6" xfId="41928"/>
    <cellStyle name="Normal 421 6 2" xfId="41929"/>
    <cellStyle name="Normal 421 6 3" xfId="41930"/>
    <cellStyle name="Normal 421 7" xfId="41931"/>
    <cellStyle name="Normal 421 8" xfId="41932"/>
    <cellStyle name="Normal 421 9" xfId="41933"/>
    <cellStyle name="Normal 422" xfId="41934"/>
    <cellStyle name="Normal 422 10" xfId="41935"/>
    <cellStyle name="Normal 422 2" xfId="41936"/>
    <cellStyle name="Normal 422 2 2" xfId="41937"/>
    <cellStyle name="Normal 422 2 2 2" xfId="41938"/>
    <cellStyle name="Normal 422 2 2 2 2" xfId="41939"/>
    <cellStyle name="Normal 422 2 2 2 2 2" xfId="41940"/>
    <cellStyle name="Normal 422 2 2 2 2 3" xfId="41941"/>
    <cellStyle name="Normal 422 2 2 2 3" xfId="41942"/>
    <cellStyle name="Normal 422 2 2 2 3 2" xfId="41943"/>
    <cellStyle name="Normal 422 2 2 2 3 3" xfId="41944"/>
    <cellStyle name="Normal 422 2 2 2 4" xfId="41945"/>
    <cellStyle name="Normal 422 2 2 2 5" xfId="41946"/>
    <cellStyle name="Normal 422 2 2 2 6" xfId="41947"/>
    <cellStyle name="Normal 422 2 2 3" xfId="41948"/>
    <cellStyle name="Normal 422 2 2 3 2" xfId="41949"/>
    <cellStyle name="Normal 422 2 2 3 3" xfId="41950"/>
    <cellStyle name="Normal 422 2 2 4" xfId="41951"/>
    <cellStyle name="Normal 422 2 2 4 2" xfId="41952"/>
    <cellStyle name="Normal 422 2 2 4 3" xfId="41953"/>
    <cellStyle name="Normal 422 2 2 5" xfId="41954"/>
    <cellStyle name="Normal 422 2 2 6" xfId="41955"/>
    <cellStyle name="Normal 422 2 2 7" xfId="41956"/>
    <cellStyle name="Normal 422 2 2 8" xfId="41957"/>
    <cellStyle name="Normal 422 2 3" xfId="41958"/>
    <cellStyle name="Normal 422 2 3 2" xfId="41959"/>
    <cellStyle name="Normal 422 2 3 2 2" xfId="41960"/>
    <cellStyle name="Normal 422 2 3 2 3" xfId="41961"/>
    <cellStyle name="Normal 422 2 3 3" xfId="41962"/>
    <cellStyle name="Normal 422 2 3 3 2" xfId="41963"/>
    <cellStyle name="Normal 422 2 3 3 3" xfId="41964"/>
    <cellStyle name="Normal 422 2 3 4" xfId="41965"/>
    <cellStyle name="Normal 422 2 3 5" xfId="41966"/>
    <cellStyle name="Normal 422 2 3 6" xfId="41967"/>
    <cellStyle name="Normal 422 2 4" xfId="41968"/>
    <cellStyle name="Normal 422 2 4 2" xfId="41969"/>
    <cellStyle name="Normal 422 2 4 3" xfId="41970"/>
    <cellStyle name="Normal 422 2 5" xfId="41971"/>
    <cellStyle name="Normal 422 2 5 2" xfId="41972"/>
    <cellStyle name="Normal 422 2 5 3" xfId="41973"/>
    <cellStyle name="Normal 422 2 6" xfId="41974"/>
    <cellStyle name="Normal 422 2 7" xfId="41975"/>
    <cellStyle name="Normal 422 2 8" xfId="41976"/>
    <cellStyle name="Normal 422 2 9" xfId="41977"/>
    <cellStyle name="Normal 422 3" xfId="41978"/>
    <cellStyle name="Normal 422 3 2" xfId="41979"/>
    <cellStyle name="Normal 422 3 2 2" xfId="41980"/>
    <cellStyle name="Normal 422 3 2 2 2" xfId="41981"/>
    <cellStyle name="Normal 422 3 2 2 3" xfId="41982"/>
    <cellStyle name="Normal 422 3 2 3" xfId="41983"/>
    <cellStyle name="Normal 422 3 2 3 2" xfId="41984"/>
    <cellStyle name="Normal 422 3 2 3 3" xfId="41985"/>
    <cellStyle name="Normal 422 3 2 4" xfId="41986"/>
    <cellStyle name="Normal 422 3 2 5" xfId="41987"/>
    <cellStyle name="Normal 422 3 2 6" xfId="41988"/>
    <cellStyle name="Normal 422 3 3" xfId="41989"/>
    <cellStyle name="Normal 422 3 3 2" xfId="41990"/>
    <cellStyle name="Normal 422 3 3 3" xfId="41991"/>
    <cellStyle name="Normal 422 3 4" xfId="41992"/>
    <cellStyle name="Normal 422 3 4 2" xfId="41993"/>
    <cellStyle name="Normal 422 3 4 3" xfId="41994"/>
    <cellStyle name="Normal 422 3 5" xfId="41995"/>
    <cellStyle name="Normal 422 3 6" xfId="41996"/>
    <cellStyle name="Normal 422 3 7" xfId="41997"/>
    <cellStyle name="Normal 422 3 8" xfId="41998"/>
    <cellStyle name="Normal 422 4" xfId="41999"/>
    <cellStyle name="Normal 422 4 2" xfId="42000"/>
    <cellStyle name="Normal 422 4 2 2" xfId="42001"/>
    <cellStyle name="Normal 422 4 2 3" xfId="42002"/>
    <cellStyle name="Normal 422 4 3" xfId="42003"/>
    <cellStyle name="Normal 422 4 3 2" xfId="42004"/>
    <cellStyle name="Normal 422 4 3 3" xfId="42005"/>
    <cellStyle name="Normal 422 4 4" xfId="42006"/>
    <cellStyle name="Normal 422 4 5" xfId="42007"/>
    <cellStyle name="Normal 422 4 6" xfId="42008"/>
    <cellStyle name="Normal 422 5" xfId="42009"/>
    <cellStyle name="Normal 422 5 2" xfId="42010"/>
    <cellStyle name="Normal 422 5 3" xfId="42011"/>
    <cellStyle name="Normal 422 6" xfId="42012"/>
    <cellStyle name="Normal 422 6 2" xfId="42013"/>
    <cellStyle name="Normal 422 6 3" xfId="42014"/>
    <cellStyle name="Normal 422 7" xfId="42015"/>
    <cellStyle name="Normal 422 8" xfId="42016"/>
    <cellStyle name="Normal 422 9" xfId="42017"/>
    <cellStyle name="Normal 423" xfId="42018"/>
    <cellStyle name="Normal 423 10" xfId="42019"/>
    <cellStyle name="Normal 423 2" xfId="42020"/>
    <cellStyle name="Normal 423 2 2" xfId="42021"/>
    <cellStyle name="Normal 423 2 2 2" xfId="42022"/>
    <cellStyle name="Normal 423 2 2 2 2" xfId="42023"/>
    <cellStyle name="Normal 423 2 2 2 2 2" xfId="42024"/>
    <cellStyle name="Normal 423 2 2 2 2 3" xfId="42025"/>
    <cellStyle name="Normal 423 2 2 2 3" xfId="42026"/>
    <cellStyle name="Normal 423 2 2 2 3 2" xfId="42027"/>
    <cellStyle name="Normal 423 2 2 2 3 3" xfId="42028"/>
    <cellStyle name="Normal 423 2 2 2 4" xfId="42029"/>
    <cellStyle name="Normal 423 2 2 2 5" xfId="42030"/>
    <cellStyle name="Normal 423 2 2 2 6" xfId="42031"/>
    <cellStyle name="Normal 423 2 2 3" xfId="42032"/>
    <cellStyle name="Normal 423 2 2 3 2" xfId="42033"/>
    <cellStyle name="Normal 423 2 2 3 3" xfId="42034"/>
    <cellStyle name="Normal 423 2 2 4" xfId="42035"/>
    <cellStyle name="Normal 423 2 2 4 2" xfId="42036"/>
    <cellStyle name="Normal 423 2 2 4 3" xfId="42037"/>
    <cellStyle name="Normal 423 2 2 5" xfId="42038"/>
    <cellStyle name="Normal 423 2 2 6" xfId="42039"/>
    <cellStyle name="Normal 423 2 2 7" xfId="42040"/>
    <cellStyle name="Normal 423 2 2 8" xfId="42041"/>
    <cellStyle name="Normal 423 2 3" xfId="42042"/>
    <cellStyle name="Normal 423 2 3 2" xfId="42043"/>
    <cellStyle name="Normal 423 2 3 2 2" xfId="42044"/>
    <cellStyle name="Normal 423 2 3 2 3" xfId="42045"/>
    <cellStyle name="Normal 423 2 3 3" xfId="42046"/>
    <cellStyle name="Normal 423 2 3 3 2" xfId="42047"/>
    <cellStyle name="Normal 423 2 3 3 3" xfId="42048"/>
    <cellStyle name="Normal 423 2 3 4" xfId="42049"/>
    <cellStyle name="Normal 423 2 3 5" xfId="42050"/>
    <cellStyle name="Normal 423 2 3 6" xfId="42051"/>
    <cellStyle name="Normal 423 2 4" xfId="42052"/>
    <cellStyle name="Normal 423 2 4 2" xfId="42053"/>
    <cellStyle name="Normal 423 2 4 3" xfId="42054"/>
    <cellStyle name="Normal 423 2 5" xfId="42055"/>
    <cellStyle name="Normal 423 2 5 2" xfId="42056"/>
    <cellStyle name="Normal 423 2 5 3" xfId="42057"/>
    <cellStyle name="Normal 423 2 6" xfId="42058"/>
    <cellStyle name="Normal 423 2 7" xfId="42059"/>
    <cellStyle name="Normal 423 2 8" xfId="42060"/>
    <cellStyle name="Normal 423 2 9" xfId="42061"/>
    <cellStyle name="Normal 423 3" xfId="42062"/>
    <cellStyle name="Normal 423 3 2" xfId="42063"/>
    <cellStyle name="Normal 423 3 2 2" xfId="42064"/>
    <cellStyle name="Normal 423 3 2 2 2" xfId="42065"/>
    <cellStyle name="Normal 423 3 2 2 3" xfId="42066"/>
    <cellStyle name="Normal 423 3 2 3" xfId="42067"/>
    <cellStyle name="Normal 423 3 2 3 2" xfId="42068"/>
    <cellStyle name="Normal 423 3 2 3 3" xfId="42069"/>
    <cellStyle name="Normal 423 3 2 4" xfId="42070"/>
    <cellStyle name="Normal 423 3 2 5" xfId="42071"/>
    <cellStyle name="Normal 423 3 2 6" xfId="42072"/>
    <cellStyle name="Normal 423 3 3" xfId="42073"/>
    <cellStyle name="Normal 423 3 3 2" xfId="42074"/>
    <cellStyle name="Normal 423 3 3 3" xfId="42075"/>
    <cellStyle name="Normal 423 3 4" xfId="42076"/>
    <cellStyle name="Normal 423 3 4 2" xfId="42077"/>
    <cellStyle name="Normal 423 3 4 3" xfId="42078"/>
    <cellStyle name="Normal 423 3 5" xfId="42079"/>
    <cellStyle name="Normal 423 3 6" xfId="42080"/>
    <cellStyle name="Normal 423 3 7" xfId="42081"/>
    <cellStyle name="Normal 423 3 8" xfId="42082"/>
    <cellStyle name="Normal 423 4" xfId="42083"/>
    <cellStyle name="Normal 423 4 2" xfId="42084"/>
    <cellStyle name="Normal 423 4 2 2" xfId="42085"/>
    <cellStyle name="Normal 423 4 2 3" xfId="42086"/>
    <cellStyle name="Normal 423 4 3" xfId="42087"/>
    <cellStyle name="Normal 423 4 3 2" xfId="42088"/>
    <cellStyle name="Normal 423 4 3 3" xfId="42089"/>
    <cellStyle name="Normal 423 4 4" xfId="42090"/>
    <cellStyle name="Normal 423 4 5" xfId="42091"/>
    <cellStyle name="Normal 423 4 6" xfId="42092"/>
    <cellStyle name="Normal 423 5" xfId="42093"/>
    <cellStyle name="Normal 423 5 2" xfId="42094"/>
    <cellStyle name="Normal 423 5 3" xfId="42095"/>
    <cellStyle name="Normal 423 6" xfId="42096"/>
    <cellStyle name="Normal 423 6 2" xfId="42097"/>
    <cellStyle name="Normal 423 6 3" xfId="42098"/>
    <cellStyle name="Normal 423 7" xfId="42099"/>
    <cellStyle name="Normal 423 8" xfId="42100"/>
    <cellStyle name="Normal 423 9" xfId="42101"/>
    <cellStyle name="Normal 424" xfId="42102"/>
    <cellStyle name="Normal 424 10" xfId="42103"/>
    <cellStyle name="Normal 424 2" xfId="42104"/>
    <cellStyle name="Normal 424 2 2" xfId="42105"/>
    <cellStyle name="Normal 424 2 2 2" xfId="42106"/>
    <cellStyle name="Normal 424 2 2 2 2" xfId="42107"/>
    <cellStyle name="Normal 424 2 2 2 2 2" xfId="42108"/>
    <cellStyle name="Normal 424 2 2 2 2 3" xfId="42109"/>
    <cellStyle name="Normal 424 2 2 2 3" xfId="42110"/>
    <cellStyle name="Normal 424 2 2 2 3 2" xfId="42111"/>
    <cellStyle name="Normal 424 2 2 2 3 3" xfId="42112"/>
    <cellStyle name="Normal 424 2 2 2 4" xfId="42113"/>
    <cellStyle name="Normal 424 2 2 2 5" xfId="42114"/>
    <cellStyle name="Normal 424 2 2 2 6" xfId="42115"/>
    <cellStyle name="Normal 424 2 2 3" xfId="42116"/>
    <cellStyle name="Normal 424 2 2 3 2" xfId="42117"/>
    <cellStyle name="Normal 424 2 2 3 3" xfId="42118"/>
    <cellStyle name="Normal 424 2 2 4" xfId="42119"/>
    <cellStyle name="Normal 424 2 2 4 2" xfId="42120"/>
    <cellStyle name="Normal 424 2 2 4 3" xfId="42121"/>
    <cellStyle name="Normal 424 2 2 5" xfId="42122"/>
    <cellStyle name="Normal 424 2 2 6" xfId="42123"/>
    <cellStyle name="Normal 424 2 2 7" xfId="42124"/>
    <cellStyle name="Normal 424 2 2 8" xfId="42125"/>
    <cellStyle name="Normal 424 2 3" xfId="42126"/>
    <cellStyle name="Normal 424 2 3 2" xfId="42127"/>
    <cellStyle name="Normal 424 2 3 2 2" xfId="42128"/>
    <cellStyle name="Normal 424 2 3 2 3" xfId="42129"/>
    <cellStyle name="Normal 424 2 3 3" xfId="42130"/>
    <cellStyle name="Normal 424 2 3 3 2" xfId="42131"/>
    <cellStyle name="Normal 424 2 3 3 3" xfId="42132"/>
    <cellStyle name="Normal 424 2 3 4" xfId="42133"/>
    <cellStyle name="Normal 424 2 3 5" xfId="42134"/>
    <cellStyle name="Normal 424 2 3 6" xfId="42135"/>
    <cellStyle name="Normal 424 2 4" xfId="42136"/>
    <cellStyle name="Normal 424 2 4 2" xfId="42137"/>
    <cellStyle name="Normal 424 2 4 3" xfId="42138"/>
    <cellStyle name="Normal 424 2 5" xfId="42139"/>
    <cellStyle name="Normal 424 2 5 2" xfId="42140"/>
    <cellStyle name="Normal 424 2 5 3" xfId="42141"/>
    <cellStyle name="Normal 424 2 6" xfId="42142"/>
    <cellStyle name="Normal 424 2 7" xfId="42143"/>
    <cellStyle name="Normal 424 2 8" xfId="42144"/>
    <cellStyle name="Normal 424 2 9" xfId="42145"/>
    <cellStyle name="Normal 424 3" xfId="42146"/>
    <cellStyle name="Normal 424 3 2" xfId="42147"/>
    <cellStyle name="Normal 424 3 2 2" xfId="42148"/>
    <cellStyle name="Normal 424 3 2 2 2" xfId="42149"/>
    <cellStyle name="Normal 424 3 2 2 3" xfId="42150"/>
    <cellStyle name="Normal 424 3 2 3" xfId="42151"/>
    <cellStyle name="Normal 424 3 2 3 2" xfId="42152"/>
    <cellStyle name="Normal 424 3 2 3 3" xfId="42153"/>
    <cellStyle name="Normal 424 3 2 4" xfId="42154"/>
    <cellStyle name="Normal 424 3 2 5" xfId="42155"/>
    <cellStyle name="Normal 424 3 2 6" xfId="42156"/>
    <cellStyle name="Normal 424 3 3" xfId="42157"/>
    <cellStyle name="Normal 424 3 3 2" xfId="42158"/>
    <cellStyle name="Normal 424 3 3 3" xfId="42159"/>
    <cellStyle name="Normal 424 3 4" xfId="42160"/>
    <cellStyle name="Normal 424 3 4 2" xfId="42161"/>
    <cellStyle name="Normal 424 3 4 3" xfId="42162"/>
    <cellStyle name="Normal 424 3 5" xfId="42163"/>
    <cellStyle name="Normal 424 3 6" xfId="42164"/>
    <cellStyle name="Normal 424 3 7" xfId="42165"/>
    <cellStyle name="Normal 424 3 8" xfId="42166"/>
    <cellStyle name="Normal 424 4" xfId="42167"/>
    <cellStyle name="Normal 424 4 2" xfId="42168"/>
    <cellStyle name="Normal 424 4 2 2" xfId="42169"/>
    <cellStyle name="Normal 424 4 2 3" xfId="42170"/>
    <cellStyle name="Normal 424 4 3" xfId="42171"/>
    <cellStyle name="Normal 424 4 3 2" xfId="42172"/>
    <cellStyle name="Normal 424 4 3 3" xfId="42173"/>
    <cellStyle name="Normal 424 4 4" xfId="42174"/>
    <cellStyle name="Normal 424 4 5" xfId="42175"/>
    <cellStyle name="Normal 424 4 6" xfId="42176"/>
    <cellStyle name="Normal 424 5" xfId="42177"/>
    <cellStyle name="Normal 424 5 2" xfId="42178"/>
    <cellStyle name="Normal 424 5 3" xfId="42179"/>
    <cellStyle name="Normal 424 6" xfId="42180"/>
    <cellStyle name="Normal 424 6 2" xfId="42181"/>
    <cellStyle name="Normal 424 6 3" xfId="42182"/>
    <cellStyle name="Normal 424 7" xfId="42183"/>
    <cellStyle name="Normal 424 8" xfId="42184"/>
    <cellStyle name="Normal 424 9" xfId="42185"/>
    <cellStyle name="Normal 425" xfId="42186"/>
    <cellStyle name="Normal 425 10" xfId="42187"/>
    <cellStyle name="Normal 425 2" xfId="42188"/>
    <cellStyle name="Normal 425 2 2" xfId="42189"/>
    <cellStyle name="Normal 425 2 2 2" xfId="42190"/>
    <cellStyle name="Normal 425 2 2 2 2" xfId="42191"/>
    <cellStyle name="Normal 425 2 2 2 2 2" xfId="42192"/>
    <cellStyle name="Normal 425 2 2 2 2 3" xfId="42193"/>
    <cellStyle name="Normal 425 2 2 2 3" xfId="42194"/>
    <cellStyle name="Normal 425 2 2 2 3 2" xfId="42195"/>
    <cellStyle name="Normal 425 2 2 2 3 3" xfId="42196"/>
    <cellStyle name="Normal 425 2 2 2 4" xfId="42197"/>
    <cellStyle name="Normal 425 2 2 2 5" xfId="42198"/>
    <cellStyle name="Normal 425 2 2 2 6" xfId="42199"/>
    <cellStyle name="Normal 425 2 2 3" xfId="42200"/>
    <cellStyle name="Normal 425 2 2 3 2" xfId="42201"/>
    <cellStyle name="Normal 425 2 2 3 3" xfId="42202"/>
    <cellStyle name="Normal 425 2 2 4" xfId="42203"/>
    <cellStyle name="Normal 425 2 2 4 2" xfId="42204"/>
    <cellStyle name="Normal 425 2 2 4 3" xfId="42205"/>
    <cellStyle name="Normal 425 2 2 5" xfId="42206"/>
    <cellStyle name="Normal 425 2 2 6" xfId="42207"/>
    <cellStyle name="Normal 425 2 2 7" xfId="42208"/>
    <cellStyle name="Normal 425 2 2 8" xfId="42209"/>
    <cellStyle name="Normal 425 2 3" xfId="42210"/>
    <cellStyle name="Normal 425 2 3 2" xfId="42211"/>
    <cellStyle name="Normal 425 2 3 2 2" xfId="42212"/>
    <cellStyle name="Normal 425 2 3 2 3" xfId="42213"/>
    <cellStyle name="Normal 425 2 3 3" xfId="42214"/>
    <cellStyle name="Normal 425 2 3 3 2" xfId="42215"/>
    <cellStyle name="Normal 425 2 3 3 3" xfId="42216"/>
    <cellStyle name="Normal 425 2 3 4" xfId="42217"/>
    <cellStyle name="Normal 425 2 3 5" xfId="42218"/>
    <cellStyle name="Normal 425 2 3 6" xfId="42219"/>
    <cellStyle name="Normal 425 2 4" xfId="42220"/>
    <cellStyle name="Normal 425 2 4 2" xfId="42221"/>
    <cellStyle name="Normal 425 2 4 3" xfId="42222"/>
    <cellStyle name="Normal 425 2 5" xfId="42223"/>
    <cellStyle name="Normal 425 2 5 2" xfId="42224"/>
    <cellStyle name="Normal 425 2 5 3" xfId="42225"/>
    <cellStyle name="Normal 425 2 6" xfId="42226"/>
    <cellStyle name="Normal 425 2 7" xfId="42227"/>
    <cellStyle name="Normal 425 2 8" xfId="42228"/>
    <cellStyle name="Normal 425 2 9" xfId="42229"/>
    <cellStyle name="Normal 425 3" xfId="42230"/>
    <cellStyle name="Normal 425 3 2" xfId="42231"/>
    <cellStyle name="Normal 425 3 2 2" xfId="42232"/>
    <cellStyle name="Normal 425 3 2 2 2" xfId="42233"/>
    <cellStyle name="Normal 425 3 2 2 3" xfId="42234"/>
    <cellStyle name="Normal 425 3 2 3" xfId="42235"/>
    <cellStyle name="Normal 425 3 2 3 2" xfId="42236"/>
    <cellStyle name="Normal 425 3 2 3 3" xfId="42237"/>
    <cellStyle name="Normal 425 3 2 4" xfId="42238"/>
    <cellStyle name="Normal 425 3 2 5" xfId="42239"/>
    <cellStyle name="Normal 425 3 2 6" xfId="42240"/>
    <cellStyle name="Normal 425 3 3" xfId="42241"/>
    <cellStyle name="Normal 425 3 3 2" xfId="42242"/>
    <cellStyle name="Normal 425 3 3 3" xfId="42243"/>
    <cellStyle name="Normal 425 3 4" xfId="42244"/>
    <cellStyle name="Normal 425 3 4 2" xfId="42245"/>
    <cellStyle name="Normal 425 3 4 3" xfId="42246"/>
    <cellStyle name="Normal 425 3 5" xfId="42247"/>
    <cellStyle name="Normal 425 3 6" xfId="42248"/>
    <cellStyle name="Normal 425 3 7" xfId="42249"/>
    <cellStyle name="Normal 425 3 8" xfId="42250"/>
    <cellStyle name="Normal 425 4" xfId="42251"/>
    <cellStyle name="Normal 425 4 2" xfId="42252"/>
    <cellStyle name="Normal 425 4 2 2" xfId="42253"/>
    <cellStyle name="Normal 425 4 2 3" xfId="42254"/>
    <cellStyle name="Normal 425 4 3" xfId="42255"/>
    <cellStyle name="Normal 425 4 3 2" xfId="42256"/>
    <cellStyle name="Normal 425 4 3 3" xfId="42257"/>
    <cellStyle name="Normal 425 4 4" xfId="42258"/>
    <cellStyle name="Normal 425 4 5" xfId="42259"/>
    <cellStyle name="Normal 425 4 6" xfId="42260"/>
    <cellStyle name="Normal 425 5" xfId="42261"/>
    <cellStyle name="Normal 425 5 2" xfId="42262"/>
    <cellStyle name="Normal 425 5 3" xfId="42263"/>
    <cellStyle name="Normal 425 6" xfId="42264"/>
    <cellStyle name="Normal 425 6 2" xfId="42265"/>
    <cellStyle name="Normal 425 6 3" xfId="42266"/>
    <cellStyle name="Normal 425 7" xfId="42267"/>
    <cellStyle name="Normal 425 8" xfId="42268"/>
    <cellStyle name="Normal 425 9" xfId="42269"/>
    <cellStyle name="Normal 426" xfId="42270"/>
    <cellStyle name="Normal 426 10" xfId="42271"/>
    <cellStyle name="Normal 426 2" xfId="42272"/>
    <cellStyle name="Normal 426 2 2" xfId="42273"/>
    <cellStyle name="Normal 426 2 2 2" xfId="42274"/>
    <cellStyle name="Normal 426 2 2 2 2" xfId="42275"/>
    <cellStyle name="Normal 426 2 2 2 2 2" xfId="42276"/>
    <cellStyle name="Normal 426 2 2 2 2 3" xfId="42277"/>
    <cellStyle name="Normal 426 2 2 2 3" xfId="42278"/>
    <cellStyle name="Normal 426 2 2 2 3 2" xfId="42279"/>
    <cellStyle name="Normal 426 2 2 2 3 3" xfId="42280"/>
    <cellStyle name="Normal 426 2 2 2 4" xfId="42281"/>
    <cellStyle name="Normal 426 2 2 2 5" xfId="42282"/>
    <cellStyle name="Normal 426 2 2 2 6" xfId="42283"/>
    <cellStyle name="Normal 426 2 2 3" xfId="42284"/>
    <cellStyle name="Normal 426 2 2 3 2" xfId="42285"/>
    <cellStyle name="Normal 426 2 2 3 3" xfId="42286"/>
    <cellStyle name="Normal 426 2 2 4" xfId="42287"/>
    <cellStyle name="Normal 426 2 2 4 2" xfId="42288"/>
    <cellStyle name="Normal 426 2 2 4 3" xfId="42289"/>
    <cellStyle name="Normal 426 2 2 5" xfId="42290"/>
    <cellStyle name="Normal 426 2 2 6" xfId="42291"/>
    <cellStyle name="Normal 426 2 2 7" xfId="42292"/>
    <cellStyle name="Normal 426 2 2 8" xfId="42293"/>
    <cellStyle name="Normal 426 2 3" xfId="42294"/>
    <cellStyle name="Normal 426 2 3 2" xfId="42295"/>
    <cellStyle name="Normal 426 2 3 2 2" xfId="42296"/>
    <cellStyle name="Normal 426 2 3 2 3" xfId="42297"/>
    <cellStyle name="Normal 426 2 3 3" xfId="42298"/>
    <cellStyle name="Normal 426 2 3 3 2" xfId="42299"/>
    <cellStyle name="Normal 426 2 3 3 3" xfId="42300"/>
    <cellStyle name="Normal 426 2 3 4" xfId="42301"/>
    <cellStyle name="Normal 426 2 3 5" xfId="42302"/>
    <cellStyle name="Normal 426 2 3 6" xfId="42303"/>
    <cellStyle name="Normal 426 2 4" xfId="42304"/>
    <cellStyle name="Normal 426 2 4 2" xfId="42305"/>
    <cellStyle name="Normal 426 2 4 3" xfId="42306"/>
    <cellStyle name="Normal 426 2 5" xfId="42307"/>
    <cellStyle name="Normal 426 2 5 2" xfId="42308"/>
    <cellStyle name="Normal 426 2 5 3" xfId="42309"/>
    <cellStyle name="Normal 426 2 6" xfId="42310"/>
    <cellStyle name="Normal 426 2 7" xfId="42311"/>
    <cellStyle name="Normal 426 2 8" xfId="42312"/>
    <cellStyle name="Normal 426 2 9" xfId="42313"/>
    <cellStyle name="Normal 426 3" xfId="42314"/>
    <cellStyle name="Normal 426 3 2" xfId="42315"/>
    <cellStyle name="Normal 426 3 2 2" xfId="42316"/>
    <cellStyle name="Normal 426 3 2 2 2" xfId="42317"/>
    <cellStyle name="Normal 426 3 2 2 3" xfId="42318"/>
    <cellStyle name="Normal 426 3 2 3" xfId="42319"/>
    <cellStyle name="Normal 426 3 2 3 2" xfId="42320"/>
    <cellStyle name="Normal 426 3 2 3 3" xfId="42321"/>
    <cellStyle name="Normal 426 3 2 4" xfId="42322"/>
    <cellStyle name="Normal 426 3 2 5" xfId="42323"/>
    <cellStyle name="Normal 426 3 2 6" xfId="42324"/>
    <cellStyle name="Normal 426 3 3" xfId="42325"/>
    <cellStyle name="Normal 426 3 3 2" xfId="42326"/>
    <cellStyle name="Normal 426 3 3 3" xfId="42327"/>
    <cellStyle name="Normal 426 3 4" xfId="42328"/>
    <cellStyle name="Normal 426 3 4 2" xfId="42329"/>
    <cellStyle name="Normal 426 3 4 3" xfId="42330"/>
    <cellStyle name="Normal 426 3 5" xfId="42331"/>
    <cellStyle name="Normal 426 3 6" xfId="42332"/>
    <cellStyle name="Normal 426 3 7" xfId="42333"/>
    <cellStyle name="Normal 426 3 8" xfId="42334"/>
    <cellStyle name="Normal 426 4" xfId="42335"/>
    <cellStyle name="Normal 426 4 2" xfId="42336"/>
    <cellStyle name="Normal 426 4 2 2" xfId="42337"/>
    <cellStyle name="Normal 426 4 2 3" xfId="42338"/>
    <cellStyle name="Normal 426 4 3" xfId="42339"/>
    <cellStyle name="Normal 426 4 3 2" xfId="42340"/>
    <cellStyle name="Normal 426 4 3 3" xfId="42341"/>
    <cellStyle name="Normal 426 4 4" xfId="42342"/>
    <cellStyle name="Normal 426 4 5" xfId="42343"/>
    <cellStyle name="Normal 426 4 6" xfId="42344"/>
    <cellStyle name="Normal 426 5" xfId="42345"/>
    <cellStyle name="Normal 426 5 2" xfId="42346"/>
    <cellStyle name="Normal 426 5 3" xfId="42347"/>
    <cellStyle name="Normal 426 6" xfId="42348"/>
    <cellStyle name="Normal 426 6 2" xfId="42349"/>
    <cellStyle name="Normal 426 6 3" xfId="42350"/>
    <cellStyle name="Normal 426 7" xfId="42351"/>
    <cellStyle name="Normal 426 8" xfId="42352"/>
    <cellStyle name="Normal 426 9" xfId="42353"/>
    <cellStyle name="Normal 427" xfId="42354"/>
    <cellStyle name="Normal 427 10" xfId="42355"/>
    <cellStyle name="Normal 427 2" xfId="42356"/>
    <cellStyle name="Normal 427 2 2" xfId="42357"/>
    <cellStyle name="Normal 427 2 2 2" xfId="42358"/>
    <cellStyle name="Normal 427 2 2 2 2" xfId="42359"/>
    <cellStyle name="Normal 427 2 2 2 2 2" xfId="42360"/>
    <cellStyle name="Normal 427 2 2 2 2 3" xfId="42361"/>
    <cellStyle name="Normal 427 2 2 2 3" xfId="42362"/>
    <cellStyle name="Normal 427 2 2 2 3 2" xfId="42363"/>
    <cellStyle name="Normal 427 2 2 2 3 3" xfId="42364"/>
    <cellStyle name="Normal 427 2 2 2 4" xfId="42365"/>
    <cellStyle name="Normal 427 2 2 2 5" xfId="42366"/>
    <cellStyle name="Normal 427 2 2 2 6" xfId="42367"/>
    <cellStyle name="Normal 427 2 2 3" xfId="42368"/>
    <cellStyle name="Normal 427 2 2 3 2" xfId="42369"/>
    <cellStyle name="Normal 427 2 2 3 3" xfId="42370"/>
    <cellStyle name="Normal 427 2 2 4" xfId="42371"/>
    <cellStyle name="Normal 427 2 2 4 2" xfId="42372"/>
    <cellStyle name="Normal 427 2 2 4 3" xfId="42373"/>
    <cellStyle name="Normal 427 2 2 5" xfId="42374"/>
    <cellStyle name="Normal 427 2 2 6" xfId="42375"/>
    <cellStyle name="Normal 427 2 2 7" xfId="42376"/>
    <cellStyle name="Normal 427 2 2 8" xfId="42377"/>
    <cellStyle name="Normal 427 2 3" xfId="42378"/>
    <cellStyle name="Normal 427 2 3 2" xfId="42379"/>
    <cellStyle name="Normal 427 2 3 2 2" xfId="42380"/>
    <cellStyle name="Normal 427 2 3 2 3" xfId="42381"/>
    <cellStyle name="Normal 427 2 3 3" xfId="42382"/>
    <cellStyle name="Normal 427 2 3 3 2" xfId="42383"/>
    <cellStyle name="Normal 427 2 3 3 3" xfId="42384"/>
    <cellStyle name="Normal 427 2 3 4" xfId="42385"/>
    <cellStyle name="Normal 427 2 3 5" xfId="42386"/>
    <cellStyle name="Normal 427 2 3 6" xfId="42387"/>
    <cellStyle name="Normal 427 2 4" xfId="42388"/>
    <cellStyle name="Normal 427 2 4 2" xfId="42389"/>
    <cellStyle name="Normal 427 2 4 3" xfId="42390"/>
    <cellStyle name="Normal 427 2 5" xfId="42391"/>
    <cellStyle name="Normal 427 2 5 2" xfId="42392"/>
    <cellStyle name="Normal 427 2 5 3" xfId="42393"/>
    <cellStyle name="Normal 427 2 6" xfId="42394"/>
    <cellStyle name="Normal 427 2 7" xfId="42395"/>
    <cellStyle name="Normal 427 2 8" xfId="42396"/>
    <cellStyle name="Normal 427 2 9" xfId="42397"/>
    <cellStyle name="Normal 427 3" xfId="42398"/>
    <cellStyle name="Normal 427 3 2" xfId="42399"/>
    <cellStyle name="Normal 427 3 2 2" xfId="42400"/>
    <cellStyle name="Normal 427 3 2 2 2" xfId="42401"/>
    <cellStyle name="Normal 427 3 2 2 3" xfId="42402"/>
    <cellStyle name="Normal 427 3 2 3" xfId="42403"/>
    <cellStyle name="Normal 427 3 2 3 2" xfId="42404"/>
    <cellStyle name="Normal 427 3 2 3 3" xfId="42405"/>
    <cellStyle name="Normal 427 3 2 4" xfId="42406"/>
    <cellStyle name="Normal 427 3 2 5" xfId="42407"/>
    <cellStyle name="Normal 427 3 2 6" xfId="42408"/>
    <cellStyle name="Normal 427 3 3" xfId="42409"/>
    <cellStyle name="Normal 427 3 3 2" xfId="42410"/>
    <cellStyle name="Normal 427 3 3 3" xfId="42411"/>
    <cellStyle name="Normal 427 3 4" xfId="42412"/>
    <cellStyle name="Normal 427 3 4 2" xfId="42413"/>
    <cellStyle name="Normal 427 3 4 3" xfId="42414"/>
    <cellStyle name="Normal 427 3 5" xfId="42415"/>
    <cellStyle name="Normal 427 3 6" xfId="42416"/>
    <cellStyle name="Normal 427 3 7" xfId="42417"/>
    <cellStyle name="Normal 427 3 8" xfId="42418"/>
    <cellStyle name="Normal 427 4" xfId="42419"/>
    <cellStyle name="Normal 427 4 2" xfId="42420"/>
    <cellStyle name="Normal 427 4 2 2" xfId="42421"/>
    <cellStyle name="Normal 427 4 2 3" xfId="42422"/>
    <cellStyle name="Normal 427 4 3" xfId="42423"/>
    <cellStyle name="Normal 427 4 3 2" xfId="42424"/>
    <cellStyle name="Normal 427 4 3 3" xfId="42425"/>
    <cellStyle name="Normal 427 4 4" xfId="42426"/>
    <cellStyle name="Normal 427 4 5" xfId="42427"/>
    <cellStyle name="Normal 427 4 6" xfId="42428"/>
    <cellStyle name="Normal 427 5" xfId="42429"/>
    <cellStyle name="Normal 427 5 2" xfId="42430"/>
    <cellStyle name="Normal 427 5 3" xfId="42431"/>
    <cellStyle name="Normal 427 6" xfId="42432"/>
    <cellStyle name="Normal 427 6 2" xfId="42433"/>
    <cellStyle name="Normal 427 6 3" xfId="42434"/>
    <cellStyle name="Normal 427 7" xfId="42435"/>
    <cellStyle name="Normal 427 8" xfId="42436"/>
    <cellStyle name="Normal 427 9" xfId="42437"/>
    <cellStyle name="Normal 428" xfId="42438"/>
    <cellStyle name="Normal 428 10" xfId="42439"/>
    <cellStyle name="Normal 428 2" xfId="42440"/>
    <cellStyle name="Normal 428 2 2" xfId="42441"/>
    <cellStyle name="Normal 428 2 2 2" xfId="42442"/>
    <cellStyle name="Normal 428 2 2 2 2" xfId="42443"/>
    <cellStyle name="Normal 428 2 2 2 2 2" xfId="42444"/>
    <cellStyle name="Normal 428 2 2 2 2 3" xfId="42445"/>
    <cellStyle name="Normal 428 2 2 2 3" xfId="42446"/>
    <cellStyle name="Normal 428 2 2 2 3 2" xfId="42447"/>
    <cellStyle name="Normal 428 2 2 2 3 3" xfId="42448"/>
    <cellStyle name="Normal 428 2 2 2 4" xfId="42449"/>
    <cellStyle name="Normal 428 2 2 2 5" xfId="42450"/>
    <cellStyle name="Normal 428 2 2 2 6" xfId="42451"/>
    <cellStyle name="Normal 428 2 2 3" xfId="42452"/>
    <cellStyle name="Normal 428 2 2 3 2" xfId="42453"/>
    <cellStyle name="Normal 428 2 2 3 3" xfId="42454"/>
    <cellStyle name="Normal 428 2 2 4" xfId="42455"/>
    <cellStyle name="Normal 428 2 2 4 2" xfId="42456"/>
    <cellStyle name="Normal 428 2 2 4 3" xfId="42457"/>
    <cellStyle name="Normal 428 2 2 5" xfId="42458"/>
    <cellStyle name="Normal 428 2 2 6" xfId="42459"/>
    <cellStyle name="Normal 428 2 2 7" xfId="42460"/>
    <cellStyle name="Normal 428 2 2 8" xfId="42461"/>
    <cellStyle name="Normal 428 2 3" xfId="42462"/>
    <cellStyle name="Normal 428 2 3 2" xfId="42463"/>
    <cellStyle name="Normal 428 2 3 2 2" xfId="42464"/>
    <cellStyle name="Normal 428 2 3 2 3" xfId="42465"/>
    <cellStyle name="Normal 428 2 3 3" xfId="42466"/>
    <cellStyle name="Normal 428 2 3 3 2" xfId="42467"/>
    <cellStyle name="Normal 428 2 3 3 3" xfId="42468"/>
    <cellStyle name="Normal 428 2 3 4" xfId="42469"/>
    <cellStyle name="Normal 428 2 3 5" xfId="42470"/>
    <cellStyle name="Normal 428 2 3 6" xfId="42471"/>
    <cellStyle name="Normal 428 2 4" xfId="42472"/>
    <cellStyle name="Normal 428 2 4 2" xfId="42473"/>
    <cellStyle name="Normal 428 2 4 3" xfId="42474"/>
    <cellStyle name="Normal 428 2 5" xfId="42475"/>
    <cellStyle name="Normal 428 2 5 2" xfId="42476"/>
    <cellStyle name="Normal 428 2 5 3" xfId="42477"/>
    <cellStyle name="Normal 428 2 6" xfId="42478"/>
    <cellStyle name="Normal 428 2 7" xfId="42479"/>
    <cellStyle name="Normal 428 2 8" xfId="42480"/>
    <cellStyle name="Normal 428 2 9" xfId="42481"/>
    <cellStyle name="Normal 428 3" xfId="42482"/>
    <cellStyle name="Normal 428 3 2" xfId="42483"/>
    <cellStyle name="Normal 428 3 2 2" xfId="42484"/>
    <cellStyle name="Normal 428 3 2 2 2" xfId="42485"/>
    <cellStyle name="Normal 428 3 2 2 3" xfId="42486"/>
    <cellStyle name="Normal 428 3 2 3" xfId="42487"/>
    <cellStyle name="Normal 428 3 2 3 2" xfId="42488"/>
    <cellStyle name="Normal 428 3 2 3 3" xfId="42489"/>
    <cellStyle name="Normal 428 3 2 4" xfId="42490"/>
    <cellStyle name="Normal 428 3 2 5" xfId="42491"/>
    <cellStyle name="Normal 428 3 2 6" xfId="42492"/>
    <cellStyle name="Normal 428 3 3" xfId="42493"/>
    <cellStyle name="Normal 428 3 3 2" xfId="42494"/>
    <cellStyle name="Normal 428 3 3 3" xfId="42495"/>
    <cellStyle name="Normal 428 3 4" xfId="42496"/>
    <cellStyle name="Normal 428 3 4 2" xfId="42497"/>
    <cellStyle name="Normal 428 3 4 3" xfId="42498"/>
    <cellStyle name="Normal 428 3 5" xfId="42499"/>
    <cellStyle name="Normal 428 3 6" xfId="42500"/>
    <cellStyle name="Normal 428 3 7" xfId="42501"/>
    <cellStyle name="Normal 428 3 8" xfId="42502"/>
    <cellStyle name="Normal 428 4" xfId="42503"/>
    <cellStyle name="Normal 428 4 2" xfId="42504"/>
    <cellStyle name="Normal 428 4 2 2" xfId="42505"/>
    <cellStyle name="Normal 428 4 2 3" xfId="42506"/>
    <cellStyle name="Normal 428 4 3" xfId="42507"/>
    <cellStyle name="Normal 428 4 3 2" xfId="42508"/>
    <cellStyle name="Normal 428 4 3 3" xfId="42509"/>
    <cellStyle name="Normal 428 4 4" xfId="42510"/>
    <cellStyle name="Normal 428 4 5" xfId="42511"/>
    <cellStyle name="Normal 428 4 6" xfId="42512"/>
    <cellStyle name="Normal 428 5" xfId="42513"/>
    <cellStyle name="Normal 428 5 2" xfId="42514"/>
    <cellStyle name="Normal 428 5 3" xfId="42515"/>
    <cellStyle name="Normal 428 6" xfId="42516"/>
    <cellStyle name="Normal 428 6 2" xfId="42517"/>
    <cellStyle name="Normal 428 6 3" xfId="42518"/>
    <cellStyle name="Normal 428 7" xfId="42519"/>
    <cellStyle name="Normal 428 8" xfId="42520"/>
    <cellStyle name="Normal 428 9" xfId="42521"/>
    <cellStyle name="Normal 429" xfId="42522"/>
    <cellStyle name="Normal 429 10" xfId="42523"/>
    <cellStyle name="Normal 429 2" xfId="42524"/>
    <cellStyle name="Normal 429 2 2" xfId="42525"/>
    <cellStyle name="Normal 429 2 2 2" xfId="42526"/>
    <cellStyle name="Normal 429 2 2 2 2" xfId="42527"/>
    <cellStyle name="Normal 429 2 2 2 2 2" xfId="42528"/>
    <cellStyle name="Normal 429 2 2 2 2 3" xfId="42529"/>
    <cellStyle name="Normal 429 2 2 2 3" xfId="42530"/>
    <cellStyle name="Normal 429 2 2 2 3 2" xfId="42531"/>
    <cellStyle name="Normal 429 2 2 2 3 3" xfId="42532"/>
    <cellStyle name="Normal 429 2 2 2 4" xfId="42533"/>
    <cellStyle name="Normal 429 2 2 2 5" xfId="42534"/>
    <cellStyle name="Normal 429 2 2 2 6" xfId="42535"/>
    <cellStyle name="Normal 429 2 2 3" xfId="42536"/>
    <cellStyle name="Normal 429 2 2 3 2" xfId="42537"/>
    <cellStyle name="Normal 429 2 2 3 3" xfId="42538"/>
    <cellStyle name="Normal 429 2 2 4" xfId="42539"/>
    <cellStyle name="Normal 429 2 2 4 2" xfId="42540"/>
    <cellStyle name="Normal 429 2 2 4 3" xfId="42541"/>
    <cellStyle name="Normal 429 2 2 5" xfId="42542"/>
    <cellStyle name="Normal 429 2 2 6" xfId="42543"/>
    <cellStyle name="Normal 429 2 2 7" xfId="42544"/>
    <cellStyle name="Normal 429 2 2 8" xfId="42545"/>
    <cellStyle name="Normal 429 2 3" xfId="42546"/>
    <cellStyle name="Normal 429 2 3 2" xfId="42547"/>
    <cellStyle name="Normal 429 2 3 2 2" xfId="42548"/>
    <cellStyle name="Normal 429 2 3 2 3" xfId="42549"/>
    <cellStyle name="Normal 429 2 3 3" xfId="42550"/>
    <cellStyle name="Normal 429 2 3 3 2" xfId="42551"/>
    <cellStyle name="Normal 429 2 3 3 3" xfId="42552"/>
    <cellStyle name="Normal 429 2 3 4" xfId="42553"/>
    <cellStyle name="Normal 429 2 3 5" xfId="42554"/>
    <cellStyle name="Normal 429 2 3 6" xfId="42555"/>
    <cellStyle name="Normal 429 2 4" xfId="42556"/>
    <cellStyle name="Normal 429 2 4 2" xfId="42557"/>
    <cellStyle name="Normal 429 2 4 3" xfId="42558"/>
    <cellStyle name="Normal 429 2 5" xfId="42559"/>
    <cellStyle name="Normal 429 2 5 2" xfId="42560"/>
    <cellStyle name="Normal 429 2 5 3" xfId="42561"/>
    <cellStyle name="Normal 429 2 6" xfId="42562"/>
    <cellStyle name="Normal 429 2 7" xfId="42563"/>
    <cellStyle name="Normal 429 2 8" xfId="42564"/>
    <cellStyle name="Normal 429 2 9" xfId="42565"/>
    <cellStyle name="Normal 429 3" xfId="42566"/>
    <cellStyle name="Normal 429 3 2" xfId="42567"/>
    <cellStyle name="Normal 429 3 2 2" xfId="42568"/>
    <cellStyle name="Normal 429 3 2 2 2" xfId="42569"/>
    <cellStyle name="Normal 429 3 2 2 3" xfId="42570"/>
    <cellStyle name="Normal 429 3 2 3" xfId="42571"/>
    <cellStyle name="Normal 429 3 2 3 2" xfId="42572"/>
    <cellStyle name="Normal 429 3 2 3 3" xfId="42573"/>
    <cellStyle name="Normal 429 3 2 4" xfId="42574"/>
    <cellStyle name="Normal 429 3 2 5" xfId="42575"/>
    <cellStyle name="Normal 429 3 2 6" xfId="42576"/>
    <cellStyle name="Normal 429 3 3" xfId="42577"/>
    <cellStyle name="Normal 429 3 3 2" xfId="42578"/>
    <cellStyle name="Normal 429 3 3 3" xfId="42579"/>
    <cellStyle name="Normal 429 3 4" xfId="42580"/>
    <cellStyle name="Normal 429 3 4 2" xfId="42581"/>
    <cellStyle name="Normal 429 3 4 3" xfId="42582"/>
    <cellStyle name="Normal 429 3 5" xfId="42583"/>
    <cellStyle name="Normal 429 3 6" xfId="42584"/>
    <cellStyle name="Normal 429 3 7" xfId="42585"/>
    <cellStyle name="Normal 429 3 8" xfId="42586"/>
    <cellStyle name="Normal 429 4" xfId="42587"/>
    <cellStyle name="Normal 429 4 2" xfId="42588"/>
    <cellStyle name="Normal 429 4 2 2" xfId="42589"/>
    <cellStyle name="Normal 429 4 2 3" xfId="42590"/>
    <cellStyle name="Normal 429 4 3" xfId="42591"/>
    <cellStyle name="Normal 429 4 3 2" xfId="42592"/>
    <cellStyle name="Normal 429 4 3 3" xfId="42593"/>
    <cellStyle name="Normal 429 4 4" xfId="42594"/>
    <cellStyle name="Normal 429 4 5" xfId="42595"/>
    <cellStyle name="Normal 429 4 6" xfId="42596"/>
    <cellStyle name="Normal 429 5" xfId="42597"/>
    <cellStyle name="Normal 429 5 2" xfId="42598"/>
    <cellStyle name="Normal 429 5 3" xfId="42599"/>
    <cellStyle name="Normal 429 6" xfId="42600"/>
    <cellStyle name="Normal 429 6 2" xfId="42601"/>
    <cellStyle name="Normal 429 6 3" xfId="42602"/>
    <cellStyle name="Normal 429 7" xfId="42603"/>
    <cellStyle name="Normal 429 8" xfId="42604"/>
    <cellStyle name="Normal 429 9" xfId="42605"/>
    <cellStyle name="Normal 43" xfId="42606"/>
    <cellStyle name="Normal 43 10" xfId="42607"/>
    <cellStyle name="Normal 43 11" xfId="42608"/>
    <cellStyle name="Normal 43 2" xfId="42609"/>
    <cellStyle name="Normal 43 2 10" xfId="42610"/>
    <cellStyle name="Normal 43 2 2" xfId="42611"/>
    <cellStyle name="Normal 43 2 2 2" xfId="42612"/>
    <cellStyle name="Normal 43 2 2 2 2" xfId="42613"/>
    <cellStyle name="Normal 43 2 2 2 2 2" xfId="42614"/>
    <cellStyle name="Normal 43 2 2 2 2 3" xfId="42615"/>
    <cellStyle name="Normal 43 2 2 2 3" xfId="42616"/>
    <cellStyle name="Normal 43 2 2 2 3 2" xfId="42617"/>
    <cellStyle name="Normal 43 2 2 2 3 3" xfId="42618"/>
    <cellStyle name="Normal 43 2 2 2 4" xfId="42619"/>
    <cellStyle name="Normal 43 2 2 2 5" xfId="42620"/>
    <cellStyle name="Normal 43 2 2 2 6" xfId="42621"/>
    <cellStyle name="Normal 43 2 2 3" xfId="42622"/>
    <cellStyle name="Normal 43 2 2 3 2" xfId="42623"/>
    <cellStyle name="Normal 43 2 2 3 3" xfId="42624"/>
    <cellStyle name="Normal 43 2 2 4" xfId="42625"/>
    <cellStyle name="Normal 43 2 2 4 2" xfId="42626"/>
    <cellStyle name="Normal 43 2 2 4 3" xfId="42627"/>
    <cellStyle name="Normal 43 2 2 5" xfId="42628"/>
    <cellStyle name="Normal 43 2 2 6" xfId="42629"/>
    <cellStyle name="Normal 43 2 2 7" xfId="42630"/>
    <cellStyle name="Normal 43 2 2 8" xfId="42631"/>
    <cellStyle name="Normal 43 2 3" xfId="42632"/>
    <cellStyle name="Normal 43 2 3 2" xfId="42633"/>
    <cellStyle name="Normal 43 2 3 2 2" xfId="42634"/>
    <cellStyle name="Normal 43 2 3 2 3" xfId="42635"/>
    <cellStyle name="Normal 43 2 3 3" xfId="42636"/>
    <cellStyle name="Normal 43 2 3 3 2" xfId="42637"/>
    <cellStyle name="Normal 43 2 3 3 3" xfId="42638"/>
    <cellStyle name="Normal 43 2 3 4" xfId="42639"/>
    <cellStyle name="Normal 43 2 3 5" xfId="42640"/>
    <cellStyle name="Normal 43 2 3 6" xfId="42641"/>
    <cellStyle name="Normal 43 2 4" xfId="42642"/>
    <cellStyle name="Normal 43 2 4 2" xfId="42643"/>
    <cellStyle name="Normal 43 2 4 3" xfId="42644"/>
    <cellStyle name="Normal 43 2 5" xfId="42645"/>
    <cellStyle name="Normal 43 2 5 2" xfId="42646"/>
    <cellStyle name="Normal 43 2 5 3" xfId="42647"/>
    <cellStyle name="Normal 43 2 6" xfId="42648"/>
    <cellStyle name="Normal 43 2 7" xfId="42649"/>
    <cellStyle name="Normal 43 2 8" xfId="42650"/>
    <cellStyle name="Normal 43 2 9" xfId="42651"/>
    <cellStyle name="Normal 43 3" xfId="42652"/>
    <cellStyle name="Normal 43 3 2" xfId="42653"/>
    <cellStyle name="Normal 43 3 2 2" xfId="42654"/>
    <cellStyle name="Normal 43 3 2 2 2" xfId="42655"/>
    <cellStyle name="Normal 43 3 2 2 3" xfId="42656"/>
    <cellStyle name="Normal 43 3 2 3" xfId="42657"/>
    <cellStyle name="Normal 43 3 2 3 2" xfId="42658"/>
    <cellStyle name="Normal 43 3 2 3 3" xfId="42659"/>
    <cellStyle name="Normal 43 3 2 4" xfId="42660"/>
    <cellStyle name="Normal 43 3 2 5" xfId="42661"/>
    <cellStyle name="Normal 43 3 2 6" xfId="42662"/>
    <cellStyle name="Normal 43 3 3" xfId="42663"/>
    <cellStyle name="Normal 43 3 3 2" xfId="42664"/>
    <cellStyle name="Normal 43 3 3 3" xfId="42665"/>
    <cellStyle name="Normal 43 3 4" xfId="42666"/>
    <cellStyle name="Normal 43 3 4 2" xfId="42667"/>
    <cellStyle name="Normal 43 3 4 3" xfId="42668"/>
    <cellStyle name="Normal 43 3 5" xfId="42669"/>
    <cellStyle name="Normal 43 3 6" xfId="42670"/>
    <cellStyle name="Normal 43 3 7" xfId="42671"/>
    <cellStyle name="Normal 43 3 8" xfId="42672"/>
    <cellStyle name="Normal 43 4" xfId="42673"/>
    <cellStyle name="Normal 43 4 2" xfId="42674"/>
    <cellStyle name="Normal 43 4 2 2" xfId="42675"/>
    <cellStyle name="Normal 43 4 2 3" xfId="42676"/>
    <cellStyle name="Normal 43 4 3" xfId="42677"/>
    <cellStyle name="Normal 43 4 3 2" xfId="42678"/>
    <cellStyle name="Normal 43 4 3 3" xfId="42679"/>
    <cellStyle name="Normal 43 4 4" xfId="42680"/>
    <cellStyle name="Normal 43 4 5" xfId="42681"/>
    <cellStyle name="Normal 43 4 6" xfId="42682"/>
    <cellStyle name="Normal 43 5" xfId="42683"/>
    <cellStyle name="Normal 43 5 2" xfId="42684"/>
    <cellStyle name="Normal 43 5 3" xfId="42685"/>
    <cellStyle name="Normal 43 6" xfId="42686"/>
    <cellStyle name="Normal 43 6 2" xfId="42687"/>
    <cellStyle name="Normal 43 6 3" xfId="42688"/>
    <cellStyle name="Normal 43 7" xfId="42689"/>
    <cellStyle name="Normal 43 8" xfId="42690"/>
    <cellStyle name="Normal 43 9" xfId="42691"/>
    <cellStyle name="Normal 430" xfId="42692"/>
    <cellStyle name="Normal 430 10" xfId="42693"/>
    <cellStyle name="Normal 430 2" xfId="42694"/>
    <cellStyle name="Normal 430 2 2" xfId="42695"/>
    <cellStyle name="Normal 430 2 2 2" xfId="42696"/>
    <cellStyle name="Normal 430 2 2 2 2" xfId="42697"/>
    <cellStyle name="Normal 430 2 2 2 2 2" xfId="42698"/>
    <cellStyle name="Normal 430 2 2 2 2 3" xfId="42699"/>
    <cellStyle name="Normal 430 2 2 2 3" xfId="42700"/>
    <cellStyle name="Normal 430 2 2 2 3 2" xfId="42701"/>
    <cellStyle name="Normal 430 2 2 2 3 3" xfId="42702"/>
    <cellStyle name="Normal 430 2 2 2 4" xfId="42703"/>
    <cellStyle name="Normal 430 2 2 2 5" xfId="42704"/>
    <cellStyle name="Normal 430 2 2 2 6" xfId="42705"/>
    <cellStyle name="Normal 430 2 2 3" xfId="42706"/>
    <cellStyle name="Normal 430 2 2 3 2" xfId="42707"/>
    <cellStyle name="Normal 430 2 2 3 3" xfId="42708"/>
    <cellStyle name="Normal 430 2 2 4" xfId="42709"/>
    <cellStyle name="Normal 430 2 2 4 2" xfId="42710"/>
    <cellStyle name="Normal 430 2 2 4 3" xfId="42711"/>
    <cellStyle name="Normal 430 2 2 5" xfId="42712"/>
    <cellStyle name="Normal 430 2 2 6" xfId="42713"/>
    <cellStyle name="Normal 430 2 2 7" xfId="42714"/>
    <cellStyle name="Normal 430 2 2 8" xfId="42715"/>
    <cellStyle name="Normal 430 2 3" xfId="42716"/>
    <cellStyle name="Normal 430 2 3 2" xfId="42717"/>
    <cellStyle name="Normal 430 2 3 2 2" xfId="42718"/>
    <cellStyle name="Normal 430 2 3 2 3" xfId="42719"/>
    <cellStyle name="Normal 430 2 3 3" xfId="42720"/>
    <cellStyle name="Normal 430 2 3 3 2" xfId="42721"/>
    <cellStyle name="Normal 430 2 3 3 3" xfId="42722"/>
    <cellStyle name="Normal 430 2 3 4" xfId="42723"/>
    <cellStyle name="Normal 430 2 3 5" xfId="42724"/>
    <cellStyle name="Normal 430 2 3 6" xfId="42725"/>
    <cellStyle name="Normal 430 2 4" xfId="42726"/>
    <cellStyle name="Normal 430 2 4 2" xfId="42727"/>
    <cellStyle name="Normal 430 2 4 3" xfId="42728"/>
    <cellStyle name="Normal 430 2 5" xfId="42729"/>
    <cellStyle name="Normal 430 2 5 2" xfId="42730"/>
    <cellStyle name="Normal 430 2 5 3" xfId="42731"/>
    <cellStyle name="Normal 430 2 6" xfId="42732"/>
    <cellStyle name="Normal 430 2 7" xfId="42733"/>
    <cellStyle name="Normal 430 2 8" xfId="42734"/>
    <cellStyle name="Normal 430 2 9" xfId="42735"/>
    <cellStyle name="Normal 430 3" xfId="42736"/>
    <cellStyle name="Normal 430 3 2" xfId="42737"/>
    <cellStyle name="Normal 430 3 2 2" xfId="42738"/>
    <cellStyle name="Normal 430 3 2 2 2" xfId="42739"/>
    <cellStyle name="Normal 430 3 2 2 3" xfId="42740"/>
    <cellStyle name="Normal 430 3 2 3" xfId="42741"/>
    <cellStyle name="Normal 430 3 2 3 2" xfId="42742"/>
    <cellStyle name="Normal 430 3 2 3 3" xfId="42743"/>
    <cellStyle name="Normal 430 3 2 4" xfId="42744"/>
    <cellStyle name="Normal 430 3 2 5" xfId="42745"/>
    <cellStyle name="Normal 430 3 2 6" xfId="42746"/>
    <cellStyle name="Normal 430 3 3" xfId="42747"/>
    <cellStyle name="Normal 430 3 3 2" xfId="42748"/>
    <cellStyle name="Normal 430 3 3 3" xfId="42749"/>
    <cellStyle name="Normal 430 3 4" xfId="42750"/>
    <cellStyle name="Normal 430 3 4 2" xfId="42751"/>
    <cellStyle name="Normal 430 3 4 3" xfId="42752"/>
    <cellStyle name="Normal 430 3 5" xfId="42753"/>
    <cellStyle name="Normal 430 3 6" xfId="42754"/>
    <cellStyle name="Normal 430 3 7" xfId="42755"/>
    <cellStyle name="Normal 430 3 8" xfId="42756"/>
    <cellStyle name="Normal 430 4" xfId="42757"/>
    <cellStyle name="Normal 430 4 2" xfId="42758"/>
    <cellStyle name="Normal 430 4 2 2" xfId="42759"/>
    <cellStyle name="Normal 430 4 2 3" xfId="42760"/>
    <cellStyle name="Normal 430 4 3" xfId="42761"/>
    <cellStyle name="Normal 430 4 3 2" xfId="42762"/>
    <cellStyle name="Normal 430 4 3 3" xfId="42763"/>
    <cellStyle name="Normal 430 4 4" xfId="42764"/>
    <cellStyle name="Normal 430 4 5" xfId="42765"/>
    <cellStyle name="Normal 430 4 6" xfId="42766"/>
    <cellStyle name="Normal 430 5" xfId="42767"/>
    <cellStyle name="Normal 430 5 2" xfId="42768"/>
    <cellStyle name="Normal 430 5 3" xfId="42769"/>
    <cellStyle name="Normal 430 6" xfId="42770"/>
    <cellStyle name="Normal 430 6 2" xfId="42771"/>
    <cellStyle name="Normal 430 6 3" xfId="42772"/>
    <cellStyle name="Normal 430 7" xfId="42773"/>
    <cellStyle name="Normal 430 8" xfId="42774"/>
    <cellStyle name="Normal 430 9" xfId="42775"/>
    <cellStyle name="Normal 431" xfId="42776"/>
    <cellStyle name="Normal 431 10" xfId="42777"/>
    <cellStyle name="Normal 431 2" xfId="42778"/>
    <cellStyle name="Normal 431 2 2" xfId="42779"/>
    <cellStyle name="Normal 431 2 2 2" xfId="42780"/>
    <cellStyle name="Normal 431 2 2 2 2" xfId="42781"/>
    <cellStyle name="Normal 431 2 2 2 2 2" xfId="42782"/>
    <cellStyle name="Normal 431 2 2 2 2 3" xfId="42783"/>
    <cellStyle name="Normal 431 2 2 2 3" xfId="42784"/>
    <cellStyle name="Normal 431 2 2 2 3 2" xfId="42785"/>
    <cellStyle name="Normal 431 2 2 2 3 3" xfId="42786"/>
    <cellStyle name="Normal 431 2 2 2 4" xfId="42787"/>
    <cellStyle name="Normal 431 2 2 2 5" xfId="42788"/>
    <cellStyle name="Normal 431 2 2 2 6" xfId="42789"/>
    <cellStyle name="Normal 431 2 2 3" xfId="42790"/>
    <cellStyle name="Normal 431 2 2 3 2" xfId="42791"/>
    <cellStyle name="Normal 431 2 2 3 3" xfId="42792"/>
    <cellStyle name="Normal 431 2 2 4" xfId="42793"/>
    <cellStyle name="Normal 431 2 2 4 2" xfId="42794"/>
    <cellStyle name="Normal 431 2 2 4 3" xfId="42795"/>
    <cellStyle name="Normal 431 2 2 5" xfId="42796"/>
    <cellStyle name="Normal 431 2 2 6" xfId="42797"/>
    <cellStyle name="Normal 431 2 2 7" xfId="42798"/>
    <cellStyle name="Normal 431 2 2 8" xfId="42799"/>
    <cellStyle name="Normal 431 2 3" xfId="42800"/>
    <cellStyle name="Normal 431 2 3 2" xfId="42801"/>
    <cellStyle name="Normal 431 2 3 2 2" xfId="42802"/>
    <cellStyle name="Normal 431 2 3 2 3" xfId="42803"/>
    <cellStyle name="Normal 431 2 3 3" xfId="42804"/>
    <cellStyle name="Normal 431 2 3 3 2" xfId="42805"/>
    <cellStyle name="Normal 431 2 3 3 3" xfId="42806"/>
    <cellStyle name="Normal 431 2 3 4" xfId="42807"/>
    <cellStyle name="Normal 431 2 3 5" xfId="42808"/>
    <cellStyle name="Normal 431 2 3 6" xfId="42809"/>
    <cellStyle name="Normal 431 2 4" xfId="42810"/>
    <cellStyle name="Normal 431 2 4 2" xfId="42811"/>
    <cellStyle name="Normal 431 2 4 3" xfId="42812"/>
    <cellStyle name="Normal 431 2 5" xfId="42813"/>
    <cellStyle name="Normal 431 2 5 2" xfId="42814"/>
    <cellStyle name="Normal 431 2 5 3" xfId="42815"/>
    <cellStyle name="Normal 431 2 6" xfId="42816"/>
    <cellStyle name="Normal 431 2 7" xfId="42817"/>
    <cellStyle name="Normal 431 2 8" xfId="42818"/>
    <cellStyle name="Normal 431 2 9" xfId="42819"/>
    <cellStyle name="Normal 431 3" xfId="42820"/>
    <cellStyle name="Normal 431 3 2" xfId="42821"/>
    <cellStyle name="Normal 431 3 2 2" xfId="42822"/>
    <cellStyle name="Normal 431 3 2 2 2" xfId="42823"/>
    <cellStyle name="Normal 431 3 2 2 3" xfId="42824"/>
    <cellStyle name="Normal 431 3 2 3" xfId="42825"/>
    <cellStyle name="Normal 431 3 2 3 2" xfId="42826"/>
    <cellStyle name="Normal 431 3 2 3 3" xfId="42827"/>
    <cellStyle name="Normal 431 3 2 4" xfId="42828"/>
    <cellStyle name="Normal 431 3 2 5" xfId="42829"/>
    <cellStyle name="Normal 431 3 2 6" xfId="42830"/>
    <cellStyle name="Normal 431 3 3" xfId="42831"/>
    <cellStyle name="Normal 431 3 3 2" xfId="42832"/>
    <cellStyle name="Normal 431 3 3 3" xfId="42833"/>
    <cellStyle name="Normal 431 3 4" xfId="42834"/>
    <cellStyle name="Normal 431 3 4 2" xfId="42835"/>
    <cellStyle name="Normal 431 3 4 3" xfId="42836"/>
    <cellStyle name="Normal 431 3 5" xfId="42837"/>
    <cellStyle name="Normal 431 3 6" xfId="42838"/>
    <cellStyle name="Normal 431 3 7" xfId="42839"/>
    <cellStyle name="Normal 431 3 8" xfId="42840"/>
    <cellStyle name="Normal 431 4" xfId="42841"/>
    <cellStyle name="Normal 431 4 2" xfId="42842"/>
    <cellStyle name="Normal 431 4 2 2" xfId="42843"/>
    <cellStyle name="Normal 431 4 2 3" xfId="42844"/>
    <cellStyle name="Normal 431 4 3" xfId="42845"/>
    <cellStyle name="Normal 431 4 3 2" xfId="42846"/>
    <cellStyle name="Normal 431 4 3 3" xfId="42847"/>
    <cellStyle name="Normal 431 4 4" xfId="42848"/>
    <cellStyle name="Normal 431 4 5" xfId="42849"/>
    <cellStyle name="Normal 431 4 6" xfId="42850"/>
    <cellStyle name="Normal 431 5" xfId="42851"/>
    <cellStyle name="Normal 431 5 2" xfId="42852"/>
    <cellStyle name="Normal 431 5 3" xfId="42853"/>
    <cellStyle name="Normal 431 6" xfId="42854"/>
    <cellStyle name="Normal 431 6 2" xfId="42855"/>
    <cellStyle name="Normal 431 6 3" xfId="42856"/>
    <cellStyle name="Normal 431 7" xfId="42857"/>
    <cellStyle name="Normal 431 8" xfId="42858"/>
    <cellStyle name="Normal 431 9" xfId="42859"/>
    <cellStyle name="Normal 432" xfId="42860"/>
    <cellStyle name="Normal 432 10" xfId="42861"/>
    <cellStyle name="Normal 432 2" xfId="42862"/>
    <cellStyle name="Normal 432 2 2" xfId="42863"/>
    <cellStyle name="Normal 432 2 2 2" xfId="42864"/>
    <cellStyle name="Normal 432 2 2 2 2" xfId="42865"/>
    <cellStyle name="Normal 432 2 2 2 2 2" xfId="42866"/>
    <cellStyle name="Normal 432 2 2 2 2 3" xfId="42867"/>
    <cellStyle name="Normal 432 2 2 2 3" xfId="42868"/>
    <cellStyle name="Normal 432 2 2 2 3 2" xfId="42869"/>
    <cellStyle name="Normal 432 2 2 2 3 3" xfId="42870"/>
    <cellStyle name="Normal 432 2 2 2 4" xfId="42871"/>
    <cellStyle name="Normal 432 2 2 2 5" xfId="42872"/>
    <cellStyle name="Normal 432 2 2 2 6" xfId="42873"/>
    <cellStyle name="Normal 432 2 2 3" xfId="42874"/>
    <cellStyle name="Normal 432 2 2 3 2" xfId="42875"/>
    <cellStyle name="Normal 432 2 2 3 3" xfId="42876"/>
    <cellStyle name="Normal 432 2 2 4" xfId="42877"/>
    <cellStyle name="Normal 432 2 2 4 2" xfId="42878"/>
    <cellStyle name="Normal 432 2 2 4 3" xfId="42879"/>
    <cellStyle name="Normal 432 2 2 5" xfId="42880"/>
    <cellStyle name="Normal 432 2 2 6" xfId="42881"/>
    <cellStyle name="Normal 432 2 2 7" xfId="42882"/>
    <cellStyle name="Normal 432 2 2 8" xfId="42883"/>
    <cellStyle name="Normal 432 2 3" xfId="42884"/>
    <cellStyle name="Normal 432 2 3 2" xfId="42885"/>
    <cellStyle name="Normal 432 2 3 2 2" xfId="42886"/>
    <cellStyle name="Normal 432 2 3 2 3" xfId="42887"/>
    <cellStyle name="Normal 432 2 3 3" xfId="42888"/>
    <cellStyle name="Normal 432 2 3 3 2" xfId="42889"/>
    <cellStyle name="Normal 432 2 3 3 3" xfId="42890"/>
    <cellStyle name="Normal 432 2 3 4" xfId="42891"/>
    <cellStyle name="Normal 432 2 3 5" xfId="42892"/>
    <cellStyle name="Normal 432 2 3 6" xfId="42893"/>
    <cellStyle name="Normal 432 2 4" xfId="42894"/>
    <cellStyle name="Normal 432 2 4 2" xfId="42895"/>
    <cellStyle name="Normal 432 2 4 3" xfId="42896"/>
    <cellStyle name="Normal 432 2 5" xfId="42897"/>
    <cellStyle name="Normal 432 2 5 2" xfId="42898"/>
    <cellStyle name="Normal 432 2 5 3" xfId="42899"/>
    <cellStyle name="Normal 432 2 6" xfId="42900"/>
    <cellStyle name="Normal 432 2 7" xfId="42901"/>
    <cellStyle name="Normal 432 2 8" xfId="42902"/>
    <cellStyle name="Normal 432 2 9" xfId="42903"/>
    <cellStyle name="Normal 432 3" xfId="42904"/>
    <cellStyle name="Normal 432 3 2" xfId="42905"/>
    <cellStyle name="Normal 432 3 2 2" xfId="42906"/>
    <cellStyle name="Normal 432 3 2 2 2" xfId="42907"/>
    <cellStyle name="Normal 432 3 2 2 3" xfId="42908"/>
    <cellStyle name="Normal 432 3 2 3" xfId="42909"/>
    <cellStyle name="Normal 432 3 2 3 2" xfId="42910"/>
    <cellStyle name="Normal 432 3 2 3 3" xfId="42911"/>
    <cellStyle name="Normal 432 3 2 4" xfId="42912"/>
    <cellStyle name="Normal 432 3 2 5" xfId="42913"/>
    <cellStyle name="Normal 432 3 2 6" xfId="42914"/>
    <cellStyle name="Normal 432 3 3" xfId="42915"/>
    <cellStyle name="Normal 432 3 3 2" xfId="42916"/>
    <cellStyle name="Normal 432 3 3 3" xfId="42917"/>
    <cellStyle name="Normal 432 3 4" xfId="42918"/>
    <cellStyle name="Normal 432 3 4 2" xfId="42919"/>
    <cellStyle name="Normal 432 3 4 3" xfId="42920"/>
    <cellStyle name="Normal 432 3 5" xfId="42921"/>
    <cellStyle name="Normal 432 3 6" xfId="42922"/>
    <cellStyle name="Normal 432 3 7" xfId="42923"/>
    <cellStyle name="Normal 432 3 8" xfId="42924"/>
    <cellStyle name="Normal 432 4" xfId="42925"/>
    <cellStyle name="Normal 432 4 2" xfId="42926"/>
    <cellStyle name="Normal 432 4 2 2" xfId="42927"/>
    <cellStyle name="Normal 432 4 2 3" xfId="42928"/>
    <cellStyle name="Normal 432 4 3" xfId="42929"/>
    <cellStyle name="Normal 432 4 3 2" xfId="42930"/>
    <cellStyle name="Normal 432 4 3 3" xfId="42931"/>
    <cellStyle name="Normal 432 4 4" xfId="42932"/>
    <cellStyle name="Normal 432 4 5" xfId="42933"/>
    <cellStyle name="Normal 432 4 6" xfId="42934"/>
    <cellStyle name="Normal 432 5" xfId="42935"/>
    <cellStyle name="Normal 432 5 2" xfId="42936"/>
    <cellStyle name="Normal 432 5 3" xfId="42937"/>
    <cellStyle name="Normal 432 6" xfId="42938"/>
    <cellStyle name="Normal 432 6 2" xfId="42939"/>
    <cellStyle name="Normal 432 6 3" xfId="42940"/>
    <cellStyle name="Normal 432 7" xfId="42941"/>
    <cellStyle name="Normal 432 8" xfId="42942"/>
    <cellStyle name="Normal 432 9" xfId="42943"/>
    <cellStyle name="Normal 433" xfId="42944"/>
    <cellStyle name="Normal 433 10" xfId="42945"/>
    <cellStyle name="Normal 433 2" xfId="42946"/>
    <cellStyle name="Normal 433 2 2" xfId="42947"/>
    <cellStyle name="Normal 433 2 2 2" xfId="42948"/>
    <cellStyle name="Normal 433 2 2 2 2" xfId="42949"/>
    <cellStyle name="Normal 433 2 2 2 2 2" xfId="42950"/>
    <cellStyle name="Normal 433 2 2 2 2 3" xfId="42951"/>
    <cellStyle name="Normal 433 2 2 2 3" xfId="42952"/>
    <cellStyle name="Normal 433 2 2 2 3 2" xfId="42953"/>
    <cellStyle name="Normal 433 2 2 2 3 3" xfId="42954"/>
    <cellStyle name="Normal 433 2 2 2 4" xfId="42955"/>
    <cellStyle name="Normal 433 2 2 2 5" xfId="42956"/>
    <cellStyle name="Normal 433 2 2 2 6" xfId="42957"/>
    <cellStyle name="Normal 433 2 2 3" xfId="42958"/>
    <cellStyle name="Normal 433 2 2 3 2" xfId="42959"/>
    <cellStyle name="Normal 433 2 2 3 3" xfId="42960"/>
    <cellStyle name="Normal 433 2 2 4" xfId="42961"/>
    <cellStyle name="Normal 433 2 2 4 2" xfId="42962"/>
    <cellStyle name="Normal 433 2 2 4 3" xfId="42963"/>
    <cellStyle name="Normal 433 2 2 5" xfId="42964"/>
    <cellStyle name="Normal 433 2 2 6" xfId="42965"/>
    <cellStyle name="Normal 433 2 2 7" xfId="42966"/>
    <cellStyle name="Normal 433 2 2 8" xfId="42967"/>
    <cellStyle name="Normal 433 2 3" xfId="42968"/>
    <cellStyle name="Normal 433 2 3 2" xfId="42969"/>
    <cellStyle name="Normal 433 2 3 2 2" xfId="42970"/>
    <cellStyle name="Normal 433 2 3 2 3" xfId="42971"/>
    <cellStyle name="Normal 433 2 3 3" xfId="42972"/>
    <cellStyle name="Normal 433 2 3 3 2" xfId="42973"/>
    <cellStyle name="Normal 433 2 3 3 3" xfId="42974"/>
    <cellStyle name="Normal 433 2 3 4" xfId="42975"/>
    <cellStyle name="Normal 433 2 3 5" xfId="42976"/>
    <cellStyle name="Normal 433 2 3 6" xfId="42977"/>
    <cellStyle name="Normal 433 2 4" xfId="42978"/>
    <cellStyle name="Normal 433 2 4 2" xfId="42979"/>
    <cellStyle name="Normal 433 2 4 3" xfId="42980"/>
    <cellStyle name="Normal 433 2 5" xfId="42981"/>
    <cellStyle name="Normal 433 2 5 2" xfId="42982"/>
    <cellStyle name="Normal 433 2 5 3" xfId="42983"/>
    <cellStyle name="Normal 433 2 6" xfId="42984"/>
    <cellStyle name="Normal 433 2 7" xfId="42985"/>
    <cellStyle name="Normal 433 2 8" xfId="42986"/>
    <cellStyle name="Normal 433 2 9" xfId="42987"/>
    <cellStyle name="Normal 433 3" xfId="42988"/>
    <cellStyle name="Normal 433 3 2" xfId="42989"/>
    <cellStyle name="Normal 433 3 2 2" xfId="42990"/>
    <cellStyle name="Normal 433 3 2 2 2" xfId="42991"/>
    <cellStyle name="Normal 433 3 2 2 3" xfId="42992"/>
    <cellStyle name="Normal 433 3 2 3" xfId="42993"/>
    <cellStyle name="Normal 433 3 2 3 2" xfId="42994"/>
    <cellStyle name="Normal 433 3 2 3 3" xfId="42995"/>
    <cellStyle name="Normal 433 3 2 4" xfId="42996"/>
    <cellStyle name="Normal 433 3 2 5" xfId="42997"/>
    <cellStyle name="Normal 433 3 2 6" xfId="42998"/>
    <cellStyle name="Normal 433 3 3" xfId="42999"/>
    <cellStyle name="Normal 433 3 3 2" xfId="43000"/>
    <cellStyle name="Normal 433 3 3 3" xfId="43001"/>
    <cellStyle name="Normal 433 3 4" xfId="43002"/>
    <cellStyle name="Normal 433 3 4 2" xfId="43003"/>
    <cellStyle name="Normal 433 3 4 3" xfId="43004"/>
    <cellStyle name="Normal 433 3 5" xfId="43005"/>
    <cellStyle name="Normal 433 3 6" xfId="43006"/>
    <cellStyle name="Normal 433 3 7" xfId="43007"/>
    <cellStyle name="Normal 433 3 8" xfId="43008"/>
    <cellStyle name="Normal 433 4" xfId="43009"/>
    <cellStyle name="Normal 433 4 2" xfId="43010"/>
    <cellStyle name="Normal 433 4 2 2" xfId="43011"/>
    <cellStyle name="Normal 433 4 2 3" xfId="43012"/>
    <cellStyle name="Normal 433 4 3" xfId="43013"/>
    <cellStyle name="Normal 433 4 3 2" xfId="43014"/>
    <cellStyle name="Normal 433 4 3 3" xfId="43015"/>
    <cellStyle name="Normal 433 4 4" xfId="43016"/>
    <cellStyle name="Normal 433 4 5" xfId="43017"/>
    <cellStyle name="Normal 433 4 6" xfId="43018"/>
    <cellStyle name="Normal 433 5" xfId="43019"/>
    <cellStyle name="Normal 433 5 2" xfId="43020"/>
    <cellStyle name="Normal 433 5 3" xfId="43021"/>
    <cellStyle name="Normal 433 6" xfId="43022"/>
    <cellStyle name="Normal 433 6 2" xfId="43023"/>
    <cellStyle name="Normal 433 6 3" xfId="43024"/>
    <cellStyle name="Normal 433 7" xfId="43025"/>
    <cellStyle name="Normal 433 8" xfId="43026"/>
    <cellStyle name="Normal 433 9" xfId="43027"/>
    <cellStyle name="Normal 434" xfId="43028"/>
    <cellStyle name="Normal 434 10" xfId="43029"/>
    <cellStyle name="Normal 434 2" xfId="43030"/>
    <cellStyle name="Normal 434 2 2" xfId="43031"/>
    <cellStyle name="Normal 434 2 2 2" xfId="43032"/>
    <cellStyle name="Normal 434 2 2 2 2" xfId="43033"/>
    <cellStyle name="Normal 434 2 2 2 2 2" xfId="43034"/>
    <cellStyle name="Normal 434 2 2 2 2 3" xfId="43035"/>
    <cellStyle name="Normal 434 2 2 2 3" xfId="43036"/>
    <cellStyle name="Normal 434 2 2 2 3 2" xfId="43037"/>
    <cellStyle name="Normal 434 2 2 2 3 3" xfId="43038"/>
    <cellStyle name="Normal 434 2 2 2 4" xfId="43039"/>
    <cellStyle name="Normal 434 2 2 2 5" xfId="43040"/>
    <cellStyle name="Normal 434 2 2 2 6" xfId="43041"/>
    <cellStyle name="Normal 434 2 2 3" xfId="43042"/>
    <cellStyle name="Normal 434 2 2 3 2" xfId="43043"/>
    <cellStyle name="Normal 434 2 2 3 3" xfId="43044"/>
    <cellStyle name="Normal 434 2 2 4" xfId="43045"/>
    <cellStyle name="Normal 434 2 2 4 2" xfId="43046"/>
    <cellStyle name="Normal 434 2 2 4 3" xfId="43047"/>
    <cellStyle name="Normal 434 2 2 5" xfId="43048"/>
    <cellStyle name="Normal 434 2 2 6" xfId="43049"/>
    <cellStyle name="Normal 434 2 2 7" xfId="43050"/>
    <cellStyle name="Normal 434 2 2 8" xfId="43051"/>
    <cellStyle name="Normal 434 2 3" xfId="43052"/>
    <cellStyle name="Normal 434 2 3 2" xfId="43053"/>
    <cellStyle name="Normal 434 2 3 2 2" xfId="43054"/>
    <cellStyle name="Normal 434 2 3 2 3" xfId="43055"/>
    <cellStyle name="Normal 434 2 3 3" xfId="43056"/>
    <cellStyle name="Normal 434 2 3 3 2" xfId="43057"/>
    <cellStyle name="Normal 434 2 3 3 3" xfId="43058"/>
    <cellStyle name="Normal 434 2 3 4" xfId="43059"/>
    <cellStyle name="Normal 434 2 3 5" xfId="43060"/>
    <cellStyle name="Normal 434 2 3 6" xfId="43061"/>
    <cellStyle name="Normal 434 2 4" xfId="43062"/>
    <cellStyle name="Normal 434 2 4 2" xfId="43063"/>
    <cellStyle name="Normal 434 2 4 3" xfId="43064"/>
    <cellStyle name="Normal 434 2 5" xfId="43065"/>
    <cellStyle name="Normal 434 2 5 2" xfId="43066"/>
    <cellStyle name="Normal 434 2 5 3" xfId="43067"/>
    <cellStyle name="Normal 434 2 6" xfId="43068"/>
    <cellStyle name="Normal 434 2 7" xfId="43069"/>
    <cellStyle name="Normal 434 2 8" xfId="43070"/>
    <cellStyle name="Normal 434 2 9" xfId="43071"/>
    <cellStyle name="Normal 434 3" xfId="43072"/>
    <cellStyle name="Normal 434 3 2" xfId="43073"/>
    <cellStyle name="Normal 434 3 2 2" xfId="43074"/>
    <cellStyle name="Normal 434 3 2 2 2" xfId="43075"/>
    <cellStyle name="Normal 434 3 2 2 3" xfId="43076"/>
    <cellStyle name="Normal 434 3 2 3" xfId="43077"/>
    <cellStyle name="Normal 434 3 2 3 2" xfId="43078"/>
    <cellStyle name="Normal 434 3 2 3 3" xfId="43079"/>
    <cellStyle name="Normal 434 3 2 4" xfId="43080"/>
    <cellStyle name="Normal 434 3 2 5" xfId="43081"/>
    <cellStyle name="Normal 434 3 2 6" xfId="43082"/>
    <cellStyle name="Normal 434 3 3" xfId="43083"/>
    <cellStyle name="Normal 434 3 3 2" xfId="43084"/>
    <cellStyle name="Normal 434 3 3 3" xfId="43085"/>
    <cellStyle name="Normal 434 3 4" xfId="43086"/>
    <cellStyle name="Normal 434 3 4 2" xfId="43087"/>
    <cellStyle name="Normal 434 3 4 3" xfId="43088"/>
    <cellStyle name="Normal 434 3 5" xfId="43089"/>
    <cellStyle name="Normal 434 3 6" xfId="43090"/>
    <cellStyle name="Normal 434 3 7" xfId="43091"/>
    <cellStyle name="Normal 434 3 8" xfId="43092"/>
    <cellStyle name="Normal 434 4" xfId="43093"/>
    <cellStyle name="Normal 434 4 2" xfId="43094"/>
    <cellStyle name="Normal 434 4 2 2" xfId="43095"/>
    <cellStyle name="Normal 434 4 2 3" xfId="43096"/>
    <cellStyle name="Normal 434 4 3" xfId="43097"/>
    <cellStyle name="Normal 434 4 3 2" xfId="43098"/>
    <cellStyle name="Normal 434 4 3 3" xfId="43099"/>
    <cellStyle name="Normal 434 4 4" xfId="43100"/>
    <cellStyle name="Normal 434 4 5" xfId="43101"/>
    <cellStyle name="Normal 434 4 6" xfId="43102"/>
    <cellStyle name="Normal 434 5" xfId="43103"/>
    <cellStyle name="Normal 434 5 2" xfId="43104"/>
    <cellStyle name="Normal 434 5 3" xfId="43105"/>
    <cellStyle name="Normal 434 6" xfId="43106"/>
    <cellStyle name="Normal 434 6 2" xfId="43107"/>
    <cellStyle name="Normal 434 6 3" xfId="43108"/>
    <cellStyle name="Normal 434 7" xfId="43109"/>
    <cellStyle name="Normal 434 8" xfId="43110"/>
    <cellStyle name="Normal 434 9" xfId="43111"/>
    <cellStyle name="Normal 435" xfId="43112"/>
    <cellStyle name="Normal 435 10" xfId="43113"/>
    <cellStyle name="Normal 435 2" xfId="43114"/>
    <cellStyle name="Normal 435 2 2" xfId="43115"/>
    <cellStyle name="Normal 435 2 2 2" xfId="43116"/>
    <cellStyle name="Normal 435 2 2 2 2" xfId="43117"/>
    <cellStyle name="Normal 435 2 2 2 2 2" xfId="43118"/>
    <cellStyle name="Normal 435 2 2 2 2 3" xfId="43119"/>
    <cellStyle name="Normal 435 2 2 2 3" xfId="43120"/>
    <cellStyle name="Normal 435 2 2 2 3 2" xfId="43121"/>
    <cellStyle name="Normal 435 2 2 2 3 3" xfId="43122"/>
    <cellStyle name="Normal 435 2 2 2 4" xfId="43123"/>
    <cellStyle name="Normal 435 2 2 2 5" xfId="43124"/>
    <cellStyle name="Normal 435 2 2 2 6" xfId="43125"/>
    <cellStyle name="Normal 435 2 2 3" xfId="43126"/>
    <cellStyle name="Normal 435 2 2 3 2" xfId="43127"/>
    <cellStyle name="Normal 435 2 2 3 3" xfId="43128"/>
    <cellStyle name="Normal 435 2 2 4" xfId="43129"/>
    <cellStyle name="Normal 435 2 2 4 2" xfId="43130"/>
    <cellStyle name="Normal 435 2 2 4 3" xfId="43131"/>
    <cellStyle name="Normal 435 2 2 5" xfId="43132"/>
    <cellStyle name="Normal 435 2 2 6" xfId="43133"/>
    <cellStyle name="Normal 435 2 2 7" xfId="43134"/>
    <cellStyle name="Normal 435 2 2 8" xfId="43135"/>
    <cellStyle name="Normal 435 2 3" xfId="43136"/>
    <cellStyle name="Normal 435 2 3 2" xfId="43137"/>
    <cellStyle name="Normal 435 2 3 2 2" xfId="43138"/>
    <cellStyle name="Normal 435 2 3 2 3" xfId="43139"/>
    <cellStyle name="Normal 435 2 3 3" xfId="43140"/>
    <cellStyle name="Normal 435 2 3 3 2" xfId="43141"/>
    <cellStyle name="Normal 435 2 3 3 3" xfId="43142"/>
    <cellStyle name="Normal 435 2 3 4" xfId="43143"/>
    <cellStyle name="Normal 435 2 3 5" xfId="43144"/>
    <cellStyle name="Normal 435 2 3 6" xfId="43145"/>
    <cellStyle name="Normal 435 2 4" xfId="43146"/>
    <cellStyle name="Normal 435 2 4 2" xfId="43147"/>
    <cellStyle name="Normal 435 2 4 3" xfId="43148"/>
    <cellStyle name="Normal 435 2 5" xfId="43149"/>
    <cellStyle name="Normal 435 2 5 2" xfId="43150"/>
    <cellStyle name="Normal 435 2 5 3" xfId="43151"/>
    <cellStyle name="Normal 435 2 6" xfId="43152"/>
    <cellStyle name="Normal 435 2 7" xfId="43153"/>
    <cellStyle name="Normal 435 2 8" xfId="43154"/>
    <cellStyle name="Normal 435 2 9" xfId="43155"/>
    <cellStyle name="Normal 435 3" xfId="43156"/>
    <cellStyle name="Normal 435 3 2" xfId="43157"/>
    <cellStyle name="Normal 435 3 2 2" xfId="43158"/>
    <cellStyle name="Normal 435 3 2 2 2" xfId="43159"/>
    <cellStyle name="Normal 435 3 2 2 3" xfId="43160"/>
    <cellStyle name="Normal 435 3 2 3" xfId="43161"/>
    <cellStyle name="Normal 435 3 2 3 2" xfId="43162"/>
    <cellStyle name="Normal 435 3 2 3 3" xfId="43163"/>
    <cellStyle name="Normal 435 3 2 4" xfId="43164"/>
    <cellStyle name="Normal 435 3 2 5" xfId="43165"/>
    <cellStyle name="Normal 435 3 2 6" xfId="43166"/>
    <cellStyle name="Normal 435 3 3" xfId="43167"/>
    <cellStyle name="Normal 435 3 3 2" xfId="43168"/>
    <cellStyle name="Normal 435 3 3 3" xfId="43169"/>
    <cellStyle name="Normal 435 3 4" xfId="43170"/>
    <cellStyle name="Normal 435 3 4 2" xfId="43171"/>
    <cellStyle name="Normal 435 3 4 3" xfId="43172"/>
    <cellStyle name="Normal 435 3 5" xfId="43173"/>
    <cellStyle name="Normal 435 3 6" xfId="43174"/>
    <cellStyle name="Normal 435 3 7" xfId="43175"/>
    <cellStyle name="Normal 435 3 8" xfId="43176"/>
    <cellStyle name="Normal 435 4" xfId="43177"/>
    <cellStyle name="Normal 435 4 2" xfId="43178"/>
    <cellStyle name="Normal 435 4 2 2" xfId="43179"/>
    <cellStyle name="Normal 435 4 2 3" xfId="43180"/>
    <cellStyle name="Normal 435 4 3" xfId="43181"/>
    <cellStyle name="Normal 435 4 3 2" xfId="43182"/>
    <cellStyle name="Normal 435 4 3 3" xfId="43183"/>
    <cellStyle name="Normal 435 4 4" xfId="43184"/>
    <cellStyle name="Normal 435 4 5" xfId="43185"/>
    <cellStyle name="Normal 435 4 6" xfId="43186"/>
    <cellStyle name="Normal 435 5" xfId="43187"/>
    <cellStyle name="Normal 435 5 2" xfId="43188"/>
    <cellStyle name="Normal 435 5 3" xfId="43189"/>
    <cellStyle name="Normal 435 6" xfId="43190"/>
    <cellStyle name="Normal 435 6 2" xfId="43191"/>
    <cellStyle name="Normal 435 6 3" xfId="43192"/>
    <cellStyle name="Normal 435 7" xfId="43193"/>
    <cellStyle name="Normal 435 8" xfId="43194"/>
    <cellStyle name="Normal 435 9" xfId="43195"/>
    <cellStyle name="Normal 436" xfId="43196"/>
    <cellStyle name="Normal 436 10" xfId="43197"/>
    <cellStyle name="Normal 436 2" xfId="43198"/>
    <cellStyle name="Normal 436 2 2" xfId="43199"/>
    <cellStyle name="Normal 436 2 2 2" xfId="43200"/>
    <cellStyle name="Normal 436 2 2 2 2" xfId="43201"/>
    <cellStyle name="Normal 436 2 2 2 2 2" xfId="43202"/>
    <cellStyle name="Normal 436 2 2 2 2 3" xfId="43203"/>
    <cellStyle name="Normal 436 2 2 2 3" xfId="43204"/>
    <cellStyle name="Normal 436 2 2 2 3 2" xfId="43205"/>
    <cellStyle name="Normal 436 2 2 2 3 3" xfId="43206"/>
    <cellStyle name="Normal 436 2 2 2 4" xfId="43207"/>
    <cellStyle name="Normal 436 2 2 2 5" xfId="43208"/>
    <cellStyle name="Normal 436 2 2 2 6" xfId="43209"/>
    <cellStyle name="Normal 436 2 2 3" xfId="43210"/>
    <cellStyle name="Normal 436 2 2 3 2" xfId="43211"/>
    <cellStyle name="Normal 436 2 2 3 3" xfId="43212"/>
    <cellStyle name="Normal 436 2 2 4" xfId="43213"/>
    <cellStyle name="Normal 436 2 2 4 2" xfId="43214"/>
    <cellStyle name="Normal 436 2 2 4 3" xfId="43215"/>
    <cellStyle name="Normal 436 2 2 5" xfId="43216"/>
    <cellStyle name="Normal 436 2 2 6" xfId="43217"/>
    <cellStyle name="Normal 436 2 2 7" xfId="43218"/>
    <cellStyle name="Normal 436 2 2 8" xfId="43219"/>
    <cellStyle name="Normal 436 2 3" xfId="43220"/>
    <cellStyle name="Normal 436 2 3 2" xfId="43221"/>
    <cellStyle name="Normal 436 2 3 2 2" xfId="43222"/>
    <cellStyle name="Normal 436 2 3 2 3" xfId="43223"/>
    <cellStyle name="Normal 436 2 3 3" xfId="43224"/>
    <cellStyle name="Normal 436 2 3 3 2" xfId="43225"/>
    <cellStyle name="Normal 436 2 3 3 3" xfId="43226"/>
    <cellStyle name="Normal 436 2 3 4" xfId="43227"/>
    <cellStyle name="Normal 436 2 3 5" xfId="43228"/>
    <cellStyle name="Normal 436 2 3 6" xfId="43229"/>
    <cellStyle name="Normal 436 2 4" xfId="43230"/>
    <cellStyle name="Normal 436 2 4 2" xfId="43231"/>
    <cellStyle name="Normal 436 2 4 3" xfId="43232"/>
    <cellStyle name="Normal 436 2 5" xfId="43233"/>
    <cellStyle name="Normal 436 2 5 2" xfId="43234"/>
    <cellStyle name="Normal 436 2 5 3" xfId="43235"/>
    <cellStyle name="Normal 436 2 6" xfId="43236"/>
    <cellStyle name="Normal 436 2 7" xfId="43237"/>
    <cellStyle name="Normal 436 2 8" xfId="43238"/>
    <cellStyle name="Normal 436 2 9" xfId="43239"/>
    <cellStyle name="Normal 436 3" xfId="43240"/>
    <cellStyle name="Normal 436 3 2" xfId="43241"/>
    <cellStyle name="Normal 436 3 2 2" xfId="43242"/>
    <cellStyle name="Normal 436 3 2 2 2" xfId="43243"/>
    <cellStyle name="Normal 436 3 2 2 3" xfId="43244"/>
    <cellStyle name="Normal 436 3 2 3" xfId="43245"/>
    <cellStyle name="Normal 436 3 2 3 2" xfId="43246"/>
    <cellStyle name="Normal 436 3 2 3 3" xfId="43247"/>
    <cellStyle name="Normal 436 3 2 4" xfId="43248"/>
    <cellStyle name="Normal 436 3 2 5" xfId="43249"/>
    <cellStyle name="Normal 436 3 2 6" xfId="43250"/>
    <cellStyle name="Normal 436 3 3" xfId="43251"/>
    <cellStyle name="Normal 436 3 3 2" xfId="43252"/>
    <cellStyle name="Normal 436 3 3 3" xfId="43253"/>
    <cellStyle name="Normal 436 3 4" xfId="43254"/>
    <cellStyle name="Normal 436 3 4 2" xfId="43255"/>
    <cellStyle name="Normal 436 3 4 3" xfId="43256"/>
    <cellStyle name="Normal 436 3 5" xfId="43257"/>
    <cellStyle name="Normal 436 3 6" xfId="43258"/>
    <cellStyle name="Normal 436 3 7" xfId="43259"/>
    <cellStyle name="Normal 436 3 8" xfId="43260"/>
    <cellStyle name="Normal 436 4" xfId="43261"/>
    <cellStyle name="Normal 436 4 2" xfId="43262"/>
    <cellStyle name="Normal 436 4 2 2" xfId="43263"/>
    <cellStyle name="Normal 436 4 2 3" xfId="43264"/>
    <cellStyle name="Normal 436 4 3" xfId="43265"/>
    <cellStyle name="Normal 436 4 3 2" xfId="43266"/>
    <cellStyle name="Normal 436 4 3 3" xfId="43267"/>
    <cellStyle name="Normal 436 4 4" xfId="43268"/>
    <cellStyle name="Normal 436 4 5" xfId="43269"/>
    <cellStyle name="Normal 436 4 6" xfId="43270"/>
    <cellStyle name="Normal 436 5" xfId="43271"/>
    <cellStyle name="Normal 436 5 2" xfId="43272"/>
    <cellStyle name="Normal 436 5 3" xfId="43273"/>
    <cellStyle name="Normal 436 6" xfId="43274"/>
    <cellStyle name="Normal 436 6 2" xfId="43275"/>
    <cellStyle name="Normal 436 6 3" xfId="43276"/>
    <cellStyle name="Normal 436 7" xfId="43277"/>
    <cellStyle name="Normal 436 8" xfId="43278"/>
    <cellStyle name="Normal 436 9" xfId="43279"/>
    <cellStyle name="Normal 437" xfId="43280"/>
    <cellStyle name="Normal 437 10" xfId="43281"/>
    <cellStyle name="Normal 437 2" xfId="43282"/>
    <cellStyle name="Normal 437 2 2" xfId="43283"/>
    <cellStyle name="Normal 437 2 2 2" xfId="43284"/>
    <cellStyle name="Normal 437 2 2 2 2" xfId="43285"/>
    <cellStyle name="Normal 437 2 2 2 2 2" xfId="43286"/>
    <cellStyle name="Normal 437 2 2 2 2 3" xfId="43287"/>
    <cellStyle name="Normal 437 2 2 2 3" xfId="43288"/>
    <cellStyle name="Normal 437 2 2 2 3 2" xfId="43289"/>
    <cellStyle name="Normal 437 2 2 2 3 3" xfId="43290"/>
    <cellStyle name="Normal 437 2 2 2 4" xfId="43291"/>
    <cellStyle name="Normal 437 2 2 2 5" xfId="43292"/>
    <cellStyle name="Normal 437 2 2 2 6" xfId="43293"/>
    <cellStyle name="Normal 437 2 2 3" xfId="43294"/>
    <cellStyle name="Normal 437 2 2 3 2" xfId="43295"/>
    <cellStyle name="Normal 437 2 2 3 3" xfId="43296"/>
    <cellStyle name="Normal 437 2 2 4" xfId="43297"/>
    <cellStyle name="Normal 437 2 2 4 2" xfId="43298"/>
    <cellStyle name="Normal 437 2 2 4 3" xfId="43299"/>
    <cellStyle name="Normal 437 2 2 5" xfId="43300"/>
    <cellStyle name="Normal 437 2 2 6" xfId="43301"/>
    <cellStyle name="Normal 437 2 2 7" xfId="43302"/>
    <cellStyle name="Normal 437 2 2 8" xfId="43303"/>
    <cellStyle name="Normal 437 2 3" xfId="43304"/>
    <cellStyle name="Normal 437 2 3 2" xfId="43305"/>
    <cellStyle name="Normal 437 2 3 2 2" xfId="43306"/>
    <cellStyle name="Normal 437 2 3 2 3" xfId="43307"/>
    <cellStyle name="Normal 437 2 3 3" xfId="43308"/>
    <cellStyle name="Normal 437 2 3 3 2" xfId="43309"/>
    <cellStyle name="Normal 437 2 3 3 3" xfId="43310"/>
    <cellStyle name="Normal 437 2 3 4" xfId="43311"/>
    <cellStyle name="Normal 437 2 3 5" xfId="43312"/>
    <cellStyle name="Normal 437 2 3 6" xfId="43313"/>
    <cellStyle name="Normal 437 2 4" xfId="43314"/>
    <cellStyle name="Normal 437 2 4 2" xfId="43315"/>
    <cellStyle name="Normal 437 2 4 3" xfId="43316"/>
    <cellStyle name="Normal 437 2 5" xfId="43317"/>
    <cellStyle name="Normal 437 2 5 2" xfId="43318"/>
    <cellStyle name="Normal 437 2 5 3" xfId="43319"/>
    <cellStyle name="Normal 437 2 6" xfId="43320"/>
    <cellStyle name="Normal 437 2 7" xfId="43321"/>
    <cellStyle name="Normal 437 2 8" xfId="43322"/>
    <cellStyle name="Normal 437 2 9" xfId="43323"/>
    <cellStyle name="Normal 437 3" xfId="43324"/>
    <cellStyle name="Normal 437 3 2" xfId="43325"/>
    <cellStyle name="Normal 437 3 2 2" xfId="43326"/>
    <cellStyle name="Normal 437 3 2 2 2" xfId="43327"/>
    <cellStyle name="Normal 437 3 2 2 3" xfId="43328"/>
    <cellStyle name="Normal 437 3 2 3" xfId="43329"/>
    <cellStyle name="Normal 437 3 2 3 2" xfId="43330"/>
    <cellStyle name="Normal 437 3 2 3 3" xfId="43331"/>
    <cellStyle name="Normal 437 3 2 4" xfId="43332"/>
    <cellStyle name="Normal 437 3 2 5" xfId="43333"/>
    <cellStyle name="Normal 437 3 2 6" xfId="43334"/>
    <cellStyle name="Normal 437 3 3" xfId="43335"/>
    <cellStyle name="Normal 437 3 3 2" xfId="43336"/>
    <cellStyle name="Normal 437 3 3 3" xfId="43337"/>
    <cellStyle name="Normal 437 3 4" xfId="43338"/>
    <cellStyle name="Normal 437 3 4 2" xfId="43339"/>
    <cellStyle name="Normal 437 3 4 3" xfId="43340"/>
    <cellStyle name="Normal 437 3 5" xfId="43341"/>
    <cellStyle name="Normal 437 3 6" xfId="43342"/>
    <cellStyle name="Normal 437 3 7" xfId="43343"/>
    <cellStyle name="Normal 437 3 8" xfId="43344"/>
    <cellStyle name="Normal 437 4" xfId="43345"/>
    <cellStyle name="Normal 437 4 2" xfId="43346"/>
    <cellStyle name="Normal 437 4 2 2" xfId="43347"/>
    <cellStyle name="Normal 437 4 2 3" xfId="43348"/>
    <cellStyle name="Normal 437 4 3" xfId="43349"/>
    <cellStyle name="Normal 437 4 3 2" xfId="43350"/>
    <cellStyle name="Normal 437 4 3 3" xfId="43351"/>
    <cellStyle name="Normal 437 4 4" xfId="43352"/>
    <cellStyle name="Normal 437 4 5" xfId="43353"/>
    <cellStyle name="Normal 437 4 6" xfId="43354"/>
    <cellStyle name="Normal 437 5" xfId="43355"/>
    <cellStyle name="Normal 437 5 2" xfId="43356"/>
    <cellStyle name="Normal 437 5 3" xfId="43357"/>
    <cellStyle name="Normal 437 6" xfId="43358"/>
    <cellStyle name="Normal 437 6 2" xfId="43359"/>
    <cellStyle name="Normal 437 6 3" xfId="43360"/>
    <cellStyle name="Normal 437 7" xfId="43361"/>
    <cellStyle name="Normal 437 8" xfId="43362"/>
    <cellStyle name="Normal 437 9" xfId="43363"/>
    <cellStyle name="Normal 438" xfId="43364"/>
    <cellStyle name="Normal 438 10" xfId="43365"/>
    <cellStyle name="Normal 438 2" xfId="43366"/>
    <cellStyle name="Normal 438 2 2" xfId="43367"/>
    <cellStyle name="Normal 438 2 2 2" xfId="43368"/>
    <cellStyle name="Normal 438 2 2 2 2" xfId="43369"/>
    <cellStyle name="Normal 438 2 2 2 2 2" xfId="43370"/>
    <cellStyle name="Normal 438 2 2 2 2 3" xfId="43371"/>
    <cellStyle name="Normal 438 2 2 2 3" xfId="43372"/>
    <cellStyle name="Normal 438 2 2 2 3 2" xfId="43373"/>
    <cellStyle name="Normal 438 2 2 2 3 3" xfId="43374"/>
    <cellStyle name="Normal 438 2 2 2 4" xfId="43375"/>
    <cellStyle name="Normal 438 2 2 2 5" xfId="43376"/>
    <cellStyle name="Normal 438 2 2 2 6" xfId="43377"/>
    <cellStyle name="Normal 438 2 2 3" xfId="43378"/>
    <cellStyle name="Normal 438 2 2 3 2" xfId="43379"/>
    <cellStyle name="Normal 438 2 2 3 3" xfId="43380"/>
    <cellStyle name="Normal 438 2 2 4" xfId="43381"/>
    <cellStyle name="Normal 438 2 2 4 2" xfId="43382"/>
    <cellStyle name="Normal 438 2 2 4 3" xfId="43383"/>
    <cellStyle name="Normal 438 2 2 5" xfId="43384"/>
    <cellStyle name="Normal 438 2 2 6" xfId="43385"/>
    <cellStyle name="Normal 438 2 2 7" xfId="43386"/>
    <cellStyle name="Normal 438 2 2 8" xfId="43387"/>
    <cellStyle name="Normal 438 2 3" xfId="43388"/>
    <cellStyle name="Normal 438 2 3 2" xfId="43389"/>
    <cellStyle name="Normal 438 2 3 2 2" xfId="43390"/>
    <cellStyle name="Normal 438 2 3 2 3" xfId="43391"/>
    <cellStyle name="Normal 438 2 3 3" xfId="43392"/>
    <cellStyle name="Normal 438 2 3 3 2" xfId="43393"/>
    <cellStyle name="Normal 438 2 3 3 3" xfId="43394"/>
    <cellStyle name="Normal 438 2 3 4" xfId="43395"/>
    <cellStyle name="Normal 438 2 3 5" xfId="43396"/>
    <cellStyle name="Normal 438 2 3 6" xfId="43397"/>
    <cellStyle name="Normal 438 2 4" xfId="43398"/>
    <cellStyle name="Normal 438 2 4 2" xfId="43399"/>
    <cellStyle name="Normal 438 2 4 3" xfId="43400"/>
    <cellStyle name="Normal 438 2 5" xfId="43401"/>
    <cellStyle name="Normal 438 2 5 2" xfId="43402"/>
    <cellStyle name="Normal 438 2 5 3" xfId="43403"/>
    <cellStyle name="Normal 438 2 6" xfId="43404"/>
    <cellStyle name="Normal 438 2 7" xfId="43405"/>
    <cellStyle name="Normal 438 2 8" xfId="43406"/>
    <cellStyle name="Normal 438 2 9" xfId="43407"/>
    <cellStyle name="Normal 438 3" xfId="43408"/>
    <cellStyle name="Normal 438 3 2" xfId="43409"/>
    <cellStyle name="Normal 438 3 2 2" xfId="43410"/>
    <cellStyle name="Normal 438 3 2 2 2" xfId="43411"/>
    <cellStyle name="Normal 438 3 2 2 3" xfId="43412"/>
    <cellStyle name="Normal 438 3 2 3" xfId="43413"/>
    <cellStyle name="Normal 438 3 2 3 2" xfId="43414"/>
    <cellStyle name="Normal 438 3 2 3 3" xfId="43415"/>
    <cellStyle name="Normal 438 3 2 4" xfId="43416"/>
    <cellStyle name="Normal 438 3 2 5" xfId="43417"/>
    <cellStyle name="Normal 438 3 2 6" xfId="43418"/>
    <cellStyle name="Normal 438 3 3" xfId="43419"/>
    <cellStyle name="Normal 438 3 3 2" xfId="43420"/>
    <cellStyle name="Normal 438 3 3 3" xfId="43421"/>
    <cellStyle name="Normal 438 3 4" xfId="43422"/>
    <cellStyle name="Normal 438 3 4 2" xfId="43423"/>
    <cellStyle name="Normal 438 3 4 3" xfId="43424"/>
    <cellStyle name="Normal 438 3 5" xfId="43425"/>
    <cellStyle name="Normal 438 3 6" xfId="43426"/>
    <cellStyle name="Normal 438 3 7" xfId="43427"/>
    <cellStyle name="Normal 438 3 8" xfId="43428"/>
    <cellStyle name="Normal 438 4" xfId="43429"/>
    <cellStyle name="Normal 438 4 2" xfId="43430"/>
    <cellStyle name="Normal 438 4 2 2" xfId="43431"/>
    <cellStyle name="Normal 438 4 2 3" xfId="43432"/>
    <cellStyle name="Normal 438 4 3" xfId="43433"/>
    <cellStyle name="Normal 438 4 3 2" xfId="43434"/>
    <cellStyle name="Normal 438 4 3 3" xfId="43435"/>
    <cellStyle name="Normal 438 4 4" xfId="43436"/>
    <cellStyle name="Normal 438 4 5" xfId="43437"/>
    <cellStyle name="Normal 438 4 6" xfId="43438"/>
    <cellStyle name="Normal 438 5" xfId="43439"/>
    <cellStyle name="Normal 438 5 2" xfId="43440"/>
    <cellStyle name="Normal 438 5 3" xfId="43441"/>
    <cellStyle name="Normal 438 6" xfId="43442"/>
    <cellStyle name="Normal 438 6 2" xfId="43443"/>
    <cellStyle name="Normal 438 6 3" xfId="43444"/>
    <cellStyle name="Normal 438 7" xfId="43445"/>
    <cellStyle name="Normal 438 8" xfId="43446"/>
    <cellStyle name="Normal 438 9" xfId="43447"/>
    <cellStyle name="Normal 439" xfId="43448"/>
    <cellStyle name="Normal 439 10" xfId="43449"/>
    <cellStyle name="Normal 439 2" xfId="43450"/>
    <cellStyle name="Normal 439 2 2" xfId="43451"/>
    <cellStyle name="Normal 439 2 2 2" xfId="43452"/>
    <cellStyle name="Normal 439 2 2 2 2" xfId="43453"/>
    <cellStyle name="Normal 439 2 2 2 2 2" xfId="43454"/>
    <cellStyle name="Normal 439 2 2 2 2 3" xfId="43455"/>
    <cellStyle name="Normal 439 2 2 2 3" xfId="43456"/>
    <cellStyle name="Normal 439 2 2 2 3 2" xfId="43457"/>
    <cellStyle name="Normal 439 2 2 2 3 3" xfId="43458"/>
    <cellStyle name="Normal 439 2 2 2 4" xfId="43459"/>
    <cellStyle name="Normal 439 2 2 2 5" xfId="43460"/>
    <cellStyle name="Normal 439 2 2 2 6" xfId="43461"/>
    <cellStyle name="Normal 439 2 2 3" xfId="43462"/>
    <cellStyle name="Normal 439 2 2 3 2" xfId="43463"/>
    <cellStyle name="Normal 439 2 2 3 3" xfId="43464"/>
    <cellStyle name="Normal 439 2 2 4" xfId="43465"/>
    <cellStyle name="Normal 439 2 2 4 2" xfId="43466"/>
    <cellStyle name="Normal 439 2 2 4 3" xfId="43467"/>
    <cellStyle name="Normal 439 2 2 5" xfId="43468"/>
    <cellStyle name="Normal 439 2 2 6" xfId="43469"/>
    <cellStyle name="Normal 439 2 2 7" xfId="43470"/>
    <cellStyle name="Normal 439 2 2 8" xfId="43471"/>
    <cellStyle name="Normal 439 2 3" xfId="43472"/>
    <cellStyle name="Normal 439 2 3 2" xfId="43473"/>
    <cellStyle name="Normal 439 2 3 2 2" xfId="43474"/>
    <cellStyle name="Normal 439 2 3 2 3" xfId="43475"/>
    <cellStyle name="Normal 439 2 3 3" xfId="43476"/>
    <cellStyle name="Normal 439 2 3 3 2" xfId="43477"/>
    <cellStyle name="Normal 439 2 3 3 3" xfId="43478"/>
    <cellStyle name="Normal 439 2 3 4" xfId="43479"/>
    <cellStyle name="Normal 439 2 3 5" xfId="43480"/>
    <cellStyle name="Normal 439 2 3 6" xfId="43481"/>
    <cellStyle name="Normal 439 2 4" xfId="43482"/>
    <cellStyle name="Normal 439 2 4 2" xfId="43483"/>
    <cellStyle name="Normal 439 2 4 3" xfId="43484"/>
    <cellStyle name="Normal 439 2 5" xfId="43485"/>
    <cellStyle name="Normal 439 2 5 2" xfId="43486"/>
    <cellStyle name="Normal 439 2 5 3" xfId="43487"/>
    <cellStyle name="Normal 439 2 6" xfId="43488"/>
    <cellStyle name="Normal 439 2 7" xfId="43489"/>
    <cellStyle name="Normal 439 2 8" xfId="43490"/>
    <cellStyle name="Normal 439 2 9" xfId="43491"/>
    <cellStyle name="Normal 439 3" xfId="43492"/>
    <cellStyle name="Normal 439 3 2" xfId="43493"/>
    <cellStyle name="Normal 439 3 2 2" xfId="43494"/>
    <cellStyle name="Normal 439 3 2 2 2" xfId="43495"/>
    <cellStyle name="Normal 439 3 2 2 3" xfId="43496"/>
    <cellStyle name="Normal 439 3 2 3" xfId="43497"/>
    <cellStyle name="Normal 439 3 2 3 2" xfId="43498"/>
    <cellStyle name="Normal 439 3 2 3 3" xfId="43499"/>
    <cellStyle name="Normal 439 3 2 4" xfId="43500"/>
    <cellStyle name="Normal 439 3 2 5" xfId="43501"/>
    <cellStyle name="Normal 439 3 2 6" xfId="43502"/>
    <cellStyle name="Normal 439 3 3" xfId="43503"/>
    <cellStyle name="Normal 439 3 3 2" xfId="43504"/>
    <cellStyle name="Normal 439 3 3 3" xfId="43505"/>
    <cellStyle name="Normal 439 3 4" xfId="43506"/>
    <cellStyle name="Normal 439 3 4 2" xfId="43507"/>
    <cellStyle name="Normal 439 3 4 3" xfId="43508"/>
    <cellStyle name="Normal 439 3 5" xfId="43509"/>
    <cellStyle name="Normal 439 3 6" xfId="43510"/>
    <cellStyle name="Normal 439 3 7" xfId="43511"/>
    <cellStyle name="Normal 439 3 8" xfId="43512"/>
    <cellStyle name="Normal 439 4" xfId="43513"/>
    <cellStyle name="Normal 439 4 2" xfId="43514"/>
    <cellStyle name="Normal 439 4 2 2" xfId="43515"/>
    <cellStyle name="Normal 439 4 2 3" xfId="43516"/>
    <cellStyle name="Normal 439 4 3" xfId="43517"/>
    <cellStyle name="Normal 439 4 3 2" xfId="43518"/>
    <cellStyle name="Normal 439 4 3 3" xfId="43519"/>
    <cellStyle name="Normal 439 4 4" xfId="43520"/>
    <cellStyle name="Normal 439 4 5" xfId="43521"/>
    <cellStyle name="Normal 439 4 6" xfId="43522"/>
    <cellStyle name="Normal 439 5" xfId="43523"/>
    <cellStyle name="Normal 439 5 2" xfId="43524"/>
    <cellStyle name="Normal 439 5 3" xfId="43525"/>
    <cellStyle name="Normal 439 6" xfId="43526"/>
    <cellStyle name="Normal 439 6 2" xfId="43527"/>
    <cellStyle name="Normal 439 6 3" xfId="43528"/>
    <cellStyle name="Normal 439 7" xfId="43529"/>
    <cellStyle name="Normal 439 8" xfId="43530"/>
    <cellStyle name="Normal 439 9" xfId="43531"/>
    <cellStyle name="Normal 44" xfId="43532"/>
    <cellStyle name="Normal 44 10" xfId="43533"/>
    <cellStyle name="Normal 44 11" xfId="43534"/>
    <cellStyle name="Normal 44 2" xfId="43535"/>
    <cellStyle name="Normal 44 2 10" xfId="43536"/>
    <cellStyle name="Normal 44 2 2" xfId="43537"/>
    <cellStyle name="Normal 44 2 2 2" xfId="43538"/>
    <cellStyle name="Normal 44 2 2 2 2" xfId="43539"/>
    <cellStyle name="Normal 44 2 2 2 2 2" xfId="43540"/>
    <cellStyle name="Normal 44 2 2 2 2 3" xfId="43541"/>
    <cellStyle name="Normal 44 2 2 2 3" xfId="43542"/>
    <cellStyle name="Normal 44 2 2 2 3 2" xfId="43543"/>
    <cellStyle name="Normal 44 2 2 2 3 3" xfId="43544"/>
    <cellStyle name="Normal 44 2 2 2 4" xfId="43545"/>
    <cellStyle name="Normal 44 2 2 2 5" xfId="43546"/>
    <cellStyle name="Normal 44 2 2 2 6" xfId="43547"/>
    <cellStyle name="Normal 44 2 2 3" xfId="43548"/>
    <cellStyle name="Normal 44 2 2 3 2" xfId="43549"/>
    <cellStyle name="Normal 44 2 2 3 3" xfId="43550"/>
    <cellStyle name="Normal 44 2 2 4" xfId="43551"/>
    <cellStyle name="Normal 44 2 2 4 2" xfId="43552"/>
    <cellStyle name="Normal 44 2 2 4 3" xfId="43553"/>
    <cellStyle name="Normal 44 2 2 5" xfId="43554"/>
    <cellStyle name="Normal 44 2 2 6" xfId="43555"/>
    <cellStyle name="Normal 44 2 2 7" xfId="43556"/>
    <cellStyle name="Normal 44 2 2 8" xfId="43557"/>
    <cellStyle name="Normal 44 2 3" xfId="43558"/>
    <cellStyle name="Normal 44 2 3 2" xfId="43559"/>
    <cellStyle name="Normal 44 2 3 2 2" xfId="43560"/>
    <cellStyle name="Normal 44 2 3 2 3" xfId="43561"/>
    <cellStyle name="Normal 44 2 3 3" xfId="43562"/>
    <cellStyle name="Normal 44 2 3 3 2" xfId="43563"/>
    <cellStyle name="Normal 44 2 3 3 3" xfId="43564"/>
    <cellStyle name="Normal 44 2 3 4" xfId="43565"/>
    <cellStyle name="Normal 44 2 3 5" xfId="43566"/>
    <cellStyle name="Normal 44 2 3 6" xfId="43567"/>
    <cellStyle name="Normal 44 2 4" xfId="43568"/>
    <cellStyle name="Normal 44 2 4 2" xfId="43569"/>
    <cellStyle name="Normal 44 2 4 3" xfId="43570"/>
    <cellStyle name="Normal 44 2 5" xfId="43571"/>
    <cellStyle name="Normal 44 2 5 2" xfId="43572"/>
    <cellStyle name="Normal 44 2 5 3" xfId="43573"/>
    <cellStyle name="Normal 44 2 6" xfId="43574"/>
    <cellStyle name="Normal 44 2 7" xfId="43575"/>
    <cellStyle name="Normal 44 2 8" xfId="43576"/>
    <cellStyle name="Normal 44 2 9" xfId="43577"/>
    <cellStyle name="Normal 44 3" xfId="43578"/>
    <cellStyle name="Normal 44 3 2" xfId="43579"/>
    <cellStyle name="Normal 44 3 2 2" xfId="43580"/>
    <cellStyle name="Normal 44 3 2 2 2" xfId="43581"/>
    <cellStyle name="Normal 44 3 2 2 3" xfId="43582"/>
    <cellStyle name="Normal 44 3 2 3" xfId="43583"/>
    <cellStyle name="Normal 44 3 2 3 2" xfId="43584"/>
    <cellStyle name="Normal 44 3 2 3 3" xfId="43585"/>
    <cellStyle name="Normal 44 3 2 4" xfId="43586"/>
    <cellStyle name="Normal 44 3 2 5" xfId="43587"/>
    <cellStyle name="Normal 44 3 2 6" xfId="43588"/>
    <cellStyle name="Normal 44 3 3" xfId="43589"/>
    <cellStyle name="Normal 44 3 3 2" xfId="43590"/>
    <cellStyle name="Normal 44 3 3 3" xfId="43591"/>
    <cellStyle name="Normal 44 3 4" xfId="43592"/>
    <cellStyle name="Normal 44 3 4 2" xfId="43593"/>
    <cellStyle name="Normal 44 3 4 3" xfId="43594"/>
    <cellStyle name="Normal 44 3 5" xfId="43595"/>
    <cellStyle name="Normal 44 3 6" xfId="43596"/>
    <cellStyle name="Normal 44 3 7" xfId="43597"/>
    <cellStyle name="Normal 44 3 8" xfId="43598"/>
    <cellStyle name="Normal 44 4" xfId="43599"/>
    <cellStyle name="Normal 44 4 2" xfId="43600"/>
    <cellStyle name="Normal 44 4 2 2" xfId="43601"/>
    <cellStyle name="Normal 44 4 2 3" xfId="43602"/>
    <cellStyle name="Normal 44 4 3" xfId="43603"/>
    <cellStyle name="Normal 44 4 3 2" xfId="43604"/>
    <cellStyle name="Normal 44 4 3 3" xfId="43605"/>
    <cellStyle name="Normal 44 4 4" xfId="43606"/>
    <cellStyle name="Normal 44 4 5" xfId="43607"/>
    <cellStyle name="Normal 44 4 6" xfId="43608"/>
    <cellStyle name="Normal 44 5" xfId="43609"/>
    <cellStyle name="Normal 44 5 2" xfId="43610"/>
    <cellStyle name="Normal 44 5 3" xfId="43611"/>
    <cellStyle name="Normal 44 6" xfId="43612"/>
    <cellStyle name="Normal 44 6 2" xfId="43613"/>
    <cellStyle name="Normal 44 6 3" xfId="43614"/>
    <cellStyle name="Normal 44 7" xfId="43615"/>
    <cellStyle name="Normal 44 8" xfId="43616"/>
    <cellStyle name="Normal 44 9" xfId="43617"/>
    <cellStyle name="Normal 440" xfId="43618"/>
    <cellStyle name="Normal 440 10" xfId="43619"/>
    <cellStyle name="Normal 440 2" xfId="43620"/>
    <cellStyle name="Normal 440 2 2" xfId="43621"/>
    <cellStyle name="Normal 440 2 2 2" xfId="43622"/>
    <cellStyle name="Normal 440 2 2 2 2" xfId="43623"/>
    <cellStyle name="Normal 440 2 2 2 2 2" xfId="43624"/>
    <cellStyle name="Normal 440 2 2 2 2 3" xfId="43625"/>
    <cellStyle name="Normal 440 2 2 2 3" xfId="43626"/>
    <cellStyle name="Normal 440 2 2 2 3 2" xfId="43627"/>
    <cellStyle name="Normal 440 2 2 2 3 3" xfId="43628"/>
    <cellStyle name="Normal 440 2 2 2 4" xfId="43629"/>
    <cellStyle name="Normal 440 2 2 2 5" xfId="43630"/>
    <cellStyle name="Normal 440 2 2 2 6" xfId="43631"/>
    <cellStyle name="Normal 440 2 2 3" xfId="43632"/>
    <cellStyle name="Normal 440 2 2 3 2" xfId="43633"/>
    <cellStyle name="Normal 440 2 2 3 3" xfId="43634"/>
    <cellStyle name="Normal 440 2 2 4" xfId="43635"/>
    <cellStyle name="Normal 440 2 2 4 2" xfId="43636"/>
    <cellStyle name="Normal 440 2 2 4 3" xfId="43637"/>
    <cellStyle name="Normal 440 2 2 5" xfId="43638"/>
    <cellStyle name="Normal 440 2 2 6" xfId="43639"/>
    <cellStyle name="Normal 440 2 2 7" xfId="43640"/>
    <cellStyle name="Normal 440 2 2 8" xfId="43641"/>
    <cellStyle name="Normal 440 2 3" xfId="43642"/>
    <cellStyle name="Normal 440 2 3 2" xfId="43643"/>
    <cellStyle name="Normal 440 2 3 2 2" xfId="43644"/>
    <cellStyle name="Normal 440 2 3 2 3" xfId="43645"/>
    <cellStyle name="Normal 440 2 3 3" xfId="43646"/>
    <cellStyle name="Normal 440 2 3 3 2" xfId="43647"/>
    <cellStyle name="Normal 440 2 3 3 3" xfId="43648"/>
    <cellStyle name="Normal 440 2 3 4" xfId="43649"/>
    <cellStyle name="Normal 440 2 3 5" xfId="43650"/>
    <cellStyle name="Normal 440 2 3 6" xfId="43651"/>
    <cellStyle name="Normal 440 2 4" xfId="43652"/>
    <cellStyle name="Normal 440 2 4 2" xfId="43653"/>
    <cellStyle name="Normal 440 2 4 3" xfId="43654"/>
    <cellStyle name="Normal 440 2 5" xfId="43655"/>
    <cellStyle name="Normal 440 2 5 2" xfId="43656"/>
    <cellStyle name="Normal 440 2 5 3" xfId="43657"/>
    <cellStyle name="Normal 440 2 6" xfId="43658"/>
    <cellStyle name="Normal 440 2 7" xfId="43659"/>
    <cellStyle name="Normal 440 2 8" xfId="43660"/>
    <cellStyle name="Normal 440 2 9" xfId="43661"/>
    <cellStyle name="Normal 440 3" xfId="43662"/>
    <cellStyle name="Normal 440 3 2" xfId="43663"/>
    <cellStyle name="Normal 440 3 2 2" xfId="43664"/>
    <cellStyle name="Normal 440 3 2 2 2" xfId="43665"/>
    <cellStyle name="Normal 440 3 2 2 3" xfId="43666"/>
    <cellStyle name="Normal 440 3 2 3" xfId="43667"/>
    <cellStyle name="Normal 440 3 2 3 2" xfId="43668"/>
    <cellStyle name="Normal 440 3 2 3 3" xfId="43669"/>
    <cellStyle name="Normal 440 3 2 4" xfId="43670"/>
    <cellStyle name="Normal 440 3 2 5" xfId="43671"/>
    <cellStyle name="Normal 440 3 2 6" xfId="43672"/>
    <cellStyle name="Normal 440 3 3" xfId="43673"/>
    <cellStyle name="Normal 440 3 3 2" xfId="43674"/>
    <cellStyle name="Normal 440 3 3 3" xfId="43675"/>
    <cellStyle name="Normal 440 3 4" xfId="43676"/>
    <cellStyle name="Normal 440 3 4 2" xfId="43677"/>
    <cellStyle name="Normal 440 3 4 3" xfId="43678"/>
    <cellStyle name="Normal 440 3 5" xfId="43679"/>
    <cellStyle name="Normal 440 3 6" xfId="43680"/>
    <cellStyle name="Normal 440 3 7" xfId="43681"/>
    <cellStyle name="Normal 440 3 8" xfId="43682"/>
    <cellStyle name="Normal 440 4" xfId="43683"/>
    <cellStyle name="Normal 440 4 2" xfId="43684"/>
    <cellStyle name="Normal 440 4 2 2" xfId="43685"/>
    <cellStyle name="Normal 440 4 2 3" xfId="43686"/>
    <cellStyle name="Normal 440 4 3" xfId="43687"/>
    <cellStyle name="Normal 440 4 3 2" xfId="43688"/>
    <cellStyle name="Normal 440 4 3 3" xfId="43689"/>
    <cellStyle name="Normal 440 4 4" xfId="43690"/>
    <cellStyle name="Normal 440 4 5" xfId="43691"/>
    <cellStyle name="Normal 440 4 6" xfId="43692"/>
    <cellStyle name="Normal 440 5" xfId="43693"/>
    <cellStyle name="Normal 440 5 2" xfId="43694"/>
    <cellStyle name="Normal 440 5 3" xfId="43695"/>
    <cellStyle name="Normal 440 6" xfId="43696"/>
    <cellStyle name="Normal 440 6 2" xfId="43697"/>
    <cellStyle name="Normal 440 6 3" xfId="43698"/>
    <cellStyle name="Normal 440 7" xfId="43699"/>
    <cellStyle name="Normal 440 8" xfId="43700"/>
    <cellStyle name="Normal 440 9" xfId="43701"/>
    <cellStyle name="Normal 441" xfId="43702"/>
    <cellStyle name="Normal 441 10" xfId="43703"/>
    <cellStyle name="Normal 441 2" xfId="43704"/>
    <cellStyle name="Normal 441 2 2" xfId="43705"/>
    <cellStyle name="Normal 441 2 2 2" xfId="43706"/>
    <cellStyle name="Normal 441 2 2 2 2" xfId="43707"/>
    <cellStyle name="Normal 441 2 2 2 2 2" xfId="43708"/>
    <cellStyle name="Normal 441 2 2 2 2 3" xfId="43709"/>
    <cellStyle name="Normal 441 2 2 2 3" xfId="43710"/>
    <cellStyle name="Normal 441 2 2 2 3 2" xfId="43711"/>
    <cellStyle name="Normal 441 2 2 2 3 3" xfId="43712"/>
    <cellStyle name="Normal 441 2 2 2 4" xfId="43713"/>
    <cellStyle name="Normal 441 2 2 2 5" xfId="43714"/>
    <cellStyle name="Normal 441 2 2 2 6" xfId="43715"/>
    <cellStyle name="Normal 441 2 2 3" xfId="43716"/>
    <cellStyle name="Normal 441 2 2 3 2" xfId="43717"/>
    <cellStyle name="Normal 441 2 2 3 3" xfId="43718"/>
    <cellStyle name="Normal 441 2 2 4" xfId="43719"/>
    <cellStyle name="Normal 441 2 2 4 2" xfId="43720"/>
    <cellStyle name="Normal 441 2 2 4 3" xfId="43721"/>
    <cellStyle name="Normal 441 2 2 5" xfId="43722"/>
    <cellStyle name="Normal 441 2 2 6" xfId="43723"/>
    <cellStyle name="Normal 441 2 2 7" xfId="43724"/>
    <cellStyle name="Normal 441 2 2 8" xfId="43725"/>
    <cellStyle name="Normal 441 2 3" xfId="43726"/>
    <cellStyle name="Normal 441 2 3 2" xfId="43727"/>
    <cellStyle name="Normal 441 2 3 2 2" xfId="43728"/>
    <cellStyle name="Normal 441 2 3 2 3" xfId="43729"/>
    <cellStyle name="Normal 441 2 3 3" xfId="43730"/>
    <cellStyle name="Normal 441 2 3 3 2" xfId="43731"/>
    <cellStyle name="Normal 441 2 3 3 3" xfId="43732"/>
    <cellStyle name="Normal 441 2 3 4" xfId="43733"/>
    <cellStyle name="Normal 441 2 3 5" xfId="43734"/>
    <cellStyle name="Normal 441 2 3 6" xfId="43735"/>
    <cellStyle name="Normal 441 2 4" xfId="43736"/>
    <cellStyle name="Normal 441 2 4 2" xfId="43737"/>
    <cellStyle name="Normal 441 2 4 3" xfId="43738"/>
    <cellStyle name="Normal 441 2 5" xfId="43739"/>
    <cellStyle name="Normal 441 2 5 2" xfId="43740"/>
    <cellStyle name="Normal 441 2 5 3" xfId="43741"/>
    <cellStyle name="Normal 441 2 6" xfId="43742"/>
    <cellStyle name="Normal 441 2 7" xfId="43743"/>
    <cellStyle name="Normal 441 2 8" xfId="43744"/>
    <cellStyle name="Normal 441 2 9" xfId="43745"/>
    <cellStyle name="Normal 441 3" xfId="43746"/>
    <cellStyle name="Normal 441 3 2" xfId="43747"/>
    <cellStyle name="Normal 441 3 2 2" xfId="43748"/>
    <cellStyle name="Normal 441 3 2 2 2" xfId="43749"/>
    <cellStyle name="Normal 441 3 2 2 3" xfId="43750"/>
    <cellStyle name="Normal 441 3 2 3" xfId="43751"/>
    <cellStyle name="Normal 441 3 2 3 2" xfId="43752"/>
    <cellStyle name="Normal 441 3 2 3 3" xfId="43753"/>
    <cellStyle name="Normal 441 3 2 4" xfId="43754"/>
    <cellStyle name="Normal 441 3 2 5" xfId="43755"/>
    <cellStyle name="Normal 441 3 2 6" xfId="43756"/>
    <cellStyle name="Normal 441 3 3" xfId="43757"/>
    <cellStyle name="Normal 441 3 3 2" xfId="43758"/>
    <cellStyle name="Normal 441 3 3 3" xfId="43759"/>
    <cellStyle name="Normal 441 3 4" xfId="43760"/>
    <cellStyle name="Normal 441 3 4 2" xfId="43761"/>
    <cellStyle name="Normal 441 3 4 3" xfId="43762"/>
    <cellStyle name="Normal 441 3 5" xfId="43763"/>
    <cellStyle name="Normal 441 3 6" xfId="43764"/>
    <cellStyle name="Normal 441 3 7" xfId="43765"/>
    <cellStyle name="Normal 441 3 8" xfId="43766"/>
    <cellStyle name="Normal 441 4" xfId="43767"/>
    <cellStyle name="Normal 441 4 2" xfId="43768"/>
    <cellStyle name="Normal 441 4 2 2" xfId="43769"/>
    <cellStyle name="Normal 441 4 2 3" xfId="43770"/>
    <cellStyle name="Normal 441 4 3" xfId="43771"/>
    <cellStyle name="Normal 441 4 3 2" xfId="43772"/>
    <cellStyle name="Normal 441 4 3 3" xfId="43773"/>
    <cellStyle name="Normal 441 4 4" xfId="43774"/>
    <cellStyle name="Normal 441 4 5" xfId="43775"/>
    <cellStyle name="Normal 441 4 6" xfId="43776"/>
    <cellStyle name="Normal 441 5" xfId="43777"/>
    <cellStyle name="Normal 441 5 2" xfId="43778"/>
    <cellStyle name="Normal 441 5 3" xfId="43779"/>
    <cellStyle name="Normal 441 6" xfId="43780"/>
    <cellStyle name="Normal 441 6 2" xfId="43781"/>
    <cellStyle name="Normal 441 6 3" xfId="43782"/>
    <cellStyle name="Normal 441 7" xfId="43783"/>
    <cellStyle name="Normal 441 8" xfId="43784"/>
    <cellStyle name="Normal 441 9" xfId="43785"/>
    <cellStyle name="Normal 442" xfId="43786"/>
    <cellStyle name="Normal 442 10" xfId="43787"/>
    <cellStyle name="Normal 442 2" xfId="43788"/>
    <cellStyle name="Normal 442 2 2" xfId="43789"/>
    <cellStyle name="Normal 442 2 2 2" xfId="43790"/>
    <cellStyle name="Normal 442 2 2 2 2" xfId="43791"/>
    <cellStyle name="Normal 442 2 2 2 2 2" xfId="43792"/>
    <cellStyle name="Normal 442 2 2 2 2 3" xfId="43793"/>
    <cellStyle name="Normal 442 2 2 2 3" xfId="43794"/>
    <cellStyle name="Normal 442 2 2 2 3 2" xfId="43795"/>
    <cellStyle name="Normal 442 2 2 2 3 3" xfId="43796"/>
    <cellStyle name="Normal 442 2 2 2 4" xfId="43797"/>
    <cellStyle name="Normal 442 2 2 2 5" xfId="43798"/>
    <cellStyle name="Normal 442 2 2 2 6" xfId="43799"/>
    <cellStyle name="Normal 442 2 2 3" xfId="43800"/>
    <cellStyle name="Normal 442 2 2 3 2" xfId="43801"/>
    <cellStyle name="Normal 442 2 2 3 3" xfId="43802"/>
    <cellStyle name="Normal 442 2 2 4" xfId="43803"/>
    <cellStyle name="Normal 442 2 2 4 2" xfId="43804"/>
    <cellStyle name="Normal 442 2 2 4 3" xfId="43805"/>
    <cellStyle name="Normal 442 2 2 5" xfId="43806"/>
    <cellStyle name="Normal 442 2 2 6" xfId="43807"/>
    <cellStyle name="Normal 442 2 2 7" xfId="43808"/>
    <cellStyle name="Normal 442 2 2 8" xfId="43809"/>
    <cellStyle name="Normal 442 2 3" xfId="43810"/>
    <cellStyle name="Normal 442 2 3 2" xfId="43811"/>
    <cellStyle name="Normal 442 2 3 2 2" xfId="43812"/>
    <cellStyle name="Normal 442 2 3 2 3" xfId="43813"/>
    <cellStyle name="Normal 442 2 3 3" xfId="43814"/>
    <cellStyle name="Normal 442 2 3 3 2" xfId="43815"/>
    <cellStyle name="Normal 442 2 3 3 3" xfId="43816"/>
    <cellStyle name="Normal 442 2 3 4" xfId="43817"/>
    <cellStyle name="Normal 442 2 3 5" xfId="43818"/>
    <cellStyle name="Normal 442 2 3 6" xfId="43819"/>
    <cellStyle name="Normal 442 2 4" xfId="43820"/>
    <cellStyle name="Normal 442 2 4 2" xfId="43821"/>
    <cellStyle name="Normal 442 2 4 3" xfId="43822"/>
    <cellStyle name="Normal 442 2 5" xfId="43823"/>
    <cellStyle name="Normal 442 2 5 2" xfId="43824"/>
    <cellStyle name="Normal 442 2 5 3" xfId="43825"/>
    <cellStyle name="Normal 442 2 6" xfId="43826"/>
    <cellStyle name="Normal 442 2 7" xfId="43827"/>
    <cellStyle name="Normal 442 2 8" xfId="43828"/>
    <cellStyle name="Normal 442 2 9" xfId="43829"/>
    <cellStyle name="Normal 442 3" xfId="43830"/>
    <cellStyle name="Normal 442 3 2" xfId="43831"/>
    <cellStyle name="Normal 442 3 2 2" xfId="43832"/>
    <cellStyle name="Normal 442 3 2 2 2" xfId="43833"/>
    <cellStyle name="Normal 442 3 2 2 3" xfId="43834"/>
    <cellStyle name="Normal 442 3 2 3" xfId="43835"/>
    <cellStyle name="Normal 442 3 2 3 2" xfId="43836"/>
    <cellStyle name="Normal 442 3 2 3 3" xfId="43837"/>
    <cellStyle name="Normal 442 3 2 4" xfId="43838"/>
    <cellStyle name="Normal 442 3 2 5" xfId="43839"/>
    <cellStyle name="Normal 442 3 2 6" xfId="43840"/>
    <cellStyle name="Normal 442 3 3" xfId="43841"/>
    <cellStyle name="Normal 442 3 3 2" xfId="43842"/>
    <cellStyle name="Normal 442 3 3 3" xfId="43843"/>
    <cellStyle name="Normal 442 3 4" xfId="43844"/>
    <cellStyle name="Normal 442 3 4 2" xfId="43845"/>
    <cellStyle name="Normal 442 3 4 3" xfId="43846"/>
    <cellStyle name="Normal 442 3 5" xfId="43847"/>
    <cellStyle name="Normal 442 3 6" xfId="43848"/>
    <cellStyle name="Normal 442 3 7" xfId="43849"/>
    <cellStyle name="Normal 442 3 8" xfId="43850"/>
    <cellStyle name="Normal 442 4" xfId="43851"/>
    <cellStyle name="Normal 442 4 2" xfId="43852"/>
    <cellStyle name="Normal 442 4 2 2" xfId="43853"/>
    <cellStyle name="Normal 442 4 2 3" xfId="43854"/>
    <cellStyle name="Normal 442 4 3" xfId="43855"/>
    <cellStyle name="Normal 442 4 3 2" xfId="43856"/>
    <cellStyle name="Normal 442 4 3 3" xfId="43857"/>
    <cellStyle name="Normal 442 4 4" xfId="43858"/>
    <cellStyle name="Normal 442 4 5" xfId="43859"/>
    <cellStyle name="Normal 442 4 6" xfId="43860"/>
    <cellStyle name="Normal 442 5" xfId="43861"/>
    <cellStyle name="Normal 442 5 2" xfId="43862"/>
    <cellStyle name="Normal 442 5 3" xfId="43863"/>
    <cellStyle name="Normal 442 6" xfId="43864"/>
    <cellStyle name="Normal 442 6 2" xfId="43865"/>
    <cellStyle name="Normal 442 6 3" xfId="43866"/>
    <cellStyle name="Normal 442 7" xfId="43867"/>
    <cellStyle name="Normal 442 8" xfId="43868"/>
    <cellStyle name="Normal 442 9" xfId="43869"/>
    <cellStyle name="Normal 443" xfId="43870"/>
    <cellStyle name="Normal 443 2" xfId="43871"/>
    <cellStyle name="Normal 444" xfId="43872"/>
    <cellStyle name="Normal 444 2" xfId="43873"/>
    <cellStyle name="Normal 445" xfId="43874"/>
    <cellStyle name="Normal 445 2" xfId="43875"/>
    <cellStyle name="Normal 446" xfId="43876"/>
    <cellStyle name="Normal 447" xfId="43877"/>
    <cellStyle name="Normal 448" xfId="43878"/>
    <cellStyle name="Normal 449" xfId="43879"/>
    <cellStyle name="Normal 45" xfId="43880"/>
    <cellStyle name="Normal 45 10" xfId="43881"/>
    <cellStyle name="Normal 45 11" xfId="43882"/>
    <cellStyle name="Normal 45 12" xfId="43883"/>
    <cellStyle name="Normal 45 2" xfId="43884"/>
    <cellStyle name="Normal 45 2 10" xfId="43885"/>
    <cellStyle name="Normal 45 2 11" xfId="43886"/>
    <cellStyle name="Normal 45 2 2" xfId="43887"/>
    <cellStyle name="Normal 45 2 2 2" xfId="43888"/>
    <cellStyle name="Normal 45 2 2 2 2" xfId="43889"/>
    <cellStyle name="Normal 45 2 2 2 2 2" xfId="43890"/>
    <cellStyle name="Normal 45 2 2 2 2 3" xfId="43891"/>
    <cellStyle name="Normal 45 2 2 2 2 4" xfId="43892"/>
    <cellStyle name="Normal 45 2 2 2 3" xfId="43893"/>
    <cellStyle name="Normal 45 2 2 2 3 2" xfId="43894"/>
    <cellStyle name="Normal 45 2 2 2 3 3" xfId="43895"/>
    <cellStyle name="Normal 45 2 2 2 3 4" xfId="43896"/>
    <cellStyle name="Normal 45 2 2 2 4" xfId="43897"/>
    <cellStyle name="Normal 45 2 2 2 5" xfId="43898"/>
    <cellStyle name="Normal 45 2 2 2 6" xfId="43899"/>
    <cellStyle name="Normal 45 2 2 2 7" xfId="43900"/>
    <cellStyle name="Normal 45 2 2 3" xfId="43901"/>
    <cellStyle name="Normal 45 2 2 3 2" xfId="43902"/>
    <cellStyle name="Normal 45 2 2 3 3" xfId="43903"/>
    <cellStyle name="Normal 45 2 2 3 4" xfId="43904"/>
    <cellStyle name="Normal 45 2 2 4" xfId="43905"/>
    <cellStyle name="Normal 45 2 2 4 2" xfId="43906"/>
    <cellStyle name="Normal 45 2 2 4 3" xfId="43907"/>
    <cellStyle name="Normal 45 2 2 4 4" xfId="43908"/>
    <cellStyle name="Normal 45 2 2 5" xfId="43909"/>
    <cellStyle name="Normal 45 2 2 6" xfId="43910"/>
    <cellStyle name="Normal 45 2 2 7" xfId="43911"/>
    <cellStyle name="Normal 45 2 2 8" xfId="43912"/>
    <cellStyle name="Normal 45 2 2 9" xfId="43913"/>
    <cellStyle name="Normal 45 2 3" xfId="43914"/>
    <cellStyle name="Normal 45 2 3 2" xfId="43915"/>
    <cellStyle name="Normal 45 2 3 2 2" xfId="43916"/>
    <cellStyle name="Normal 45 2 3 2 3" xfId="43917"/>
    <cellStyle name="Normal 45 2 3 2 4" xfId="43918"/>
    <cellStyle name="Normal 45 2 3 3" xfId="43919"/>
    <cellStyle name="Normal 45 2 3 3 2" xfId="43920"/>
    <cellStyle name="Normal 45 2 3 3 3" xfId="43921"/>
    <cellStyle name="Normal 45 2 3 3 4" xfId="43922"/>
    <cellStyle name="Normal 45 2 3 4" xfId="43923"/>
    <cellStyle name="Normal 45 2 3 5" xfId="43924"/>
    <cellStyle name="Normal 45 2 3 6" xfId="43925"/>
    <cellStyle name="Normal 45 2 3 7" xfId="43926"/>
    <cellStyle name="Normal 45 2 4" xfId="43927"/>
    <cellStyle name="Normal 45 2 4 2" xfId="43928"/>
    <cellStyle name="Normal 45 2 4 3" xfId="43929"/>
    <cellStyle name="Normal 45 2 4 4" xfId="43930"/>
    <cellStyle name="Normal 45 2 5" xfId="43931"/>
    <cellStyle name="Normal 45 2 5 2" xfId="43932"/>
    <cellStyle name="Normal 45 2 5 3" xfId="43933"/>
    <cellStyle name="Normal 45 2 5 4" xfId="43934"/>
    <cellStyle name="Normal 45 2 6" xfId="43935"/>
    <cellStyle name="Normal 45 2 7" xfId="43936"/>
    <cellStyle name="Normal 45 2 8" xfId="43937"/>
    <cellStyle name="Normal 45 2 9" xfId="43938"/>
    <cellStyle name="Normal 45 2_Order Book" xfId="43939"/>
    <cellStyle name="Normal 45 3" xfId="43940"/>
    <cellStyle name="Normal 45 3 2" xfId="43941"/>
    <cellStyle name="Normal 45 3 2 2" xfId="43942"/>
    <cellStyle name="Normal 45 3 2 2 2" xfId="43943"/>
    <cellStyle name="Normal 45 3 2 2 3" xfId="43944"/>
    <cellStyle name="Normal 45 3 2 2 4" xfId="43945"/>
    <cellStyle name="Normal 45 3 2 3" xfId="43946"/>
    <cellStyle name="Normal 45 3 2 3 2" xfId="43947"/>
    <cellStyle name="Normal 45 3 2 3 3" xfId="43948"/>
    <cellStyle name="Normal 45 3 2 3 4" xfId="43949"/>
    <cellStyle name="Normal 45 3 2 4" xfId="43950"/>
    <cellStyle name="Normal 45 3 2 5" xfId="43951"/>
    <cellStyle name="Normal 45 3 2 6" xfId="43952"/>
    <cellStyle name="Normal 45 3 2 7" xfId="43953"/>
    <cellStyle name="Normal 45 3 3" xfId="43954"/>
    <cellStyle name="Normal 45 3 3 2" xfId="43955"/>
    <cellStyle name="Normal 45 3 3 3" xfId="43956"/>
    <cellStyle name="Normal 45 3 3 4" xfId="43957"/>
    <cellStyle name="Normal 45 3 4" xfId="43958"/>
    <cellStyle name="Normal 45 3 4 2" xfId="43959"/>
    <cellStyle name="Normal 45 3 4 3" xfId="43960"/>
    <cellStyle name="Normal 45 3 4 4" xfId="43961"/>
    <cellStyle name="Normal 45 3 5" xfId="43962"/>
    <cellStyle name="Normal 45 3 6" xfId="43963"/>
    <cellStyle name="Normal 45 3 7" xfId="43964"/>
    <cellStyle name="Normal 45 3 8" xfId="43965"/>
    <cellStyle name="Normal 45 3 9" xfId="43966"/>
    <cellStyle name="Normal 45 4" xfId="43967"/>
    <cellStyle name="Normal 45 4 2" xfId="43968"/>
    <cellStyle name="Normal 45 4 2 2" xfId="43969"/>
    <cellStyle name="Normal 45 4 2 3" xfId="43970"/>
    <cellStyle name="Normal 45 4 2 4" xfId="43971"/>
    <cellStyle name="Normal 45 4 3" xfId="43972"/>
    <cellStyle name="Normal 45 4 3 2" xfId="43973"/>
    <cellStyle name="Normal 45 4 3 3" xfId="43974"/>
    <cellStyle name="Normal 45 4 3 4" xfId="43975"/>
    <cellStyle name="Normal 45 4 4" xfId="43976"/>
    <cellStyle name="Normal 45 4 5" xfId="43977"/>
    <cellStyle name="Normal 45 4 6" xfId="43978"/>
    <cellStyle name="Normal 45 4 7" xfId="43979"/>
    <cellStyle name="Normal 45 5" xfId="43980"/>
    <cellStyle name="Normal 45 5 2" xfId="43981"/>
    <cellStyle name="Normal 45 5 3" xfId="43982"/>
    <cellStyle name="Normal 45 5 4" xfId="43983"/>
    <cellStyle name="Normal 45 6" xfId="43984"/>
    <cellStyle name="Normal 45 6 2" xfId="43985"/>
    <cellStyle name="Normal 45 6 3" xfId="43986"/>
    <cellStyle name="Normal 45 6 4" xfId="43987"/>
    <cellStyle name="Normal 45 7" xfId="43988"/>
    <cellStyle name="Normal 45 8" xfId="43989"/>
    <cellStyle name="Normal 45 9" xfId="43990"/>
    <cellStyle name="Normal 45_Order Book" xfId="43991"/>
    <cellStyle name="Normal 450" xfId="43992"/>
    <cellStyle name="Normal 451" xfId="43993"/>
    <cellStyle name="Normal 452" xfId="43994"/>
    <cellStyle name="Normal 453" xfId="43995"/>
    <cellStyle name="Normal 453 2" xfId="43996"/>
    <cellStyle name="Normal 454" xfId="43997"/>
    <cellStyle name="Normal 455" xfId="43998"/>
    <cellStyle name="Normal 456" xfId="43999"/>
    <cellStyle name="Normal 457" xfId="44000"/>
    <cellStyle name="Normal 458" xfId="44001"/>
    <cellStyle name="Normal 459" xfId="44002"/>
    <cellStyle name="Normal 46" xfId="44003"/>
    <cellStyle name="Normal 46 10" xfId="44004"/>
    <cellStyle name="Normal 46 11" xfId="44005"/>
    <cellStyle name="Normal 46 12" xfId="44006"/>
    <cellStyle name="Normal 46 2" xfId="44007"/>
    <cellStyle name="Normal 46 2 10" xfId="44008"/>
    <cellStyle name="Normal 46 2 11" xfId="44009"/>
    <cellStyle name="Normal 46 2 2" xfId="44010"/>
    <cellStyle name="Normal 46 2 2 2" xfId="44011"/>
    <cellStyle name="Normal 46 2 2 2 2" xfId="44012"/>
    <cellStyle name="Normal 46 2 2 2 2 2" xfId="44013"/>
    <cellStyle name="Normal 46 2 2 2 2 3" xfId="44014"/>
    <cellStyle name="Normal 46 2 2 2 2 4" xfId="44015"/>
    <cellStyle name="Normal 46 2 2 2 3" xfId="44016"/>
    <cellStyle name="Normal 46 2 2 2 3 2" xfId="44017"/>
    <cellStyle name="Normal 46 2 2 2 3 3" xfId="44018"/>
    <cellStyle name="Normal 46 2 2 2 3 4" xfId="44019"/>
    <cellStyle name="Normal 46 2 2 2 4" xfId="44020"/>
    <cellStyle name="Normal 46 2 2 2 5" xfId="44021"/>
    <cellStyle name="Normal 46 2 2 2 6" xfId="44022"/>
    <cellStyle name="Normal 46 2 2 2 7" xfId="44023"/>
    <cellStyle name="Normal 46 2 2 3" xfId="44024"/>
    <cellStyle name="Normal 46 2 2 3 2" xfId="44025"/>
    <cellStyle name="Normal 46 2 2 3 3" xfId="44026"/>
    <cellStyle name="Normal 46 2 2 3 4" xfId="44027"/>
    <cellStyle name="Normal 46 2 2 4" xfId="44028"/>
    <cellStyle name="Normal 46 2 2 4 2" xfId="44029"/>
    <cellStyle name="Normal 46 2 2 4 3" xfId="44030"/>
    <cellStyle name="Normal 46 2 2 4 4" xfId="44031"/>
    <cellStyle name="Normal 46 2 2 5" xfId="44032"/>
    <cellStyle name="Normal 46 2 2 6" xfId="44033"/>
    <cellStyle name="Normal 46 2 2 7" xfId="44034"/>
    <cellStyle name="Normal 46 2 2 8" xfId="44035"/>
    <cellStyle name="Normal 46 2 2 9" xfId="44036"/>
    <cellStyle name="Normal 46 2 3" xfId="44037"/>
    <cellStyle name="Normal 46 2 3 2" xfId="44038"/>
    <cellStyle name="Normal 46 2 3 2 2" xfId="44039"/>
    <cellStyle name="Normal 46 2 3 2 3" xfId="44040"/>
    <cellStyle name="Normal 46 2 3 2 4" xfId="44041"/>
    <cellStyle name="Normal 46 2 3 3" xfId="44042"/>
    <cellStyle name="Normal 46 2 3 3 2" xfId="44043"/>
    <cellStyle name="Normal 46 2 3 3 3" xfId="44044"/>
    <cellStyle name="Normal 46 2 3 3 4" xfId="44045"/>
    <cellStyle name="Normal 46 2 3 4" xfId="44046"/>
    <cellStyle name="Normal 46 2 3 5" xfId="44047"/>
    <cellStyle name="Normal 46 2 3 6" xfId="44048"/>
    <cellStyle name="Normal 46 2 3 7" xfId="44049"/>
    <cellStyle name="Normal 46 2 4" xfId="44050"/>
    <cellStyle name="Normal 46 2 4 2" xfId="44051"/>
    <cellStyle name="Normal 46 2 4 3" xfId="44052"/>
    <cellStyle name="Normal 46 2 4 4" xfId="44053"/>
    <cellStyle name="Normal 46 2 5" xfId="44054"/>
    <cellStyle name="Normal 46 2 5 2" xfId="44055"/>
    <cellStyle name="Normal 46 2 5 3" xfId="44056"/>
    <cellStyle name="Normal 46 2 5 4" xfId="44057"/>
    <cellStyle name="Normal 46 2 6" xfId="44058"/>
    <cellStyle name="Normal 46 2 7" xfId="44059"/>
    <cellStyle name="Normal 46 2 8" xfId="44060"/>
    <cellStyle name="Normal 46 2 9" xfId="44061"/>
    <cellStyle name="Normal 46 2_Order Book" xfId="44062"/>
    <cellStyle name="Normal 46 3" xfId="44063"/>
    <cellStyle name="Normal 46 3 2" xfId="44064"/>
    <cellStyle name="Normal 46 3 2 2" xfId="44065"/>
    <cellStyle name="Normal 46 3 2 2 2" xfId="44066"/>
    <cellStyle name="Normal 46 3 2 2 3" xfId="44067"/>
    <cellStyle name="Normal 46 3 2 2 4" xfId="44068"/>
    <cellStyle name="Normal 46 3 2 3" xfId="44069"/>
    <cellStyle name="Normal 46 3 2 3 2" xfId="44070"/>
    <cellStyle name="Normal 46 3 2 3 3" xfId="44071"/>
    <cellStyle name="Normal 46 3 2 3 4" xfId="44072"/>
    <cellStyle name="Normal 46 3 2 4" xfId="44073"/>
    <cellStyle name="Normal 46 3 2 5" xfId="44074"/>
    <cellStyle name="Normal 46 3 2 6" xfId="44075"/>
    <cellStyle name="Normal 46 3 2 7" xfId="44076"/>
    <cellStyle name="Normal 46 3 3" xfId="44077"/>
    <cellStyle name="Normal 46 3 3 2" xfId="44078"/>
    <cellStyle name="Normal 46 3 3 3" xfId="44079"/>
    <cellStyle name="Normal 46 3 3 4" xfId="44080"/>
    <cellStyle name="Normal 46 3 4" xfId="44081"/>
    <cellStyle name="Normal 46 3 4 2" xfId="44082"/>
    <cellStyle name="Normal 46 3 4 3" xfId="44083"/>
    <cellStyle name="Normal 46 3 4 4" xfId="44084"/>
    <cellStyle name="Normal 46 3 5" xfId="44085"/>
    <cellStyle name="Normal 46 3 6" xfId="44086"/>
    <cellStyle name="Normal 46 3 7" xfId="44087"/>
    <cellStyle name="Normal 46 3 8" xfId="44088"/>
    <cellStyle name="Normal 46 3 9" xfId="44089"/>
    <cellStyle name="Normal 46 4" xfId="44090"/>
    <cellStyle name="Normal 46 4 2" xfId="44091"/>
    <cellStyle name="Normal 46 4 2 2" xfId="44092"/>
    <cellStyle name="Normal 46 4 2 3" xfId="44093"/>
    <cellStyle name="Normal 46 4 2 4" xfId="44094"/>
    <cellStyle name="Normal 46 4 3" xfId="44095"/>
    <cellStyle name="Normal 46 4 3 2" xfId="44096"/>
    <cellStyle name="Normal 46 4 3 3" xfId="44097"/>
    <cellStyle name="Normal 46 4 3 4" xfId="44098"/>
    <cellStyle name="Normal 46 4 4" xfId="44099"/>
    <cellStyle name="Normal 46 4 5" xfId="44100"/>
    <cellStyle name="Normal 46 4 6" xfId="44101"/>
    <cellStyle name="Normal 46 4 7" xfId="44102"/>
    <cellStyle name="Normal 46 5" xfId="44103"/>
    <cellStyle name="Normal 46 5 2" xfId="44104"/>
    <cellStyle name="Normal 46 5 3" xfId="44105"/>
    <cellStyle name="Normal 46 5 4" xfId="44106"/>
    <cellStyle name="Normal 46 6" xfId="44107"/>
    <cellStyle name="Normal 46 6 2" xfId="44108"/>
    <cellStyle name="Normal 46 6 3" xfId="44109"/>
    <cellStyle name="Normal 46 6 4" xfId="44110"/>
    <cellStyle name="Normal 46 7" xfId="44111"/>
    <cellStyle name="Normal 46 8" xfId="44112"/>
    <cellStyle name="Normal 46 9" xfId="44113"/>
    <cellStyle name="Normal 46_Order Book" xfId="44114"/>
    <cellStyle name="Normal 460" xfId="44115"/>
    <cellStyle name="Normal 461" xfId="44116"/>
    <cellStyle name="Normal 462" xfId="44117"/>
    <cellStyle name="Normal 463" xfId="44118"/>
    <cellStyle name="Normal 464" xfId="44119"/>
    <cellStyle name="Normal 465" xfId="44120"/>
    <cellStyle name="Normal 466" xfId="44121"/>
    <cellStyle name="Normal 467" xfId="44122"/>
    <cellStyle name="Normal 468" xfId="44123"/>
    <cellStyle name="Normal 469" xfId="44124"/>
    <cellStyle name="Normal 47" xfId="44125"/>
    <cellStyle name="Normal 47 10" xfId="44126"/>
    <cellStyle name="Normal 47 11" xfId="44127"/>
    <cellStyle name="Normal 47 12" xfId="44128"/>
    <cellStyle name="Normal 47 2" xfId="44129"/>
    <cellStyle name="Normal 47 2 10" xfId="44130"/>
    <cellStyle name="Normal 47 2 11" xfId="44131"/>
    <cellStyle name="Normal 47 2 2" xfId="44132"/>
    <cellStyle name="Normal 47 2 2 2" xfId="44133"/>
    <cellStyle name="Normal 47 2 2 2 2" xfId="44134"/>
    <cellStyle name="Normal 47 2 2 2 2 2" xfId="44135"/>
    <cellStyle name="Normal 47 2 2 2 2 3" xfId="44136"/>
    <cellStyle name="Normal 47 2 2 2 2 4" xfId="44137"/>
    <cellStyle name="Normal 47 2 2 2 3" xfId="44138"/>
    <cellStyle name="Normal 47 2 2 2 3 2" xfId="44139"/>
    <cellStyle name="Normal 47 2 2 2 3 3" xfId="44140"/>
    <cellStyle name="Normal 47 2 2 2 3 4" xfId="44141"/>
    <cellStyle name="Normal 47 2 2 2 4" xfId="44142"/>
    <cellStyle name="Normal 47 2 2 2 5" xfId="44143"/>
    <cellStyle name="Normal 47 2 2 2 6" xfId="44144"/>
    <cellStyle name="Normal 47 2 2 2 7" xfId="44145"/>
    <cellStyle name="Normal 47 2 2 3" xfId="44146"/>
    <cellStyle name="Normal 47 2 2 3 2" xfId="44147"/>
    <cellStyle name="Normal 47 2 2 3 3" xfId="44148"/>
    <cellStyle name="Normal 47 2 2 3 4" xfId="44149"/>
    <cellStyle name="Normal 47 2 2 4" xfId="44150"/>
    <cellStyle name="Normal 47 2 2 4 2" xfId="44151"/>
    <cellStyle name="Normal 47 2 2 4 3" xfId="44152"/>
    <cellStyle name="Normal 47 2 2 4 4" xfId="44153"/>
    <cellStyle name="Normal 47 2 2 5" xfId="44154"/>
    <cellStyle name="Normal 47 2 2 6" xfId="44155"/>
    <cellStyle name="Normal 47 2 2 7" xfId="44156"/>
    <cellStyle name="Normal 47 2 2 8" xfId="44157"/>
    <cellStyle name="Normal 47 2 2 9" xfId="44158"/>
    <cellStyle name="Normal 47 2 3" xfId="44159"/>
    <cellStyle name="Normal 47 2 3 2" xfId="44160"/>
    <cellStyle name="Normal 47 2 3 2 2" xfId="44161"/>
    <cellStyle name="Normal 47 2 3 2 3" xfId="44162"/>
    <cellStyle name="Normal 47 2 3 2 4" xfId="44163"/>
    <cellStyle name="Normal 47 2 3 3" xfId="44164"/>
    <cellStyle name="Normal 47 2 3 3 2" xfId="44165"/>
    <cellStyle name="Normal 47 2 3 3 3" xfId="44166"/>
    <cellStyle name="Normal 47 2 3 3 4" xfId="44167"/>
    <cellStyle name="Normal 47 2 3 4" xfId="44168"/>
    <cellStyle name="Normal 47 2 3 5" xfId="44169"/>
    <cellStyle name="Normal 47 2 3 6" xfId="44170"/>
    <cellStyle name="Normal 47 2 3 7" xfId="44171"/>
    <cellStyle name="Normal 47 2 4" xfId="44172"/>
    <cellStyle name="Normal 47 2 4 2" xfId="44173"/>
    <cellStyle name="Normal 47 2 4 3" xfId="44174"/>
    <cellStyle name="Normal 47 2 4 4" xfId="44175"/>
    <cellStyle name="Normal 47 2 5" xfId="44176"/>
    <cellStyle name="Normal 47 2 5 2" xfId="44177"/>
    <cellStyle name="Normal 47 2 5 3" xfId="44178"/>
    <cellStyle name="Normal 47 2 5 4" xfId="44179"/>
    <cellStyle name="Normal 47 2 6" xfId="44180"/>
    <cellStyle name="Normal 47 2 7" xfId="44181"/>
    <cellStyle name="Normal 47 2 8" xfId="44182"/>
    <cellStyle name="Normal 47 2 9" xfId="44183"/>
    <cellStyle name="Normal 47 2_Order Book" xfId="44184"/>
    <cellStyle name="Normal 47 3" xfId="44185"/>
    <cellStyle name="Normal 47 3 2" xfId="44186"/>
    <cellStyle name="Normal 47 3 2 2" xfId="44187"/>
    <cellStyle name="Normal 47 3 2 2 2" xfId="44188"/>
    <cellStyle name="Normal 47 3 2 2 3" xfId="44189"/>
    <cellStyle name="Normal 47 3 2 2 4" xfId="44190"/>
    <cellStyle name="Normal 47 3 2 3" xfId="44191"/>
    <cellStyle name="Normal 47 3 2 3 2" xfId="44192"/>
    <cellStyle name="Normal 47 3 2 3 3" xfId="44193"/>
    <cellStyle name="Normal 47 3 2 3 4" xfId="44194"/>
    <cellStyle name="Normal 47 3 2 4" xfId="44195"/>
    <cellStyle name="Normal 47 3 2 5" xfId="44196"/>
    <cellStyle name="Normal 47 3 2 6" xfId="44197"/>
    <cellStyle name="Normal 47 3 2 7" xfId="44198"/>
    <cellStyle name="Normal 47 3 3" xfId="44199"/>
    <cellStyle name="Normal 47 3 3 2" xfId="44200"/>
    <cellStyle name="Normal 47 3 3 3" xfId="44201"/>
    <cellStyle name="Normal 47 3 3 4" xfId="44202"/>
    <cellStyle name="Normal 47 3 4" xfId="44203"/>
    <cellStyle name="Normal 47 3 4 2" xfId="44204"/>
    <cellStyle name="Normal 47 3 4 3" xfId="44205"/>
    <cellStyle name="Normal 47 3 4 4" xfId="44206"/>
    <cellStyle name="Normal 47 3 5" xfId="44207"/>
    <cellStyle name="Normal 47 3 6" xfId="44208"/>
    <cellStyle name="Normal 47 3 7" xfId="44209"/>
    <cellStyle name="Normal 47 3 8" xfId="44210"/>
    <cellStyle name="Normal 47 3 9" xfId="44211"/>
    <cellStyle name="Normal 47 4" xfId="44212"/>
    <cellStyle name="Normal 47 4 2" xfId="44213"/>
    <cellStyle name="Normal 47 4 2 2" xfId="44214"/>
    <cellStyle name="Normal 47 4 2 3" xfId="44215"/>
    <cellStyle name="Normal 47 4 2 4" xfId="44216"/>
    <cellStyle name="Normal 47 4 3" xfId="44217"/>
    <cellStyle name="Normal 47 4 3 2" xfId="44218"/>
    <cellStyle name="Normal 47 4 3 3" xfId="44219"/>
    <cellStyle name="Normal 47 4 3 4" xfId="44220"/>
    <cellStyle name="Normal 47 4 4" xfId="44221"/>
    <cellStyle name="Normal 47 4 5" xfId="44222"/>
    <cellStyle name="Normal 47 4 6" xfId="44223"/>
    <cellStyle name="Normal 47 4 7" xfId="44224"/>
    <cellStyle name="Normal 47 5" xfId="44225"/>
    <cellStyle name="Normal 47 5 2" xfId="44226"/>
    <cellStyle name="Normal 47 5 3" xfId="44227"/>
    <cellStyle name="Normal 47 5 4" xfId="44228"/>
    <cellStyle name="Normal 47 6" xfId="44229"/>
    <cellStyle name="Normal 47 6 2" xfId="44230"/>
    <cellStyle name="Normal 47 6 3" xfId="44231"/>
    <cellStyle name="Normal 47 6 4" xfId="44232"/>
    <cellStyle name="Normal 47 7" xfId="44233"/>
    <cellStyle name="Normal 47 8" xfId="44234"/>
    <cellStyle name="Normal 47 9" xfId="44235"/>
    <cellStyle name="Normal 47_Order Book" xfId="44236"/>
    <cellStyle name="Normal 470" xfId="44237"/>
    <cellStyle name="Normal 471" xfId="44238"/>
    <cellStyle name="Normal 472" xfId="44239"/>
    <cellStyle name="Normal 473" xfId="44240"/>
    <cellStyle name="Normal 474" xfId="44241"/>
    <cellStyle name="Normal 475" xfId="44242"/>
    <cellStyle name="Normal 476" xfId="44243"/>
    <cellStyle name="Normal 477" xfId="44244"/>
    <cellStyle name="Normal 478" xfId="44245"/>
    <cellStyle name="Normal 479" xfId="44246"/>
    <cellStyle name="Normal 48" xfId="44247"/>
    <cellStyle name="Normal 48 10" xfId="44248"/>
    <cellStyle name="Normal 48 11" xfId="44249"/>
    <cellStyle name="Normal 48 12" xfId="44250"/>
    <cellStyle name="Normal 48 2" xfId="44251"/>
    <cellStyle name="Normal 48 2 10" xfId="44252"/>
    <cellStyle name="Normal 48 2 11" xfId="44253"/>
    <cellStyle name="Normal 48 2 2" xfId="44254"/>
    <cellStyle name="Normal 48 2 2 2" xfId="44255"/>
    <cellStyle name="Normal 48 2 2 2 2" xfId="44256"/>
    <cellStyle name="Normal 48 2 2 2 2 2" xfId="44257"/>
    <cellStyle name="Normal 48 2 2 2 2 3" xfId="44258"/>
    <cellStyle name="Normal 48 2 2 2 2 4" xfId="44259"/>
    <cellStyle name="Normal 48 2 2 2 3" xfId="44260"/>
    <cellStyle name="Normal 48 2 2 2 3 2" xfId="44261"/>
    <cellStyle name="Normal 48 2 2 2 3 3" xfId="44262"/>
    <cellStyle name="Normal 48 2 2 2 3 4" xfId="44263"/>
    <cellStyle name="Normal 48 2 2 2 4" xfId="44264"/>
    <cellStyle name="Normal 48 2 2 2 5" xfId="44265"/>
    <cellStyle name="Normal 48 2 2 2 6" xfId="44266"/>
    <cellStyle name="Normal 48 2 2 2 7" xfId="44267"/>
    <cellStyle name="Normal 48 2 2 3" xfId="44268"/>
    <cellStyle name="Normal 48 2 2 3 2" xfId="44269"/>
    <cellStyle name="Normal 48 2 2 3 3" xfId="44270"/>
    <cellStyle name="Normal 48 2 2 3 4" xfId="44271"/>
    <cellStyle name="Normal 48 2 2 4" xfId="44272"/>
    <cellStyle name="Normal 48 2 2 4 2" xfId="44273"/>
    <cellStyle name="Normal 48 2 2 4 3" xfId="44274"/>
    <cellStyle name="Normal 48 2 2 4 4" xfId="44275"/>
    <cellStyle name="Normal 48 2 2 5" xfId="44276"/>
    <cellStyle name="Normal 48 2 2 6" xfId="44277"/>
    <cellStyle name="Normal 48 2 2 7" xfId="44278"/>
    <cellStyle name="Normal 48 2 2 8" xfId="44279"/>
    <cellStyle name="Normal 48 2 2 9" xfId="44280"/>
    <cellStyle name="Normal 48 2 3" xfId="44281"/>
    <cellStyle name="Normal 48 2 3 2" xfId="44282"/>
    <cellStyle name="Normal 48 2 3 2 2" xfId="44283"/>
    <cellStyle name="Normal 48 2 3 2 3" xfId="44284"/>
    <cellStyle name="Normal 48 2 3 2 4" xfId="44285"/>
    <cellStyle name="Normal 48 2 3 3" xfId="44286"/>
    <cellStyle name="Normal 48 2 3 3 2" xfId="44287"/>
    <cellStyle name="Normal 48 2 3 3 3" xfId="44288"/>
    <cellStyle name="Normal 48 2 3 3 4" xfId="44289"/>
    <cellStyle name="Normal 48 2 3 4" xfId="44290"/>
    <cellStyle name="Normal 48 2 3 5" xfId="44291"/>
    <cellStyle name="Normal 48 2 3 6" xfId="44292"/>
    <cellStyle name="Normal 48 2 3 7" xfId="44293"/>
    <cellStyle name="Normal 48 2 4" xfId="44294"/>
    <cellStyle name="Normal 48 2 4 2" xfId="44295"/>
    <cellStyle name="Normal 48 2 4 3" xfId="44296"/>
    <cellStyle name="Normal 48 2 4 4" xfId="44297"/>
    <cellStyle name="Normal 48 2 5" xfId="44298"/>
    <cellStyle name="Normal 48 2 5 2" xfId="44299"/>
    <cellStyle name="Normal 48 2 5 3" xfId="44300"/>
    <cellStyle name="Normal 48 2 5 4" xfId="44301"/>
    <cellStyle name="Normal 48 2 6" xfId="44302"/>
    <cellStyle name="Normal 48 2 7" xfId="44303"/>
    <cellStyle name="Normal 48 2 8" xfId="44304"/>
    <cellStyle name="Normal 48 2 9" xfId="44305"/>
    <cellStyle name="Normal 48 2_Order Book" xfId="44306"/>
    <cellStyle name="Normal 48 3" xfId="44307"/>
    <cellStyle name="Normal 48 3 2" xfId="44308"/>
    <cellStyle name="Normal 48 3 2 2" xfId="44309"/>
    <cellStyle name="Normal 48 3 2 2 2" xfId="44310"/>
    <cellStyle name="Normal 48 3 2 2 3" xfId="44311"/>
    <cellStyle name="Normal 48 3 2 2 4" xfId="44312"/>
    <cellStyle name="Normal 48 3 2 3" xfId="44313"/>
    <cellStyle name="Normal 48 3 2 3 2" xfId="44314"/>
    <cellStyle name="Normal 48 3 2 3 3" xfId="44315"/>
    <cellStyle name="Normal 48 3 2 3 4" xfId="44316"/>
    <cellStyle name="Normal 48 3 2 4" xfId="44317"/>
    <cellStyle name="Normal 48 3 2 5" xfId="44318"/>
    <cellStyle name="Normal 48 3 2 6" xfId="44319"/>
    <cellStyle name="Normal 48 3 2 7" xfId="44320"/>
    <cellStyle name="Normal 48 3 3" xfId="44321"/>
    <cellStyle name="Normal 48 3 3 2" xfId="44322"/>
    <cellStyle name="Normal 48 3 3 3" xfId="44323"/>
    <cellStyle name="Normal 48 3 3 4" xfId="44324"/>
    <cellStyle name="Normal 48 3 4" xfId="44325"/>
    <cellStyle name="Normal 48 3 4 2" xfId="44326"/>
    <cellStyle name="Normal 48 3 4 3" xfId="44327"/>
    <cellStyle name="Normal 48 3 4 4" xfId="44328"/>
    <cellStyle name="Normal 48 3 5" xfId="44329"/>
    <cellStyle name="Normal 48 3 6" xfId="44330"/>
    <cellStyle name="Normal 48 3 7" xfId="44331"/>
    <cellStyle name="Normal 48 3 8" xfId="44332"/>
    <cellStyle name="Normal 48 3 9" xfId="44333"/>
    <cellStyle name="Normal 48 4" xfId="44334"/>
    <cellStyle name="Normal 48 4 2" xfId="44335"/>
    <cellStyle name="Normal 48 4 2 2" xfId="44336"/>
    <cellStyle name="Normal 48 4 2 3" xfId="44337"/>
    <cellStyle name="Normal 48 4 2 4" xfId="44338"/>
    <cellStyle name="Normal 48 4 3" xfId="44339"/>
    <cellStyle name="Normal 48 4 3 2" xfId="44340"/>
    <cellStyle name="Normal 48 4 3 3" xfId="44341"/>
    <cellStyle name="Normal 48 4 3 4" xfId="44342"/>
    <cellStyle name="Normal 48 4 4" xfId="44343"/>
    <cellStyle name="Normal 48 4 5" xfId="44344"/>
    <cellStyle name="Normal 48 4 6" xfId="44345"/>
    <cellStyle name="Normal 48 4 7" xfId="44346"/>
    <cellStyle name="Normal 48 5" xfId="44347"/>
    <cellStyle name="Normal 48 5 2" xfId="44348"/>
    <cellStyle name="Normal 48 5 3" xfId="44349"/>
    <cellStyle name="Normal 48 5 4" xfId="44350"/>
    <cellStyle name="Normal 48 6" xfId="44351"/>
    <cellStyle name="Normal 48 6 2" xfId="44352"/>
    <cellStyle name="Normal 48 6 3" xfId="44353"/>
    <cellStyle name="Normal 48 6 4" xfId="44354"/>
    <cellStyle name="Normal 48 7" xfId="44355"/>
    <cellStyle name="Normal 48 8" xfId="44356"/>
    <cellStyle name="Normal 48 9" xfId="44357"/>
    <cellStyle name="Normal 48_Order Book" xfId="44358"/>
    <cellStyle name="Normal 480" xfId="44359"/>
    <cellStyle name="Normal 481" xfId="44360"/>
    <cellStyle name="Normal 482" xfId="44361"/>
    <cellStyle name="Normal 483" xfId="44362"/>
    <cellStyle name="Normal 484" xfId="44363"/>
    <cellStyle name="Normal 485" xfId="44364"/>
    <cellStyle name="Normal 486" xfId="44365"/>
    <cellStyle name="Normal 487" xfId="44366"/>
    <cellStyle name="Normal 488" xfId="44367"/>
    <cellStyle name="Normal 489" xfId="44368"/>
    <cellStyle name="Normal 49" xfId="44369"/>
    <cellStyle name="Normal 49 10" xfId="44370"/>
    <cellStyle name="Normal 49 11" xfId="44371"/>
    <cellStyle name="Normal 49 12" xfId="44372"/>
    <cellStyle name="Normal 49 2" xfId="44373"/>
    <cellStyle name="Normal 49 2 10" xfId="44374"/>
    <cellStyle name="Normal 49 2 11" xfId="44375"/>
    <cellStyle name="Normal 49 2 2" xfId="44376"/>
    <cellStyle name="Normal 49 2 2 2" xfId="44377"/>
    <cellStyle name="Normal 49 2 2 2 2" xfId="44378"/>
    <cellStyle name="Normal 49 2 2 2 2 2" xfId="44379"/>
    <cellStyle name="Normal 49 2 2 2 2 3" xfId="44380"/>
    <cellStyle name="Normal 49 2 2 2 2 4" xfId="44381"/>
    <cellStyle name="Normal 49 2 2 2 3" xfId="44382"/>
    <cellStyle name="Normal 49 2 2 2 3 2" xfId="44383"/>
    <cellStyle name="Normal 49 2 2 2 3 3" xfId="44384"/>
    <cellStyle name="Normal 49 2 2 2 3 4" xfId="44385"/>
    <cellStyle name="Normal 49 2 2 2 4" xfId="44386"/>
    <cellStyle name="Normal 49 2 2 2 5" xfId="44387"/>
    <cellStyle name="Normal 49 2 2 2 6" xfId="44388"/>
    <cellStyle name="Normal 49 2 2 2 7" xfId="44389"/>
    <cellStyle name="Normal 49 2 2 3" xfId="44390"/>
    <cellStyle name="Normal 49 2 2 3 2" xfId="44391"/>
    <cellStyle name="Normal 49 2 2 3 3" xfId="44392"/>
    <cellStyle name="Normal 49 2 2 3 4" xfId="44393"/>
    <cellStyle name="Normal 49 2 2 4" xfId="44394"/>
    <cellStyle name="Normal 49 2 2 4 2" xfId="44395"/>
    <cellStyle name="Normal 49 2 2 4 3" xfId="44396"/>
    <cellStyle name="Normal 49 2 2 4 4" xfId="44397"/>
    <cellStyle name="Normal 49 2 2 5" xfId="44398"/>
    <cellStyle name="Normal 49 2 2 6" xfId="44399"/>
    <cellStyle name="Normal 49 2 2 7" xfId="44400"/>
    <cellStyle name="Normal 49 2 2 8" xfId="44401"/>
    <cellStyle name="Normal 49 2 2 9" xfId="44402"/>
    <cellStyle name="Normal 49 2 3" xfId="44403"/>
    <cellStyle name="Normal 49 2 3 2" xfId="44404"/>
    <cellStyle name="Normal 49 2 3 2 2" xfId="44405"/>
    <cellStyle name="Normal 49 2 3 2 3" xfId="44406"/>
    <cellStyle name="Normal 49 2 3 2 4" xfId="44407"/>
    <cellStyle name="Normal 49 2 3 3" xfId="44408"/>
    <cellStyle name="Normal 49 2 3 3 2" xfId="44409"/>
    <cellStyle name="Normal 49 2 3 3 3" xfId="44410"/>
    <cellStyle name="Normal 49 2 3 3 4" xfId="44411"/>
    <cellStyle name="Normal 49 2 3 4" xfId="44412"/>
    <cellStyle name="Normal 49 2 3 5" xfId="44413"/>
    <cellStyle name="Normal 49 2 3 6" xfId="44414"/>
    <cellStyle name="Normal 49 2 3 7" xfId="44415"/>
    <cellStyle name="Normal 49 2 4" xfId="44416"/>
    <cellStyle name="Normal 49 2 4 2" xfId="44417"/>
    <cellStyle name="Normal 49 2 4 3" xfId="44418"/>
    <cellStyle name="Normal 49 2 4 4" xfId="44419"/>
    <cellStyle name="Normal 49 2 5" xfId="44420"/>
    <cellStyle name="Normal 49 2 5 2" xfId="44421"/>
    <cellStyle name="Normal 49 2 5 3" xfId="44422"/>
    <cellStyle name="Normal 49 2 5 4" xfId="44423"/>
    <cellStyle name="Normal 49 2 6" xfId="44424"/>
    <cellStyle name="Normal 49 2 7" xfId="44425"/>
    <cellStyle name="Normal 49 2 8" xfId="44426"/>
    <cellStyle name="Normal 49 2 9" xfId="44427"/>
    <cellStyle name="Normal 49 2_Order Book" xfId="44428"/>
    <cellStyle name="Normal 49 3" xfId="44429"/>
    <cellStyle name="Normal 49 3 2" xfId="44430"/>
    <cellStyle name="Normal 49 3 2 2" xfId="44431"/>
    <cellStyle name="Normal 49 3 2 2 2" xfId="44432"/>
    <cellStyle name="Normal 49 3 2 2 3" xfId="44433"/>
    <cellStyle name="Normal 49 3 2 2 4" xfId="44434"/>
    <cellStyle name="Normal 49 3 2 3" xfId="44435"/>
    <cellStyle name="Normal 49 3 2 3 2" xfId="44436"/>
    <cellStyle name="Normal 49 3 2 3 3" xfId="44437"/>
    <cellStyle name="Normal 49 3 2 3 4" xfId="44438"/>
    <cellStyle name="Normal 49 3 2 4" xfId="44439"/>
    <cellStyle name="Normal 49 3 2 5" xfId="44440"/>
    <cellStyle name="Normal 49 3 2 6" xfId="44441"/>
    <cellStyle name="Normal 49 3 2 7" xfId="44442"/>
    <cellStyle name="Normal 49 3 3" xfId="44443"/>
    <cellStyle name="Normal 49 3 3 2" xfId="44444"/>
    <cellStyle name="Normal 49 3 3 3" xfId="44445"/>
    <cellStyle name="Normal 49 3 3 4" xfId="44446"/>
    <cellStyle name="Normal 49 3 4" xfId="44447"/>
    <cellStyle name="Normal 49 3 4 2" xfId="44448"/>
    <cellStyle name="Normal 49 3 4 3" xfId="44449"/>
    <cellStyle name="Normal 49 3 4 4" xfId="44450"/>
    <cellStyle name="Normal 49 3 5" xfId="44451"/>
    <cellStyle name="Normal 49 3 6" xfId="44452"/>
    <cellStyle name="Normal 49 3 7" xfId="44453"/>
    <cellStyle name="Normal 49 3 8" xfId="44454"/>
    <cellStyle name="Normal 49 3 9" xfId="44455"/>
    <cellStyle name="Normal 49 4" xfId="44456"/>
    <cellStyle name="Normal 49 4 2" xfId="44457"/>
    <cellStyle name="Normal 49 4 2 2" xfId="44458"/>
    <cellStyle name="Normal 49 4 2 3" xfId="44459"/>
    <cellStyle name="Normal 49 4 2 4" xfId="44460"/>
    <cellStyle name="Normal 49 4 3" xfId="44461"/>
    <cellStyle name="Normal 49 4 3 2" xfId="44462"/>
    <cellStyle name="Normal 49 4 3 3" xfId="44463"/>
    <cellStyle name="Normal 49 4 3 4" xfId="44464"/>
    <cellStyle name="Normal 49 4 4" xfId="44465"/>
    <cellStyle name="Normal 49 4 5" xfId="44466"/>
    <cellStyle name="Normal 49 4 6" xfId="44467"/>
    <cellStyle name="Normal 49 4 7" xfId="44468"/>
    <cellStyle name="Normal 49 5" xfId="44469"/>
    <cellStyle name="Normal 49 5 2" xfId="44470"/>
    <cellStyle name="Normal 49 5 3" xfId="44471"/>
    <cellStyle name="Normal 49 5 4" xfId="44472"/>
    <cellStyle name="Normal 49 6" xfId="44473"/>
    <cellStyle name="Normal 49 6 2" xfId="44474"/>
    <cellStyle name="Normal 49 6 3" xfId="44475"/>
    <cellStyle name="Normal 49 6 4" xfId="44476"/>
    <cellStyle name="Normal 49 7" xfId="44477"/>
    <cellStyle name="Normal 49 8" xfId="44478"/>
    <cellStyle name="Normal 49 9" xfId="44479"/>
    <cellStyle name="Normal 49_Order Book" xfId="44480"/>
    <cellStyle name="Normal 490" xfId="44481"/>
    <cellStyle name="Normal 491" xfId="44482"/>
    <cellStyle name="Normal 492" xfId="44483"/>
    <cellStyle name="Normal 493" xfId="44484"/>
    <cellStyle name="Normal 494" xfId="44485"/>
    <cellStyle name="Normal 495" xfId="44486"/>
    <cellStyle name="Normal 496" xfId="44487"/>
    <cellStyle name="Normal 497" xfId="44488"/>
    <cellStyle name="Normal 498" xfId="44489"/>
    <cellStyle name="Normal 499" xfId="44490"/>
    <cellStyle name="Normal 5" xfId="44491"/>
    <cellStyle name="Normal 5 2" xfId="44492"/>
    <cellStyle name="Normal 5 2 2" xfId="44493"/>
    <cellStyle name="Normal 5 2 2 2" xfId="44494"/>
    <cellStyle name="Normal 5 2 3" xfId="44495"/>
    <cellStyle name="Normal 5 2 4" xfId="44496"/>
    <cellStyle name="Normal 5 3" xfId="44497"/>
    <cellStyle name="Normal 5 3 2" xfId="44498"/>
    <cellStyle name="Normal 5 3 2 2" xfId="44499"/>
    <cellStyle name="Normal 5 3 3" xfId="44500"/>
    <cellStyle name="Normal 5 4" xfId="44501"/>
    <cellStyle name="Normal 5 4 2" xfId="44502"/>
    <cellStyle name="Normal 5 4 2 2" xfId="44503"/>
    <cellStyle name="Normal 5 4 3" xfId="44504"/>
    <cellStyle name="Normal 5 5" xfId="44505"/>
    <cellStyle name="Normal 5 5 2" xfId="44506"/>
    <cellStyle name="Normal 5 6" xfId="44507"/>
    <cellStyle name="Normal 5 7" xfId="44508"/>
    <cellStyle name="Normal 5 8" xfId="44509"/>
    <cellStyle name="Normal 50" xfId="44510"/>
    <cellStyle name="Normal 50 10" xfId="44511"/>
    <cellStyle name="Normal 50 11" xfId="44512"/>
    <cellStyle name="Normal 50 12" xfId="44513"/>
    <cellStyle name="Normal 50 2" xfId="44514"/>
    <cellStyle name="Normal 50 2 10" xfId="44515"/>
    <cellStyle name="Normal 50 2 2" xfId="44516"/>
    <cellStyle name="Normal 50 2 2 2" xfId="44517"/>
    <cellStyle name="Normal 50 2 2 2 2" xfId="44518"/>
    <cellStyle name="Normal 50 2 2 2 2 2" xfId="44519"/>
    <cellStyle name="Normal 50 2 2 2 2 3" xfId="44520"/>
    <cellStyle name="Normal 50 2 2 2 2 4" xfId="44521"/>
    <cellStyle name="Normal 50 2 2 2 3" xfId="44522"/>
    <cellStyle name="Normal 50 2 2 2 3 2" xfId="44523"/>
    <cellStyle name="Normal 50 2 2 2 3 3" xfId="44524"/>
    <cellStyle name="Normal 50 2 2 2 3 4" xfId="44525"/>
    <cellStyle name="Normal 50 2 2 2 4" xfId="44526"/>
    <cellStyle name="Normal 50 2 2 2 5" xfId="44527"/>
    <cellStyle name="Normal 50 2 2 2 6" xfId="44528"/>
    <cellStyle name="Normal 50 2 2 2 7" xfId="44529"/>
    <cellStyle name="Normal 50 2 2 3" xfId="44530"/>
    <cellStyle name="Normal 50 2 2 3 2" xfId="44531"/>
    <cellStyle name="Normal 50 2 2 3 3" xfId="44532"/>
    <cellStyle name="Normal 50 2 2 3 4" xfId="44533"/>
    <cellStyle name="Normal 50 2 2 4" xfId="44534"/>
    <cellStyle name="Normal 50 2 2 4 2" xfId="44535"/>
    <cellStyle name="Normal 50 2 2 4 3" xfId="44536"/>
    <cellStyle name="Normal 50 2 2 4 4" xfId="44537"/>
    <cellStyle name="Normal 50 2 2 5" xfId="44538"/>
    <cellStyle name="Normal 50 2 2 6" xfId="44539"/>
    <cellStyle name="Normal 50 2 2 7" xfId="44540"/>
    <cellStyle name="Normal 50 2 2 8" xfId="44541"/>
    <cellStyle name="Normal 50 2 2 9" xfId="44542"/>
    <cellStyle name="Normal 50 2 3" xfId="44543"/>
    <cellStyle name="Normal 50 2 3 2" xfId="44544"/>
    <cellStyle name="Normal 50 2 3 2 2" xfId="44545"/>
    <cellStyle name="Normal 50 2 3 2 3" xfId="44546"/>
    <cellStyle name="Normal 50 2 3 2 4" xfId="44547"/>
    <cellStyle name="Normal 50 2 3 3" xfId="44548"/>
    <cellStyle name="Normal 50 2 3 3 2" xfId="44549"/>
    <cellStyle name="Normal 50 2 3 3 3" xfId="44550"/>
    <cellStyle name="Normal 50 2 3 3 4" xfId="44551"/>
    <cellStyle name="Normal 50 2 3 4" xfId="44552"/>
    <cellStyle name="Normal 50 2 3 5" xfId="44553"/>
    <cellStyle name="Normal 50 2 3 6" xfId="44554"/>
    <cellStyle name="Normal 50 2 3 7" xfId="44555"/>
    <cellStyle name="Normal 50 2 4" xfId="44556"/>
    <cellStyle name="Normal 50 2 4 2" xfId="44557"/>
    <cellStyle name="Normal 50 2 4 3" xfId="44558"/>
    <cellStyle name="Normal 50 2 4 4" xfId="44559"/>
    <cellStyle name="Normal 50 2 5" xfId="44560"/>
    <cellStyle name="Normal 50 2 5 2" xfId="44561"/>
    <cellStyle name="Normal 50 2 5 3" xfId="44562"/>
    <cellStyle name="Normal 50 2 5 4" xfId="44563"/>
    <cellStyle name="Normal 50 2 6" xfId="44564"/>
    <cellStyle name="Normal 50 2 7" xfId="44565"/>
    <cellStyle name="Normal 50 2 8" xfId="44566"/>
    <cellStyle name="Normal 50 2 9" xfId="44567"/>
    <cellStyle name="Normal 50 2_Order Book" xfId="44568"/>
    <cellStyle name="Normal 50 3" xfId="44569"/>
    <cellStyle name="Normal 50 3 2" xfId="44570"/>
    <cellStyle name="Normal 50 3 2 2" xfId="44571"/>
    <cellStyle name="Normal 50 3 2 2 2" xfId="44572"/>
    <cellStyle name="Normal 50 3 2 2 3" xfId="44573"/>
    <cellStyle name="Normal 50 3 2 2 4" xfId="44574"/>
    <cellStyle name="Normal 50 3 2 3" xfId="44575"/>
    <cellStyle name="Normal 50 3 2 3 2" xfId="44576"/>
    <cellStyle name="Normal 50 3 2 3 3" xfId="44577"/>
    <cellStyle name="Normal 50 3 2 3 4" xfId="44578"/>
    <cellStyle name="Normal 50 3 2 4" xfId="44579"/>
    <cellStyle name="Normal 50 3 2 5" xfId="44580"/>
    <cellStyle name="Normal 50 3 2 6" xfId="44581"/>
    <cellStyle name="Normal 50 3 2 7" xfId="44582"/>
    <cellStyle name="Normal 50 3 3" xfId="44583"/>
    <cellStyle name="Normal 50 3 3 2" xfId="44584"/>
    <cellStyle name="Normal 50 3 3 3" xfId="44585"/>
    <cellStyle name="Normal 50 3 3 4" xfId="44586"/>
    <cellStyle name="Normal 50 3 4" xfId="44587"/>
    <cellStyle name="Normal 50 3 4 2" xfId="44588"/>
    <cellStyle name="Normal 50 3 4 3" xfId="44589"/>
    <cellStyle name="Normal 50 3 4 4" xfId="44590"/>
    <cellStyle name="Normal 50 3 5" xfId="44591"/>
    <cellStyle name="Normal 50 3 6" xfId="44592"/>
    <cellStyle name="Normal 50 3 7" xfId="44593"/>
    <cellStyle name="Normal 50 3 8" xfId="44594"/>
    <cellStyle name="Normal 50 3 9" xfId="44595"/>
    <cellStyle name="Normal 50 4" xfId="44596"/>
    <cellStyle name="Normal 50 4 2" xfId="44597"/>
    <cellStyle name="Normal 50 4 2 2" xfId="44598"/>
    <cellStyle name="Normal 50 4 2 3" xfId="44599"/>
    <cellStyle name="Normal 50 4 2 4" xfId="44600"/>
    <cellStyle name="Normal 50 4 3" xfId="44601"/>
    <cellStyle name="Normal 50 4 3 2" xfId="44602"/>
    <cellStyle name="Normal 50 4 3 3" xfId="44603"/>
    <cellStyle name="Normal 50 4 3 4" xfId="44604"/>
    <cellStyle name="Normal 50 4 4" xfId="44605"/>
    <cellStyle name="Normal 50 4 5" xfId="44606"/>
    <cellStyle name="Normal 50 4 6" xfId="44607"/>
    <cellStyle name="Normal 50 4 7" xfId="44608"/>
    <cellStyle name="Normal 50 5" xfId="44609"/>
    <cellStyle name="Normal 50 5 2" xfId="44610"/>
    <cellStyle name="Normal 50 5 3" xfId="44611"/>
    <cellStyle name="Normal 50 5 4" xfId="44612"/>
    <cellStyle name="Normal 50 6" xfId="44613"/>
    <cellStyle name="Normal 50 6 2" xfId="44614"/>
    <cellStyle name="Normal 50 6 3" xfId="44615"/>
    <cellStyle name="Normal 50 6 4" xfId="44616"/>
    <cellStyle name="Normal 50 7" xfId="44617"/>
    <cellStyle name="Normal 50 8" xfId="44618"/>
    <cellStyle name="Normal 50 9" xfId="44619"/>
    <cellStyle name="Normal 50_Order Book" xfId="44620"/>
    <cellStyle name="Normal 500" xfId="44621"/>
    <cellStyle name="Normal 501" xfId="44622"/>
    <cellStyle name="Normal 502" xfId="44623"/>
    <cellStyle name="Normal 503" xfId="44624"/>
    <cellStyle name="Normal 504" xfId="44625"/>
    <cellStyle name="Normal 505" xfId="44626"/>
    <cellStyle name="Normal 506" xfId="44627"/>
    <cellStyle name="Normal 507" xfId="44628"/>
    <cellStyle name="Normal 508" xfId="44629"/>
    <cellStyle name="Normal 509" xfId="44630"/>
    <cellStyle name="Normal 51" xfId="44631"/>
    <cellStyle name="Normal 51 10" xfId="44632"/>
    <cellStyle name="Normal 51 11" xfId="44633"/>
    <cellStyle name="Normal 51 12" xfId="44634"/>
    <cellStyle name="Normal 51 2" xfId="44635"/>
    <cellStyle name="Normal 51 2 10" xfId="44636"/>
    <cellStyle name="Normal 51 2 11" xfId="44637"/>
    <cellStyle name="Normal 51 2 2" xfId="44638"/>
    <cellStyle name="Normal 51 2 2 2" xfId="44639"/>
    <cellStyle name="Normal 51 2 2 2 2" xfId="44640"/>
    <cellStyle name="Normal 51 2 2 2 2 2" xfId="44641"/>
    <cellStyle name="Normal 51 2 2 2 2 3" xfId="44642"/>
    <cellStyle name="Normal 51 2 2 2 2 4" xfId="44643"/>
    <cellStyle name="Normal 51 2 2 2 3" xfId="44644"/>
    <cellStyle name="Normal 51 2 2 2 3 2" xfId="44645"/>
    <cellStyle name="Normal 51 2 2 2 3 3" xfId="44646"/>
    <cellStyle name="Normal 51 2 2 2 3 4" xfId="44647"/>
    <cellStyle name="Normal 51 2 2 2 4" xfId="44648"/>
    <cellStyle name="Normal 51 2 2 2 5" xfId="44649"/>
    <cellStyle name="Normal 51 2 2 2 6" xfId="44650"/>
    <cellStyle name="Normal 51 2 2 2 7" xfId="44651"/>
    <cellStyle name="Normal 51 2 2 3" xfId="44652"/>
    <cellStyle name="Normal 51 2 2 3 2" xfId="44653"/>
    <cellStyle name="Normal 51 2 2 3 3" xfId="44654"/>
    <cellStyle name="Normal 51 2 2 3 4" xfId="44655"/>
    <cellStyle name="Normal 51 2 2 4" xfId="44656"/>
    <cellStyle name="Normal 51 2 2 4 2" xfId="44657"/>
    <cellStyle name="Normal 51 2 2 4 3" xfId="44658"/>
    <cellStyle name="Normal 51 2 2 4 4" xfId="44659"/>
    <cellStyle name="Normal 51 2 2 5" xfId="44660"/>
    <cellStyle name="Normal 51 2 2 6" xfId="44661"/>
    <cellStyle name="Normal 51 2 2 7" xfId="44662"/>
    <cellStyle name="Normal 51 2 2 8" xfId="44663"/>
    <cellStyle name="Normal 51 2 2 9" xfId="44664"/>
    <cellStyle name="Normal 51 2 3" xfId="44665"/>
    <cellStyle name="Normal 51 2 3 2" xfId="44666"/>
    <cellStyle name="Normal 51 2 3 2 2" xfId="44667"/>
    <cellStyle name="Normal 51 2 3 2 3" xfId="44668"/>
    <cellStyle name="Normal 51 2 3 2 4" xfId="44669"/>
    <cellStyle name="Normal 51 2 3 3" xfId="44670"/>
    <cellStyle name="Normal 51 2 3 3 2" xfId="44671"/>
    <cellStyle name="Normal 51 2 3 3 3" xfId="44672"/>
    <cellStyle name="Normal 51 2 3 3 4" xfId="44673"/>
    <cellStyle name="Normal 51 2 3 4" xfId="44674"/>
    <cellStyle name="Normal 51 2 3 5" xfId="44675"/>
    <cellStyle name="Normal 51 2 3 6" xfId="44676"/>
    <cellStyle name="Normal 51 2 3 7" xfId="44677"/>
    <cellStyle name="Normal 51 2 4" xfId="44678"/>
    <cellStyle name="Normal 51 2 4 2" xfId="44679"/>
    <cellStyle name="Normal 51 2 4 3" xfId="44680"/>
    <cellStyle name="Normal 51 2 4 4" xfId="44681"/>
    <cellStyle name="Normal 51 2 5" xfId="44682"/>
    <cellStyle name="Normal 51 2 5 2" xfId="44683"/>
    <cellStyle name="Normal 51 2 5 3" xfId="44684"/>
    <cellStyle name="Normal 51 2 5 4" xfId="44685"/>
    <cellStyle name="Normal 51 2 6" xfId="44686"/>
    <cellStyle name="Normal 51 2 7" xfId="44687"/>
    <cellStyle name="Normal 51 2 8" xfId="44688"/>
    <cellStyle name="Normal 51 2 9" xfId="44689"/>
    <cellStyle name="Normal 51 2_Order Book" xfId="44690"/>
    <cellStyle name="Normal 51 3" xfId="44691"/>
    <cellStyle name="Normal 51 3 2" xfId="44692"/>
    <cellStyle name="Normal 51 3 2 2" xfId="44693"/>
    <cellStyle name="Normal 51 3 2 2 2" xfId="44694"/>
    <cellStyle name="Normal 51 3 2 2 3" xfId="44695"/>
    <cellStyle name="Normal 51 3 2 2 4" xfId="44696"/>
    <cellStyle name="Normal 51 3 2 3" xfId="44697"/>
    <cellStyle name="Normal 51 3 2 3 2" xfId="44698"/>
    <cellStyle name="Normal 51 3 2 3 3" xfId="44699"/>
    <cellStyle name="Normal 51 3 2 3 4" xfId="44700"/>
    <cellStyle name="Normal 51 3 2 4" xfId="44701"/>
    <cellStyle name="Normal 51 3 2 5" xfId="44702"/>
    <cellStyle name="Normal 51 3 2 6" xfId="44703"/>
    <cellStyle name="Normal 51 3 2 7" xfId="44704"/>
    <cellStyle name="Normal 51 3 3" xfId="44705"/>
    <cellStyle name="Normal 51 3 3 2" xfId="44706"/>
    <cellStyle name="Normal 51 3 3 3" xfId="44707"/>
    <cellStyle name="Normal 51 3 3 4" xfId="44708"/>
    <cellStyle name="Normal 51 3 4" xfId="44709"/>
    <cellStyle name="Normal 51 3 4 2" xfId="44710"/>
    <cellStyle name="Normal 51 3 4 3" xfId="44711"/>
    <cellStyle name="Normal 51 3 4 4" xfId="44712"/>
    <cellStyle name="Normal 51 3 5" xfId="44713"/>
    <cellStyle name="Normal 51 3 6" xfId="44714"/>
    <cellStyle name="Normal 51 3 7" xfId="44715"/>
    <cellStyle name="Normal 51 3 8" xfId="44716"/>
    <cellStyle name="Normal 51 3 9" xfId="44717"/>
    <cellStyle name="Normal 51 4" xfId="44718"/>
    <cellStyle name="Normal 51 4 2" xfId="44719"/>
    <cellStyle name="Normal 51 4 2 2" xfId="44720"/>
    <cellStyle name="Normal 51 4 2 3" xfId="44721"/>
    <cellStyle name="Normal 51 4 2 4" xfId="44722"/>
    <cellStyle name="Normal 51 4 3" xfId="44723"/>
    <cellStyle name="Normal 51 4 3 2" xfId="44724"/>
    <cellStyle name="Normal 51 4 3 3" xfId="44725"/>
    <cellStyle name="Normal 51 4 3 4" xfId="44726"/>
    <cellStyle name="Normal 51 4 4" xfId="44727"/>
    <cellStyle name="Normal 51 4 5" xfId="44728"/>
    <cellStyle name="Normal 51 4 6" xfId="44729"/>
    <cellStyle name="Normal 51 4 7" xfId="44730"/>
    <cellStyle name="Normal 51 5" xfId="44731"/>
    <cellStyle name="Normal 51 5 2" xfId="44732"/>
    <cellStyle name="Normal 51 5 3" xfId="44733"/>
    <cellStyle name="Normal 51 5 4" xfId="44734"/>
    <cellStyle name="Normal 51 6" xfId="44735"/>
    <cellStyle name="Normal 51 6 2" xfId="44736"/>
    <cellStyle name="Normal 51 6 3" xfId="44737"/>
    <cellStyle name="Normal 51 6 4" xfId="44738"/>
    <cellStyle name="Normal 51 7" xfId="44739"/>
    <cellStyle name="Normal 51 8" xfId="44740"/>
    <cellStyle name="Normal 51 9" xfId="44741"/>
    <cellStyle name="Normal 51_Order Book" xfId="44742"/>
    <cellStyle name="Normal 510" xfId="44743"/>
    <cellStyle name="Normal 510 2" xfId="44744"/>
    <cellStyle name="Normal 511" xfId="44745"/>
    <cellStyle name="Normal 511 2" xfId="44746"/>
    <cellStyle name="Normal 512" xfId="44747"/>
    <cellStyle name="Normal 512 2" xfId="44748"/>
    <cellStyle name="Normal 513" xfId="44749"/>
    <cellStyle name="Normal 513 2" xfId="44750"/>
    <cellStyle name="Normal 514" xfId="44751"/>
    <cellStyle name="Normal 514 2" xfId="44752"/>
    <cellStyle name="Normal 515" xfId="44753"/>
    <cellStyle name="Normal 515 2" xfId="44754"/>
    <cellStyle name="Normal 516" xfId="44755"/>
    <cellStyle name="Normal 516 2" xfId="44756"/>
    <cellStyle name="Normal 517" xfId="44757"/>
    <cellStyle name="Normal 517 2" xfId="44758"/>
    <cellStyle name="Normal 518" xfId="44759"/>
    <cellStyle name="Normal 518 2" xfId="44760"/>
    <cellStyle name="Normal 519" xfId="44761"/>
    <cellStyle name="Normal 519 2" xfId="44762"/>
    <cellStyle name="Normal 52" xfId="44763"/>
    <cellStyle name="Normal 52 10" xfId="44764"/>
    <cellStyle name="Normal 52 11" xfId="44765"/>
    <cellStyle name="Normal 52 12" xfId="44766"/>
    <cellStyle name="Normal 52 2" xfId="44767"/>
    <cellStyle name="Normal 52 2 10" xfId="44768"/>
    <cellStyle name="Normal 52 2 11" xfId="44769"/>
    <cellStyle name="Normal 52 2 2" xfId="44770"/>
    <cellStyle name="Normal 52 2 2 2" xfId="44771"/>
    <cellStyle name="Normal 52 2 2 2 2" xfId="44772"/>
    <cellStyle name="Normal 52 2 2 2 2 2" xfId="44773"/>
    <cellStyle name="Normal 52 2 2 2 2 3" xfId="44774"/>
    <cellStyle name="Normal 52 2 2 2 2 4" xfId="44775"/>
    <cellStyle name="Normal 52 2 2 2 3" xfId="44776"/>
    <cellStyle name="Normal 52 2 2 2 3 2" xfId="44777"/>
    <cellStyle name="Normal 52 2 2 2 3 3" xfId="44778"/>
    <cellStyle name="Normal 52 2 2 2 3 4" xfId="44779"/>
    <cellStyle name="Normal 52 2 2 2 4" xfId="44780"/>
    <cellStyle name="Normal 52 2 2 2 5" xfId="44781"/>
    <cellStyle name="Normal 52 2 2 2 6" xfId="44782"/>
    <cellStyle name="Normal 52 2 2 2 7" xfId="44783"/>
    <cellStyle name="Normal 52 2 2 3" xfId="44784"/>
    <cellStyle name="Normal 52 2 2 3 2" xfId="44785"/>
    <cellStyle name="Normal 52 2 2 3 3" xfId="44786"/>
    <cellStyle name="Normal 52 2 2 3 4" xfId="44787"/>
    <cellStyle name="Normal 52 2 2 4" xfId="44788"/>
    <cellStyle name="Normal 52 2 2 4 2" xfId="44789"/>
    <cellStyle name="Normal 52 2 2 4 3" xfId="44790"/>
    <cellStyle name="Normal 52 2 2 4 4" xfId="44791"/>
    <cellStyle name="Normal 52 2 2 5" xfId="44792"/>
    <cellStyle name="Normal 52 2 2 6" xfId="44793"/>
    <cellStyle name="Normal 52 2 2 7" xfId="44794"/>
    <cellStyle name="Normal 52 2 2 8" xfId="44795"/>
    <cellStyle name="Normal 52 2 2 9" xfId="44796"/>
    <cellStyle name="Normal 52 2 3" xfId="44797"/>
    <cellStyle name="Normal 52 2 3 2" xfId="44798"/>
    <cellStyle name="Normal 52 2 3 2 2" xfId="44799"/>
    <cellStyle name="Normal 52 2 3 2 3" xfId="44800"/>
    <cellStyle name="Normal 52 2 3 2 4" xfId="44801"/>
    <cellStyle name="Normal 52 2 3 3" xfId="44802"/>
    <cellStyle name="Normal 52 2 3 3 2" xfId="44803"/>
    <cellStyle name="Normal 52 2 3 3 3" xfId="44804"/>
    <cellStyle name="Normal 52 2 3 3 4" xfId="44805"/>
    <cellStyle name="Normal 52 2 3 4" xfId="44806"/>
    <cellStyle name="Normal 52 2 3 5" xfId="44807"/>
    <cellStyle name="Normal 52 2 3 6" xfId="44808"/>
    <cellStyle name="Normal 52 2 3 7" xfId="44809"/>
    <cellStyle name="Normal 52 2 4" xfId="44810"/>
    <cellStyle name="Normal 52 2 4 2" xfId="44811"/>
    <cellStyle name="Normal 52 2 4 3" xfId="44812"/>
    <cellStyle name="Normal 52 2 4 4" xfId="44813"/>
    <cellStyle name="Normal 52 2 5" xfId="44814"/>
    <cellStyle name="Normal 52 2 5 2" xfId="44815"/>
    <cellStyle name="Normal 52 2 5 3" xfId="44816"/>
    <cellStyle name="Normal 52 2 5 4" xfId="44817"/>
    <cellStyle name="Normal 52 2 6" xfId="44818"/>
    <cellStyle name="Normal 52 2 7" xfId="44819"/>
    <cellStyle name="Normal 52 2 8" xfId="44820"/>
    <cellStyle name="Normal 52 2 9" xfId="44821"/>
    <cellStyle name="Normal 52 2_Order Book" xfId="44822"/>
    <cellStyle name="Normal 52 3" xfId="44823"/>
    <cellStyle name="Normal 52 3 2" xfId="44824"/>
    <cellStyle name="Normal 52 3 2 2" xfId="44825"/>
    <cellStyle name="Normal 52 3 2 2 2" xfId="44826"/>
    <cellStyle name="Normal 52 3 2 2 3" xfId="44827"/>
    <cellStyle name="Normal 52 3 2 2 4" xfId="44828"/>
    <cellStyle name="Normal 52 3 2 3" xfId="44829"/>
    <cellStyle name="Normal 52 3 2 3 2" xfId="44830"/>
    <cellStyle name="Normal 52 3 2 3 3" xfId="44831"/>
    <cellStyle name="Normal 52 3 2 3 4" xfId="44832"/>
    <cellStyle name="Normal 52 3 2 4" xfId="44833"/>
    <cellStyle name="Normal 52 3 2 5" xfId="44834"/>
    <cellStyle name="Normal 52 3 2 6" xfId="44835"/>
    <cellStyle name="Normal 52 3 2 7" xfId="44836"/>
    <cellStyle name="Normal 52 3 3" xfId="44837"/>
    <cellStyle name="Normal 52 3 3 2" xfId="44838"/>
    <cellStyle name="Normal 52 3 3 3" xfId="44839"/>
    <cellStyle name="Normal 52 3 3 4" xfId="44840"/>
    <cellStyle name="Normal 52 3 4" xfId="44841"/>
    <cellStyle name="Normal 52 3 4 2" xfId="44842"/>
    <cellStyle name="Normal 52 3 4 3" xfId="44843"/>
    <cellStyle name="Normal 52 3 4 4" xfId="44844"/>
    <cellStyle name="Normal 52 3 5" xfId="44845"/>
    <cellStyle name="Normal 52 3 6" xfId="44846"/>
    <cellStyle name="Normal 52 3 7" xfId="44847"/>
    <cellStyle name="Normal 52 3 8" xfId="44848"/>
    <cellStyle name="Normal 52 3 9" xfId="44849"/>
    <cellStyle name="Normal 52 4" xfId="44850"/>
    <cellStyle name="Normal 52 4 2" xfId="44851"/>
    <cellStyle name="Normal 52 4 2 2" xfId="44852"/>
    <cellStyle name="Normal 52 4 2 3" xfId="44853"/>
    <cellStyle name="Normal 52 4 2 4" xfId="44854"/>
    <cellStyle name="Normal 52 4 3" xfId="44855"/>
    <cellStyle name="Normal 52 4 3 2" xfId="44856"/>
    <cellStyle name="Normal 52 4 3 3" xfId="44857"/>
    <cellStyle name="Normal 52 4 3 4" xfId="44858"/>
    <cellStyle name="Normal 52 4 4" xfId="44859"/>
    <cellStyle name="Normal 52 4 5" xfId="44860"/>
    <cellStyle name="Normal 52 4 6" xfId="44861"/>
    <cellStyle name="Normal 52 4 7" xfId="44862"/>
    <cellStyle name="Normal 52 5" xfId="44863"/>
    <cellStyle name="Normal 52 5 2" xfId="44864"/>
    <cellStyle name="Normal 52 5 3" xfId="44865"/>
    <cellStyle name="Normal 52 5 4" xfId="44866"/>
    <cellStyle name="Normal 52 6" xfId="44867"/>
    <cellStyle name="Normal 52 6 2" xfId="44868"/>
    <cellStyle name="Normal 52 6 3" xfId="44869"/>
    <cellStyle name="Normal 52 6 4" xfId="44870"/>
    <cellStyle name="Normal 52 7" xfId="44871"/>
    <cellStyle name="Normal 52 8" xfId="44872"/>
    <cellStyle name="Normal 52 9" xfId="44873"/>
    <cellStyle name="Normal 52_Order Book" xfId="44874"/>
    <cellStyle name="Normal 520" xfId="44875"/>
    <cellStyle name="Normal 520 2" xfId="44876"/>
    <cellStyle name="Normal 521" xfId="44877"/>
    <cellStyle name="Normal 521 2" xfId="44878"/>
    <cellStyle name="Normal 522" xfId="44879"/>
    <cellStyle name="Normal 522 2" xfId="44880"/>
    <cellStyle name="Normal 523" xfId="44881"/>
    <cellStyle name="Normal 523 2" xfId="44882"/>
    <cellStyle name="Normal 524" xfId="44883"/>
    <cellStyle name="Normal 524 2" xfId="44884"/>
    <cellStyle name="Normal 525" xfId="44885"/>
    <cellStyle name="Normal 525 2" xfId="44886"/>
    <cellStyle name="Normal 526" xfId="44887"/>
    <cellStyle name="Normal 526 2" xfId="44888"/>
    <cellStyle name="Normal 527" xfId="44889"/>
    <cellStyle name="Normal 528" xfId="44890"/>
    <cellStyle name="Normal 529" xfId="44891"/>
    <cellStyle name="Normal 53" xfId="44892"/>
    <cellStyle name="Normal 53 10" xfId="44893"/>
    <cellStyle name="Normal 53 11" xfId="44894"/>
    <cellStyle name="Normal 53 2" xfId="44895"/>
    <cellStyle name="Normal 53 2 10" xfId="44896"/>
    <cellStyle name="Normal 53 2 2" xfId="44897"/>
    <cellStyle name="Normal 53 2 2 2" xfId="44898"/>
    <cellStyle name="Normal 53 2 2 2 2" xfId="44899"/>
    <cellStyle name="Normal 53 2 2 2 2 2" xfId="44900"/>
    <cellStyle name="Normal 53 2 2 2 2 3" xfId="44901"/>
    <cellStyle name="Normal 53 2 2 2 3" xfId="44902"/>
    <cellStyle name="Normal 53 2 2 2 3 2" xfId="44903"/>
    <cellStyle name="Normal 53 2 2 2 3 3" xfId="44904"/>
    <cellStyle name="Normal 53 2 2 2 4" xfId="44905"/>
    <cellStyle name="Normal 53 2 2 2 5" xfId="44906"/>
    <cellStyle name="Normal 53 2 2 2 6" xfId="44907"/>
    <cellStyle name="Normal 53 2 2 3" xfId="44908"/>
    <cellStyle name="Normal 53 2 2 3 2" xfId="44909"/>
    <cellStyle name="Normal 53 2 2 3 3" xfId="44910"/>
    <cellStyle name="Normal 53 2 2 4" xfId="44911"/>
    <cellStyle name="Normal 53 2 2 4 2" xfId="44912"/>
    <cellStyle name="Normal 53 2 2 4 3" xfId="44913"/>
    <cellStyle name="Normal 53 2 2 5" xfId="44914"/>
    <cellStyle name="Normal 53 2 2 6" xfId="44915"/>
    <cellStyle name="Normal 53 2 2 7" xfId="44916"/>
    <cellStyle name="Normal 53 2 2 8" xfId="44917"/>
    <cellStyle name="Normal 53 2 3" xfId="44918"/>
    <cellStyle name="Normal 53 2 3 2" xfId="44919"/>
    <cellStyle name="Normal 53 2 3 2 2" xfId="44920"/>
    <cellStyle name="Normal 53 2 3 2 3" xfId="44921"/>
    <cellStyle name="Normal 53 2 3 3" xfId="44922"/>
    <cellStyle name="Normal 53 2 3 3 2" xfId="44923"/>
    <cellStyle name="Normal 53 2 3 3 3" xfId="44924"/>
    <cellStyle name="Normal 53 2 3 4" xfId="44925"/>
    <cellStyle name="Normal 53 2 3 5" xfId="44926"/>
    <cellStyle name="Normal 53 2 3 6" xfId="44927"/>
    <cellStyle name="Normal 53 2 4" xfId="44928"/>
    <cellStyle name="Normal 53 2 4 2" xfId="44929"/>
    <cellStyle name="Normal 53 2 4 3" xfId="44930"/>
    <cellStyle name="Normal 53 2 5" xfId="44931"/>
    <cellStyle name="Normal 53 2 5 2" xfId="44932"/>
    <cellStyle name="Normal 53 2 5 3" xfId="44933"/>
    <cellStyle name="Normal 53 2 6" xfId="44934"/>
    <cellStyle name="Normal 53 2 7" xfId="44935"/>
    <cellStyle name="Normal 53 2 8" xfId="44936"/>
    <cellStyle name="Normal 53 2 9" xfId="44937"/>
    <cellStyle name="Normal 53 3" xfId="44938"/>
    <cellStyle name="Normal 53 3 2" xfId="44939"/>
    <cellStyle name="Normal 53 3 2 2" xfId="44940"/>
    <cellStyle name="Normal 53 3 2 2 2" xfId="44941"/>
    <cellStyle name="Normal 53 3 2 2 3" xfId="44942"/>
    <cellStyle name="Normal 53 3 2 3" xfId="44943"/>
    <cellStyle name="Normal 53 3 2 3 2" xfId="44944"/>
    <cellStyle name="Normal 53 3 2 3 3" xfId="44945"/>
    <cellStyle name="Normal 53 3 2 4" xfId="44946"/>
    <cellStyle name="Normal 53 3 2 5" xfId="44947"/>
    <cellStyle name="Normal 53 3 2 6" xfId="44948"/>
    <cellStyle name="Normal 53 3 3" xfId="44949"/>
    <cellStyle name="Normal 53 3 3 2" xfId="44950"/>
    <cellStyle name="Normal 53 3 3 3" xfId="44951"/>
    <cellStyle name="Normal 53 3 4" xfId="44952"/>
    <cellStyle name="Normal 53 3 4 2" xfId="44953"/>
    <cellStyle name="Normal 53 3 4 3" xfId="44954"/>
    <cellStyle name="Normal 53 3 5" xfId="44955"/>
    <cellStyle name="Normal 53 3 6" xfId="44956"/>
    <cellStyle name="Normal 53 3 7" xfId="44957"/>
    <cellStyle name="Normal 53 3 8" xfId="44958"/>
    <cellStyle name="Normal 53 4" xfId="44959"/>
    <cellStyle name="Normal 53 4 2" xfId="44960"/>
    <cellStyle name="Normal 53 4 2 2" xfId="44961"/>
    <cellStyle name="Normal 53 4 2 3" xfId="44962"/>
    <cellStyle name="Normal 53 4 3" xfId="44963"/>
    <cellStyle name="Normal 53 4 3 2" xfId="44964"/>
    <cellStyle name="Normal 53 4 3 3" xfId="44965"/>
    <cellStyle name="Normal 53 4 4" xfId="44966"/>
    <cellStyle name="Normal 53 4 5" xfId="44967"/>
    <cellStyle name="Normal 53 4 6" xfId="44968"/>
    <cellStyle name="Normal 53 5" xfId="44969"/>
    <cellStyle name="Normal 53 5 2" xfId="44970"/>
    <cellStyle name="Normal 53 5 3" xfId="44971"/>
    <cellStyle name="Normal 53 6" xfId="44972"/>
    <cellStyle name="Normal 53 6 2" xfId="44973"/>
    <cellStyle name="Normal 53 6 3" xfId="44974"/>
    <cellStyle name="Normal 53 7" xfId="44975"/>
    <cellStyle name="Normal 53 8" xfId="44976"/>
    <cellStyle name="Normal 53 9" xfId="44977"/>
    <cellStyle name="Normal 530" xfId="44978"/>
    <cellStyle name="Normal 531" xfId="44979"/>
    <cellStyle name="Normal 532" xfId="44980"/>
    <cellStyle name="Normal 533" xfId="44981"/>
    <cellStyle name="Normal 533 2" xfId="44982"/>
    <cellStyle name="Normal 534" xfId="44983"/>
    <cellStyle name="Normal 535" xfId="44984"/>
    <cellStyle name="Normal 536" xfId="44985"/>
    <cellStyle name="Normal 536 2" xfId="44986"/>
    <cellStyle name="Normal 536 2 2" xfId="44987"/>
    <cellStyle name="Normal 536 2 2 2" xfId="44988"/>
    <cellStyle name="Normal 536 2 2 2 2" xfId="44989"/>
    <cellStyle name="Normal 536 2 2 2 3" xfId="44990"/>
    <cellStyle name="Normal 536 2 2 3" xfId="44991"/>
    <cellStyle name="Normal 536 2 2 3 2" xfId="44992"/>
    <cellStyle name="Normal 536 2 2 3 3" xfId="44993"/>
    <cellStyle name="Normal 536 2 2 4" xfId="44994"/>
    <cellStyle name="Normal 536 2 2 5" xfId="44995"/>
    <cellStyle name="Normal 536 2 2 6" xfId="44996"/>
    <cellStyle name="Normal 536 2 3" xfId="44997"/>
    <cellStyle name="Normal 536 2 3 2" xfId="44998"/>
    <cellStyle name="Normal 536 2 3 3" xfId="44999"/>
    <cellStyle name="Normal 536 2 4" xfId="45000"/>
    <cellStyle name="Normal 536 2 4 2" xfId="45001"/>
    <cellStyle name="Normal 536 2 4 3" xfId="45002"/>
    <cellStyle name="Normal 536 2 5" xfId="45003"/>
    <cellStyle name="Normal 536 2 6" xfId="45004"/>
    <cellStyle name="Normal 536 2 7" xfId="45005"/>
    <cellStyle name="Normal 536 2 8" xfId="45006"/>
    <cellStyle name="Normal 536 3" xfId="45007"/>
    <cellStyle name="Normal 536 3 2" xfId="45008"/>
    <cellStyle name="Normal 536 3 2 2" xfId="45009"/>
    <cellStyle name="Normal 536 3 2 2 2" xfId="45010"/>
    <cellStyle name="Normal 536 3 2 3" xfId="45011"/>
    <cellStyle name="Normal 536 3 3" xfId="45012"/>
    <cellStyle name="Normal 536 3 3 2" xfId="45013"/>
    <cellStyle name="Normal 536 3 3 3" xfId="45014"/>
    <cellStyle name="Normal 536 3 4" xfId="45015"/>
    <cellStyle name="Normal 536 3 5" xfId="45016"/>
    <cellStyle name="Normal 536 3 6" xfId="45017"/>
    <cellStyle name="Normal 536 4" xfId="45018"/>
    <cellStyle name="Normal 536 4 2" xfId="45019"/>
    <cellStyle name="Normal 536 4 3" xfId="45020"/>
    <cellStyle name="Normal 536 5" xfId="45021"/>
    <cellStyle name="Normal 536 5 2" xfId="45022"/>
    <cellStyle name="Normal 536 5 3" xfId="45023"/>
    <cellStyle name="Normal 536 6" xfId="45024"/>
    <cellStyle name="Normal 536 7" xfId="45025"/>
    <cellStyle name="Normal 536 8" xfId="45026"/>
    <cellStyle name="Normal 536 9" xfId="45027"/>
    <cellStyle name="Normal 537" xfId="45028"/>
    <cellStyle name="Normal 537 2" xfId="45029"/>
    <cellStyle name="Normal 538" xfId="45030"/>
    <cellStyle name="Normal 538 2" xfId="45031"/>
    <cellStyle name="Normal 539" xfId="45032"/>
    <cellStyle name="Normal 539 2" xfId="45033"/>
    <cellStyle name="Normal 54" xfId="45034"/>
    <cellStyle name="Normal 54 10" xfId="45035"/>
    <cellStyle name="Normal 54 11" xfId="45036"/>
    <cellStyle name="Normal 54 12" xfId="45037"/>
    <cellStyle name="Normal 54 2" xfId="45038"/>
    <cellStyle name="Normal 54 2 10" xfId="45039"/>
    <cellStyle name="Normal 54 2 11" xfId="45040"/>
    <cellStyle name="Normal 54 2 2" xfId="45041"/>
    <cellStyle name="Normal 54 2 2 2" xfId="45042"/>
    <cellStyle name="Normal 54 2 2 2 2" xfId="45043"/>
    <cellStyle name="Normal 54 2 2 2 2 2" xfId="45044"/>
    <cellStyle name="Normal 54 2 2 2 2 3" xfId="45045"/>
    <cellStyle name="Normal 54 2 2 2 3" xfId="45046"/>
    <cellStyle name="Normal 54 2 2 2 3 2" xfId="45047"/>
    <cellStyle name="Normal 54 2 2 2 3 3" xfId="45048"/>
    <cellStyle name="Normal 54 2 2 2 4" xfId="45049"/>
    <cellStyle name="Normal 54 2 2 2 5" xfId="45050"/>
    <cellStyle name="Normal 54 2 2 2 6" xfId="45051"/>
    <cellStyle name="Normal 54 2 2 2 7" xfId="45052"/>
    <cellStyle name="Normal 54 2 2 3" xfId="45053"/>
    <cellStyle name="Normal 54 2 2 3 2" xfId="45054"/>
    <cellStyle name="Normal 54 2 2 3 3" xfId="45055"/>
    <cellStyle name="Normal 54 2 2 3 4" xfId="45056"/>
    <cellStyle name="Normal 54 2 2 4" xfId="45057"/>
    <cellStyle name="Normal 54 2 2 4 2" xfId="45058"/>
    <cellStyle name="Normal 54 2 2 4 3" xfId="45059"/>
    <cellStyle name="Normal 54 2 2 5" xfId="45060"/>
    <cellStyle name="Normal 54 2 2 6" xfId="45061"/>
    <cellStyle name="Normal 54 2 2 7" xfId="45062"/>
    <cellStyle name="Normal 54 2 2 8" xfId="45063"/>
    <cellStyle name="Normal 54 2 2 9" xfId="45064"/>
    <cellStyle name="Normal 54 2 3" xfId="45065"/>
    <cellStyle name="Normal 54 2 3 2" xfId="45066"/>
    <cellStyle name="Normal 54 2 3 2 2" xfId="45067"/>
    <cellStyle name="Normal 54 2 3 2 3" xfId="45068"/>
    <cellStyle name="Normal 54 2 3 3" xfId="45069"/>
    <cellStyle name="Normal 54 2 3 3 2" xfId="45070"/>
    <cellStyle name="Normal 54 2 3 3 3" xfId="45071"/>
    <cellStyle name="Normal 54 2 3 4" xfId="45072"/>
    <cellStyle name="Normal 54 2 3 5" xfId="45073"/>
    <cellStyle name="Normal 54 2 3 6" xfId="45074"/>
    <cellStyle name="Normal 54 2 3 7" xfId="45075"/>
    <cellStyle name="Normal 54 2 4" xfId="45076"/>
    <cellStyle name="Normal 54 2 4 2" xfId="45077"/>
    <cellStyle name="Normal 54 2 4 3" xfId="45078"/>
    <cellStyle name="Normal 54 2 4 4" xfId="45079"/>
    <cellStyle name="Normal 54 2 5" xfId="45080"/>
    <cellStyle name="Normal 54 2 5 2" xfId="45081"/>
    <cellStyle name="Normal 54 2 5 3" xfId="45082"/>
    <cellStyle name="Normal 54 2 6" xfId="45083"/>
    <cellStyle name="Normal 54 2 7" xfId="45084"/>
    <cellStyle name="Normal 54 2 8" xfId="45085"/>
    <cellStyle name="Normal 54 2 9" xfId="45086"/>
    <cellStyle name="Normal 54 3" xfId="45087"/>
    <cellStyle name="Normal 54 3 2" xfId="45088"/>
    <cellStyle name="Normal 54 3 2 2" xfId="45089"/>
    <cellStyle name="Normal 54 3 2 2 2" xfId="45090"/>
    <cellStyle name="Normal 54 3 2 2 3" xfId="45091"/>
    <cellStyle name="Normal 54 3 2 3" xfId="45092"/>
    <cellStyle name="Normal 54 3 2 3 2" xfId="45093"/>
    <cellStyle name="Normal 54 3 2 3 3" xfId="45094"/>
    <cellStyle name="Normal 54 3 2 4" xfId="45095"/>
    <cellStyle name="Normal 54 3 2 5" xfId="45096"/>
    <cellStyle name="Normal 54 3 2 6" xfId="45097"/>
    <cellStyle name="Normal 54 3 2 7" xfId="45098"/>
    <cellStyle name="Normal 54 3 3" xfId="45099"/>
    <cellStyle name="Normal 54 3 3 2" xfId="45100"/>
    <cellStyle name="Normal 54 3 3 3" xfId="45101"/>
    <cellStyle name="Normal 54 3 3 4" xfId="45102"/>
    <cellStyle name="Normal 54 3 4" xfId="45103"/>
    <cellStyle name="Normal 54 3 4 2" xfId="45104"/>
    <cellStyle name="Normal 54 3 4 3" xfId="45105"/>
    <cellStyle name="Normal 54 3 5" xfId="45106"/>
    <cellStyle name="Normal 54 3 6" xfId="45107"/>
    <cellStyle name="Normal 54 3 7" xfId="45108"/>
    <cellStyle name="Normal 54 3 8" xfId="45109"/>
    <cellStyle name="Normal 54 3 9" xfId="45110"/>
    <cellStyle name="Normal 54 4" xfId="45111"/>
    <cellStyle name="Normal 54 4 2" xfId="45112"/>
    <cellStyle name="Normal 54 4 2 2" xfId="45113"/>
    <cellStyle name="Normal 54 4 2 3" xfId="45114"/>
    <cellStyle name="Normal 54 4 3" xfId="45115"/>
    <cellStyle name="Normal 54 4 3 2" xfId="45116"/>
    <cellStyle name="Normal 54 4 3 3" xfId="45117"/>
    <cellStyle name="Normal 54 4 4" xfId="45118"/>
    <cellStyle name="Normal 54 4 5" xfId="45119"/>
    <cellStyle name="Normal 54 4 6" xfId="45120"/>
    <cellStyle name="Normal 54 4 7" xfId="45121"/>
    <cellStyle name="Normal 54 5" xfId="45122"/>
    <cellStyle name="Normal 54 5 2" xfId="45123"/>
    <cellStyle name="Normal 54 5 3" xfId="45124"/>
    <cellStyle name="Normal 54 5 4" xfId="45125"/>
    <cellStyle name="Normal 54 6" xfId="45126"/>
    <cellStyle name="Normal 54 6 2" xfId="45127"/>
    <cellStyle name="Normal 54 6 3" xfId="45128"/>
    <cellStyle name="Normal 54 7" xfId="45129"/>
    <cellStyle name="Normal 54 8" xfId="45130"/>
    <cellStyle name="Normal 54 9" xfId="45131"/>
    <cellStyle name="Normal 54_Order Book" xfId="45132"/>
    <cellStyle name="Normal 540" xfId="45133"/>
    <cellStyle name="Normal 540 2" xfId="45134"/>
    <cellStyle name="Normal 541" xfId="45135"/>
    <cellStyle name="Normal 541 2" xfId="45136"/>
    <cellStyle name="Normal 542" xfId="45137"/>
    <cellStyle name="Normal 542 2" xfId="45138"/>
    <cellStyle name="Normal 543" xfId="45139"/>
    <cellStyle name="Normal 544" xfId="45140"/>
    <cellStyle name="Normal 545" xfId="45141"/>
    <cellStyle name="Normal 546" xfId="45142"/>
    <cellStyle name="Normal 547" xfId="45143"/>
    <cellStyle name="Normal 548" xfId="45144"/>
    <cellStyle name="Normal 549" xfId="45145"/>
    <cellStyle name="Normal 55" xfId="45146"/>
    <cellStyle name="Normal 55 10" xfId="45147"/>
    <cellStyle name="Normal 55 11" xfId="45148"/>
    <cellStyle name="Normal 55 12" xfId="45149"/>
    <cellStyle name="Normal 55 2" xfId="45150"/>
    <cellStyle name="Normal 55 2 10" xfId="45151"/>
    <cellStyle name="Normal 55 2 11" xfId="45152"/>
    <cellStyle name="Normal 55 2 2" xfId="45153"/>
    <cellStyle name="Normal 55 2 2 2" xfId="45154"/>
    <cellStyle name="Normal 55 2 2 2 2" xfId="45155"/>
    <cellStyle name="Normal 55 2 2 2 2 2" xfId="45156"/>
    <cellStyle name="Normal 55 2 2 2 2 3" xfId="45157"/>
    <cellStyle name="Normal 55 2 2 2 3" xfId="45158"/>
    <cellStyle name="Normal 55 2 2 2 3 2" xfId="45159"/>
    <cellStyle name="Normal 55 2 2 2 3 3" xfId="45160"/>
    <cellStyle name="Normal 55 2 2 2 4" xfId="45161"/>
    <cellStyle name="Normal 55 2 2 2 5" xfId="45162"/>
    <cellStyle name="Normal 55 2 2 2 6" xfId="45163"/>
    <cellStyle name="Normal 55 2 2 2 7" xfId="45164"/>
    <cellStyle name="Normal 55 2 2 3" xfId="45165"/>
    <cellStyle name="Normal 55 2 2 3 2" xfId="45166"/>
    <cellStyle name="Normal 55 2 2 3 3" xfId="45167"/>
    <cellStyle name="Normal 55 2 2 3 4" xfId="45168"/>
    <cellStyle name="Normal 55 2 2 4" xfId="45169"/>
    <cellStyle name="Normal 55 2 2 4 2" xfId="45170"/>
    <cellStyle name="Normal 55 2 2 4 3" xfId="45171"/>
    <cellStyle name="Normal 55 2 2 5" xfId="45172"/>
    <cellStyle name="Normal 55 2 2 6" xfId="45173"/>
    <cellStyle name="Normal 55 2 2 7" xfId="45174"/>
    <cellStyle name="Normal 55 2 2 8" xfId="45175"/>
    <cellStyle name="Normal 55 2 2 9" xfId="45176"/>
    <cellStyle name="Normal 55 2 3" xfId="45177"/>
    <cellStyle name="Normal 55 2 3 2" xfId="45178"/>
    <cellStyle name="Normal 55 2 3 2 2" xfId="45179"/>
    <cellStyle name="Normal 55 2 3 2 3" xfId="45180"/>
    <cellStyle name="Normal 55 2 3 3" xfId="45181"/>
    <cellStyle name="Normal 55 2 3 3 2" xfId="45182"/>
    <cellStyle name="Normal 55 2 3 3 3" xfId="45183"/>
    <cellStyle name="Normal 55 2 3 4" xfId="45184"/>
    <cellStyle name="Normal 55 2 3 5" xfId="45185"/>
    <cellStyle name="Normal 55 2 3 6" xfId="45186"/>
    <cellStyle name="Normal 55 2 3 7" xfId="45187"/>
    <cellStyle name="Normal 55 2 4" xfId="45188"/>
    <cellStyle name="Normal 55 2 4 2" xfId="45189"/>
    <cellStyle name="Normal 55 2 4 3" xfId="45190"/>
    <cellStyle name="Normal 55 2 4 4" xfId="45191"/>
    <cellStyle name="Normal 55 2 5" xfId="45192"/>
    <cellStyle name="Normal 55 2 5 2" xfId="45193"/>
    <cellStyle name="Normal 55 2 5 3" xfId="45194"/>
    <cellStyle name="Normal 55 2 6" xfId="45195"/>
    <cellStyle name="Normal 55 2 7" xfId="45196"/>
    <cellStyle name="Normal 55 2 8" xfId="45197"/>
    <cellStyle name="Normal 55 2 9" xfId="45198"/>
    <cellStyle name="Normal 55 3" xfId="45199"/>
    <cellStyle name="Normal 55 3 2" xfId="45200"/>
    <cellStyle name="Normal 55 3 2 2" xfId="45201"/>
    <cellStyle name="Normal 55 3 2 2 2" xfId="45202"/>
    <cellStyle name="Normal 55 3 2 2 3" xfId="45203"/>
    <cellStyle name="Normal 55 3 2 3" xfId="45204"/>
    <cellStyle name="Normal 55 3 2 3 2" xfId="45205"/>
    <cellStyle name="Normal 55 3 2 3 3" xfId="45206"/>
    <cellStyle name="Normal 55 3 2 4" xfId="45207"/>
    <cellStyle name="Normal 55 3 2 5" xfId="45208"/>
    <cellStyle name="Normal 55 3 2 6" xfId="45209"/>
    <cellStyle name="Normal 55 3 2 7" xfId="45210"/>
    <cellStyle name="Normal 55 3 3" xfId="45211"/>
    <cellStyle name="Normal 55 3 3 2" xfId="45212"/>
    <cellStyle name="Normal 55 3 3 3" xfId="45213"/>
    <cellStyle name="Normal 55 3 3 4" xfId="45214"/>
    <cellStyle name="Normal 55 3 4" xfId="45215"/>
    <cellStyle name="Normal 55 3 4 2" xfId="45216"/>
    <cellStyle name="Normal 55 3 4 3" xfId="45217"/>
    <cellStyle name="Normal 55 3 5" xfId="45218"/>
    <cellStyle name="Normal 55 3 6" xfId="45219"/>
    <cellStyle name="Normal 55 3 7" xfId="45220"/>
    <cellStyle name="Normal 55 3 8" xfId="45221"/>
    <cellStyle name="Normal 55 3 9" xfId="45222"/>
    <cellStyle name="Normal 55 4" xfId="45223"/>
    <cellStyle name="Normal 55 4 2" xfId="45224"/>
    <cellStyle name="Normal 55 4 2 2" xfId="45225"/>
    <cellStyle name="Normal 55 4 2 3" xfId="45226"/>
    <cellStyle name="Normal 55 4 3" xfId="45227"/>
    <cellStyle name="Normal 55 4 3 2" xfId="45228"/>
    <cellStyle name="Normal 55 4 3 3" xfId="45229"/>
    <cellStyle name="Normal 55 4 4" xfId="45230"/>
    <cellStyle name="Normal 55 4 5" xfId="45231"/>
    <cellStyle name="Normal 55 4 6" xfId="45232"/>
    <cellStyle name="Normal 55 4 7" xfId="45233"/>
    <cellStyle name="Normal 55 5" xfId="45234"/>
    <cellStyle name="Normal 55 5 2" xfId="45235"/>
    <cellStyle name="Normal 55 5 3" xfId="45236"/>
    <cellStyle name="Normal 55 5 4" xfId="45237"/>
    <cellStyle name="Normal 55 6" xfId="45238"/>
    <cellStyle name="Normal 55 6 2" xfId="45239"/>
    <cellStyle name="Normal 55 6 3" xfId="45240"/>
    <cellStyle name="Normal 55 7" xfId="45241"/>
    <cellStyle name="Normal 55 8" xfId="45242"/>
    <cellStyle name="Normal 55 9" xfId="45243"/>
    <cellStyle name="Normal 55_Order Book" xfId="45244"/>
    <cellStyle name="Normal 550" xfId="45245"/>
    <cellStyle name="Normal 551" xfId="45246"/>
    <cellStyle name="Normal 552" xfId="45247"/>
    <cellStyle name="Normal 553" xfId="45248"/>
    <cellStyle name="Normal 554" xfId="45249"/>
    <cellStyle name="Normal 555" xfId="45250"/>
    <cellStyle name="Normal 556" xfId="45251"/>
    <cellStyle name="Normal 557" xfId="45252"/>
    <cellStyle name="Normal 558" xfId="45253"/>
    <cellStyle name="Normal 559" xfId="45254"/>
    <cellStyle name="Normal 56" xfId="45255"/>
    <cellStyle name="Normal 56 10" xfId="45256"/>
    <cellStyle name="Normal 56 11" xfId="45257"/>
    <cellStyle name="Normal 56 12" xfId="45258"/>
    <cellStyle name="Normal 56 2" xfId="45259"/>
    <cellStyle name="Normal 56 2 10" xfId="45260"/>
    <cellStyle name="Normal 56 2 11" xfId="45261"/>
    <cellStyle name="Normal 56 2 2" xfId="45262"/>
    <cellStyle name="Normal 56 2 2 2" xfId="45263"/>
    <cellStyle name="Normal 56 2 2 2 2" xfId="45264"/>
    <cellStyle name="Normal 56 2 2 2 2 2" xfId="45265"/>
    <cellStyle name="Normal 56 2 2 2 2 3" xfId="45266"/>
    <cellStyle name="Normal 56 2 2 2 3" xfId="45267"/>
    <cellStyle name="Normal 56 2 2 2 3 2" xfId="45268"/>
    <cellStyle name="Normal 56 2 2 2 3 3" xfId="45269"/>
    <cellStyle name="Normal 56 2 2 2 4" xfId="45270"/>
    <cellStyle name="Normal 56 2 2 2 5" xfId="45271"/>
    <cellStyle name="Normal 56 2 2 2 6" xfId="45272"/>
    <cellStyle name="Normal 56 2 2 2 7" xfId="45273"/>
    <cellStyle name="Normal 56 2 2 3" xfId="45274"/>
    <cellStyle name="Normal 56 2 2 3 2" xfId="45275"/>
    <cellStyle name="Normal 56 2 2 3 3" xfId="45276"/>
    <cellStyle name="Normal 56 2 2 3 4" xfId="45277"/>
    <cellStyle name="Normal 56 2 2 4" xfId="45278"/>
    <cellStyle name="Normal 56 2 2 4 2" xfId="45279"/>
    <cellStyle name="Normal 56 2 2 4 3" xfId="45280"/>
    <cellStyle name="Normal 56 2 2 5" xfId="45281"/>
    <cellStyle name="Normal 56 2 2 6" xfId="45282"/>
    <cellStyle name="Normal 56 2 2 7" xfId="45283"/>
    <cellStyle name="Normal 56 2 2 8" xfId="45284"/>
    <cellStyle name="Normal 56 2 2 9" xfId="45285"/>
    <cellStyle name="Normal 56 2 3" xfId="45286"/>
    <cellStyle name="Normal 56 2 3 2" xfId="45287"/>
    <cellStyle name="Normal 56 2 3 2 2" xfId="45288"/>
    <cellStyle name="Normal 56 2 3 2 3" xfId="45289"/>
    <cellStyle name="Normal 56 2 3 3" xfId="45290"/>
    <cellStyle name="Normal 56 2 3 3 2" xfId="45291"/>
    <cellStyle name="Normal 56 2 3 3 3" xfId="45292"/>
    <cellStyle name="Normal 56 2 3 4" xfId="45293"/>
    <cellStyle name="Normal 56 2 3 5" xfId="45294"/>
    <cellStyle name="Normal 56 2 3 6" xfId="45295"/>
    <cellStyle name="Normal 56 2 3 7" xfId="45296"/>
    <cellStyle name="Normal 56 2 4" xfId="45297"/>
    <cellStyle name="Normal 56 2 4 2" xfId="45298"/>
    <cellStyle name="Normal 56 2 4 3" xfId="45299"/>
    <cellStyle name="Normal 56 2 4 4" xfId="45300"/>
    <cellStyle name="Normal 56 2 5" xfId="45301"/>
    <cellStyle name="Normal 56 2 5 2" xfId="45302"/>
    <cellStyle name="Normal 56 2 5 3" xfId="45303"/>
    <cellStyle name="Normal 56 2 6" xfId="45304"/>
    <cellStyle name="Normal 56 2 7" xfId="45305"/>
    <cellStyle name="Normal 56 2 8" xfId="45306"/>
    <cellStyle name="Normal 56 2 9" xfId="45307"/>
    <cellStyle name="Normal 56 3" xfId="45308"/>
    <cellStyle name="Normal 56 3 2" xfId="45309"/>
    <cellStyle name="Normal 56 3 2 2" xfId="45310"/>
    <cellStyle name="Normal 56 3 2 2 2" xfId="45311"/>
    <cellStyle name="Normal 56 3 2 2 3" xfId="45312"/>
    <cellStyle name="Normal 56 3 2 3" xfId="45313"/>
    <cellStyle name="Normal 56 3 2 3 2" xfId="45314"/>
    <cellStyle name="Normal 56 3 2 3 3" xfId="45315"/>
    <cellStyle name="Normal 56 3 2 4" xfId="45316"/>
    <cellStyle name="Normal 56 3 2 5" xfId="45317"/>
    <cellStyle name="Normal 56 3 2 6" xfId="45318"/>
    <cellStyle name="Normal 56 3 2 7" xfId="45319"/>
    <cellStyle name="Normal 56 3 3" xfId="45320"/>
    <cellStyle name="Normal 56 3 3 2" xfId="45321"/>
    <cellStyle name="Normal 56 3 3 3" xfId="45322"/>
    <cellStyle name="Normal 56 3 3 4" xfId="45323"/>
    <cellStyle name="Normal 56 3 4" xfId="45324"/>
    <cellStyle name="Normal 56 3 4 2" xfId="45325"/>
    <cellStyle name="Normal 56 3 4 3" xfId="45326"/>
    <cellStyle name="Normal 56 3 5" xfId="45327"/>
    <cellStyle name="Normal 56 3 6" xfId="45328"/>
    <cellStyle name="Normal 56 3 7" xfId="45329"/>
    <cellStyle name="Normal 56 3 8" xfId="45330"/>
    <cellStyle name="Normal 56 3 9" xfId="45331"/>
    <cellStyle name="Normal 56 4" xfId="45332"/>
    <cellStyle name="Normal 56 4 2" xfId="45333"/>
    <cellStyle name="Normal 56 4 2 2" xfId="45334"/>
    <cellStyle name="Normal 56 4 2 3" xfId="45335"/>
    <cellStyle name="Normal 56 4 3" xfId="45336"/>
    <cellStyle name="Normal 56 4 3 2" xfId="45337"/>
    <cellStyle name="Normal 56 4 3 3" xfId="45338"/>
    <cellStyle name="Normal 56 4 4" xfId="45339"/>
    <cellStyle name="Normal 56 4 5" xfId="45340"/>
    <cellStyle name="Normal 56 4 6" xfId="45341"/>
    <cellStyle name="Normal 56 4 7" xfId="45342"/>
    <cellStyle name="Normal 56 5" xfId="45343"/>
    <cellStyle name="Normal 56 5 2" xfId="45344"/>
    <cellStyle name="Normal 56 5 3" xfId="45345"/>
    <cellStyle name="Normal 56 5 4" xfId="45346"/>
    <cellStyle name="Normal 56 6" xfId="45347"/>
    <cellStyle name="Normal 56 6 2" xfId="45348"/>
    <cellStyle name="Normal 56 6 3" xfId="45349"/>
    <cellStyle name="Normal 56 7" xfId="45350"/>
    <cellStyle name="Normal 56 8" xfId="45351"/>
    <cellStyle name="Normal 56 9" xfId="45352"/>
    <cellStyle name="Normal 56_Order Book" xfId="45353"/>
    <cellStyle name="Normal 560" xfId="45354"/>
    <cellStyle name="Normal 561" xfId="45355"/>
    <cellStyle name="Normal 562" xfId="45356"/>
    <cellStyle name="Normal 563" xfId="45357"/>
    <cellStyle name="Normal 564" xfId="45358"/>
    <cellStyle name="Normal 565" xfId="45359"/>
    <cellStyle name="Normal 566" xfId="45360"/>
    <cellStyle name="Normal 567" xfId="45361"/>
    <cellStyle name="Normal 568" xfId="45362"/>
    <cellStyle name="Normal 569" xfId="45363"/>
    <cellStyle name="Normal 57" xfId="45364"/>
    <cellStyle name="Normal 57 10" xfId="45365"/>
    <cellStyle name="Normal 57 11" xfId="45366"/>
    <cellStyle name="Normal 57 12" xfId="45367"/>
    <cellStyle name="Normal 57 2" xfId="45368"/>
    <cellStyle name="Normal 57 2 10" xfId="45369"/>
    <cellStyle name="Normal 57 2 11" xfId="45370"/>
    <cellStyle name="Normal 57 2 2" xfId="45371"/>
    <cellStyle name="Normal 57 2 2 2" xfId="45372"/>
    <cellStyle name="Normal 57 2 2 2 2" xfId="45373"/>
    <cellStyle name="Normal 57 2 2 2 2 2" xfId="45374"/>
    <cellStyle name="Normal 57 2 2 2 2 3" xfId="45375"/>
    <cellStyle name="Normal 57 2 2 2 3" xfId="45376"/>
    <cellStyle name="Normal 57 2 2 2 3 2" xfId="45377"/>
    <cellStyle name="Normal 57 2 2 2 3 3" xfId="45378"/>
    <cellStyle name="Normal 57 2 2 2 4" xfId="45379"/>
    <cellStyle name="Normal 57 2 2 2 5" xfId="45380"/>
    <cellStyle name="Normal 57 2 2 2 6" xfId="45381"/>
    <cellStyle name="Normal 57 2 2 2 7" xfId="45382"/>
    <cellStyle name="Normal 57 2 2 3" xfId="45383"/>
    <cellStyle name="Normal 57 2 2 3 2" xfId="45384"/>
    <cellStyle name="Normal 57 2 2 3 3" xfId="45385"/>
    <cellStyle name="Normal 57 2 2 3 4" xfId="45386"/>
    <cellStyle name="Normal 57 2 2 4" xfId="45387"/>
    <cellStyle name="Normal 57 2 2 4 2" xfId="45388"/>
    <cellStyle name="Normal 57 2 2 4 3" xfId="45389"/>
    <cellStyle name="Normal 57 2 2 5" xfId="45390"/>
    <cellStyle name="Normal 57 2 2 6" xfId="45391"/>
    <cellStyle name="Normal 57 2 2 7" xfId="45392"/>
    <cellStyle name="Normal 57 2 2 8" xfId="45393"/>
    <cellStyle name="Normal 57 2 2 9" xfId="45394"/>
    <cellStyle name="Normal 57 2 3" xfId="45395"/>
    <cellStyle name="Normal 57 2 3 2" xfId="45396"/>
    <cellStyle name="Normal 57 2 3 2 2" xfId="45397"/>
    <cellStyle name="Normal 57 2 3 2 3" xfId="45398"/>
    <cellStyle name="Normal 57 2 3 3" xfId="45399"/>
    <cellStyle name="Normal 57 2 3 3 2" xfId="45400"/>
    <cellStyle name="Normal 57 2 3 3 3" xfId="45401"/>
    <cellStyle name="Normal 57 2 3 4" xfId="45402"/>
    <cellStyle name="Normal 57 2 3 5" xfId="45403"/>
    <cellStyle name="Normal 57 2 3 6" xfId="45404"/>
    <cellStyle name="Normal 57 2 3 7" xfId="45405"/>
    <cellStyle name="Normal 57 2 4" xfId="45406"/>
    <cellStyle name="Normal 57 2 4 2" xfId="45407"/>
    <cellStyle name="Normal 57 2 4 3" xfId="45408"/>
    <cellStyle name="Normal 57 2 4 4" xfId="45409"/>
    <cellStyle name="Normal 57 2 5" xfId="45410"/>
    <cellStyle name="Normal 57 2 5 2" xfId="45411"/>
    <cellStyle name="Normal 57 2 5 3" xfId="45412"/>
    <cellStyle name="Normal 57 2 6" xfId="45413"/>
    <cellStyle name="Normal 57 2 7" xfId="45414"/>
    <cellStyle name="Normal 57 2 8" xfId="45415"/>
    <cellStyle name="Normal 57 2 9" xfId="45416"/>
    <cellStyle name="Normal 57 3" xfId="45417"/>
    <cellStyle name="Normal 57 3 2" xfId="45418"/>
    <cellStyle name="Normal 57 3 2 2" xfId="45419"/>
    <cellStyle name="Normal 57 3 2 2 2" xfId="45420"/>
    <cellStyle name="Normal 57 3 2 2 3" xfId="45421"/>
    <cellStyle name="Normal 57 3 2 3" xfId="45422"/>
    <cellStyle name="Normal 57 3 2 3 2" xfId="45423"/>
    <cellStyle name="Normal 57 3 2 3 3" xfId="45424"/>
    <cellStyle name="Normal 57 3 2 4" xfId="45425"/>
    <cellStyle name="Normal 57 3 2 5" xfId="45426"/>
    <cellStyle name="Normal 57 3 2 6" xfId="45427"/>
    <cellStyle name="Normal 57 3 2 7" xfId="45428"/>
    <cellStyle name="Normal 57 3 3" xfId="45429"/>
    <cellStyle name="Normal 57 3 3 2" xfId="45430"/>
    <cellStyle name="Normal 57 3 3 3" xfId="45431"/>
    <cellStyle name="Normal 57 3 3 4" xfId="45432"/>
    <cellStyle name="Normal 57 3 4" xfId="45433"/>
    <cellStyle name="Normal 57 3 4 2" xfId="45434"/>
    <cellStyle name="Normal 57 3 4 3" xfId="45435"/>
    <cellStyle name="Normal 57 3 5" xfId="45436"/>
    <cellStyle name="Normal 57 3 6" xfId="45437"/>
    <cellStyle name="Normal 57 3 7" xfId="45438"/>
    <cellStyle name="Normal 57 3 8" xfId="45439"/>
    <cellStyle name="Normal 57 3 9" xfId="45440"/>
    <cellStyle name="Normal 57 4" xfId="45441"/>
    <cellStyle name="Normal 57 4 2" xfId="45442"/>
    <cellStyle name="Normal 57 4 2 2" xfId="45443"/>
    <cellStyle name="Normal 57 4 2 3" xfId="45444"/>
    <cellStyle name="Normal 57 4 3" xfId="45445"/>
    <cellStyle name="Normal 57 4 3 2" xfId="45446"/>
    <cellStyle name="Normal 57 4 3 3" xfId="45447"/>
    <cellStyle name="Normal 57 4 4" xfId="45448"/>
    <cellStyle name="Normal 57 4 5" xfId="45449"/>
    <cellStyle name="Normal 57 4 6" xfId="45450"/>
    <cellStyle name="Normal 57 4 7" xfId="45451"/>
    <cellStyle name="Normal 57 5" xfId="45452"/>
    <cellStyle name="Normal 57 5 2" xfId="45453"/>
    <cellStyle name="Normal 57 5 3" xfId="45454"/>
    <cellStyle name="Normal 57 5 4" xfId="45455"/>
    <cellStyle name="Normal 57 6" xfId="45456"/>
    <cellStyle name="Normal 57 6 2" xfId="45457"/>
    <cellStyle name="Normal 57 6 3" xfId="45458"/>
    <cellStyle name="Normal 57 7" xfId="45459"/>
    <cellStyle name="Normal 57 8" xfId="45460"/>
    <cellStyle name="Normal 57 9" xfId="45461"/>
    <cellStyle name="Normal 57_Order Book" xfId="45462"/>
    <cellStyle name="Normal 570" xfId="45463"/>
    <cellStyle name="Normal 571" xfId="45464"/>
    <cellStyle name="Normal 572" xfId="45465"/>
    <cellStyle name="Normal 573" xfId="45466"/>
    <cellStyle name="Normal 574" xfId="45467"/>
    <cellStyle name="Normal 575" xfId="45468"/>
    <cellStyle name="Normal 576" xfId="45469"/>
    <cellStyle name="Normal 577" xfId="45470"/>
    <cellStyle name="Normal 578" xfId="45471"/>
    <cellStyle name="Normal 579" xfId="45472"/>
    <cellStyle name="Normal 58" xfId="45473"/>
    <cellStyle name="Normal 58 10" xfId="45474"/>
    <cellStyle name="Normal 58 11" xfId="45475"/>
    <cellStyle name="Normal 58 12" xfId="45476"/>
    <cellStyle name="Normal 58 2" xfId="45477"/>
    <cellStyle name="Normal 58 2 10" xfId="45478"/>
    <cellStyle name="Normal 58 2 11" xfId="45479"/>
    <cellStyle name="Normal 58 2 2" xfId="45480"/>
    <cellStyle name="Normal 58 2 2 2" xfId="45481"/>
    <cellStyle name="Normal 58 2 2 2 2" xfId="45482"/>
    <cellStyle name="Normal 58 2 2 2 2 2" xfId="45483"/>
    <cellStyle name="Normal 58 2 2 2 2 3" xfId="45484"/>
    <cellStyle name="Normal 58 2 2 2 3" xfId="45485"/>
    <cellStyle name="Normal 58 2 2 2 3 2" xfId="45486"/>
    <cellStyle name="Normal 58 2 2 2 3 3" xfId="45487"/>
    <cellStyle name="Normal 58 2 2 2 4" xfId="45488"/>
    <cellStyle name="Normal 58 2 2 2 5" xfId="45489"/>
    <cellStyle name="Normal 58 2 2 2 6" xfId="45490"/>
    <cellStyle name="Normal 58 2 2 2 7" xfId="45491"/>
    <cellStyle name="Normal 58 2 2 3" xfId="45492"/>
    <cellStyle name="Normal 58 2 2 3 2" xfId="45493"/>
    <cellStyle name="Normal 58 2 2 3 3" xfId="45494"/>
    <cellStyle name="Normal 58 2 2 3 4" xfId="45495"/>
    <cellStyle name="Normal 58 2 2 4" xfId="45496"/>
    <cellStyle name="Normal 58 2 2 4 2" xfId="45497"/>
    <cellStyle name="Normal 58 2 2 4 3" xfId="45498"/>
    <cellStyle name="Normal 58 2 2 5" xfId="45499"/>
    <cellStyle name="Normal 58 2 2 6" xfId="45500"/>
    <cellStyle name="Normal 58 2 2 7" xfId="45501"/>
    <cellStyle name="Normal 58 2 2 8" xfId="45502"/>
    <cellStyle name="Normal 58 2 2 9" xfId="45503"/>
    <cellStyle name="Normal 58 2 3" xfId="45504"/>
    <cellStyle name="Normal 58 2 3 2" xfId="45505"/>
    <cellStyle name="Normal 58 2 3 2 2" xfId="45506"/>
    <cellStyle name="Normal 58 2 3 2 3" xfId="45507"/>
    <cellStyle name="Normal 58 2 3 3" xfId="45508"/>
    <cellStyle name="Normal 58 2 3 3 2" xfId="45509"/>
    <cellStyle name="Normal 58 2 3 3 3" xfId="45510"/>
    <cellStyle name="Normal 58 2 3 4" xfId="45511"/>
    <cellStyle name="Normal 58 2 3 5" xfId="45512"/>
    <cellStyle name="Normal 58 2 3 6" xfId="45513"/>
    <cellStyle name="Normal 58 2 3 7" xfId="45514"/>
    <cellStyle name="Normal 58 2 4" xfId="45515"/>
    <cellStyle name="Normal 58 2 4 2" xfId="45516"/>
    <cellStyle name="Normal 58 2 4 3" xfId="45517"/>
    <cellStyle name="Normal 58 2 4 4" xfId="45518"/>
    <cellStyle name="Normal 58 2 5" xfId="45519"/>
    <cellStyle name="Normal 58 2 5 2" xfId="45520"/>
    <cellStyle name="Normal 58 2 5 3" xfId="45521"/>
    <cellStyle name="Normal 58 2 6" xfId="45522"/>
    <cellStyle name="Normal 58 2 7" xfId="45523"/>
    <cellStyle name="Normal 58 2 8" xfId="45524"/>
    <cellStyle name="Normal 58 2 9" xfId="45525"/>
    <cellStyle name="Normal 58 3" xfId="45526"/>
    <cellStyle name="Normal 58 3 2" xfId="45527"/>
    <cellStyle name="Normal 58 3 2 2" xfId="45528"/>
    <cellStyle name="Normal 58 3 2 2 2" xfId="45529"/>
    <cellStyle name="Normal 58 3 2 2 3" xfId="45530"/>
    <cellStyle name="Normal 58 3 2 3" xfId="45531"/>
    <cellStyle name="Normal 58 3 2 3 2" xfId="45532"/>
    <cellStyle name="Normal 58 3 2 3 3" xfId="45533"/>
    <cellStyle name="Normal 58 3 2 4" xfId="45534"/>
    <cellStyle name="Normal 58 3 2 5" xfId="45535"/>
    <cellStyle name="Normal 58 3 2 6" xfId="45536"/>
    <cellStyle name="Normal 58 3 2 7" xfId="45537"/>
    <cellStyle name="Normal 58 3 3" xfId="45538"/>
    <cellStyle name="Normal 58 3 3 2" xfId="45539"/>
    <cellStyle name="Normal 58 3 3 3" xfId="45540"/>
    <cellStyle name="Normal 58 3 3 4" xfId="45541"/>
    <cellStyle name="Normal 58 3 4" xfId="45542"/>
    <cellStyle name="Normal 58 3 4 2" xfId="45543"/>
    <cellStyle name="Normal 58 3 4 3" xfId="45544"/>
    <cellStyle name="Normal 58 3 5" xfId="45545"/>
    <cellStyle name="Normal 58 3 6" xfId="45546"/>
    <cellStyle name="Normal 58 3 7" xfId="45547"/>
    <cellStyle name="Normal 58 3 8" xfId="45548"/>
    <cellStyle name="Normal 58 3 9" xfId="45549"/>
    <cellStyle name="Normal 58 4" xfId="45550"/>
    <cellStyle name="Normal 58 4 2" xfId="45551"/>
    <cellStyle name="Normal 58 4 2 2" xfId="45552"/>
    <cellStyle name="Normal 58 4 2 3" xfId="45553"/>
    <cellStyle name="Normal 58 4 3" xfId="45554"/>
    <cellStyle name="Normal 58 4 3 2" xfId="45555"/>
    <cellStyle name="Normal 58 4 3 3" xfId="45556"/>
    <cellStyle name="Normal 58 4 4" xfId="45557"/>
    <cellStyle name="Normal 58 4 5" xfId="45558"/>
    <cellStyle name="Normal 58 4 6" xfId="45559"/>
    <cellStyle name="Normal 58 4 7" xfId="45560"/>
    <cellStyle name="Normal 58 5" xfId="45561"/>
    <cellStyle name="Normal 58 5 2" xfId="45562"/>
    <cellStyle name="Normal 58 5 3" xfId="45563"/>
    <cellStyle name="Normal 58 5 4" xfId="45564"/>
    <cellStyle name="Normal 58 6" xfId="45565"/>
    <cellStyle name="Normal 58 6 2" xfId="45566"/>
    <cellStyle name="Normal 58 6 3" xfId="45567"/>
    <cellStyle name="Normal 58 7" xfId="45568"/>
    <cellStyle name="Normal 58 8" xfId="45569"/>
    <cellStyle name="Normal 58 9" xfId="45570"/>
    <cellStyle name="Normal 58_Order Book" xfId="45571"/>
    <cellStyle name="Normal 580" xfId="45572"/>
    <cellStyle name="Normal 581" xfId="45573"/>
    <cellStyle name="Normal 582" xfId="45574"/>
    <cellStyle name="Normal 583" xfId="45575"/>
    <cellStyle name="Normal 584" xfId="45576"/>
    <cellStyle name="Normal 585" xfId="45577"/>
    <cellStyle name="Normal 586" xfId="45578"/>
    <cellStyle name="Normal 587" xfId="45579"/>
    <cellStyle name="Normal 588" xfId="45580"/>
    <cellStyle name="Normal 588 2" xfId="45581"/>
    <cellStyle name="Normal 589" xfId="45582"/>
    <cellStyle name="Normal 59" xfId="45583"/>
    <cellStyle name="Normal 59 10" xfId="45584"/>
    <cellStyle name="Normal 59 11" xfId="45585"/>
    <cellStyle name="Normal 59 12" xfId="45586"/>
    <cellStyle name="Normal 59 2" xfId="45587"/>
    <cellStyle name="Normal 59 2 10" xfId="45588"/>
    <cellStyle name="Normal 59 2 11" xfId="45589"/>
    <cellStyle name="Normal 59 2 2" xfId="45590"/>
    <cellStyle name="Normal 59 2 2 2" xfId="45591"/>
    <cellStyle name="Normal 59 2 2 2 2" xfId="45592"/>
    <cellStyle name="Normal 59 2 2 2 2 2" xfId="45593"/>
    <cellStyle name="Normal 59 2 2 2 2 3" xfId="45594"/>
    <cellStyle name="Normal 59 2 2 2 3" xfId="45595"/>
    <cellStyle name="Normal 59 2 2 2 3 2" xfId="45596"/>
    <cellStyle name="Normal 59 2 2 2 3 3" xfId="45597"/>
    <cellStyle name="Normal 59 2 2 2 4" xfId="45598"/>
    <cellStyle name="Normal 59 2 2 2 5" xfId="45599"/>
    <cellStyle name="Normal 59 2 2 2 6" xfId="45600"/>
    <cellStyle name="Normal 59 2 2 2 7" xfId="45601"/>
    <cellStyle name="Normal 59 2 2 3" xfId="45602"/>
    <cellStyle name="Normal 59 2 2 3 2" xfId="45603"/>
    <cellStyle name="Normal 59 2 2 3 3" xfId="45604"/>
    <cellStyle name="Normal 59 2 2 3 4" xfId="45605"/>
    <cellStyle name="Normal 59 2 2 4" xfId="45606"/>
    <cellStyle name="Normal 59 2 2 4 2" xfId="45607"/>
    <cellStyle name="Normal 59 2 2 4 3" xfId="45608"/>
    <cellStyle name="Normal 59 2 2 5" xfId="45609"/>
    <cellStyle name="Normal 59 2 2 6" xfId="45610"/>
    <cellStyle name="Normal 59 2 2 7" xfId="45611"/>
    <cellStyle name="Normal 59 2 2 8" xfId="45612"/>
    <cellStyle name="Normal 59 2 2 9" xfId="45613"/>
    <cellStyle name="Normal 59 2 3" xfId="45614"/>
    <cellStyle name="Normal 59 2 3 2" xfId="45615"/>
    <cellStyle name="Normal 59 2 3 2 2" xfId="45616"/>
    <cellStyle name="Normal 59 2 3 2 3" xfId="45617"/>
    <cellStyle name="Normal 59 2 3 3" xfId="45618"/>
    <cellStyle name="Normal 59 2 3 3 2" xfId="45619"/>
    <cellStyle name="Normal 59 2 3 3 3" xfId="45620"/>
    <cellStyle name="Normal 59 2 3 4" xfId="45621"/>
    <cellStyle name="Normal 59 2 3 5" xfId="45622"/>
    <cellStyle name="Normal 59 2 3 6" xfId="45623"/>
    <cellStyle name="Normal 59 2 3 7" xfId="45624"/>
    <cellStyle name="Normal 59 2 4" xfId="45625"/>
    <cellStyle name="Normal 59 2 4 2" xfId="45626"/>
    <cellStyle name="Normal 59 2 4 3" xfId="45627"/>
    <cellStyle name="Normal 59 2 4 4" xfId="45628"/>
    <cellStyle name="Normal 59 2 5" xfId="45629"/>
    <cellStyle name="Normal 59 2 5 2" xfId="45630"/>
    <cellStyle name="Normal 59 2 5 3" xfId="45631"/>
    <cellStyle name="Normal 59 2 6" xfId="45632"/>
    <cellStyle name="Normal 59 2 7" xfId="45633"/>
    <cellStyle name="Normal 59 2 8" xfId="45634"/>
    <cellStyle name="Normal 59 2 9" xfId="45635"/>
    <cellStyle name="Normal 59 3" xfId="45636"/>
    <cellStyle name="Normal 59 3 2" xfId="45637"/>
    <cellStyle name="Normal 59 3 2 2" xfId="45638"/>
    <cellStyle name="Normal 59 3 2 2 2" xfId="45639"/>
    <cellStyle name="Normal 59 3 2 2 3" xfId="45640"/>
    <cellStyle name="Normal 59 3 2 3" xfId="45641"/>
    <cellStyle name="Normal 59 3 2 3 2" xfId="45642"/>
    <cellStyle name="Normal 59 3 2 3 3" xfId="45643"/>
    <cellStyle name="Normal 59 3 2 4" xfId="45644"/>
    <cellStyle name="Normal 59 3 2 5" xfId="45645"/>
    <cellStyle name="Normal 59 3 2 6" xfId="45646"/>
    <cellStyle name="Normal 59 3 2 7" xfId="45647"/>
    <cellStyle name="Normal 59 3 3" xfId="45648"/>
    <cellStyle name="Normal 59 3 3 2" xfId="45649"/>
    <cellStyle name="Normal 59 3 3 3" xfId="45650"/>
    <cellStyle name="Normal 59 3 3 4" xfId="45651"/>
    <cellStyle name="Normal 59 3 4" xfId="45652"/>
    <cellStyle name="Normal 59 3 4 2" xfId="45653"/>
    <cellStyle name="Normal 59 3 4 3" xfId="45654"/>
    <cellStyle name="Normal 59 3 5" xfId="45655"/>
    <cellStyle name="Normal 59 3 6" xfId="45656"/>
    <cellStyle name="Normal 59 3 7" xfId="45657"/>
    <cellStyle name="Normal 59 3 8" xfId="45658"/>
    <cellStyle name="Normal 59 3 9" xfId="45659"/>
    <cellStyle name="Normal 59 4" xfId="45660"/>
    <cellStyle name="Normal 59 4 2" xfId="45661"/>
    <cellStyle name="Normal 59 4 2 2" xfId="45662"/>
    <cellStyle name="Normal 59 4 2 3" xfId="45663"/>
    <cellStyle name="Normal 59 4 3" xfId="45664"/>
    <cellStyle name="Normal 59 4 3 2" xfId="45665"/>
    <cellStyle name="Normal 59 4 3 3" xfId="45666"/>
    <cellStyle name="Normal 59 4 4" xfId="45667"/>
    <cellStyle name="Normal 59 4 5" xfId="45668"/>
    <cellStyle name="Normal 59 4 6" xfId="45669"/>
    <cellStyle name="Normal 59 4 7" xfId="45670"/>
    <cellStyle name="Normal 59 5" xfId="45671"/>
    <cellStyle name="Normal 59 5 2" xfId="45672"/>
    <cellStyle name="Normal 59 5 3" xfId="45673"/>
    <cellStyle name="Normal 59 5 4" xfId="45674"/>
    <cellStyle name="Normal 59 6" xfId="45675"/>
    <cellStyle name="Normal 59 6 2" xfId="45676"/>
    <cellStyle name="Normal 59 6 3" xfId="45677"/>
    <cellStyle name="Normal 59 7" xfId="45678"/>
    <cellStyle name="Normal 59 8" xfId="45679"/>
    <cellStyle name="Normal 59 9" xfId="45680"/>
    <cellStyle name="Normal 59_Order Book" xfId="45681"/>
    <cellStyle name="Normal 590" xfId="45682"/>
    <cellStyle name="Normal 591" xfId="45683"/>
    <cellStyle name="Normal 592" xfId="45684"/>
    <cellStyle name="Normal 593" xfId="45685"/>
    <cellStyle name="Normal 594" xfId="45686"/>
    <cellStyle name="Normal 595" xfId="45687"/>
    <cellStyle name="Normal 596" xfId="45688"/>
    <cellStyle name="Normal 597" xfId="45689"/>
    <cellStyle name="Normal 598" xfId="45690"/>
    <cellStyle name="Normal 599" xfId="45691"/>
    <cellStyle name="Normal 6" xfId="45692"/>
    <cellStyle name="Normal 6 2" xfId="45693"/>
    <cellStyle name="Normal 6 2 2" xfId="45694"/>
    <cellStyle name="Normal 6 2 2 2" xfId="45695"/>
    <cellStyle name="Normal 6 2 3" xfId="45696"/>
    <cellStyle name="Normal 6 3" xfId="45697"/>
    <cellStyle name="Normal 6 3 2" xfId="45698"/>
    <cellStyle name="Normal 6 4" xfId="45699"/>
    <cellStyle name="Normal 6 4 2" xfId="45700"/>
    <cellStyle name="Normal 6 4 3" xfId="45701"/>
    <cellStyle name="Normal 6 4 4" xfId="45702"/>
    <cellStyle name="Normal 6 5" xfId="45703"/>
    <cellStyle name="Normal 6 5 2" xfId="45704"/>
    <cellStyle name="Normal 6 6" xfId="45705"/>
    <cellStyle name="Normal 6 7" xfId="45706"/>
    <cellStyle name="Normal 6 8" xfId="45707"/>
    <cellStyle name="Normal 60" xfId="45708"/>
    <cellStyle name="Normal 60 10" xfId="45709"/>
    <cellStyle name="Normal 60 11" xfId="45710"/>
    <cellStyle name="Normal 60 12" xfId="45711"/>
    <cellStyle name="Normal 60 2" xfId="45712"/>
    <cellStyle name="Normal 60 2 10" xfId="45713"/>
    <cellStyle name="Normal 60 2 11" xfId="45714"/>
    <cellStyle name="Normal 60 2 2" xfId="45715"/>
    <cellStyle name="Normal 60 2 2 2" xfId="45716"/>
    <cellStyle name="Normal 60 2 2 2 2" xfId="45717"/>
    <cellStyle name="Normal 60 2 2 2 2 2" xfId="45718"/>
    <cellStyle name="Normal 60 2 2 2 2 3" xfId="45719"/>
    <cellStyle name="Normal 60 2 2 2 3" xfId="45720"/>
    <cellStyle name="Normal 60 2 2 2 3 2" xfId="45721"/>
    <cellStyle name="Normal 60 2 2 2 3 3" xfId="45722"/>
    <cellStyle name="Normal 60 2 2 2 4" xfId="45723"/>
    <cellStyle name="Normal 60 2 2 2 5" xfId="45724"/>
    <cellStyle name="Normal 60 2 2 2 6" xfId="45725"/>
    <cellStyle name="Normal 60 2 2 2 7" xfId="45726"/>
    <cellStyle name="Normal 60 2 2 3" xfId="45727"/>
    <cellStyle name="Normal 60 2 2 3 2" xfId="45728"/>
    <cellStyle name="Normal 60 2 2 3 3" xfId="45729"/>
    <cellStyle name="Normal 60 2 2 3 4" xfId="45730"/>
    <cellStyle name="Normal 60 2 2 4" xfId="45731"/>
    <cellStyle name="Normal 60 2 2 4 2" xfId="45732"/>
    <cellStyle name="Normal 60 2 2 4 3" xfId="45733"/>
    <cellStyle name="Normal 60 2 2 5" xfId="45734"/>
    <cellStyle name="Normal 60 2 2 6" xfId="45735"/>
    <cellStyle name="Normal 60 2 2 7" xfId="45736"/>
    <cellStyle name="Normal 60 2 2 8" xfId="45737"/>
    <cellStyle name="Normal 60 2 2 9" xfId="45738"/>
    <cellStyle name="Normal 60 2 3" xfId="45739"/>
    <cellStyle name="Normal 60 2 3 2" xfId="45740"/>
    <cellStyle name="Normal 60 2 3 2 2" xfId="45741"/>
    <cellStyle name="Normal 60 2 3 2 3" xfId="45742"/>
    <cellStyle name="Normal 60 2 3 3" xfId="45743"/>
    <cellStyle name="Normal 60 2 3 3 2" xfId="45744"/>
    <cellStyle name="Normal 60 2 3 3 3" xfId="45745"/>
    <cellStyle name="Normal 60 2 3 4" xfId="45746"/>
    <cellStyle name="Normal 60 2 3 5" xfId="45747"/>
    <cellStyle name="Normal 60 2 3 6" xfId="45748"/>
    <cellStyle name="Normal 60 2 3 7" xfId="45749"/>
    <cellStyle name="Normal 60 2 4" xfId="45750"/>
    <cellStyle name="Normal 60 2 4 2" xfId="45751"/>
    <cellStyle name="Normal 60 2 4 3" xfId="45752"/>
    <cellStyle name="Normal 60 2 4 4" xfId="45753"/>
    <cellStyle name="Normal 60 2 5" xfId="45754"/>
    <cellStyle name="Normal 60 2 5 2" xfId="45755"/>
    <cellStyle name="Normal 60 2 5 3" xfId="45756"/>
    <cellStyle name="Normal 60 2 6" xfId="45757"/>
    <cellStyle name="Normal 60 2 7" xfId="45758"/>
    <cellStyle name="Normal 60 2 8" xfId="45759"/>
    <cellStyle name="Normal 60 2 9" xfId="45760"/>
    <cellStyle name="Normal 60 3" xfId="45761"/>
    <cellStyle name="Normal 60 3 2" xfId="45762"/>
    <cellStyle name="Normal 60 3 2 2" xfId="45763"/>
    <cellStyle name="Normal 60 3 2 2 2" xfId="45764"/>
    <cellStyle name="Normal 60 3 2 2 3" xfId="45765"/>
    <cellStyle name="Normal 60 3 2 3" xfId="45766"/>
    <cellStyle name="Normal 60 3 2 3 2" xfId="45767"/>
    <cellStyle name="Normal 60 3 2 3 3" xfId="45768"/>
    <cellStyle name="Normal 60 3 2 4" xfId="45769"/>
    <cellStyle name="Normal 60 3 2 5" xfId="45770"/>
    <cellStyle name="Normal 60 3 2 6" xfId="45771"/>
    <cellStyle name="Normal 60 3 2 7" xfId="45772"/>
    <cellStyle name="Normal 60 3 3" xfId="45773"/>
    <cellStyle name="Normal 60 3 3 2" xfId="45774"/>
    <cellStyle name="Normal 60 3 3 3" xfId="45775"/>
    <cellStyle name="Normal 60 3 3 4" xfId="45776"/>
    <cellStyle name="Normal 60 3 4" xfId="45777"/>
    <cellStyle name="Normal 60 3 4 2" xfId="45778"/>
    <cellStyle name="Normal 60 3 4 3" xfId="45779"/>
    <cellStyle name="Normal 60 3 5" xfId="45780"/>
    <cellStyle name="Normal 60 3 6" xfId="45781"/>
    <cellStyle name="Normal 60 3 7" xfId="45782"/>
    <cellStyle name="Normal 60 3 8" xfId="45783"/>
    <cellStyle name="Normal 60 3 9" xfId="45784"/>
    <cellStyle name="Normal 60 4" xfId="45785"/>
    <cellStyle name="Normal 60 4 2" xfId="45786"/>
    <cellStyle name="Normal 60 4 2 2" xfId="45787"/>
    <cellStyle name="Normal 60 4 2 3" xfId="45788"/>
    <cellStyle name="Normal 60 4 3" xfId="45789"/>
    <cellStyle name="Normal 60 4 3 2" xfId="45790"/>
    <cellStyle name="Normal 60 4 3 3" xfId="45791"/>
    <cellStyle name="Normal 60 4 4" xfId="45792"/>
    <cellStyle name="Normal 60 4 5" xfId="45793"/>
    <cellStyle name="Normal 60 4 6" xfId="45794"/>
    <cellStyle name="Normal 60 4 7" xfId="45795"/>
    <cellStyle name="Normal 60 5" xfId="45796"/>
    <cellStyle name="Normal 60 5 2" xfId="45797"/>
    <cellStyle name="Normal 60 5 3" xfId="45798"/>
    <cellStyle name="Normal 60 5 4" xfId="45799"/>
    <cellStyle name="Normal 60 6" xfId="45800"/>
    <cellStyle name="Normal 60 6 2" xfId="45801"/>
    <cellStyle name="Normal 60 6 3" xfId="45802"/>
    <cellStyle name="Normal 60 7" xfId="45803"/>
    <cellStyle name="Normal 60 8" xfId="45804"/>
    <cellStyle name="Normal 60 9" xfId="45805"/>
    <cellStyle name="Normal 60_Order Book" xfId="45806"/>
    <cellStyle name="Normal 600" xfId="45807"/>
    <cellStyle name="Normal 601" xfId="45808"/>
    <cellStyle name="Normal 602" xfId="45809"/>
    <cellStyle name="Normal 603" xfId="45810"/>
    <cellStyle name="Normal 604" xfId="45811"/>
    <cellStyle name="Normal 605" xfId="45812"/>
    <cellStyle name="Normal 606" xfId="45813"/>
    <cellStyle name="Normal 607" xfId="45814"/>
    <cellStyle name="Normal 608" xfId="45815"/>
    <cellStyle name="Normal 609" xfId="45816"/>
    <cellStyle name="Normal 61" xfId="45817"/>
    <cellStyle name="Normal 61 10" xfId="45818"/>
    <cellStyle name="Normal 61 11" xfId="45819"/>
    <cellStyle name="Normal 61 12" xfId="45820"/>
    <cellStyle name="Normal 61 2" xfId="45821"/>
    <cellStyle name="Normal 61 2 10" xfId="45822"/>
    <cellStyle name="Normal 61 2 11" xfId="45823"/>
    <cellStyle name="Normal 61 2 2" xfId="45824"/>
    <cellStyle name="Normal 61 2 2 2" xfId="45825"/>
    <cellStyle name="Normal 61 2 2 2 2" xfId="45826"/>
    <cellStyle name="Normal 61 2 2 2 2 2" xfId="45827"/>
    <cellStyle name="Normal 61 2 2 2 2 3" xfId="45828"/>
    <cellStyle name="Normal 61 2 2 2 3" xfId="45829"/>
    <cellStyle name="Normal 61 2 2 2 3 2" xfId="45830"/>
    <cellStyle name="Normal 61 2 2 2 3 3" xfId="45831"/>
    <cellStyle name="Normal 61 2 2 2 4" xfId="45832"/>
    <cellStyle name="Normal 61 2 2 2 5" xfId="45833"/>
    <cellStyle name="Normal 61 2 2 2 6" xfId="45834"/>
    <cellStyle name="Normal 61 2 2 2 7" xfId="45835"/>
    <cellStyle name="Normal 61 2 2 3" xfId="45836"/>
    <cellStyle name="Normal 61 2 2 3 2" xfId="45837"/>
    <cellStyle name="Normal 61 2 2 3 3" xfId="45838"/>
    <cellStyle name="Normal 61 2 2 3 4" xfId="45839"/>
    <cellStyle name="Normal 61 2 2 4" xfId="45840"/>
    <cellStyle name="Normal 61 2 2 4 2" xfId="45841"/>
    <cellStyle name="Normal 61 2 2 4 3" xfId="45842"/>
    <cellStyle name="Normal 61 2 2 5" xfId="45843"/>
    <cellStyle name="Normal 61 2 2 6" xfId="45844"/>
    <cellStyle name="Normal 61 2 2 7" xfId="45845"/>
    <cellStyle name="Normal 61 2 2 8" xfId="45846"/>
    <cellStyle name="Normal 61 2 2 9" xfId="45847"/>
    <cellStyle name="Normal 61 2 3" xfId="45848"/>
    <cellStyle name="Normal 61 2 3 2" xfId="45849"/>
    <cellStyle name="Normal 61 2 3 2 2" xfId="45850"/>
    <cellStyle name="Normal 61 2 3 2 3" xfId="45851"/>
    <cellStyle name="Normal 61 2 3 3" xfId="45852"/>
    <cellStyle name="Normal 61 2 3 3 2" xfId="45853"/>
    <cellStyle name="Normal 61 2 3 3 3" xfId="45854"/>
    <cellStyle name="Normal 61 2 3 4" xfId="45855"/>
    <cellStyle name="Normal 61 2 3 5" xfId="45856"/>
    <cellStyle name="Normal 61 2 3 6" xfId="45857"/>
    <cellStyle name="Normal 61 2 3 7" xfId="45858"/>
    <cellStyle name="Normal 61 2 4" xfId="45859"/>
    <cellStyle name="Normal 61 2 4 2" xfId="45860"/>
    <cellStyle name="Normal 61 2 4 3" xfId="45861"/>
    <cellStyle name="Normal 61 2 4 4" xfId="45862"/>
    <cellStyle name="Normal 61 2 5" xfId="45863"/>
    <cellStyle name="Normal 61 2 5 2" xfId="45864"/>
    <cellStyle name="Normal 61 2 5 3" xfId="45865"/>
    <cellStyle name="Normal 61 2 6" xfId="45866"/>
    <cellStyle name="Normal 61 2 7" xfId="45867"/>
    <cellStyle name="Normal 61 2 8" xfId="45868"/>
    <cellStyle name="Normal 61 2 9" xfId="45869"/>
    <cellStyle name="Normal 61 3" xfId="45870"/>
    <cellStyle name="Normal 61 3 2" xfId="45871"/>
    <cellStyle name="Normal 61 3 2 2" xfId="45872"/>
    <cellStyle name="Normal 61 3 2 2 2" xfId="45873"/>
    <cellStyle name="Normal 61 3 2 2 3" xfId="45874"/>
    <cellStyle name="Normal 61 3 2 3" xfId="45875"/>
    <cellStyle name="Normal 61 3 2 3 2" xfId="45876"/>
    <cellStyle name="Normal 61 3 2 3 3" xfId="45877"/>
    <cellStyle name="Normal 61 3 2 4" xfId="45878"/>
    <cellStyle name="Normal 61 3 2 5" xfId="45879"/>
    <cellStyle name="Normal 61 3 2 6" xfId="45880"/>
    <cellStyle name="Normal 61 3 2 7" xfId="45881"/>
    <cellStyle name="Normal 61 3 3" xfId="45882"/>
    <cellStyle name="Normal 61 3 3 2" xfId="45883"/>
    <cellStyle name="Normal 61 3 3 3" xfId="45884"/>
    <cellStyle name="Normal 61 3 3 4" xfId="45885"/>
    <cellStyle name="Normal 61 3 4" xfId="45886"/>
    <cellStyle name="Normal 61 3 4 2" xfId="45887"/>
    <cellStyle name="Normal 61 3 4 3" xfId="45888"/>
    <cellStyle name="Normal 61 3 5" xfId="45889"/>
    <cellStyle name="Normal 61 3 6" xfId="45890"/>
    <cellStyle name="Normal 61 3 7" xfId="45891"/>
    <cellStyle name="Normal 61 3 8" xfId="45892"/>
    <cellStyle name="Normal 61 3 9" xfId="45893"/>
    <cellStyle name="Normal 61 4" xfId="45894"/>
    <cellStyle name="Normal 61 4 2" xfId="45895"/>
    <cellStyle name="Normal 61 4 2 2" xfId="45896"/>
    <cellStyle name="Normal 61 4 2 3" xfId="45897"/>
    <cellStyle name="Normal 61 4 3" xfId="45898"/>
    <cellStyle name="Normal 61 4 3 2" xfId="45899"/>
    <cellStyle name="Normal 61 4 3 3" xfId="45900"/>
    <cellStyle name="Normal 61 4 4" xfId="45901"/>
    <cellStyle name="Normal 61 4 5" xfId="45902"/>
    <cellStyle name="Normal 61 4 6" xfId="45903"/>
    <cellStyle name="Normal 61 4 7" xfId="45904"/>
    <cellStyle name="Normal 61 5" xfId="45905"/>
    <cellStyle name="Normal 61 5 2" xfId="45906"/>
    <cellStyle name="Normal 61 5 3" xfId="45907"/>
    <cellStyle name="Normal 61 5 4" xfId="45908"/>
    <cellStyle name="Normal 61 6" xfId="45909"/>
    <cellStyle name="Normal 61 6 2" xfId="45910"/>
    <cellStyle name="Normal 61 6 3" xfId="45911"/>
    <cellStyle name="Normal 61 7" xfId="45912"/>
    <cellStyle name="Normal 61 8" xfId="45913"/>
    <cellStyle name="Normal 61 9" xfId="45914"/>
    <cellStyle name="Normal 61_Order Book" xfId="45915"/>
    <cellStyle name="Normal 610" xfId="45916"/>
    <cellStyle name="Normal 611" xfId="45917"/>
    <cellStyle name="Normal 612" xfId="45918"/>
    <cellStyle name="Normal 613" xfId="45919"/>
    <cellStyle name="Normal 614" xfId="45920"/>
    <cellStyle name="Normal 615" xfId="45921"/>
    <cellStyle name="Normal 616" xfId="45922"/>
    <cellStyle name="Normal 617" xfId="45923"/>
    <cellStyle name="Normal 618" xfId="45924"/>
    <cellStyle name="Normal 619" xfId="45925"/>
    <cellStyle name="Normal 62" xfId="45926"/>
    <cellStyle name="Normal 62 10" xfId="45927"/>
    <cellStyle name="Normal 62 11" xfId="45928"/>
    <cellStyle name="Normal 62 12" xfId="45929"/>
    <cellStyle name="Normal 62 2" xfId="45930"/>
    <cellStyle name="Normal 62 2 10" xfId="45931"/>
    <cellStyle name="Normal 62 2 11" xfId="45932"/>
    <cellStyle name="Normal 62 2 2" xfId="45933"/>
    <cellStyle name="Normal 62 2 2 2" xfId="45934"/>
    <cellStyle name="Normal 62 2 2 2 2" xfId="45935"/>
    <cellStyle name="Normal 62 2 2 2 2 2" xfId="45936"/>
    <cellStyle name="Normal 62 2 2 2 2 3" xfId="45937"/>
    <cellStyle name="Normal 62 2 2 2 3" xfId="45938"/>
    <cellStyle name="Normal 62 2 2 2 3 2" xfId="45939"/>
    <cellStyle name="Normal 62 2 2 2 3 3" xfId="45940"/>
    <cellStyle name="Normal 62 2 2 2 4" xfId="45941"/>
    <cellStyle name="Normal 62 2 2 2 5" xfId="45942"/>
    <cellStyle name="Normal 62 2 2 2 6" xfId="45943"/>
    <cellStyle name="Normal 62 2 2 3" xfId="45944"/>
    <cellStyle name="Normal 62 2 2 3 2" xfId="45945"/>
    <cellStyle name="Normal 62 2 2 3 3" xfId="45946"/>
    <cellStyle name="Normal 62 2 2 4" xfId="45947"/>
    <cellStyle name="Normal 62 2 2 4 2" xfId="45948"/>
    <cellStyle name="Normal 62 2 2 4 3" xfId="45949"/>
    <cellStyle name="Normal 62 2 2 5" xfId="45950"/>
    <cellStyle name="Normal 62 2 2 6" xfId="45951"/>
    <cellStyle name="Normal 62 2 2 7" xfId="45952"/>
    <cellStyle name="Normal 62 2 2 8" xfId="45953"/>
    <cellStyle name="Normal 62 2 3" xfId="45954"/>
    <cellStyle name="Normal 62 2 3 2" xfId="45955"/>
    <cellStyle name="Normal 62 2 3 2 2" xfId="45956"/>
    <cellStyle name="Normal 62 2 3 2 3" xfId="45957"/>
    <cellStyle name="Normal 62 2 3 3" xfId="45958"/>
    <cellStyle name="Normal 62 2 3 3 2" xfId="45959"/>
    <cellStyle name="Normal 62 2 3 3 3" xfId="45960"/>
    <cellStyle name="Normal 62 2 3 4" xfId="45961"/>
    <cellStyle name="Normal 62 2 3 5" xfId="45962"/>
    <cellStyle name="Normal 62 2 3 6" xfId="45963"/>
    <cellStyle name="Normal 62 2 4" xfId="45964"/>
    <cellStyle name="Normal 62 2 4 2" xfId="45965"/>
    <cellStyle name="Normal 62 2 4 3" xfId="45966"/>
    <cellStyle name="Normal 62 2 5" xfId="45967"/>
    <cellStyle name="Normal 62 2 5 2" xfId="45968"/>
    <cellStyle name="Normal 62 2 5 3" xfId="45969"/>
    <cellStyle name="Normal 62 2 6" xfId="45970"/>
    <cellStyle name="Normal 62 2 7" xfId="45971"/>
    <cellStyle name="Normal 62 2 8" xfId="45972"/>
    <cellStyle name="Normal 62 2 9" xfId="45973"/>
    <cellStyle name="Normal 62 3" xfId="45974"/>
    <cellStyle name="Normal 62 3 2" xfId="45975"/>
    <cellStyle name="Normal 62 3 2 2" xfId="45976"/>
    <cellStyle name="Normal 62 3 2 2 2" xfId="45977"/>
    <cellStyle name="Normal 62 3 2 2 3" xfId="45978"/>
    <cellStyle name="Normal 62 3 2 3" xfId="45979"/>
    <cellStyle name="Normal 62 3 2 3 2" xfId="45980"/>
    <cellStyle name="Normal 62 3 2 3 3" xfId="45981"/>
    <cellStyle name="Normal 62 3 2 4" xfId="45982"/>
    <cellStyle name="Normal 62 3 2 5" xfId="45983"/>
    <cellStyle name="Normal 62 3 2 6" xfId="45984"/>
    <cellStyle name="Normal 62 3 3" xfId="45985"/>
    <cellStyle name="Normal 62 3 3 2" xfId="45986"/>
    <cellStyle name="Normal 62 3 3 3" xfId="45987"/>
    <cellStyle name="Normal 62 3 4" xfId="45988"/>
    <cellStyle name="Normal 62 3 4 2" xfId="45989"/>
    <cellStyle name="Normal 62 3 4 3" xfId="45990"/>
    <cellStyle name="Normal 62 3 5" xfId="45991"/>
    <cellStyle name="Normal 62 3 6" xfId="45992"/>
    <cellStyle name="Normal 62 3 7" xfId="45993"/>
    <cellStyle name="Normal 62 3 8" xfId="45994"/>
    <cellStyle name="Normal 62 4" xfId="45995"/>
    <cellStyle name="Normal 62 4 2" xfId="45996"/>
    <cellStyle name="Normal 62 4 2 2" xfId="45997"/>
    <cellStyle name="Normal 62 4 2 3" xfId="45998"/>
    <cellStyle name="Normal 62 4 3" xfId="45999"/>
    <cellStyle name="Normal 62 4 3 2" xfId="46000"/>
    <cellStyle name="Normal 62 4 3 3" xfId="46001"/>
    <cellStyle name="Normal 62 4 4" xfId="46002"/>
    <cellStyle name="Normal 62 4 5" xfId="46003"/>
    <cellStyle name="Normal 62 4 6" xfId="46004"/>
    <cellStyle name="Normal 62 5" xfId="46005"/>
    <cellStyle name="Normal 62 5 2" xfId="46006"/>
    <cellStyle name="Normal 62 5 3" xfId="46007"/>
    <cellStyle name="Normal 62 6" xfId="46008"/>
    <cellStyle name="Normal 62 6 2" xfId="46009"/>
    <cellStyle name="Normal 62 6 3" xfId="46010"/>
    <cellStyle name="Normal 62 7" xfId="46011"/>
    <cellStyle name="Normal 62 8" xfId="46012"/>
    <cellStyle name="Normal 62 9" xfId="46013"/>
    <cellStyle name="Normal 620" xfId="46014"/>
    <cellStyle name="Normal 621" xfId="46015"/>
    <cellStyle name="Normal 622" xfId="46016"/>
    <cellStyle name="Normal 623" xfId="46017"/>
    <cellStyle name="Normal 624" xfId="46018"/>
    <cellStyle name="Normal 625" xfId="46019"/>
    <cellStyle name="Normal 626" xfId="46020"/>
    <cellStyle name="Normal 627" xfId="46021"/>
    <cellStyle name="Normal 628" xfId="46022"/>
    <cellStyle name="Normal 629" xfId="46023"/>
    <cellStyle name="Normal 63" xfId="46024"/>
    <cellStyle name="Normal 63 10" xfId="46025"/>
    <cellStyle name="Normal 63 11" xfId="46026"/>
    <cellStyle name="Normal 63 2" xfId="46027"/>
    <cellStyle name="Normal 63 2 10" xfId="46028"/>
    <cellStyle name="Normal 63 2 11" xfId="46029"/>
    <cellStyle name="Normal 63 2 2" xfId="46030"/>
    <cellStyle name="Normal 63 2 2 2" xfId="46031"/>
    <cellStyle name="Normal 63 2 2 2 2" xfId="46032"/>
    <cellStyle name="Normal 63 2 2 2 2 2" xfId="46033"/>
    <cellStyle name="Normal 63 2 2 2 2 3" xfId="46034"/>
    <cellStyle name="Normal 63 2 2 2 3" xfId="46035"/>
    <cellStyle name="Normal 63 2 2 2 3 2" xfId="46036"/>
    <cellStyle name="Normal 63 2 2 2 3 3" xfId="46037"/>
    <cellStyle name="Normal 63 2 2 2 4" xfId="46038"/>
    <cellStyle name="Normal 63 2 2 2 5" xfId="46039"/>
    <cellStyle name="Normal 63 2 2 2 6" xfId="46040"/>
    <cellStyle name="Normal 63 2 2 3" xfId="46041"/>
    <cellStyle name="Normal 63 2 2 3 2" xfId="46042"/>
    <cellStyle name="Normal 63 2 2 3 3" xfId="46043"/>
    <cellStyle name="Normal 63 2 2 4" xfId="46044"/>
    <cellStyle name="Normal 63 2 2 4 2" xfId="46045"/>
    <cellStyle name="Normal 63 2 2 4 3" xfId="46046"/>
    <cellStyle name="Normal 63 2 2 5" xfId="46047"/>
    <cellStyle name="Normal 63 2 2 6" xfId="46048"/>
    <cellStyle name="Normal 63 2 2 7" xfId="46049"/>
    <cellStyle name="Normal 63 2 2 8" xfId="46050"/>
    <cellStyle name="Normal 63 2 2 9" xfId="46051"/>
    <cellStyle name="Normal 63 2 3" xfId="46052"/>
    <cellStyle name="Normal 63 2 3 2" xfId="46053"/>
    <cellStyle name="Normal 63 2 3 2 2" xfId="46054"/>
    <cellStyle name="Normal 63 2 3 2 3" xfId="46055"/>
    <cellStyle name="Normal 63 2 3 3" xfId="46056"/>
    <cellStyle name="Normal 63 2 3 3 2" xfId="46057"/>
    <cellStyle name="Normal 63 2 3 3 3" xfId="46058"/>
    <cellStyle name="Normal 63 2 3 4" xfId="46059"/>
    <cellStyle name="Normal 63 2 3 5" xfId="46060"/>
    <cellStyle name="Normal 63 2 3 6" xfId="46061"/>
    <cellStyle name="Normal 63 2 4" xfId="46062"/>
    <cellStyle name="Normal 63 2 4 2" xfId="46063"/>
    <cellStyle name="Normal 63 2 4 3" xfId="46064"/>
    <cellStyle name="Normal 63 2 5" xfId="46065"/>
    <cellStyle name="Normal 63 2 5 2" xfId="46066"/>
    <cellStyle name="Normal 63 2 5 3" xfId="46067"/>
    <cellStyle name="Normal 63 2 6" xfId="46068"/>
    <cellStyle name="Normal 63 2 7" xfId="46069"/>
    <cellStyle name="Normal 63 2 8" xfId="46070"/>
    <cellStyle name="Normal 63 2 9" xfId="46071"/>
    <cellStyle name="Normal 63 3" xfId="46072"/>
    <cellStyle name="Normal 63 3 2" xfId="46073"/>
    <cellStyle name="Normal 63 3 2 2" xfId="46074"/>
    <cellStyle name="Normal 63 3 2 2 2" xfId="46075"/>
    <cellStyle name="Normal 63 3 2 2 3" xfId="46076"/>
    <cellStyle name="Normal 63 3 2 3" xfId="46077"/>
    <cellStyle name="Normal 63 3 2 3 2" xfId="46078"/>
    <cellStyle name="Normal 63 3 2 3 3" xfId="46079"/>
    <cellStyle name="Normal 63 3 2 4" xfId="46080"/>
    <cellStyle name="Normal 63 3 2 5" xfId="46081"/>
    <cellStyle name="Normal 63 3 2 6" xfId="46082"/>
    <cellStyle name="Normal 63 3 3" xfId="46083"/>
    <cellStyle name="Normal 63 3 3 2" xfId="46084"/>
    <cellStyle name="Normal 63 3 3 3" xfId="46085"/>
    <cellStyle name="Normal 63 3 4" xfId="46086"/>
    <cellStyle name="Normal 63 3 4 2" xfId="46087"/>
    <cellStyle name="Normal 63 3 4 3" xfId="46088"/>
    <cellStyle name="Normal 63 3 5" xfId="46089"/>
    <cellStyle name="Normal 63 3 6" xfId="46090"/>
    <cellStyle name="Normal 63 3 7" xfId="46091"/>
    <cellStyle name="Normal 63 3 8" xfId="46092"/>
    <cellStyle name="Normal 63 4" xfId="46093"/>
    <cellStyle name="Normal 63 4 2" xfId="46094"/>
    <cellStyle name="Normal 63 4 2 2" xfId="46095"/>
    <cellStyle name="Normal 63 4 2 3" xfId="46096"/>
    <cellStyle name="Normal 63 4 3" xfId="46097"/>
    <cellStyle name="Normal 63 4 3 2" xfId="46098"/>
    <cellStyle name="Normal 63 4 3 3" xfId="46099"/>
    <cellStyle name="Normal 63 4 4" xfId="46100"/>
    <cellStyle name="Normal 63 4 5" xfId="46101"/>
    <cellStyle name="Normal 63 4 6" xfId="46102"/>
    <cellStyle name="Normal 63 5" xfId="46103"/>
    <cellStyle name="Normal 63 5 2" xfId="46104"/>
    <cellStyle name="Normal 63 5 3" xfId="46105"/>
    <cellStyle name="Normal 63 6" xfId="46106"/>
    <cellStyle name="Normal 63 6 2" xfId="46107"/>
    <cellStyle name="Normal 63 6 3" xfId="46108"/>
    <cellStyle name="Normal 63 7" xfId="46109"/>
    <cellStyle name="Normal 63 8" xfId="46110"/>
    <cellStyle name="Normal 63 9" xfId="46111"/>
    <cellStyle name="Normal 630" xfId="46112"/>
    <cellStyle name="Normal 631" xfId="46113"/>
    <cellStyle name="Normal 632" xfId="46114"/>
    <cellStyle name="Normal 633" xfId="46115"/>
    <cellStyle name="Normal 634" xfId="46116"/>
    <cellStyle name="Normal 635" xfId="46117"/>
    <cellStyle name="Normal 636" xfId="46118"/>
    <cellStyle name="Normal 637" xfId="46119"/>
    <cellStyle name="Normal 638" xfId="46120"/>
    <cellStyle name="Normal 639" xfId="46121"/>
    <cellStyle name="Normal 64" xfId="46122"/>
    <cellStyle name="Normal 64 10" xfId="46123"/>
    <cellStyle name="Normal 64 11" xfId="46124"/>
    <cellStyle name="Normal 64 12" xfId="46125"/>
    <cellStyle name="Normal 64 2" xfId="46126"/>
    <cellStyle name="Normal 64 2 10" xfId="46127"/>
    <cellStyle name="Normal 64 2 11" xfId="46128"/>
    <cellStyle name="Normal 64 2 2" xfId="46129"/>
    <cellStyle name="Normal 64 2 2 2" xfId="46130"/>
    <cellStyle name="Normal 64 2 2 2 2" xfId="46131"/>
    <cellStyle name="Normal 64 2 2 2 2 2" xfId="46132"/>
    <cellStyle name="Normal 64 2 2 2 2 3" xfId="46133"/>
    <cellStyle name="Normal 64 2 2 2 3" xfId="46134"/>
    <cellStyle name="Normal 64 2 2 2 3 2" xfId="46135"/>
    <cellStyle name="Normal 64 2 2 2 3 3" xfId="46136"/>
    <cellStyle name="Normal 64 2 2 2 4" xfId="46137"/>
    <cellStyle name="Normal 64 2 2 2 5" xfId="46138"/>
    <cellStyle name="Normal 64 2 2 2 6" xfId="46139"/>
    <cellStyle name="Normal 64 2 2 2 7" xfId="46140"/>
    <cellStyle name="Normal 64 2 2 3" xfId="46141"/>
    <cellStyle name="Normal 64 2 2 3 2" xfId="46142"/>
    <cellStyle name="Normal 64 2 2 3 3" xfId="46143"/>
    <cellStyle name="Normal 64 2 2 3 4" xfId="46144"/>
    <cellStyle name="Normal 64 2 2 4" xfId="46145"/>
    <cellStyle name="Normal 64 2 2 4 2" xfId="46146"/>
    <cellStyle name="Normal 64 2 2 4 3" xfId="46147"/>
    <cellStyle name="Normal 64 2 2 5" xfId="46148"/>
    <cellStyle name="Normal 64 2 2 6" xfId="46149"/>
    <cellStyle name="Normal 64 2 2 7" xfId="46150"/>
    <cellStyle name="Normal 64 2 2 8" xfId="46151"/>
    <cellStyle name="Normal 64 2 2 9" xfId="46152"/>
    <cellStyle name="Normal 64 2 3" xfId="46153"/>
    <cellStyle name="Normal 64 2 3 2" xfId="46154"/>
    <cellStyle name="Normal 64 2 3 2 2" xfId="46155"/>
    <cellStyle name="Normal 64 2 3 2 3" xfId="46156"/>
    <cellStyle name="Normal 64 2 3 3" xfId="46157"/>
    <cellStyle name="Normal 64 2 3 3 2" xfId="46158"/>
    <cellStyle name="Normal 64 2 3 3 3" xfId="46159"/>
    <cellStyle name="Normal 64 2 3 4" xfId="46160"/>
    <cellStyle name="Normal 64 2 3 5" xfId="46161"/>
    <cellStyle name="Normal 64 2 3 6" xfId="46162"/>
    <cellStyle name="Normal 64 2 3 7" xfId="46163"/>
    <cellStyle name="Normal 64 2 4" xfId="46164"/>
    <cellStyle name="Normal 64 2 4 2" xfId="46165"/>
    <cellStyle name="Normal 64 2 4 3" xfId="46166"/>
    <cellStyle name="Normal 64 2 4 4" xfId="46167"/>
    <cellStyle name="Normal 64 2 5" xfId="46168"/>
    <cellStyle name="Normal 64 2 5 2" xfId="46169"/>
    <cellStyle name="Normal 64 2 5 3" xfId="46170"/>
    <cellStyle name="Normal 64 2 6" xfId="46171"/>
    <cellStyle name="Normal 64 2 7" xfId="46172"/>
    <cellStyle name="Normal 64 2 8" xfId="46173"/>
    <cellStyle name="Normal 64 2 9" xfId="46174"/>
    <cellStyle name="Normal 64 3" xfId="46175"/>
    <cellStyle name="Normal 64 3 2" xfId="46176"/>
    <cellStyle name="Normal 64 3 2 2" xfId="46177"/>
    <cellStyle name="Normal 64 3 2 2 2" xfId="46178"/>
    <cellStyle name="Normal 64 3 2 2 3" xfId="46179"/>
    <cellStyle name="Normal 64 3 2 3" xfId="46180"/>
    <cellStyle name="Normal 64 3 2 3 2" xfId="46181"/>
    <cellStyle name="Normal 64 3 2 3 3" xfId="46182"/>
    <cellStyle name="Normal 64 3 2 4" xfId="46183"/>
    <cellStyle name="Normal 64 3 2 5" xfId="46184"/>
    <cellStyle name="Normal 64 3 2 6" xfId="46185"/>
    <cellStyle name="Normal 64 3 2 7" xfId="46186"/>
    <cellStyle name="Normal 64 3 3" xfId="46187"/>
    <cellStyle name="Normal 64 3 3 2" xfId="46188"/>
    <cellStyle name="Normal 64 3 3 3" xfId="46189"/>
    <cellStyle name="Normal 64 3 3 4" xfId="46190"/>
    <cellStyle name="Normal 64 3 4" xfId="46191"/>
    <cellStyle name="Normal 64 3 4 2" xfId="46192"/>
    <cellStyle name="Normal 64 3 4 3" xfId="46193"/>
    <cellStyle name="Normal 64 3 5" xfId="46194"/>
    <cellStyle name="Normal 64 3 6" xfId="46195"/>
    <cellStyle name="Normal 64 3 7" xfId="46196"/>
    <cellStyle name="Normal 64 3 8" xfId="46197"/>
    <cellStyle name="Normal 64 3 9" xfId="46198"/>
    <cellStyle name="Normal 64 4" xfId="46199"/>
    <cellStyle name="Normal 64 4 2" xfId="46200"/>
    <cellStyle name="Normal 64 4 2 2" xfId="46201"/>
    <cellStyle name="Normal 64 4 2 3" xfId="46202"/>
    <cellStyle name="Normal 64 4 3" xfId="46203"/>
    <cellStyle name="Normal 64 4 3 2" xfId="46204"/>
    <cellStyle name="Normal 64 4 3 3" xfId="46205"/>
    <cellStyle name="Normal 64 4 4" xfId="46206"/>
    <cellStyle name="Normal 64 4 5" xfId="46207"/>
    <cellStyle name="Normal 64 4 6" xfId="46208"/>
    <cellStyle name="Normal 64 4 7" xfId="46209"/>
    <cellStyle name="Normal 64 5" xfId="46210"/>
    <cellStyle name="Normal 64 5 2" xfId="46211"/>
    <cellStyle name="Normal 64 5 3" xfId="46212"/>
    <cellStyle name="Normal 64 5 4" xfId="46213"/>
    <cellStyle name="Normal 64 6" xfId="46214"/>
    <cellStyle name="Normal 64 6 2" xfId="46215"/>
    <cellStyle name="Normal 64 6 3" xfId="46216"/>
    <cellStyle name="Normal 64 7" xfId="46217"/>
    <cellStyle name="Normal 64 8" xfId="46218"/>
    <cellStyle name="Normal 64 9" xfId="46219"/>
    <cellStyle name="Normal 64_Order Book" xfId="46220"/>
    <cellStyle name="Normal 640" xfId="46221"/>
    <cellStyle name="Normal 641" xfId="46222"/>
    <cellStyle name="Normal 642" xfId="46223"/>
    <cellStyle name="Normal 643" xfId="46224"/>
    <cellStyle name="Normal 644" xfId="46225"/>
    <cellStyle name="Normal 645" xfId="46226"/>
    <cellStyle name="Normal 646" xfId="46227"/>
    <cellStyle name="Normal 647" xfId="46228"/>
    <cellStyle name="Normal 648" xfId="46229"/>
    <cellStyle name="Normal 649" xfId="46230"/>
    <cellStyle name="Normal 65" xfId="46231"/>
    <cellStyle name="Normal 65 10" xfId="46232"/>
    <cellStyle name="Normal 65 11" xfId="46233"/>
    <cellStyle name="Normal 65 12" xfId="46234"/>
    <cellStyle name="Normal 65 2" xfId="46235"/>
    <cellStyle name="Normal 65 2 10" xfId="46236"/>
    <cellStyle name="Normal 65 2 11" xfId="46237"/>
    <cellStyle name="Normal 65 2 2" xfId="46238"/>
    <cellStyle name="Normal 65 2 2 2" xfId="46239"/>
    <cellStyle name="Normal 65 2 2 2 2" xfId="46240"/>
    <cellStyle name="Normal 65 2 2 2 2 2" xfId="46241"/>
    <cellStyle name="Normal 65 2 2 2 2 3" xfId="46242"/>
    <cellStyle name="Normal 65 2 2 2 3" xfId="46243"/>
    <cellStyle name="Normal 65 2 2 2 3 2" xfId="46244"/>
    <cellStyle name="Normal 65 2 2 2 3 3" xfId="46245"/>
    <cellStyle name="Normal 65 2 2 2 4" xfId="46246"/>
    <cellStyle name="Normal 65 2 2 2 5" xfId="46247"/>
    <cellStyle name="Normal 65 2 2 2 6" xfId="46248"/>
    <cellStyle name="Normal 65 2 2 2 7" xfId="46249"/>
    <cellStyle name="Normal 65 2 2 3" xfId="46250"/>
    <cellStyle name="Normal 65 2 2 3 2" xfId="46251"/>
    <cellStyle name="Normal 65 2 2 3 3" xfId="46252"/>
    <cellStyle name="Normal 65 2 2 3 4" xfId="46253"/>
    <cellStyle name="Normal 65 2 2 4" xfId="46254"/>
    <cellStyle name="Normal 65 2 2 4 2" xfId="46255"/>
    <cellStyle name="Normal 65 2 2 4 3" xfId="46256"/>
    <cellStyle name="Normal 65 2 2 5" xfId="46257"/>
    <cellStyle name="Normal 65 2 2 6" xfId="46258"/>
    <cellStyle name="Normal 65 2 2 7" xfId="46259"/>
    <cellStyle name="Normal 65 2 2 8" xfId="46260"/>
    <cellStyle name="Normal 65 2 2 9" xfId="46261"/>
    <cellStyle name="Normal 65 2 3" xfId="46262"/>
    <cellStyle name="Normal 65 2 3 2" xfId="46263"/>
    <cellStyle name="Normal 65 2 3 2 2" xfId="46264"/>
    <cellStyle name="Normal 65 2 3 2 3" xfId="46265"/>
    <cellStyle name="Normal 65 2 3 3" xfId="46266"/>
    <cellStyle name="Normal 65 2 3 3 2" xfId="46267"/>
    <cellStyle name="Normal 65 2 3 3 3" xfId="46268"/>
    <cellStyle name="Normal 65 2 3 4" xfId="46269"/>
    <cellStyle name="Normal 65 2 3 5" xfId="46270"/>
    <cellStyle name="Normal 65 2 3 6" xfId="46271"/>
    <cellStyle name="Normal 65 2 3 7" xfId="46272"/>
    <cellStyle name="Normal 65 2 4" xfId="46273"/>
    <cellStyle name="Normal 65 2 4 2" xfId="46274"/>
    <cellStyle name="Normal 65 2 4 3" xfId="46275"/>
    <cellStyle name="Normal 65 2 4 4" xfId="46276"/>
    <cellStyle name="Normal 65 2 5" xfId="46277"/>
    <cellStyle name="Normal 65 2 5 2" xfId="46278"/>
    <cellStyle name="Normal 65 2 5 3" xfId="46279"/>
    <cellStyle name="Normal 65 2 6" xfId="46280"/>
    <cellStyle name="Normal 65 2 7" xfId="46281"/>
    <cellStyle name="Normal 65 2 8" xfId="46282"/>
    <cellStyle name="Normal 65 2 9" xfId="46283"/>
    <cellStyle name="Normal 65 3" xfId="46284"/>
    <cellStyle name="Normal 65 3 2" xfId="46285"/>
    <cellStyle name="Normal 65 3 2 2" xfId="46286"/>
    <cellStyle name="Normal 65 3 2 2 2" xfId="46287"/>
    <cellStyle name="Normal 65 3 2 2 3" xfId="46288"/>
    <cellStyle name="Normal 65 3 2 3" xfId="46289"/>
    <cellStyle name="Normal 65 3 2 3 2" xfId="46290"/>
    <cellStyle name="Normal 65 3 2 3 3" xfId="46291"/>
    <cellStyle name="Normal 65 3 2 4" xfId="46292"/>
    <cellStyle name="Normal 65 3 2 5" xfId="46293"/>
    <cellStyle name="Normal 65 3 2 6" xfId="46294"/>
    <cellStyle name="Normal 65 3 2 7" xfId="46295"/>
    <cellStyle name="Normal 65 3 3" xfId="46296"/>
    <cellStyle name="Normal 65 3 3 2" xfId="46297"/>
    <cellStyle name="Normal 65 3 3 3" xfId="46298"/>
    <cellStyle name="Normal 65 3 3 4" xfId="46299"/>
    <cellStyle name="Normal 65 3 4" xfId="46300"/>
    <cellStyle name="Normal 65 3 4 2" xfId="46301"/>
    <cellStyle name="Normal 65 3 4 3" xfId="46302"/>
    <cellStyle name="Normal 65 3 5" xfId="46303"/>
    <cellStyle name="Normal 65 3 6" xfId="46304"/>
    <cellStyle name="Normal 65 3 7" xfId="46305"/>
    <cellStyle name="Normal 65 3 8" xfId="46306"/>
    <cellStyle name="Normal 65 3 9" xfId="46307"/>
    <cellStyle name="Normal 65 4" xfId="46308"/>
    <cellStyle name="Normal 65 4 2" xfId="46309"/>
    <cellStyle name="Normal 65 4 2 2" xfId="46310"/>
    <cellStyle name="Normal 65 4 2 3" xfId="46311"/>
    <cellStyle name="Normal 65 4 3" xfId="46312"/>
    <cellStyle name="Normal 65 4 3 2" xfId="46313"/>
    <cellStyle name="Normal 65 4 3 3" xfId="46314"/>
    <cellStyle name="Normal 65 4 4" xfId="46315"/>
    <cellStyle name="Normal 65 4 5" xfId="46316"/>
    <cellStyle name="Normal 65 4 6" xfId="46317"/>
    <cellStyle name="Normal 65 4 7" xfId="46318"/>
    <cellStyle name="Normal 65 5" xfId="46319"/>
    <cellStyle name="Normal 65 5 2" xfId="46320"/>
    <cellStyle name="Normal 65 5 3" xfId="46321"/>
    <cellStyle name="Normal 65 5 4" xfId="46322"/>
    <cellStyle name="Normal 65 6" xfId="46323"/>
    <cellStyle name="Normal 65 6 2" xfId="46324"/>
    <cellStyle name="Normal 65 6 3" xfId="46325"/>
    <cellStyle name="Normal 65 7" xfId="46326"/>
    <cellStyle name="Normal 65 8" xfId="46327"/>
    <cellStyle name="Normal 65 9" xfId="46328"/>
    <cellStyle name="Normal 65_Order Book" xfId="46329"/>
    <cellStyle name="Normal 650" xfId="46330"/>
    <cellStyle name="Normal 651" xfId="46331"/>
    <cellStyle name="Normal 652" xfId="46332"/>
    <cellStyle name="Normal 653" xfId="46333"/>
    <cellStyle name="Normal 654" xfId="46334"/>
    <cellStyle name="Normal 655" xfId="46335"/>
    <cellStyle name="Normal 656" xfId="46336"/>
    <cellStyle name="Normal 657" xfId="46337"/>
    <cellStyle name="Normal 658" xfId="46338"/>
    <cellStyle name="Normal 659" xfId="46339"/>
    <cellStyle name="Normal 66" xfId="46340"/>
    <cellStyle name="Normal 66 10" xfId="46341"/>
    <cellStyle name="Normal 66 11" xfId="46342"/>
    <cellStyle name="Normal 66 12" xfId="46343"/>
    <cellStyle name="Normal 66 2" xfId="46344"/>
    <cellStyle name="Normal 66 2 10" xfId="46345"/>
    <cellStyle name="Normal 66 2 2" xfId="46346"/>
    <cellStyle name="Normal 66 2 2 2" xfId="46347"/>
    <cellStyle name="Normal 66 2 2 2 2" xfId="46348"/>
    <cellStyle name="Normal 66 2 2 2 2 2" xfId="46349"/>
    <cellStyle name="Normal 66 2 2 2 2 3" xfId="46350"/>
    <cellStyle name="Normal 66 2 2 2 3" xfId="46351"/>
    <cellStyle name="Normal 66 2 2 2 3 2" xfId="46352"/>
    <cellStyle name="Normal 66 2 2 2 3 3" xfId="46353"/>
    <cellStyle name="Normal 66 2 2 2 4" xfId="46354"/>
    <cellStyle name="Normal 66 2 2 2 5" xfId="46355"/>
    <cellStyle name="Normal 66 2 2 2 6" xfId="46356"/>
    <cellStyle name="Normal 66 2 2 2 7" xfId="46357"/>
    <cellStyle name="Normal 66 2 2 3" xfId="46358"/>
    <cellStyle name="Normal 66 2 2 3 2" xfId="46359"/>
    <cellStyle name="Normal 66 2 2 3 3" xfId="46360"/>
    <cellStyle name="Normal 66 2 2 3 4" xfId="46361"/>
    <cellStyle name="Normal 66 2 2 4" xfId="46362"/>
    <cellStyle name="Normal 66 2 2 4 2" xfId="46363"/>
    <cellStyle name="Normal 66 2 2 4 3" xfId="46364"/>
    <cellStyle name="Normal 66 2 2 5" xfId="46365"/>
    <cellStyle name="Normal 66 2 2 6" xfId="46366"/>
    <cellStyle name="Normal 66 2 2 7" xfId="46367"/>
    <cellStyle name="Normal 66 2 2 8" xfId="46368"/>
    <cellStyle name="Normal 66 2 2 9" xfId="46369"/>
    <cellStyle name="Normal 66 2 3" xfId="46370"/>
    <cellStyle name="Normal 66 2 3 2" xfId="46371"/>
    <cellStyle name="Normal 66 2 3 2 2" xfId="46372"/>
    <cellStyle name="Normal 66 2 3 2 3" xfId="46373"/>
    <cellStyle name="Normal 66 2 3 3" xfId="46374"/>
    <cellStyle name="Normal 66 2 3 3 2" xfId="46375"/>
    <cellStyle name="Normal 66 2 3 3 3" xfId="46376"/>
    <cellStyle name="Normal 66 2 3 4" xfId="46377"/>
    <cellStyle name="Normal 66 2 3 5" xfId="46378"/>
    <cellStyle name="Normal 66 2 3 6" xfId="46379"/>
    <cellStyle name="Normal 66 2 3 7" xfId="46380"/>
    <cellStyle name="Normal 66 2 4" xfId="46381"/>
    <cellStyle name="Normal 66 2 4 2" xfId="46382"/>
    <cellStyle name="Normal 66 2 4 3" xfId="46383"/>
    <cellStyle name="Normal 66 2 4 4" xfId="46384"/>
    <cellStyle name="Normal 66 2 5" xfId="46385"/>
    <cellStyle name="Normal 66 2 5 2" xfId="46386"/>
    <cellStyle name="Normal 66 2 5 3" xfId="46387"/>
    <cellStyle name="Normal 66 2 6" xfId="46388"/>
    <cellStyle name="Normal 66 2 7" xfId="46389"/>
    <cellStyle name="Normal 66 2 8" xfId="46390"/>
    <cellStyle name="Normal 66 2 9" xfId="46391"/>
    <cellStyle name="Normal 66 3" xfId="46392"/>
    <cellStyle name="Normal 66 3 2" xfId="46393"/>
    <cellStyle name="Normal 66 3 2 2" xfId="46394"/>
    <cellStyle name="Normal 66 3 2 2 2" xfId="46395"/>
    <cellStyle name="Normal 66 3 2 2 3" xfId="46396"/>
    <cellStyle name="Normal 66 3 2 3" xfId="46397"/>
    <cellStyle name="Normal 66 3 2 3 2" xfId="46398"/>
    <cellStyle name="Normal 66 3 2 3 3" xfId="46399"/>
    <cellStyle name="Normal 66 3 2 4" xfId="46400"/>
    <cellStyle name="Normal 66 3 2 5" xfId="46401"/>
    <cellStyle name="Normal 66 3 2 6" xfId="46402"/>
    <cellStyle name="Normal 66 3 2 7" xfId="46403"/>
    <cellStyle name="Normal 66 3 3" xfId="46404"/>
    <cellStyle name="Normal 66 3 3 2" xfId="46405"/>
    <cellStyle name="Normal 66 3 3 3" xfId="46406"/>
    <cellStyle name="Normal 66 3 3 4" xfId="46407"/>
    <cellStyle name="Normal 66 3 4" xfId="46408"/>
    <cellStyle name="Normal 66 3 4 2" xfId="46409"/>
    <cellStyle name="Normal 66 3 4 3" xfId="46410"/>
    <cellStyle name="Normal 66 3 5" xfId="46411"/>
    <cellStyle name="Normal 66 3 6" xfId="46412"/>
    <cellStyle name="Normal 66 3 7" xfId="46413"/>
    <cellStyle name="Normal 66 3 8" xfId="46414"/>
    <cellStyle name="Normal 66 3 9" xfId="46415"/>
    <cellStyle name="Normal 66 4" xfId="46416"/>
    <cellStyle name="Normal 66 4 2" xfId="46417"/>
    <cellStyle name="Normal 66 4 2 2" xfId="46418"/>
    <cellStyle name="Normal 66 4 2 3" xfId="46419"/>
    <cellStyle name="Normal 66 4 3" xfId="46420"/>
    <cellStyle name="Normal 66 4 3 2" xfId="46421"/>
    <cellStyle name="Normal 66 4 3 3" xfId="46422"/>
    <cellStyle name="Normal 66 4 4" xfId="46423"/>
    <cellStyle name="Normal 66 4 5" xfId="46424"/>
    <cellStyle name="Normal 66 4 6" xfId="46425"/>
    <cellStyle name="Normal 66 4 7" xfId="46426"/>
    <cellStyle name="Normal 66 5" xfId="46427"/>
    <cellStyle name="Normal 66 5 2" xfId="46428"/>
    <cellStyle name="Normal 66 5 3" xfId="46429"/>
    <cellStyle name="Normal 66 5 4" xfId="46430"/>
    <cellStyle name="Normal 66 6" xfId="46431"/>
    <cellStyle name="Normal 66 6 2" xfId="46432"/>
    <cellStyle name="Normal 66 6 3" xfId="46433"/>
    <cellStyle name="Normal 66 7" xfId="46434"/>
    <cellStyle name="Normal 66 8" xfId="46435"/>
    <cellStyle name="Normal 66 9" xfId="46436"/>
    <cellStyle name="Normal 66_Order Book" xfId="46437"/>
    <cellStyle name="Normal 660" xfId="46438"/>
    <cellStyle name="Normal 661" xfId="46439"/>
    <cellStyle name="Normal 662" xfId="46440"/>
    <cellStyle name="Normal 663" xfId="46441"/>
    <cellStyle name="Normal 664" xfId="46442"/>
    <cellStyle name="Normal 665" xfId="46443"/>
    <cellStyle name="Normal 666" xfId="46444"/>
    <cellStyle name="Normal 667" xfId="46445"/>
    <cellStyle name="Normal 668" xfId="46446"/>
    <cellStyle name="Normal 669" xfId="46447"/>
    <cellStyle name="Normal 67" xfId="46448"/>
    <cellStyle name="Normal 67 10" xfId="46449"/>
    <cellStyle name="Normal 67 11" xfId="46450"/>
    <cellStyle name="Normal 67 12" xfId="46451"/>
    <cellStyle name="Normal 67 2" xfId="46452"/>
    <cellStyle name="Normal 67 2 10" xfId="46453"/>
    <cellStyle name="Normal 67 2 2" xfId="46454"/>
    <cellStyle name="Normal 67 2 2 2" xfId="46455"/>
    <cellStyle name="Normal 67 2 2 2 2" xfId="46456"/>
    <cellStyle name="Normal 67 2 2 2 2 2" xfId="46457"/>
    <cellStyle name="Normal 67 2 2 2 2 3" xfId="46458"/>
    <cellStyle name="Normal 67 2 2 2 3" xfId="46459"/>
    <cellStyle name="Normal 67 2 2 2 3 2" xfId="46460"/>
    <cellStyle name="Normal 67 2 2 2 3 3" xfId="46461"/>
    <cellStyle name="Normal 67 2 2 2 4" xfId="46462"/>
    <cellStyle name="Normal 67 2 2 2 5" xfId="46463"/>
    <cellStyle name="Normal 67 2 2 2 6" xfId="46464"/>
    <cellStyle name="Normal 67 2 2 2 7" xfId="46465"/>
    <cellStyle name="Normal 67 2 2 3" xfId="46466"/>
    <cellStyle name="Normal 67 2 2 3 2" xfId="46467"/>
    <cellStyle name="Normal 67 2 2 3 3" xfId="46468"/>
    <cellStyle name="Normal 67 2 2 3 4" xfId="46469"/>
    <cellStyle name="Normal 67 2 2 4" xfId="46470"/>
    <cellStyle name="Normal 67 2 2 4 2" xfId="46471"/>
    <cellStyle name="Normal 67 2 2 4 3" xfId="46472"/>
    <cellStyle name="Normal 67 2 2 5" xfId="46473"/>
    <cellStyle name="Normal 67 2 2 6" xfId="46474"/>
    <cellStyle name="Normal 67 2 2 7" xfId="46475"/>
    <cellStyle name="Normal 67 2 2 8" xfId="46476"/>
    <cellStyle name="Normal 67 2 2 9" xfId="46477"/>
    <cellStyle name="Normal 67 2 3" xfId="46478"/>
    <cellStyle name="Normal 67 2 3 2" xfId="46479"/>
    <cellStyle name="Normal 67 2 3 2 2" xfId="46480"/>
    <cellStyle name="Normal 67 2 3 2 3" xfId="46481"/>
    <cellStyle name="Normal 67 2 3 3" xfId="46482"/>
    <cellStyle name="Normal 67 2 3 3 2" xfId="46483"/>
    <cellStyle name="Normal 67 2 3 3 3" xfId="46484"/>
    <cellStyle name="Normal 67 2 3 4" xfId="46485"/>
    <cellStyle name="Normal 67 2 3 5" xfId="46486"/>
    <cellStyle name="Normal 67 2 3 6" xfId="46487"/>
    <cellStyle name="Normal 67 2 3 7" xfId="46488"/>
    <cellStyle name="Normal 67 2 4" xfId="46489"/>
    <cellStyle name="Normal 67 2 4 2" xfId="46490"/>
    <cellStyle name="Normal 67 2 4 3" xfId="46491"/>
    <cellStyle name="Normal 67 2 4 4" xfId="46492"/>
    <cellStyle name="Normal 67 2 5" xfId="46493"/>
    <cellStyle name="Normal 67 2 5 2" xfId="46494"/>
    <cellStyle name="Normal 67 2 5 3" xfId="46495"/>
    <cellStyle name="Normal 67 2 6" xfId="46496"/>
    <cellStyle name="Normal 67 2 7" xfId="46497"/>
    <cellStyle name="Normal 67 2 8" xfId="46498"/>
    <cellStyle name="Normal 67 2 9" xfId="46499"/>
    <cellStyle name="Normal 67 3" xfId="46500"/>
    <cellStyle name="Normal 67 3 2" xfId="46501"/>
    <cellStyle name="Normal 67 3 2 2" xfId="46502"/>
    <cellStyle name="Normal 67 3 2 2 2" xfId="46503"/>
    <cellStyle name="Normal 67 3 2 2 3" xfId="46504"/>
    <cellStyle name="Normal 67 3 2 3" xfId="46505"/>
    <cellStyle name="Normal 67 3 2 3 2" xfId="46506"/>
    <cellStyle name="Normal 67 3 2 3 3" xfId="46507"/>
    <cellStyle name="Normal 67 3 2 4" xfId="46508"/>
    <cellStyle name="Normal 67 3 2 5" xfId="46509"/>
    <cellStyle name="Normal 67 3 2 6" xfId="46510"/>
    <cellStyle name="Normal 67 3 2 7" xfId="46511"/>
    <cellStyle name="Normal 67 3 3" xfId="46512"/>
    <cellStyle name="Normal 67 3 3 2" xfId="46513"/>
    <cellStyle name="Normal 67 3 3 3" xfId="46514"/>
    <cellStyle name="Normal 67 3 3 4" xfId="46515"/>
    <cellStyle name="Normal 67 3 4" xfId="46516"/>
    <cellStyle name="Normal 67 3 4 2" xfId="46517"/>
    <cellStyle name="Normal 67 3 4 3" xfId="46518"/>
    <cellStyle name="Normal 67 3 5" xfId="46519"/>
    <cellStyle name="Normal 67 3 6" xfId="46520"/>
    <cellStyle name="Normal 67 3 7" xfId="46521"/>
    <cellStyle name="Normal 67 3 8" xfId="46522"/>
    <cellStyle name="Normal 67 3 9" xfId="46523"/>
    <cellStyle name="Normal 67 4" xfId="46524"/>
    <cellStyle name="Normal 67 4 2" xfId="46525"/>
    <cellStyle name="Normal 67 4 2 2" xfId="46526"/>
    <cellStyle name="Normal 67 4 2 3" xfId="46527"/>
    <cellStyle name="Normal 67 4 3" xfId="46528"/>
    <cellStyle name="Normal 67 4 3 2" xfId="46529"/>
    <cellStyle name="Normal 67 4 3 3" xfId="46530"/>
    <cellStyle name="Normal 67 4 4" xfId="46531"/>
    <cellStyle name="Normal 67 4 5" xfId="46532"/>
    <cellStyle name="Normal 67 4 6" xfId="46533"/>
    <cellStyle name="Normal 67 4 7" xfId="46534"/>
    <cellStyle name="Normal 67 5" xfId="46535"/>
    <cellStyle name="Normal 67 5 2" xfId="46536"/>
    <cellStyle name="Normal 67 5 3" xfId="46537"/>
    <cellStyle name="Normal 67 5 4" xfId="46538"/>
    <cellStyle name="Normal 67 6" xfId="46539"/>
    <cellStyle name="Normal 67 6 2" xfId="46540"/>
    <cellStyle name="Normal 67 6 3" xfId="46541"/>
    <cellStyle name="Normal 67 7" xfId="46542"/>
    <cellStyle name="Normal 67 8" xfId="46543"/>
    <cellStyle name="Normal 67 9" xfId="46544"/>
    <cellStyle name="Normal 67_Order Book" xfId="46545"/>
    <cellStyle name="Normal 670" xfId="46546"/>
    <cellStyle name="Normal 671" xfId="46547"/>
    <cellStyle name="Normal 672" xfId="46548"/>
    <cellStyle name="Normal 673" xfId="46549"/>
    <cellStyle name="Normal 674" xfId="46550"/>
    <cellStyle name="Normal 675" xfId="46551"/>
    <cellStyle name="Normal 676" xfId="46552"/>
    <cellStyle name="Normal 677" xfId="46553"/>
    <cellStyle name="Normal 678" xfId="46554"/>
    <cellStyle name="Normal 679" xfId="46555"/>
    <cellStyle name="Normal 68" xfId="46556"/>
    <cellStyle name="Normal 68 10" xfId="46557"/>
    <cellStyle name="Normal 68 11" xfId="46558"/>
    <cellStyle name="Normal 68 12" xfId="46559"/>
    <cellStyle name="Normal 68 2" xfId="46560"/>
    <cellStyle name="Normal 68 2 10" xfId="46561"/>
    <cellStyle name="Normal 68 2 2" xfId="46562"/>
    <cellStyle name="Normal 68 2 2 2" xfId="46563"/>
    <cellStyle name="Normal 68 2 2 2 2" xfId="46564"/>
    <cellStyle name="Normal 68 2 2 2 2 2" xfId="46565"/>
    <cellStyle name="Normal 68 2 2 2 2 3" xfId="46566"/>
    <cellStyle name="Normal 68 2 2 2 3" xfId="46567"/>
    <cellStyle name="Normal 68 2 2 2 3 2" xfId="46568"/>
    <cellStyle name="Normal 68 2 2 2 3 3" xfId="46569"/>
    <cellStyle name="Normal 68 2 2 2 4" xfId="46570"/>
    <cellStyle name="Normal 68 2 2 2 5" xfId="46571"/>
    <cellStyle name="Normal 68 2 2 2 6" xfId="46572"/>
    <cellStyle name="Normal 68 2 2 2 7" xfId="46573"/>
    <cellStyle name="Normal 68 2 2 3" xfId="46574"/>
    <cellStyle name="Normal 68 2 2 3 2" xfId="46575"/>
    <cellStyle name="Normal 68 2 2 3 3" xfId="46576"/>
    <cellStyle name="Normal 68 2 2 3 4" xfId="46577"/>
    <cellStyle name="Normal 68 2 2 4" xfId="46578"/>
    <cellStyle name="Normal 68 2 2 4 2" xfId="46579"/>
    <cellStyle name="Normal 68 2 2 4 3" xfId="46580"/>
    <cellStyle name="Normal 68 2 2 5" xfId="46581"/>
    <cellStyle name="Normal 68 2 2 6" xfId="46582"/>
    <cellStyle name="Normal 68 2 2 7" xfId="46583"/>
    <cellStyle name="Normal 68 2 2 8" xfId="46584"/>
    <cellStyle name="Normal 68 2 2 9" xfId="46585"/>
    <cellStyle name="Normal 68 2 3" xfId="46586"/>
    <cellStyle name="Normal 68 2 3 2" xfId="46587"/>
    <cellStyle name="Normal 68 2 3 2 2" xfId="46588"/>
    <cellStyle name="Normal 68 2 3 2 3" xfId="46589"/>
    <cellStyle name="Normal 68 2 3 3" xfId="46590"/>
    <cellStyle name="Normal 68 2 3 3 2" xfId="46591"/>
    <cellStyle name="Normal 68 2 3 3 3" xfId="46592"/>
    <cellStyle name="Normal 68 2 3 4" xfId="46593"/>
    <cellStyle name="Normal 68 2 3 5" xfId="46594"/>
    <cellStyle name="Normal 68 2 3 6" xfId="46595"/>
    <cellStyle name="Normal 68 2 3 7" xfId="46596"/>
    <cellStyle name="Normal 68 2 4" xfId="46597"/>
    <cellStyle name="Normal 68 2 4 2" xfId="46598"/>
    <cellStyle name="Normal 68 2 4 3" xfId="46599"/>
    <cellStyle name="Normal 68 2 4 4" xfId="46600"/>
    <cellStyle name="Normal 68 2 5" xfId="46601"/>
    <cellStyle name="Normal 68 2 5 2" xfId="46602"/>
    <cellStyle name="Normal 68 2 5 3" xfId="46603"/>
    <cellStyle name="Normal 68 2 6" xfId="46604"/>
    <cellStyle name="Normal 68 2 7" xfId="46605"/>
    <cellStyle name="Normal 68 2 8" xfId="46606"/>
    <cellStyle name="Normal 68 2 9" xfId="46607"/>
    <cellStyle name="Normal 68 3" xfId="46608"/>
    <cellStyle name="Normal 68 3 2" xfId="46609"/>
    <cellStyle name="Normal 68 3 2 2" xfId="46610"/>
    <cellStyle name="Normal 68 3 2 2 2" xfId="46611"/>
    <cellStyle name="Normal 68 3 2 2 3" xfId="46612"/>
    <cellStyle name="Normal 68 3 2 3" xfId="46613"/>
    <cellStyle name="Normal 68 3 2 3 2" xfId="46614"/>
    <cellStyle name="Normal 68 3 2 3 3" xfId="46615"/>
    <cellStyle name="Normal 68 3 2 4" xfId="46616"/>
    <cellStyle name="Normal 68 3 2 5" xfId="46617"/>
    <cellStyle name="Normal 68 3 2 6" xfId="46618"/>
    <cellStyle name="Normal 68 3 2 7" xfId="46619"/>
    <cellStyle name="Normal 68 3 3" xfId="46620"/>
    <cellStyle name="Normal 68 3 3 2" xfId="46621"/>
    <cellStyle name="Normal 68 3 3 3" xfId="46622"/>
    <cellStyle name="Normal 68 3 3 4" xfId="46623"/>
    <cellStyle name="Normal 68 3 4" xfId="46624"/>
    <cellStyle name="Normal 68 3 4 2" xfId="46625"/>
    <cellStyle name="Normal 68 3 4 3" xfId="46626"/>
    <cellStyle name="Normal 68 3 5" xfId="46627"/>
    <cellStyle name="Normal 68 3 6" xfId="46628"/>
    <cellStyle name="Normal 68 3 7" xfId="46629"/>
    <cellStyle name="Normal 68 3 8" xfId="46630"/>
    <cellStyle name="Normal 68 3 9" xfId="46631"/>
    <cellStyle name="Normal 68 4" xfId="46632"/>
    <cellStyle name="Normal 68 4 2" xfId="46633"/>
    <cellStyle name="Normal 68 4 2 2" xfId="46634"/>
    <cellStyle name="Normal 68 4 2 3" xfId="46635"/>
    <cellStyle name="Normal 68 4 3" xfId="46636"/>
    <cellStyle name="Normal 68 4 3 2" xfId="46637"/>
    <cellStyle name="Normal 68 4 3 3" xfId="46638"/>
    <cellStyle name="Normal 68 4 4" xfId="46639"/>
    <cellStyle name="Normal 68 4 5" xfId="46640"/>
    <cellStyle name="Normal 68 4 6" xfId="46641"/>
    <cellStyle name="Normal 68 4 7" xfId="46642"/>
    <cellStyle name="Normal 68 5" xfId="46643"/>
    <cellStyle name="Normal 68 5 2" xfId="46644"/>
    <cellStyle name="Normal 68 5 3" xfId="46645"/>
    <cellStyle name="Normal 68 5 4" xfId="46646"/>
    <cellStyle name="Normal 68 6" xfId="46647"/>
    <cellStyle name="Normal 68 6 2" xfId="46648"/>
    <cellStyle name="Normal 68 6 3" xfId="46649"/>
    <cellStyle name="Normal 68 7" xfId="46650"/>
    <cellStyle name="Normal 68 8" xfId="46651"/>
    <cellStyle name="Normal 68 9" xfId="46652"/>
    <cellStyle name="Normal 68_Order Book" xfId="46653"/>
    <cellStyle name="Normal 680" xfId="46654"/>
    <cellStyle name="Normal 681" xfId="46655"/>
    <cellStyle name="Normal 682" xfId="46656"/>
    <cellStyle name="Normal 683" xfId="46657"/>
    <cellStyle name="Normal 684" xfId="46658"/>
    <cellStyle name="Normal 685" xfId="46659"/>
    <cellStyle name="Normal 686" xfId="46660"/>
    <cellStyle name="Normal 687" xfId="46661"/>
    <cellStyle name="Normal 688" xfId="46662"/>
    <cellStyle name="Normal 689" xfId="46663"/>
    <cellStyle name="Normal 69" xfId="46664"/>
    <cellStyle name="Normal 69 10" xfId="46665"/>
    <cellStyle name="Normal 69 11" xfId="46666"/>
    <cellStyle name="Normal 69 12" xfId="46667"/>
    <cellStyle name="Normal 69 2" xfId="46668"/>
    <cellStyle name="Normal 69 2 10" xfId="46669"/>
    <cellStyle name="Normal 69 2 2" xfId="46670"/>
    <cellStyle name="Normal 69 2 2 2" xfId="46671"/>
    <cellStyle name="Normal 69 2 2 2 2" xfId="46672"/>
    <cellStyle name="Normal 69 2 2 2 2 2" xfId="46673"/>
    <cellStyle name="Normal 69 2 2 2 2 3" xfId="46674"/>
    <cellStyle name="Normal 69 2 2 2 3" xfId="46675"/>
    <cellStyle name="Normal 69 2 2 2 3 2" xfId="46676"/>
    <cellStyle name="Normal 69 2 2 2 3 3" xfId="46677"/>
    <cellStyle name="Normal 69 2 2 2 4" xfId="46678"/>
    <cellStyle name="Normal 69 2 2 2 5" xfId="46679"/>
    <cellStyle name="Normal 69 2 2 2 6" xfId="46680"/>
    <cellStyle name="Normal 69 2 2 2 7" xfId="46681"/>
    <cellStyle name="Normal 69 2 2 3" xfId="46682"/>
    <cellStyle name="Normal 69 2 2 3 2" xfId="46683"/>
    <cellStyle name="Normal 69 2 2 3 3" xfId="46684"/>
    <cellStyle name="Normal 69 2 2 3 4" xfId="46685"/>
    <cellStyle name="Normal 69 2 2 4" xfId="46686"/>
    <cellStyle name="Normal 69 2 2 4 2" xfId="46687"/>
    <cellStyle name="Normal 69 2 2 4 3" xfId="46688"/>
    <cellStyle name="Normal 69 2 2 5" xfId="46689"/>
    <cellStyle name="Normal 69 2 2 6" xfId="46690"/>
    <cellStyle name="Normal 69 2 2 7" xfId="46691"/>
    <cellStyle name="Normal 69 2 2 8" xfId="46692"/>
    <cellStyle name="Normal 69 2 2 9" xfId="46693"/>
    <cellStyle name="Normal 69 2 3" xfId="46694"/>
    <cellStyle name="Normal 69 2 3 2" xfId="46695"/>
    <cellStyle name="Normal 69 2 3 2 2" xfId="46696"/>
    <cellStyle name="Normal 69 2 3 2 3" xfId="46697"/>
    <cellStyle name="Normal 69 2 3 3" xfId="46698"/>
    <cellStyle name="Normal 69 2 3 3 2" xfId="46699"/>
    <cellStyle name="Normal 69 2 3 3 3" xfId="46700"/>
    <cellStyle name="Normal 69 2 3 4" xfId="46701"/>
    <cellStyle name="Normal 69 2 3 5" xfId="46702"/>
    <cellStyle name="Normal 69 2 3 6" xfId="46703"/>
    <cellStyle name="Normal 69 2 3 7" xfId="46704"/>
    <cellStyle name="Normal 69 2 4" xfId="46705"/>
    <cellStyle name="Normal 69 2 4 2" xfId="46706"/>
    <cellStyle name="Normal 69 2 4 3" xfId="46707"/>
    <cellStyle name="Normal 69 2 4 4" xfId="46708"/>
    <cellStyle name="Normal 69 2 5" xfId="46709"/>
    <cellStyle name="Normal 69 2 5 2" xfId="46710"/>
    <cellStyle name="Normal 69 2 5 3" xfId="46711"/>
    <cellStyle name="Normal 69 2 6" xfId="46712"/>
    <cellStyle name="Normal 69 2 7" xfId="46713"/>
    <cellStyle name="Normal 69 2 8" xfId="46714"/>
    <cellStyle name="Normal 69 2 9" xfId="46715"/>
    <cellStyle name="Normal 69 3" xfId="46716"/>
    <cellStyle name="Normal 69 3 2" xfId="46717"/>
    <cellStyle name="Normal 69 3 2 2" xfId="46718"/>
    <cellStyle name="Normal 69 3 2 2 2" xfId="46719"/>
    <cellStyle name="Normal 69 3 2 2 3" xfId="46720"/>
    <cellStyle name="Normal 69 3 2 3" xfId="46721"/>
    <cellStyle name="Normal 69 3 2 3 2" xfId="46722"/>
    <cellStyle name="Normal 69 3 2 3 3" xfId="46723"/>
    <cellStyle name="Normal 69 3 2 4" xfId="46724"/>
    <cellStyle name="Normal 69 3 2 5" xfId="46725"/>
    <cellStyle name="Normal 69 3 2 6" xfId="46726"/>
    <cellStyle name="Normal 69 3 2 7" xfId="46727"/>
    <cellStyle name="Normal 69 3 3" xfId="46728"/>
    <cellStyle name="Normal 69 3 3 2" xfId="46729"/>
    <cellStyle name="Normal 69 3 3 3" xfId="46730"/>
    <cellStyle name="Normal 69 3 3 4" xfId="46731"/>
    <cellStyle name="Normal 69 3 4" xfId="46732"/>
    <cellStyle name="Normal 69 3 4 2" xfId="46733"/>
    <cellStyle name="Normal 69 3 4 3" xfId="46734"/>
    <cellStyle name="Normal 69 3 5" xfId="46735"/>
    <cellStyle name="Normal 69 3 6" xfId="46736"/>
    <cellStyle name="Normal 69 3 7" xfId="46737"/>
    <cellStyle name="Normal 69 3 8" xfId="46738"/>
    <cellStyle name="Normal 69 3 9" xfId="46739"/>
    <cellStyle name="Normal 69 4" xfId="46740"/>
    <cellStyle name="Normal 69 4 2" xfId="46741"/>
    <cellStyle name="Normal 69 4 2 2" xfId="46742"/>
    <cellStyle name="Normal 69 4 2 3" xfId="46743"/>
    <cellStyle name="Normal 69 4 3" xfId="46744"/>
    <cellStyle name="Normal 69 4 3 2" xfId="46745"/>
    <cellStyle name="Normal 69 4 3 3" xfId="46746"/>
    <cellStyle name="Normal 69 4 4" xfId="46747"/>
    <cellStyle name="Normal 69 4 5" xfId="46748"/>
    <cellStyle name="Normal 69 4 6" xfId="46749"/>
    <cellStyle name="Normal 69 4 7" xfId="46750"/>
    <cellStyle name="Normal 69 5" xfId="46751"/>
    <cellStyle name="Normal 69 5 2" xfId="46752"/>
    <cellStyle name="Normal 69 5 3" xfId="46753"/>
    <cellStyle name="Normal 69 5 4" xfId="46754"/>
    <cellStyle name="Normal 69 6" xfId="46755"/>
    <cellStyle name="Normal 69 6 2" xfId="46756"/>
    <cellStyle name="Normal 69 6 3" xfId="46757"/>
    <cellStyle name="Normal 69 7" xfId="46758"/>
    <cellStyle name="Normal 69 8" xfId="46759"/>
    <cellStyle name="Normal 69 9" xfId="46760"/>
    <cellStyle name="Normal 69_Order Book" xfId="46761"/>
    <cellStyle name="Normal 690" xfId="46762"/>
    <cellStyle name="Normal 691" xfId="46763"/>
    <cellStyle name="Normal 692" xfId="46764"/>
    <cellStyle name="Normal 693" xfId="46765"/>
    <cellStyle name="Normal 694" xfId="46766"/>
    <cellStyle name="Normal 695" xfId="46767"/>
    <cellStyle name="Normal 696" xfId="46768"/>
    <cellStyle name="Normal 697" xfId="46769"/>
    <cellStyle name="Normal 698" xfId="46770"/>
    <cellStyle name="Normal 699" xfId="46771"/>
    <cellStyle name="Normal 7" xfId="46772"/>
    <cellStyle name="Normal 7 2" xfId="46773"/>
    <cellStyle name="Normal 7 2 2" xfId="46774"/>
    <cellStyle name="Normal 7 2 2 2" xfId="46775"/>
    <cellStyle name="Normal 7 2 3" xfId="2"/>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
    <cellStyle name="Percent 5 2" xfId="51356"/>
    <cellStyle name="Percent 5 3" xfId="51357"/>
    <cellStyle name="Percent 5 4" xfId="51358"/>
    <cellStyle name="Percent 5 4 2" xfId="51359"/>
    <cellStyle name="Percent 50" xfId="51360"/>
    <cellStyle name="Percent 51" xfId="51361"/>
    <cellStyle name="Percent 52" xfId="51362"/>
    <cellStyle name="Percent 53" xfId="51363"/>
    <cellStyle name="Percent 54" xfId="51364"/>
    <cellStyle name="Percent 55" xfId="51365"/>
    <cellStyle name="Percent 56" xfId="51366"/>
    <cellStyle name="Percent 57" xfId="51367"/>
    <cellStyle name="Percent 58" xfId="51368"/>
    <cellStyle name="Percent 59" xfId="51369"/>
    <cellStyle name="Percent 6" xfId="51370"/>
    <cellStyle name="Percent 6 2" xfId="51371"/>
    <cellStyle name="Percent 6 3" xfId="51372"/>
    <cellStyle name="Percent 6 3 2" xfId="51373"/>
    <cellStyle name="Percent 6 4" xfId="51374"/>
    <cellStyle name="Percent 60" xfId="51375"/>
    <cellStyle name="Percent 61" xfId="51376"/>
    <cellStyle name="Percent 62" xfId="51377"/>
    <cellStyle name="Percent 63" xfId="51378"/>
    <cellStyle name="Percent 64" xfId="51379"/>
    <cellStyle name="Percent 65" xfId="51380"/>
    <cellStyle name="Percent 66" xfId="51381"/>
    <cellStyle name="Percent 67" xfId="51382"/>
    <cellStyle name="Percent 67 2" xfId="51383"/>
    <cellStyle name="Percent 68" xfId="51384"/>
    <cellStyle name="Percent 68 2" xfId="51385"/>
    <cellStyle name="Percent 69" xfId="51386"/>
    <cellStyle name="Percent 69 2" xfId="51387"/>
    <cellStyle name="Percent 7" xfId="51388"/>
    <cellStyle name="Percent 7 2" xfId="51389"/>
    <cellStyle name="Percent 7 2 2" xfId="51390"/>
    <cellStyle name="Percent 7 3" xfId="51391"/>
    <cellStyle name="Percent 7 3 2" xfId="51392"/>
    <cellStyle name="Percent 70" xfId="51393"/>
    <cellStyle name="Percent 70 2" xfId="51394"/>
    <cellStyle name="Percent 71" xfId="51395"/>
    <cellStyle name="Percent 71 2" xfId="51396"/>
    <cellStyle name="Percent 72" xfId="51397"/>
    <cellStyle name="Percent 72 2" xfId="51398"/>
    <cellStyle name="Percent 73" xfId="51399"/>
    <cellStyle name="Percent 73 2" xfId="51400"/>
    <cellStyle name="Percent 74" xfId="51401"/>
    <cellStyle name="Percent 74 2" xfId="51402"/>
    <cellStyle name="Percent 75" xfId="51403"/>
    <cellStyle name="Percent 75 2" xfId="51404"/>
    <cellStyle name="Percent 76" xfId="51405"/>
    <cellStyle name="Percent 76 2" xfId="51406"/>
    <cellStyle name="Percent 77" xfId="51407"/>
    <cellStyle name="Percent 77 2" xfId="51408"/>
    <cellStyle name="Percent 78" xfId="51409"/>
    <cellStyle name="Percent 78 2" xfId="51410"/>
    <cellStyle name="Percent 79" xfId="51411"/>
    <cellStyle name="Percent 79 2" xfId="51412"/>
    <cellStyle name="Percent 8" xfId="51413"/>
    <cellStyle name="Percent 8 2" xfId="51414"/>
    <cellStyle name="Percent 8 2 2" xfId="51415"/>
    <cellStyle name="Percent 8 3" xfId="51416"/>
    <cellStyle name="Percent 80" xfId="51417"/>
    <cellStyle name="Percent 80 2" xfId="51418"/>
    <cellStyle name="Percent 81" xfId="51419"/>
    <cellStyle name="Percent 81 2" xfId="51420"/>
    <cellStyle name="Percent 82" xfId="51421"/>
    <cellStyle name="Percent 82 2" xfId="51422"/>
    <cellStyle name="Percent 83" xfId="51423"/>
    <cellStyle name="Percent 83 2" xfId="51424"/>
    <cellStyle name="Percent 84" xfId="51425"/>
    <cellStyle name="Percent 85" xfId="51426"/>
    <cellStyle name="Percent 86" xfId="51427"/>
    <cellStyle name="Percent 87" xfId="51428"/>
    <cellStyle name="Percent 88" xfId="51429"/>
    <cellStyle name="Percent 89" xfId="51430"/>
    <cellStyle name="Percent 9" xfId="51431"/>
    <cellStyle name="Percent 9 2" xfId="51432"/>
    <cellStyle name="Percent 9 2 2" xfId="51433"/>
    <cellStyle name="Percent 9 3" xfId="51434"/>
    <cellStyle name="Percent 90" xfId="51435"/>
    <cellStyle name="Percent 91" xfId="51436"/>
    <cellStyle name="Percent 92" xfId="51437"/>
    <cellStyle name="Percent 93" xfId="51438"/>
    <cellStyle name="Percent 94" xfId="51439"/>
    <cellStyle name="Percent 95" xfId="51440"/>
    <cellStyle name="Percent 96" xfId="51441"/>
    <cellStyle name="Percent 97" xfId="51442"/>
    <cellStyle name="Percent 98" xfId="51443"/>
    <cellStyle name="Percent 99" xfId="51444"/>
    <cellStyle name="Percent0" xfId="51445"/>
    <cellStyle name="percentage" xfId="51446"/>
    <cellStyle name="Percentuale_IT Assets" xfId="51447"/>
    <cellStyle name="PrePop Currency (0)" xfId="51448"/>
    <cellStyle name="PrePop Currency (2)" xfId="51449"/>
    <cellStyle name="PrePop Units (0)" xfId="51450"/>
    <cellStyle name="PrePop Units (1)" xfId="51451"/>
    <cellStyle name="PrePop Units (2)" xfId="51452"/>
    <cellStyle name="PSChar" xfId="51453"/>
    <cellStyle name="PSChar 2" xfId="51454"/>
    <cellStyle name="PSChar 2 2" xfId="51455"/>
    <cellStyle name="PSChar 2 3" xfId="51456"/>
    <cellStyle name="PSChar 2 4" xfId="51457"/>
    <cellStyle name="PSChar 3" xfId="51458"/>
    <cellStyle name="PSChar 3 2" xfId="51459"/>
    <cellStyle name="PSDate" xfId="51460"/>
    <cellStyle name="PSDate 2" xfId="51461"/>
    <cellStyle name="PSDate 2 2" xfId="51462"/>
    <cellStyle name="PSDec" xfId="51463"/>
    <cellStyle name="PSDec 2" xfId="51464"/>
    <cellStyle name="PSDec 2 2" xfId="51465"/>
    <cellStyle name="PSHeading" xfId="51466"/>
    <cellStyle name="PSHeading 2" xfId="51467"/>
    <cellStyle name="PSHeading 2 2" xfId="51468"/>
    <cellStyle name="PSHeading_Summary" xfId="51469"/>
    <cellStyle name="PSInt" xfId="51470"/>
    <cellStyle name="PSInt 2" xfId="51471"/>
    <cellStyle name="PSInt 2 2" xfId="51472"/>
    <cellStyle name="PSSpacer" xfId="51473"/>
    <cellStyle name="PSSpacer 2" xfId="51474"/>
    <cellStyle name="PSSpacer 2 2" xfId="51475"/>
    <cellStyle name="RAMEY" xfId="51476"/>
    <cellStyle name="Ramey $k" xfId="51477"/>
    <cellStyle name="RAMEY_BAFOdevtest 5plus year v1" xfId="51478"/>
    <cellStyle name="REDCLEAR" xfId="51479"/>
    <cellStyle name="REDCLEAR 2" xfId="51480"/>
    <cellStyle name="REDSHADE" xfId="51481"/>
    <cellStyle name="REDSHADE 2" xfId="51482"/>
    <cellStyle name="regstoresfromspecstores" xfId="51483"/>
    <cellStyle name="RevList" xfId="51484"/>
    <cellStyle name="round" xfId="51485"/>
    <cellStyle name="s Services" xfId="51486"/>
    <cellStyle name="SAPBEXaggData" xfId="51487"/>
    <cellStyle name="SAPBEXaggData 2" xfId="51488"/>
    <cellStyle name="SAPBEXaggDataEmph" xfId="51489"/>
    <cellStyle name="SAPBEXaggDataEmph 2" xfId="51490"/>
    <cellStyle name="SAPBEXaggItem" xfId="51491"/>
    <cellStyle name="SAPBEXaggItem 2" xfId="51492"/>
    <cellStyle name="SAPBEXaggItemX" xfId="51493"/>
    <cellStyle name="SAPBEXaggItemX 2" xfId="51494"/>
    <cellStyle name="SAPBEXchaText" xfId="51495"/>
    <cellStyle name="SAPBEXexcBad7" xfId="51496"/>
    <cellStyle name="SAPBEXexcBad7 2" xfId="51497"/>
    <cellStyle name="SAPBEXexcBad8" xfId="51498"/>
    <cellStyle name="SAPBEXexcBad8 2" xfId="51499"/>
    <cellStyle name="SAPBEXexcBad9" xfId="51500"/>
    <cellStyle name="SAPBEXexcBad9 2" xfId="51501"/>
    <cellStyle name="SAPBEXexcCritical4" xfId="51502"/>
    <cellStyle name="SAPBEXexcCritical4 2" xfId="51503"/>
    <cellStyle name="SAPBEXexcCritical5" xfId="51504"/>
    <cellStyle name="SAPBEXexcCritical5 2" xfId="51505"/>
    <cellStyle name="SAPBEXexcCritical6" xfId="51506"/>
    <cellStyle name="SAPBEXexcCritical6 2" xfId="51507"/>
    <cellStyle name="SAPBEXexcGood1" xfId="51508"/>
    <cellStyle name="SAPBEXexcGood1 2" xfId="51509"/>
    <cellStyle name="SAPBEXexcGood2" xfId="51510"/>
    <cellStyle name="SAPBEXexcGood2 2" xfId="51511"/>
    <cellStyle name="SAPBEXexcGood3" xfId="51512"/>
    <cellStyle name="SAPBEXexcGood3 2" xfId="51513"/>
    <cellStyle name="SAPBEXfilterDrill" xfId="51514"/>
    <cellStyle name="SAPBEXfilterItem" xfId="51515"/>
    <cellStyle name="SAPBEXfilterText" xfId="51516"/>
    <cellStyle name="SAPBEXformats" xfId="51517"/>
    <cellStyle name="SAPBEXformats 2" xfId="51518"/>
    <cellStyle name="SAPBEXheaderItem" xfId="51519"/>
    <cellStyle name="SAPBEXheaderText" xfId="51520"/>
    <cellStyle name="SAPBEXHLevel0" xfId="51521"/>
    <cellStyle name="SAPBEXHLevel0 2" xfId="51522"/>
    <cellStyle name="SAPBEXHLevel0X" xfId="51523"/>
    <cellStyle name="SAPBEXHLevel0X 2" xfId="51524"/>
    <cellStyle name="SAPBEXHLevel1" xfId="51525"/>
    <cellStyle name="SAPBEXHLevel1 2" xfId="51526"/>
    <cellStyle name="SAPBEXHLevel1X" xfId="51527"/>
    <cellStyle name="SAPBEXHLevel1X 2" xfId="51528"/>
    <cellStyle name="SAPBEXHLevel2" xfId="51529"/>
    <cellStyle name="SAPBEXHLevel2 2" xfId="51530"/>
    <cellStyle name="SAPBEXHLevel2X" xfId="51531"/>
    <cellStyle name="SAPBEXHLevel2X 2" xfId="51532"/>
    <cellStyle name="SAPBEXHLevel3" xfId="51533"/>
    <cellStyle name="SAPBEXHLevel3 2" xfId="51534"/>
    <cellStyle name="SAPBEXHLevel3X" xfId="51535"/>
    <cellStyle name="SAPBEXHLevel3X 2" xfId="51536"/>
    <cellStyle name="SAPBEXresData" xfId="51537"/>
    <cellStyle name="SAPBEXresData 2" xfId="51538"/>
    <cellStyle name="SAPBEXresDataEmph" xfId="51539"/>
    <cellStyle name="SAPBEXresDataEmph 2" xfId="51540"/>
    <cellStyle name="SAPBEXresItem" xfId="51541"/>
    <cellStyle name="SAPBEXresItem 2" xfId="51542"/>
    <cellStyle name="SAPBEXresItemX" xfId="51543"/>
    <cellStyle name="SAPBEXresItemX 2" xfId="51544"/>
    <cellStyle name="SAPBEXstdData" xfId="51545"/>
    <cellStyle name="SAPBEXstdData 2" xfId="51546"/>
    <cellStyle name="SAPBEXstdDataEmph" xfId="51547"/>
    <cellStyle name="SAPBEXstdDataEmph 2" xfId="51548"/>
    <cellStyle name="SAPBEXstdItem" xfId="51549"/>
    <cellStyle name="SAPBEXstdItem 2" xfId="51550"/>
    <cellStyle name="SAPBEXstdItemX" xfId="51551"/>
    <cellStyle name="SAPBEXstdItemX 2" xfId="51552"/>
    <cellStyle name="SAPBEXtitle" xfId="51553"/>
    <cellStyle name="SAPBEXundefined" xfId="51554"/>
    <cellStyle name="SAPBEXundefined 2" xfId="51555"/>
    <cellStyle name="SHADE" xfId="51556"/>
    <cellStyle name="Shaded" xfId="51557"/>
    <cellStyle name="SHADEDSTORES" xfId="51558"/>
    <cellStyle name="SHADEDSTORES 2" xfId="51559"/>
    <cellStyle name="ShOut" xfId="51560"/>
    <cellStyle name="ShOut 2" xfId="51561"/>
    <cellStyle name="ShOut 3" xfId="51562"/>
    <cellStyle name="ShOut 4" xfId="51563"/>
    <cellStyle name="specstores" xfId="51564"/>
    <cellStyle name="SS Col Hdr" xfId="51565"/>
    <cellStyle name="SS Dim 1 Blank" xfId="51566"/>
    <cellStyle name="SS Dim 1 Title" xfId="51567"/>
    <cellStyle name="SS Dim 1 Value" xfId="51568"/>
    <cellStyle name="SS Dim 2 Blank" xfId="51569"/>
    <cellStyle name="SS Dim 2 Title" xfId="51570"/>
    <cellStyle name="SS Dim 2 Value" xfId="51571"/>
    <cellStyle name="SS Dim 3 Blank" xfId="51572"/>
    <cellStyle name="SS Dim 3 Title" xfId="51573"/>
    <cellStyle name="SS Dim 3 Value" xfId="51574"/>
    <cellStyle name="SS Dim 4 Blank" xfId="51575"/>
    <cellStyle name="SS Dim 4 Title" xfId="51576"/>
    <cellStyle name="SS Dim 4 Value" xfId="51577"/>
    <cellStyle name="SS Dim 5 Blank" xfId="51578"/>
    <cellStyle name="SS Dim 5 Title" xfId="51579"/>
    <cellStyle name="SS Dim 5 Value" xfId="51580"/>
    <cellStyle name="SS Other Measure" xfId="51581"/>
    <cellStyle name="SS Sum Measure" xfId="51582"/>
    <cellStyle name="SS Unbound Dim" xfId="51583"/>
    <cellStyle name="SS WAvg Measure" xfId="51584"/>
    <cellStyle name="ssn" xfId="51585"/>
    <cellStyle name="Standard_FuncLoc Liste per 241003" xfId="51586"/>
    <cellStyle name="Style 1" xfId="51587"/>
    <cellStyle name="Style 1 10" xfId="51588"/>
    <cellStyle name="Style 1 11" xfId="51589"/>
    <cellStyle name="Style 1 12" xfId="51590"/>
    <cellStyle name="Style 1 13" xfId="51591"/>
    <cellStyle name="Style 1 14" xfId="51592"/>
    <cellStyle name="Style 1 15" xfId="51593"/>
    <cellStyle name="Style 1 16" xfId="51594"/>
    <cellStyle name="Style 1 17" xfId="51595"/>
    <cellStyle name="Style 1 18" xfId="51596"/>
    <cellStyle name="Style 1 19" xfId="51597"/>
    <cellStyle name="Style 1 2" xfId="51598"/>
    <cellStyle name="Style 1 20" xfId="51599"/>
    <cellStyle name="Style 1 3" xfId="51600"/>
    <cellStyle name="Style 1 4" xfId="51601"/>
    <cellStyle name="Style 1 5" xfId="51602"/>
    <cellStyle name="Style 1 6" xfId="51603"/>
    <cellStyle name="Style 1 7" xfId="51604"/>
    <cellStyle name="Style 1 8" xfId="51605"/>
    <cellStyle name="Style 1 9" xfId="51606"/>
    <cellStyle name="Style 2" xfId="51607"/>
    <cellStyle name="Style 2 2" xfId="51608"/>
    <cellStyle name="Style 2 3" xfId="51609"/>
    <cellStyle name="Style 2 4" xfId="51610"/>
    <cellStyle name="Style 3" xfId="51611"/>
    <cellStyle name="Style 3 2" xfId="51612"/>
    <cellStyle name="Style 3 3" xfId="51613"/>
    <cellStyle name="Style 3 4" xfId="51614"/>
    <cellStyle name="Style 4" xfId="51615"/>
    <cellStyle name="Style 5" xfId="51616"/>
    <cellStyle name="Style 6" xfId="51617"/>
    <cellStyle name="Style 7" xfId="51618"/>
    <cellStyle name="Subtotal" xfId="51619"/>
    <cellStyle name="subtotals" xfId="51620"/>
    <cellStyle name="Sum" xfId="51621"/>
    <cellStyle name="Sum %of HV" xfId="51622"/>
    <cellStyle name="Sum_BAFO model 2 year v1" xfId="51623"/>
    <cellStyle name="Tables" xfId="51624"/>
    <cellStyle name="Text Indent A" xfId="51625"/>
    <cellStyle name="Text Indent B" xfId="51626"/>
    <cellStyle name="Text Indent C" xfId="51627"/>
    <cellStyle name="Thousands (0)" xfId="51628"/>
    <cellStyle name="Thousands (1)" xfId="51629"/>
    <cellStyle name="time" xfId="51630"/>
    <cellStyle name="Title (non-wrap)" xfId="51631"/>
    <cellStyle name="Title 10" xfId="51632"/>
    <cellStyle name="Title 11" xfId="51633"/>
    <cellStyle name="Title 12" xfId="51634"/>
    <cellStyle name="Title 13" xfId="51635"/>
    <cellStyle name="Title 14" xfId="51636"/>
    <cellStyle name="Title 15" xfId="51637"/>
    <cellStyle name="Title 16" xfId="51638"/>
    <cellStyle name="Title 17" xfId="51639"/>
    <cellStyle name="Title 18" xfId="51640"/>
    <cellStyle name="Title 19" xfId="51641"/>
    <cellStyle name="Title 2" xfId="51642"/>
    <cellStyle name="Title 2 2" xfId="51643"/>
    <cellStyle name="Title 20" xfId="51644"/>
    <cellStyle name="Title 21" xfId="51645"/>
    <cellStyle name="Title 22" xfId="51646"/>
    <cellStyle name="Title 23" xfId="51647"/>
    <cellStyle name="Title 24" xfId="51648"/>
    <cellStyle name="Title 25" xfId="51649"/>
    <cellStyle name="Title 26" xfId="51650"/>
    <cellStyle name="Title 3" xfId="51651"/>
    <cellStyle name="Title 3 2" xfId="51652"/>
    <cellStyle name="Title 3 3" xfId="51653"/>
    <cellStyle name="Title 4" xfId="51654"/>
    <cellStyle name="Title 5" xfId="51655"/>
    <cellStyle name="Title 6" xfId="51656"/>
    <cellStyle name="Title 7" xfId="51657"/>
    <cellStyle name="Title 8" xfId="51658"/>
    <cellStyle name="Title 9" xfId="51659"/>
    <cellStyle name="Total 10" xfId="51660"/>
    <cellStyle name="Total 11" xfId="51661"/>
    <cellStyle name="Total 12" xfId="51662"/>
    <cellStyle name="Total 13" xfId="51663"/>
    <cellStyle name="Total 14" xfId="51664"/>
    <cellStyle name="Total 15" xfId="51665"/>
    <cellStyle name="Total 16" xfId="51666"/>
    <cellStyle name="Total 17" xfId="51667"/>
    <cellStyle name="Total 18" xfId="51668"/>
    <cellStyle name="Total 19" xfId="51669"/>
    <cellStyle name="Total 2" xfId="51670"/>
    <cellStyle name="Total 2 2" xfId="51671"/>
    <cellStyle name="Total 2 2 2" xfId="51672"/>
    <cellStyle name="Total 2 2 2 2" xfId="51673"/>
    <cellStyle name="Total 2 2 3" xfId="51674"/>
    <cellStyle name="Total 2 3" xfId="51675"/>
    <cellStyle name="Total 2_Order Book" xfId="51676"/>
    <cellStyle name="Total 20" xfId="51677"/>
    <cellStyle name="Total 20 2" xfId="51678"/>
    <cellStyle name="Total 21" xfId="51679"/>
    <cellStyle name="Total 3" xfId="51680"/>
    <cellStyle name="Total 3 2" xfId="51681"/>
    <cellStyle name="Total 3 3" xfId="51682"/>
    <cellStyle name="Total 4" xfId="51683"/>
    <cellStyle name="Total 5" xfId="51684"/>
    <cellStyle name="Total 6" xfId="51685"/>
    <cellStyle name="Total 7" xfId="51686"/>
    <cellStyle name="Total 8" xfId="51687"/>
    <cellStyle name="Total 9" xfId="51688"/>
    <cellStyle name="Underline 2" xfId="51689"/>
    <cellStyle name="Unprot" xfId="51690"/>
    <cellStyle name="Unprot$" xfId="51691"/>
    <cellStyle name="Unprotect" xfId="51692"/>
    <cellStyle name="Unprotect-$" xfId="51693"/>
    <cellStyle name="Unprotect_AstraZeneca Termination" xfId="51694"/>
    <cellStyle name="Unprotected" xfId="51695"/>
    <cellStyle name="use" xfId="51696"/>
    <cellStyle name="Valuta (0)_IT Assets" xfId="51697"/>
    <cellStyle name="Valuta_IT Assets" xfId="51698"/>
    <cellStyle name="Währung [0]_Austria Expense" xfId="51699"/>
    <cellStyle name="Währung_Austria Expense" xfId="51700"/>
    <cellStyle name="Warning Text 2" xfId="51701"/>
    <cellStyle name="Warning Text 2 2" xfId="51702"/>
    <cellStyle name="Warning Text 3" xfId="51703"/>
    <cellStyle name="Warning Text 4" xfId="51704"/>
    <cellStyle name="Wrap" xfId="51705"/>
    <cellStyle name="x" xfId="51706"/>
    <cellStyle name="x 2" xfId="51707"/>
    <cellStyle name="x 3" xfId="51708"/>
    <cellStyle name="x 4" xfId="51709"/>
    <cellStyle name="x_Brampton Comparision of TB  pre  post entries" xfId="51710"/>
    <cellStyle name="x_Brampton Comparision of TB  pre  post entries 2" xfId="51711"/>
    <cellStyle name="x_CCA-Request_H11bps" xfId="51712"/>
    <cellStyle name="x_CCA-Request_H11bps 2" xfId="51713"/>
    <cellStyle name="x_CCA-Request_H11bps 3" xfId="51714"/>
    <cellStyle name="x_CCA-Request_H11bps 4" xfId="51715"/>
    <cellStyle name="x_CCA-Request_H11bps July 9" xfId="51716"/>
    <cellStyle name="x_CCA-Request_H11bps July 9 2" xfId="51717"/>
    <cellStyle name="x_CCA-Request_H11bps July 9 3" xfId="51718"/>
    <cellStyle name="x_CCA-Request_H11bps July 9 4" xfId="51719"/>
    <cellStyle name="x_CCA-Request_H11bps July 9_Brampton Comparision of TB  pre  post entries" xfId="51720"/>
    <cellStyle name="x_CCA-Request_H11bps July 9_Brampton Comparision of TB  pre  post entries 2" xfId="51721"/>
    <cellStyle name="x_CCA-Request_H11bps_Brampton Comparision of TB  pre  post entries" xfId="51722"/>
    <cellStyle name="x_CCA-Request_H11bps_Brampton Comparision of TB  pre  post entries 2" xfId="51723"/>
    <cellStyle name="Year" xfId="51724"/>
    <cellStyle name="Year 2" xfId="51725"/>
    <cellStyle name="YELLOWCLEAR" xfId="51726"/>
    <cellStyle name="YELLOWCLEAR 2" xfId="51727"/>
    <cellStyle name="YELLOWSHADE" xfId="51728"/>
    <cellStyle name="YELLOWSHADE 2" xfId="51729"/>
    <cellStyle name="뒤에 오는 하이퍼링크_999-1" xfId="51730"/>
    <cellStyle name="백분율_전사 고정자산(작업용)" xfId="51731"/>
    <cellStyle name="뷭?_BOOKSHIP_공문 " xfId="51732"/>
    <cellStyle name="쉼표 [0]_Inventory~May29" xfId="51733"/>
    <cellStyle name="쉼표_AR_OK" xfId="51734"/>
    <cellStyle name="콤마 [0]_00사업(자금)" xfId="51735"/>
    <cellStyle name="콤마_00사업(자금)" xfId="51736"/>
    <cellStyle name="통화 [0]_전사 고정자산(작업용)" xfId="51737"/>
    <cellStyle name="통화_전사 고정자산(작업용)" xfId="51738"/>
    <cellStyle name="표준_2000-12 AR" xfId="51739"/>
    <cellStyle name="千位分隔_UTC_China_Att_R_Assets_DD_V1c_V3" xfId="51740"/>
    <cellStyle name="崔矾" xfId="51741"/>
    <cellStyle name="常规_Asset List" xfId="51742"/>
    <cellStyle name="拳企扁龋" xfId="51743"/>
    <cellStyle name="拳企扁龋0" xfId="51744"/>
    <cellStyle name="朝楼" xfId="51745"/>
    <cellStyle name="桁区切り [0.00]_PERSONAL" xfId="51746"/>
    <cellStyle name="桁区切り_PERSONAL" xfId="51747"/>
    <cellStyle name="標準_2001購入" xfId="51748"/>
    <cellStyle name="欺季飘" xfId="51749"/>
    <cellStyle name="烹拳 [0]_(type)醚褒" xfId="51750"/>
    <cellStyle name="烹拳_(type)醚褒" xfId="51751"/>
    <cellStyle name="磊府荐" xfId="51752"/>
    <cellStyle name="磊府荐0" xfId="51753"/>
    <cellStyle name="箭磊(R)" xfId="51754"/>
    <cellStyle name="绊沥免仿1" xfId="51755"/>
    <cellStyle name="绊沥免仿2" xfId="51756"/>
    <cellStyle name="绊沥家箭痢" xfId="51757"/>
    <cellStyle name="通貨 [0.00]_PERSONAL" xfId="51758"/>
    <cellStyle name="通貨_PERSONAL" xfId="51759"/>
    <cellStyle name="钎霖_(type)醚褒" xfId="51760"/>
    <cellStyle name="钦魂" xfId="51761"/>
    <cellStyle name="霓付 [0]_(type)醚褒" xfId="51762"/>
    <cellStyle name="霓付_(type)醚褒" xfId="517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14</xdr:row>
          <xdr:rowOff>285750</xdr:rowOff>
        </xdr:from>
        <xdr:to>
          <xdr:col>1</xdr:col>
          <xdr:colOff>609600</xdr:colOff>
          <xdr:row>14</xdr:row>
          <xdr:rowOff>285750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16</xdr:row>
          <xdr:rowOff>257175</xdr:rowOff>
        </xdr:from>
        <xdr:to>
          <xdr:col>1</xdr:col>
          <xdr:colOff>581025</xdr:colOff>
          <xdr:row>16</xdr:row>
          <xdr:rowOff>257175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257175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371475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refreshError="1"/>
      <sheetData sheetId="1" refreshError="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refreshError="1"/>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refreshError="1"/>
      <sheetData sheetId="6" refreshError="1"/>
      <sheetData sheetId="7" refreshError="1">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88"/>
  <sheetViews>
    <sheetView tabSelected="1" topLeftCell="A7" zoomScale="80" zoomScaleNormal="80" workbookViewId="0">
      <selection sqref="A1:XFD6"/>
    </sheetView>
  </sheetViews>
  <sheetFormatPr defaultRowHeight="15"/>
  <cols>
    <col min="2" max="2" width="50.42578125" customWidth="1"/>
    <col min="3" max="19" width="14.28515625" customWidth="1"/>
  </cols>
  <sheetData>
    <row r="1" spans="1:19" hidden="1">
      <c r="A1" s="1"/>
      <c r="B1" s="1"/>
      <c r="C1" s="1"/>
      <c r="D1" s="1"/>
      <c r="E1" s="1"/>
      <c r="F1" s="1"/>
      <c r="G1" s="1"/>
      <c r="H1" s="1"/>
      <c r="I1" s="1"/>
      <c r="J1" s="1"/>
      <c r="K1" s="1"/>
      <c r="L1" s="2"/>
      <c r="M1" s="3"/>
      <c r="N1" s="3"/>
      <c r="O1" s="3"/>
      <c r="P1" s="3"/>
      <c r="Q1" s="3"/>
      <c r="R1" s="3"/>
      <c r="S1" s="3"/>
    </row>
    <row r="2" spans="1:19" hidden="1">
      <c r="A2" s="1"/>
      <c r="B2" s="1"/>
      <c r="C2" s="1"/>
      <c r="D2" s="1"/>
      <c r="E2" s="1"/>
      <c r="F2" s="1"/>
      <c r="G2" s="1"/>
      <c r="H2" s="1"/>
      <c r="I2" s="1"/>
      <c r="J2" s="1"/>
      <c r="K2" s="1"/>
      <c r="L2" s="2"/>
      <c r="M2" s="3"/>
      <c r="N2" s="3"/>
      <c r="O2" s="3"/>
      <c r="P2" s="3"/>
      <c r="Q2" s="3"/>
      <c r="R2" s="3"/>
      <c r="S2" s="3"/>
    </row>
    <row r="3" spans="1:19" hidden="1">
      <c r="A3" s="1"/>
      <c r="B3" s="1"/>
      <c r="C3" s="1"/>
      <c r="D3" s="1"/>
      <c r="E3" s="1"/>
      <c r="F3" s="1"/>
      <c r="G3" s="1"/>
      <c r="H3" s="1"/>
      <c r="I3" s="1"/>
      <c r="J3" s="1"/>
      <c r="K3" s="1"/>
      <c r="L3" s="2"/>
      <c r="M3" s="3"/>
      <c r="N3" s="3"/>
      <c r="O3" s="3"/>
      <c r="P3" s="3"/>
      <c r="Q3" s="3"/>
      <c r="R3" s="3"/>
      <c r="S3" s="3"/>
    </row>
    <row r="4" spans="1:19" hidden="1">
      <c r="A4" s="1"/>
      <c r="B4" s="1"/>
      <c r="C4" s="1"/>
      <c r="D4" s="1"/>
      <c r="E4" s="1"/>
      <c r="F4" s="1"/>
      <c r="G4" s="1"/>
      <c r="H4" s="1"/>
      <c r="I4" s="1"/>
      <c r="J4" s="1"/>
      <c r="K4" s="1"/>
      <c r="L4" s="2"/>
      <c r="M4" s="3"/>
      <c r="N4" s="3"/>
      <c r="O4" s="3"/>
      <c r="P4" s="3"/>
      <c r="Q4" s="3"/>
      <c r="R4" s="3"/>
      <c r="S4" s="3"/>
    </row>
    <row r="5" spans="1:19" hidden="1">
      <c r="A5" s="1"/>
      <c r="B5" s="1"/>
      <c r="C5" s="1"/>
      <c r="D5" s="1"/>
      <c r="E5" s="1"/>
      <c r="F5" s="1"/>
      <c r="G5" s="1"/>
      <c r="H5" s="1"/>
      <c r="I5" s="1"/>
      <c r="J5" s="1"/>
      <c r="K5" s="1"/>
      <c r="L5" s="2"/>
      <c r="M5" s="3"/>
      <c r="N5" s="3"/>
      <c r="O5" s="3"/>
      <c r="P5" s="3"/>
      <c r="Q5" s="3"/>
      <c r="R5" s="3"/>
      <c r="S5" s="3"/>
    </row>
    <row r="6" spans="1:19" hidden="1">
      <c r="A6" s="1"/>
      <c r="B6" s="1"/>
      <c r="C6" s="1"/>
      <c r="D6" s="1"/>
      <c r="E6" s="1"/>
      <c r="F6" s="1"/>
      <c r="G6" s="1"/>
      <c r="H6" s="1"/>
      <c r="I6" s="1"/>
      <c r="J6" s="1"/>
      <c r="K6" s="1"/>
      <c r="L6" s="2"/>
      <c r="M6" s="3"/>
      <c r="N6" s="3"/>
      <c r="O6" s="3"/>
      <c r="P6" s="3"/>
      <c r="Q6" s="3"/>
      <c r="R6" s="3"/>
      <c r="S6" s="3"/>
    </row>
    <row r="7" spans="1:19">
      <c r="A7" s="1"/>
      <c r="B7" s="1"/>
      <c r="C7" s="1"/>
      <c r="D7" s="1"/>
      <c r="E7" s="1"/>
      <c r="F7" s="1"/>
      <c r="G7" s="1"/>
      <c r="H7" s="1"/>
      <c r="I7" s="1"/>
      <c r="J7" s="1"/>
      <c r="K7" s="1"/>
      <c r="L7" s="2"/>
      <c r="M7" s="3"/>
      <c r="N7" s="3"/>
      <c r="O7" s="3"/>
      <c r="P7" s="3"/>
      <c r="Q7" s="3"/>
      <c r="R7" s="3"/>
      <c r="S7" s="4"/>
    </row>
    <row r="8" spans="1:19">
      <c r="A8" s="1"/>
      <c r="B8" s="1"/>
      <c r="C8" s="1"/>
      <c r="D8" s="1"/>
      <c r="E8" s="1"/>
      <c r="F8" s="1"/>
      <c r="G8" s="1"/>
      <c r="H8" s="1"/>
      <c r="I8" s="1"/>
      <c r="J8" s="1"/>
      <c r="K8" s="1"/>
      <c r="L8" s="1"/>
      <c r="M8" s="1"/>
      <c r="N8" s="1"/>
      <c r="O8" s="1"/>
      <c r="P8" s="1"/>
      <c r="Q8" s="1"/>
      <c r="R8" s="1"/>
      <c r="S8" s="1"/>
    </row>
    <row r="9" spans="1:19" ht="18">
      <c r="A9" s="113" t="s">
        <v>0</v>
      </c>
      <c r="B9" s="113"/>
      <c r="C9" s="113"/>
      <c r="D9" s="113"/>
      <c r="E9" s="113"/>
      <c r="F9" s="113"/>
      <c r="G9" s="113"/>
      <c r="H9" s="113"/>
      <c r="I9" s="113"/>
      <c r="J9" s="113"/>
      <c r="K9" s="113"/>
      <c r="L9" s="113"/>
      <c r="M9" s="113"/>
      <c r="N9" s="113"/>
      <c r="O9" s="113"/>
      <c r="P9" s="113"/>
      <c r="Q9" s="113"/>
      <c r="R9" s="113"/>
      <c r="S9" s="113"/>
    </row>
    <row r="10" spans="1:19" ht="18">
      <c r="A10" s="113" t="s">
        <v>1</v>
      </c>
      <c r="B10" s="113"/>
      <c r="C10" s="113"/>
      <c r="D10" s="113"/>
      <c r="E10" s="113"/>
      <c r="F10" s="113"/>
      <c r="G10" s="113"/>
      <c r="H10" s="113"/>
      <c r="I10" s="113"/>
      <c r="J10" s="113"/>
      <c r="K10" s="113"/>
      <c r="L10" s="113"/>
      <c r="M10" s="113"/>
      <c r="N10" s="113"/>
      <c r="O10" s="113"/>
      <c r="P10" s="113"/>
      <c r="Q10" s="113"/>
      <c r="R10" s="113"/>
      <c r="S10" s="113"/>
    </row>
    <row r="11" spans="1:19" ht="18">
      <c r="A11" s="113" t="s">
        <v>2</v>
      </c>
      <c r="B11" s="113"/>
      <c r="C11" s="113"/>
      <c r="D11" s="113"/>
      <c r="E11" s="113"/>
      <c r="F11" s="113"/>
      <c r="G11" s="113"/>
      <c r="H11" s="113"/>
      <c r="I11" s="113"/>
      <c r="J11" s="113"/>
      <c r="K11" s="113"/>
      <c r="L11" s="113"/>
      <c r="M11" s="113"/>
      <c r="N11" s="113"/>
      <c r="O11" s="113"/>
      <c r="P11" s="113"/>
      <c r="Q11" s="113"/>
      <c r="R11" s="113"/>
      <c r="S11" s="113"/>
    </row>
    <row r="12" spans="1:19" ht="18">
      <c r="A12" s="5" t="s">
        <v>3</v>
      </c>
      <c r="B12" s="6"/>
      <c r="C12" s="6"/>
      <c r="D12" s="6"/>
      <c r="E12" s="6"/>
      <c r="F12" s="6"/>
      <c r="G12" s="6"/>
      <c r="H12" s="6"/>
      <c r="I12" s="6"/>
      <c r="J12" s="6"/>
      <c r="K12" s="6"/>
      <c r="L12" s="6"/>
      <c r="M12" s="6"/>
      <c r="N12" s="6"/>
      <c r="O12" s="6"/>
      <c r="P12" s="6"/>
      <c r="Q12" s="6"/>
      <c r="R12" s="6"/>
      <c r="S12" s="6"/>
    </row>
    <row r="13" spans="1:19" ht="18">
      <c r="A13" s="6"/>
      <c r="B13" s="6"/>
      <c r="C13" s="6"/>
      <c r="D13" s="6"/>
      <c r="E13" s="6"/>
      <c r="F13" s="6"/>
      <c r="G13" s="6"/>
      <c r="H13" s="6"/>
      <c r="I13" s="6"/>
      <c r="J13" s="6"/>
      <c r="K13" s="6"/>
      <c r="L13" s="6"/>
      <c r="M13" s="6"/>
      <c r="N13" s="6"/>
      <c r="O13" s="6"/>
      <c r="P13" s="6"/>
      <c r="Q13" s="6"/>
      <c r="R13" s="6"/>
      <c r="S13" s="6"/>
    </row>
    <row r="14" spans="1:19" ht="63.75">
      <c r="A14" s="114" t="s">
        <v>4</v>
      </c>
      <c r="B14" s="115"/>
      <c r="C14" s="116" t="s">
        <v>5</v>
      </c>
      <c r="D14" s="116"/>
      <c r="E14" s="116"/>
      <c r="F14" s="116"/>
      <c r="G14" s="116"/>
      <c r="H14" s="116"/>
      <c r="I14" s="116"/>
      <c r="J14" s="116"/>
      <c r="K14" s="116"/>
      <c r="L14" s="116"/>
      <c r="M14" s="116"/>
      <c r="N14" s="116"/>
      <c r="O14" s="116"/>
      <c r="P14" s="116"/>
      <c r="Q14" s="116"/>
      <c r="R14" s="7" t="s">
        <v>6</v>
      </c>
      <c r="S14" s="8" t="s">
        <v>7</v>
      </c>
    </row>
    <row r="15" spans="1:19" ht="43.5" customHeight="1">
      <c r="A15" s="104" t="s">
        <v>8</v>
      </c>
      <c r="B15" s="105"/>
      <c r="C15" s="106" t="s">
        <v>9</v>
      </c>
      <c r="D15" s="106"/>
      <c r="E15" s="106"/>
      <c r="F15" s="106"/>
      <c r="G15" s="106"/>
      <c r="H15" s="106"/>
      <c r="I15" s="106"/>
      <c r="J15" s="106"/>
      <c r="K15" s="106"/>
      <c r="L15" s="106"/>
      <c r="M15" s="106"/>
      <c r="N15" s="106"/>
      <c r="O15" s="106"/>
      <c r="P15" s="106"/>
      <c r="Q15" s="106"/>
      <c r="R15" s="9"/>
      <c r="S15" s="10"/>
    </row>
    <row r="16" spans="1:19" ht="43.5" customHeight="1">
      <c r="A16" s="104" t="s">
        <v>10</v>
      </c>
      <c r="B16" s="105"/>
      <c r="C16" s="106" t="s">
        <v>11</v>
      </c>
      <c r="D16" s="106"/>
      <c r="E16" s="106"/>
      <c r="F16" s="106"/>
      <c r="G16" s="106"/>
      <c r="H16" s="106"/>
      <c r="I16" s="106"/>
      <c r="J16" s="106"/>
      <c r="K16" s="106"/>
      <c r="L16" s="106"/>
      <c r="M16" s="106"/>
      <c r="N16" s="106"/>
      <c r="O16" s="106"/>
      <c r="P16" s="106"/>
      <c r="Q16" s="106"/>
      <c r="R16" s="9"/>
      <c r="S16" s="9"/>
    </row>
    <row r="17" spans="1:19" ht="43.5" customHeight="1">
      <c r="A17" s="106" t="s">
        <v>12</v>
      </c>
      <c r="B17" s="106"/>
      <c r="C17" s="106" t="s">
        <v>13</v>
      </c>
      <c r="D17" s="106"/>
      <c r="E17" s="106"/>
      <c r="F17" s="106"/>
      <c r="G17" s="106"/>
      <c r="H17" s="106"/>
      <c r="I17" s="106"/>
      <c r="J17" s="106"/>
      <c r="K17" s="106"/>
      <c r="L17" s="106"/>
      <c r="M17" s="106"/>
      <c r="N17" s="106"/>
      <c r="O17" s="106"/>
      <c r="P17" s="106"/>
      <c r="Q17" s="106"/>
      <c r="R17" s="9"/>
      <c r="S17" s="9"/>
    </row>
    <row r="18" spans="1:19">
      <c r="A18" s="11"/>
      <c r="B18" s="11"/>
      <c r="C18" s="12"/>
      <c r="D18" s="12"/>
      <c r="E18" s="12"/>
      <c r="F18" s="12"/>
      <c r="G18" s="12"/>
      <c r="H18" s="12"/>
      <c r="I18" s="12"/>
      <c r="J18" s="12"/>
      <c r="K18" s="12"/>
      <c r="L18" s="12"/>
      <c r="M18" s="12"/>
      <c r="N18" s="12"/>
      <c r="O18" s="12"/>
      <c r="P18" s="12"/>
      <c r="Q18" s="12"/>
      <c r="R18" s="12"/>
      <c r="S18" s="13"/>
    </row>
    <row r="19" spans="1:19" ht="15.75" thickBot="1">
      <c r="A19" s="14"/>
      <c r="B19" s="14"/>
      <c r="C19" s="14"/>
      <c r="D19" s="14"/>
      <c r="E19" s="14"/>
      <c r="F19" s="14"/>
      <c r="G19" s="14"/>
      <c r="H19" s="14"/>
      <c r="I19" s="14"/>
      <c r="J19" s="14"/>
      <c r="K19" s="14"/>
      <c r="L19" s="14"/>
      <c r="M19" s="14"/>
      <c r="N19" s="14"/>
      <c r="O19" s="14"/>
      <c r="P19" s="14"/>
      <c r="Q19" s="14"/>
      <c r="R19" s="14"/>
      <c r="S19" s="14"/>
    </row>
    <row r="20" spans="1:19" ht="18.75" thickBot="1">
      <c r="A20" s="6"/>
      <c r="B20" s="6"/>
      <c r="C20" s="107" t="s">
        <v>14</v>
      </c>
      <c r="D20" s="108"/>
      <c r="E20" s="108"/>
      <c r="F20" s="108"/>
      <c r="G20" s="108"/>
      <c r="H20" s="108"/>
      <c r="I20" s="109"/>
      <c r="J20" s="110" t="s">
        <v>15</v>
      </c>
      <c r="K20" s="111"/>
      <c r="L20" s="111"/>
      <c r="M20" s="111"/>
      <c r="N20" s="110" t="s">
        <v>16</v>
      </c>
      <c r="O20" s="111"/>
      <c r="P20" s="111"/>
      <c r="Q20" s="112"/>
      <c r="R20" s="6"/>
      <c r="S20" s="6"/>
    </row>
    <row r="21" spans="1:19" ht="90.75">
      <c r="A21" s="99" t="s">
        <v>17</v>
      </c>
      <c r="B21" s="101" t="s">
        <v>18</v>
      </c>
      <c r="C21" s="15" t="s">
        <v>19</v>
      </c>
      <c r="D21" s="16" t="s">
        <v>20</v>
      </c>
      <c r="E21" s="17" t="s">
        <v>21</v>
      </c>
      <c r="F21" s="15" t="s">
        <v>22</v>
      </c>
      <c r="G21" s="16" t="s">
        <v>23</v>
      </c>
      <c r="H21" s="17" t="s">
        <v>24</v>
      </c>
      <c r="I21" s="18" t="s">
        <v>25</v>
      </c>
      <c r="J21" s="15" t="s">
        <v>26</v>
      </c>
      <c r="K21" s="19" t="s">
        <v>27</v>
      </c>
      <c r="L21" s="19" t="s">
        <v>28</v>
      </c>
      <c r="M21" s="20" t="s">
        <v>29</v>
      </c>
      <c r="N21" s="15" t="s">
        <v>30</v>
      </c>
      <c r="O21" s="19" t="s">
        <v>31</v>
      </c>
      <c r="P21" s="19" t="s">
        <v>32</v>
      </c>
      <c r="Q21" s="17" t="s">
        <v>33</v>
      </c>
      <c r="R21" s="21" t="s">
        <v>34</v>
      </c>
      <c r="S21" s="22" t="s">
        <v>35</v>
      </c>
    </row>
    <row r="22" spans="1:19" ht="29.25" customHeight="1" thickBot="1">
      <c r="A22" s="100"/>
      <c r="B22" s="102"/>
      <c r="C22" s="23" t="s">
        <v>36</v>
      </c>
      <c r="D22" s="24" t="s">
        <v>37</v>
      </c>
      <c r="E22" s="25" t="s">
        <v>38</v>
      </c>
      <c r="F22" s="23" t="s">
        <v>39</v>
      </c>
      <c r="G22" s="24" t="s">
        <v>40</v>
      </c>
      <c r="H22" s="25" t="s">
        <v>41</v>
      </c>
      <c r="I22" s="26" t="s">
        <v>42</v>
      </c>
      <c r="J22" s="27" t="s">
        <v>43</v>
      </c>
      <c r="K22" s="28" t="s">
        <v>44</v>
      </c>
      <c r="L22" s="24" t="s">
        <v>45</v>
      </c>
      <c r="M22" s="28" t="s">
        <v>46</v>
      </c>
      <c r="N22" s="29" t="s">
        <v>47</v>
      </c>
      <c r="O22" s="30" t="s">
        <v>48</v>
      </c>
      <c r="P22" s="30" t="s">
        <v>49</v>
      </c>
      <c r="Q22" s="31" t="s">
        <v>50</v>
      </c>
      <c r="R22" s="32" t="s">
        <v>51</v>
      </c>
      <c r="S22" s="25" t="s">
        <v>52</v>
      </c>
    </row>
    <row r="23" spans="1:19">
      <c r="A23" s="33">
        <v>1611</v>
      </c>
      <c r="B23" s="34" t="s">
        <v>53</v>
      </c>
      <c r="C23" s="35"/>
      <c r="D23" s="36"/>
      <c r="E23" s="37">
        <f>C23-D23</f>
        <v>0</v>
      </c>
      <c r="F23" s="35"/>
      <c r="G23" s="38"/>
      <c r="H23" s="37">
        <f>F23-G23</f>
        <v>0</v>
      </c>
      <c r="I23" s="35"/>
      <c r="J23" s="39"/>
      <c r="K23" s="40">
        <f>IF(J23=0,0,1/J23)</f>
        <v>0</v>
      </c>
      <c r="L23" s="41"/>
      <c r="M23" s="42">
        <f>IF(L23=0,0,1/L23)</f>
        <v>0</v>
      </c>
      <c r="N23" s="43">
        <f>IF(L23=0,0,+E23/L23)</f>
        <v>0</v>
      </c>
      <c r="O23" s="43">
        <f>IF(L23=0,0,+H23/L23)</f>
        <v>0</v>
      </c>
      <c r="P23" s="44">
        <f>IF(L23=0,0,+(I23*0.5)/L23)</f>
        <v>0</v>
      </c>
      <c r="Q23" s="45">
        <f>IF(ISERROR(+N23+O23+P23), 0, +N23+O23+P23)</f>
        <v>0</v>
      </c>
      <c r="R23" s="35"/>
      <c r="S23" s="46">
        <f>IF(ISERROR(+R23-122), 0, +R23-Q23)</f>
        <v>0</v>
      </c>
    </row>
    <row r="24" spans="1:19">
      <c r="A24" s="47">
        <v>1612</v>
      </c>
      <c r="B24" s="48" t="s">
        <v>54</v>
      </c>
      <c r="C24" s="35"/>
      <c r="D24" s="36"/>
      <c r="E24" s="37">
        <f t="shared" ref="E24:E72" si="0">C24-D24</f>
        <v>0</v>
      </c>
      <c r="F24" s="35"/>
      <c r="G24" s="38"/>
      <c r="H24" s="37">
        <f t="shared" ref="H24:H72" si="1">F24-G24</f>
        <v>0</v>
      </c>
      <c r="I24" s="49"/>
      <c r="J24" s="39"/>
      <c r="K24" s="40">
        <f t="shared" ref="K24:K72" si="2">IF(J24=0,0,1/J24)</f>
        <v>0</v>
      </c>
      <c r="L24" s="41"/>
      <c r="M24" s="50">
        <f t="shared" ref="M24:M72" si="3">IF(L24=0,0,1/L24)</f>
        <v>0</v>
      </c>
      <c r="N24" s="43">
        <f t="shared" ref="N24:N72" si="4">IF(L24=0,0,+E24/L24)</f>
        <v>0</v>
      </c>
      <c r="O24" s="43">
        <f t="shared" ref="O24:O72" si="5">IF(L24=0,0,+H24/L24)</f>
        <v>0</v>
      </c>
      <c r="P24" s="44">
        <f t="shared" ref="P24:P72" si="6">IF(L24=0,0,+(I24*0.5)/L24)</f>
        <v>0</v>
      </c>
      <c r="Q24" s="45">
        <f t="shared" ref="Q24:Q72" si="7">IF(ISERROR(+N24+O24+P24), 0, +N24+O24+P24)</f>
        <v>0</v>
      </c>
      <c r="R24" s="51"/>
      <c r="S24" s="46">
        <f t="shared" ref="S24:S72" si="8">IF(ISERROR(+R24-122), 0, +R24-Q24)</f>
        <v>0</v>
      </c>
    </row>
    <row r="25" spans="1:19">
      <c r="A25" s="52">
        <v>1615</v>
      </c>
      <c r="B25" s="53" t="s">
        <v>55</v>
      </c>
      <c r="C25" s="35"/>
      <c r="D25" s="36"/>
      <c r="E25" s="37">
        <f t="shared" si="0"/>
        <v>0</v>
      </c>
      <c r="F25" s="35"/>
      <c r="G25" s="38"/>
      <c r="H25" s="37">
        <f t="shared" si="1"/>
        <v>0</v>
      </c>
      <c r="I25" s="49"/>
      <c r="J25" s="39"/>
      <c r="K25" s="40">
        <f t="shared" si="2"/>
        <v>0</v>
      </c>
      <c r="L25" s="41">
        <v>0</v>
      </c>
      <c r="M25" s="50">
        <f t="shared" si="3"/>
        <v>0</v>
      </c>
      <c r="N25" s="43">
        <f t="shared" si="4"/>
        <v>0</v>
      </c>
      <c r="O25" s="43">
        <f t="shared" si="5"/>
        <v>0</v>
      </c>
      <c r="P25" s="44">
        <f t="shared" si="6"/>
        <v>0</v>
      </c>
      <c r="Q25" s="45">
        <f t="shared" si="7"/>
        <v>0</v>
      </c>
      <c r="R25" s="51"/>
      <c r="S25" s="46">
        <f t="shared" si="8"/>
        <v>0</v>
      </c>
    </row>
    <row r="26" spans="1:19">
      <c r="A26" s="52">
        <v>1620</v>
      </c>
      <c r="B26" s="53" t="s">
        <v>56</v>
      </c>
      <c r="C26" s="35">
        <v>3147605</v>
      </c>
      <c r="D26" s="36"/>
      <c r="E26" s="37">
        <f t="shared" si="0"/>
        <v>3147605</v>
      </c>
      <c r="F26" s="35"/>
      <c r="G26" s="38"/>
      <c r="H26" s="37">
        <f t="shared" si="1"/>
        <v>0</v>
      </c>
      <c r="I26" s="49"/>
      <c r="J26" s="39"/>
      <c r="K26" s="40">
        <f t="shared" si="2"/>
        <v>0</v>
      </c>
      <c r="L26" s="41">
        <v>35</v>
      </c>
      <c r="M26" s="50">
        <f t="shared" si="3"/>
        <v>2.8571428571428571E-2</v>
      </c>
      <c r="N26" s="43">
        <f t="shared" si="4"/>
        <v>89931.571428571435</v>
      </c>
      <c r="O26" s="43">
        <f t="shared" si="5"/>
        <v>0</v>
      </c>
      <c r="P26" s="44">
        <f t="shared" si="6"/>
        <v>0</v>
      </c>
      <c r="Q26" s="45">
        <f t="shared" si="7"/>
        <v>89931.571428571435</v>
      </c>
      <c r="R26" s="51">
        <v>123387</v>
      </c>
      <c r="S26" s="46">
        <f t="shared" si="8"/>
        <v>33455.428571428565</v>
      </c>
    </row>
    <row r="27" spans="1:19">
      <c r="A27" s="52">
        <v>1650</v>
      </c>
      <c r="B27" s="53" t="s">
        <v>57</v>
      </c>
      <c r="C27" s="35"/>
      <c r="D27" s="36"/>
      <c r="E27" s="37">
        <f t="shared" si="0"/>
        <v>0</v>
      </c>
      <c r="F27" s="35"/>
      <c r="G27" s="38"/>
      <c r="H27" s="37">
        <f t="shared" si="1"/>
        <v>0</v>
      </c>
      <c r="I27" s="49"/>
      <c r="J27" s="39"/>
      <c r="K27" s="40">
        <f t="shared" si="2"/>
        <v>0</v>
      </c>
      <c r="L27" s="41">
        <v>0</v>
      </c>
      <c r="M27" s="50">
        <f t="shared" si="3"/>
        <v>0</v>
      </c>
      <c r="N27" s="43">
        <f t="shared" si="4"/>
        <v>0</v>
      </c>
      <c r="O27" s="43">
        <f t="shared" si="5"/>
        <v>0</v>
      </c>
      <c r="P27" s="44">
        <f t="shared" si="6"/>
        <v>0</v>
      </c>
      <c r="Q27" s="45">
        <f t="shared" si="7"/>
        <v>0</v>
      </c>
      <c r="R27" s="51"/>
      <c r="S27" s="46">
        <f t="shared" si="8"/>
        <v>0</v>
      </c>
    </row>
    <row r="28" spans="1:19">
      <c r="A28" s="52">
        <v>1665</v>
      </c>
      <c r="B28" s="53" t="s">
        <v>58</v>
      </c>
      <c r="C28" s="35">
        <v>5893849</v>
      </c>
      <c r="D28" s="36"/>
      <c r="E28" s="37">
        <f t="shared" si="0"/>
        <v>5893849</v>
      </c>
      <c r="F28" s="35"/>
      <c r="G28" s="38"/>
      <c r="H28" s="37">
        <f t="shared" si="1"/>
        <v>0</v>
      </c>
      <c r="I28" s="49">
        <v>1234762</v>
      </c>
      <c r="J28" s="39"/>
      <c r="K28" s="40">
        <f t="shared" si="2"/>
        <v>0</v>
      </c>
      <c r="L28" s="41">
        <v>35</v>
      </c>
      <c r="M28" s="50">
        <f t="shared" si="3"/>
        <v>2.8571428571428571E-2</v>
      </c>
      <c r="N28" s="43">
        <f t="shared" si="4"/>
        <v>168395.6857142857</v>
      </c>
      <c r="O28" s="43">
        <f t="shared" si="5"/>
        <v>0</v>
      </c>
      <c r="P28" s="44">
        <f t="shared" si="6"/>
        <v>17639.457142857143</v>
      </c>
      <c r="Q28" s="45">
        <f t="shared" si="7"/>
        <v>186035.14285714284</v>
      </c>
      <c r="R28" s="51">
        <v>206904</v>
      </c>
      <c r="S28" s="46">
        <f t="shared" si="8"/>
        <v>20868.857142857159</v>
      </c>
    </row>
    <row r="29" spans="1:19">
      <c r="A29" s="52">
        <v>1670</v>
      </c>
      <c r="B29" s="53" t="s">
        <v>59</v>
      </c>
      <c r="C29" s="35">
        <f>4759970+3</f>
        <v>4759973</v>
      </c>
      <c r="D29" s="36">
        <v>-2682164.2800000007</v>
      </c>
      <c r="E29" s="37">
        <f t="shared" si="0"/>
        <v>7442137.2800000012</v>
      </c>
      <c r="F29" s="35"/>
      <c r="G29" s="38"/>
      <c r="H29" s="37">
        <f t="shared" si="1"/>
        <v>0</v>
      </c>
      <c r="I29" s="49">
        <v>1853579</v>
      </c>
      <c r="J29" s="39"/>
      <c r="K29" s="40">
        <f t="shared" si="2"/>
        <v>0</v>
      </c>
      <c r="L29" s="41">
        <v>10</v>
      </c>
      <c r="M29" s="50">
        <f t="shared" si="3"/>
        <v>0.1</v>
      </c>
      <c r="N29" s="43">
        <f t="shared" si="4"/>
        <v>744213.72800000012</v>
      </c>
      <c r="O29" s="43">
        <f t="shared" si="5"/>
        <v>0</v>
      </c>
      <c r="P29" s="44">
        <f t="shared" si="6"/>
        <v>92678.95</v>
      </c>
      <c r="Q29" s="45">
        <f t="shared" si="7"/>
        <v>836892.67800000007</v>
      </c>
      <c r="R29" s="51">
        <v>1044464</v>
      </c>
      <c r="S29" s="46">
        <f t="shared" si="8"/>
        <v>207571.32199999993</v>
      </c>
    </row>
    <row r="30" spans="1:19">
      <c r="A30" s="52">
        <v>1675</v>
      </c>
      <c r="B30" s="53" t="s">
        <v>60</v>
      </c>
      <c r="C30" s="35">
        <v>4306403</v>
      </c>
      <c r="D30" s="36">
        <v>-427176.68000000005</v>
      </c>
      <c r="E30" s="37">
        <f t="shared" si="0"/>
        <v>4733579.68</v>
      </c>
      <c r="F30" s="35"/>
      <c r="G30" s="38"/>
      <c r="H30" s="37">
        <f t="shared" si="1"/>
        <v>0</v>
      </c>
      <c r="I30" s="49">
        <v>618691</v>
      </c>
      <c r="J30" s="39"/>
      <c r="K30" s="40">
        <f t="shared" si="2"/>
        <v>0</v>
      </c>
      <c r="L30" s="41">
        <v>16</v>
      </c>
      <c r="M30" s="50">
        <f t="shared" si="3"/>
        <v>6.25E-2</v>
      </c>
      <c r="N30" s="43">
        <f t="shared" si="4"/>
        <v>295848.73</v>
      </c>
      <c r="O30" s="43">
        <f t="shared" si="5"/>
        <v>0</v>
      </c>
      <c r="P30" s="44">
        <f t="shared" si="6"/>
        <v>19334.09375</v>
      </c>
      <c r="Q30" s="45">
        <f t="shared" si="7"/>
        <v>315182.82374999998</v>
      </c>
      <c r="R30" s="51">
        <v>411702</v>
      </c>
      <c r="S30" s="46">
        <f t="shared" si="8"/>
        <v>96519.176250000019</v>
      </c>
    </row>
    <row r="31" spans="1:19">
      <c r="A31" s="52">
        <v>1680</v>
      </c>
      <c r="B31" s="53" t="s">
        <v>61</v>
      </c>
      <c r="C31" s="35">
        <v>1648731</v>
      </c>
      <c r="D31" s="36">
        <v>-28013.510000000002</v>
      </c>
      <c r="E31" s="37">
        <f t="shared" si="0"/>
        <v>1676744.51</v>
      </c>
      <c r="F31" s="35"/>
      <c r="G31" s="38"/>
      <c r="H31" s="37">
        <f t="shared" si="1"/>
        <v>0</v>
      </c>
      <c r="I31" s="49">
        <v>323546</v>
      </c>
      <c r="J31" s="39"/>
      <c r="K31" s="40">
        <f t="shared" si="2"/>
        <v>0</v>
      </c>
      <c r="L31" s="41">
        <v>17</v>
      </c>
      <c r="M31" s="50">
        <f t="shared" si="3"/>
        <v>5.8823529411764705E-2</v>
      </c>
      <c r="N31" s="43">
        <f t="shared" si="4"/>
        <v>98632.03</v>
      </c>
      <c r="O31" s="43">
        <f t="shared" si="5"/>
        <v>0</v>
      </c>
      <c r="P31" s="44">
        <f t="shared" si="6"/>
        <v>9516.0588235294126</v>
      </c>
      <c r="Q31" s="45">
        <f t="shared" si="7"/>
        <v>108148.08882352941</v>
      </c>
      <c r="R31" s="51">
        <v>142172</v>
      </c>
      <c r="S31" s="46">
        <f t="shared" si="8"/>
        <v>34023.911176470589</v>
      </c>
    </row>
    <row r="32" spans="1:19">
      <c r="A32" s="52">
        <v>1685</v>
      </c>
      <c r="B32" s="53" t="s">
        <v>62</v>
      </c>
      <c r="C32" s="35">
        <v>1993887</v>
      </c>
      <c r="D32" s="36">
        <v>-13948.280000000002</v>
      </c>
      <c r="E32" s="37">
        <f t="shared" si="0"/>
        <v>2007835.28</v>
      </c>
      <c r="F32" s="35"/>
      <c r="G32" s="38"/>
      <c r="H32" s="37">
        <f t="shared" si="1"/>
        <v>0</v>
      </c>
      <c r="I32" s="49">
        <v>273666</v>
      </c>
      <c r="J32" s="39"/>
      <c r="K32" s="40">
        <f t="shared" si="2"/>
        <v>0</v>
      </c>
      <c r="L32" s="41">
        <v>25</v>
      </c>
      <c r="M32" s="50">
        <f t="shared" si="3"/>
        <v>0.04</v>
      </c>
      <c r="N32" s="43">
        <f t="shared" si="4"/>
        <v>80313.411200000002</v>
      </c>
      <c r="O32" s="43">
        <f t="shared" si="5"/>
        <v>0</v>
      </c>
      <c r="P32" s="44">
        <f t="shared" si="6"/>
        <v>5473.32</v>
      </c>
      <c r="Q32" s="45">
        <f t="shared" si="7"/>
        <v>85786.731200000009</v>
      </c>
      <c r="R32" s="51">
        <v>106123</v>
      </c>
      <c r="S32" s="46">
        <f t="shared" si="8"/>
        <v>20336.268799999991</v>
      </c>
    </row>
    <row r="33" spans="1:19">
      <c r="A33" s="54">
        <v>1805</v>
      </c>
      <c r="B33" s="55" t="s">
        <v>55</v>
      </c>
      <c r="C33" s="35">
        <v>198837</v>
      </c>
      <c r="D33" s="36"/>
      <c r="E33" s="37">
        <f t="shared" si="0"/>
        <v>198837</v>
      </c>
      <c r="F33" s="35"/>
      <c r="G33" s="38"/>
      <c r="H33" s="37">
        <f t="shared" si="1"/>
        <v>0</v>
      </c>
      <c r="I33" s="49"/>
      <c r="J33" s="39"/>
      <c r="K33" s="40">
        <f t="shared" si="2"/>
        <v>0</v>
      </c>
      <c r="L33" s="41">
        <v>50</v>
      </c>
      <c r="M33" s="50">
        <f t="shared" si="3"/>
        <v>0.02</v>
      </c>
      <c r="N33" s="43">
        <f t="shared" si="4"/>
        <v>3976.74</v>
      </c>
      <c r="O33" s="43">
        <f t="shared" si="5"/>
        <v>0</v>
      </c>
      <c r="P33" s="44">
        <f t="shared" si="6"/>
        <v>0</v>
      </c>
      <c r="Q33" s="45">
        <f t="shared" si="7"/>
        <v>3976.74</v>
      </c>
      <c r="R33" s="51">
        <v>5712</v>
      </c>
      <c r="S33" s="46">
        <f t="shared" si="8"/>
        <v>1735.2600000000002</v>
      </c>
    </row>
    <row r="34" spans="1:19">
      <c r="A34" s="56">
        <v>1806</v>
      </c>
      <c r="B34" s="57" t="s">
        <v>63</v>
      </c>
      <c r="C34" s="35">
        <v>171220</v>
      </c>
      <c r="D34" s="36"/>
      <c r="E34" s="37">
        <f t="shared" si="0"/>
        <v>171220</v>
      </c>
      <c r="F34" s="35"/>
      <c r="G34" s="38"/>
      <c r="H34" s="37">
        <f t="shared" si="1"/>
        <v>0</v>
      </c>
      <c r="I34" s="49"/>
      <c r="J34" s="39"/>
      <c r="K34" s="40">
        <f t="shared" si="2"/>
        <v>0</v>
      </c>
      <c r="L34" s="41">
        <v>100</v>
      </c>
      <c r="M34" s="50">
        <f t="shared" si="3"/>
        <v>0.01</v>
      </c>
      <c r="N34" s="43">
        <f t="shared" si="4"/>
        <v>1712.2</v>
      </c>
      <c r="O34" s="43">
        <f t="shared" si="5"/>
        <v>0</v>
      </c>
      <c r="P34" s="44">
        <f t="shared" si="6"/>
        <v>0</v>
      </c>
      <c r="Q34" s="45">
        <f t="shared" si="7"/>
        <v>1712.2</v>
      </c>
      <c r="R34" s="51">
        <v>2271</v>
      </c>
      <c r="S34" s="46">
        <f t="shared" si="8"/>
        <v>558.79999999999995</v>
      </c>
    </row>
    <row r="35" spans="1:19">
      <c r="A35" s="47">
        <v>1808</v>
      </c>
      <c r="B35" s="48" t="s">
        <v>64</v>
      </c>
      <c r="C35" s="35"/>
      <c r="D35" s="36"/>
      <c r="E35" s="37">
        <f t="shared" si="0"/>
        <v>0</v>
      </c>
      <c r="F35" s="35"/>
      <c r="G35" s="38"/>
      <c r="H35" s="37">
        <f t="shared" si="1"/>
        <v>0</v>
      </c>
      <c r="I35" s="49"/>
      <c r="J35" s="39"/>
      <c r="K35" s="40">
        <f t="shared" si="2"/>
        <v>0</v>
      </c>
      <c r="L35" s="41"/>
      <c r="M35" s="50">
        <f t="shared" si="3"/>
        <v>0</v>
      </c>
      <c r="N35" s="43">
        <f t="shared" si="4"/>
        <v>0</v>
      </c>
      <c r="O35" s="43">
        <f t="shared" si="5"/>
        <v>0</v>
      </c>
      <c r="P35" s="44">
        <f t="shared" si="6"/>
        <v>0</v>
      </c>
      <c r="Q35" s="45">
        <f t="shared" si="7"/>
        <v>0</v>
      </c>
      <c r="R35" s="51"/>
      <c r="S35" s="46">
        <f t="shared" si="8"/>
        <v>0</v>
      </c>
    </row>
    <row r="36" spans="1:19">
      <c r="A36" s="47">
        <v>1810</v>
      </c>
      <c r="B36" s="48" t="s">
        <v>65</v>
      </c>
      <c r="C36" s="35"/>
      <c r="D36" s="36"/>
      <c r="E36" s="37">
        <f t="shared" si="0"/>
        <v>0</v>
      </c>
      <c r="F36" s="35"/>
      <c r="G36" s="38"/>
      <c r="H36" s="37">
        <f t="shared" si="1"/>
        <v>0</v>
      </c>
      <c r="I36" s="49"/>
      <c r="J36" s="39"/>
      <c r="K36" s="40">
        <f t="shared" si="2"/>
        <v>0</v>
      </c>
      <c r="L36" s="41"/>
      <c r="M36" s="50">
        <f t="shared" si="3"/>
        <v>0</v>
      </c>
      <c r="N36" s="43">
        <f t="shared" si="4"/>
        <v>0</v>
      </c>
      <c r="O36" s="43">
        <f t="shared" si="5"/>
        <v>0</v>
      </c>
      <c r="P36" s="44">
        <f t="shared" si="6"/>
        <v>0</v>
      </c>
      <c r="Q36" s="45">
        <f t="shared" si="7"/>
        <v>0</v>
      </c>
      <c r="R36" s="51"/>
      <c r="S36" s="46">
        <f t="shared" si="8"/>
        <v>0</v>
      </c>
    </row>
    <row r="37" spans="1:19">
      <c r="A37" s="47">
        <v>1815</v>
      </c>
      <c r="B37" s="48" t="s">
        <v>66</v>
      </c>
      <c r="C37" s="35"/>
      <c r="D37" s="36"/>
      <c r="E37" s="37">
        <f t="shared" si="0"/>
        <v>0</v>
      </c>
      <c r="F37" s="35"/>
      <c r="G37" s="38"/>
      <c r="H37" s="37">
        <f t="shared" si="1"/>
        <v>0</v>
      </c>
      <c r="I37" s="49"/>
      <c r="J37" s="39"/>
      <c r="K37" s="40">
        <f t="shared" si="2"/>
        <v>0</v>
      </c>
      <c r="L37" s="41"/>
      <c r="M37" s="50">
        <f t="shared" si="3"/>
        <v>0</v>
      </c>
      <c r="N37" s="43">
        <f t="shared" si="4"/>
        <v>0</v>
      </c>
      <c r="O37" s="43">
        <f t="shared" si="5"/>
        <v>0</v>
      </c>
      <c r="P37" s="44">
        <f t="shared" si="6"/>
        <v>0</v>
      </c>
      <c r="Q37" s="45">
        <f t="shared" si="7"/>
        <v>0</v>
      </c>
      <c r="R37" s="51"/>
      <c r="S37" s="46">
        <f t="shared" si="8"/>
        <v>0</v>
      </c>
    </row>
    <row r="38" spans="1:19">
      <c r="A38" s="47">
        <v>1820</v>
      </c>
      <c r="B38" s="48" t="s">
        <v>67</v>
      </c>
      <c r="C38" s="35"/>
      <c r="D38" s="36"/>
      <c r="E38" s="37">
        <f t="shared" si="0"/>
        <v>0</v>
      </c>
      <c r="F38" s="35"/>
      <c r="G38" s="38"/>
      <c r="H38" s="37">
        <f t="shared" si="1"/>
        <v>0</v>
      </c>
      <c r="I38" s="49"/>
      <c r="J38" s="39"/>
      <c r="K38" s="40">
        <f t="shared" si="2"/>
        <v>0</v>
      </c>
      <c r="L38" s="41"/>
      <c r="M38" s="50">
        <f t="shared" si="3"/>
        <v>0</v>
      </c>
      <c r="N38" s="43">
        <f t="shared" si="4"/>
        <v>0</v>
      </c>
      <c r="O38" s="43">
        <f t="shared" si="5"/>
        <v>0</v>
      </c>
      <c r="P38" s="44">
        <f t="shared" si="6"/>
        <v>0</v>
      </c>
      <c r="Q38" s="45">
        <f t="shared" si="7"/>
        <v>0</v>
      </c>
      <c r="R38" s="51"/>
      <c r="S38" s="46">
        <f t="shared" si="8"/>
        <v>0</v>
      </c>
    </row>
    <row r="39" spans="1:19">
      <c r="A39" s="47">
        <v>1825</v>
      </c>
      <c r="B39" s="48" t="s">
        <v>68</v>
      </c>
      <c r="C39" s="35"/>
      <c r="D39" s="36"/>
      <c r="E39" s="37">
        <f t="shared" si="0"/>
        <v>0</v>
      </c>
      <c r="F39" s="35"/>
      <c r="G39" s="38"/>
      <c r="H39" s="37">
        <f t="shared" si="1"/>
        <v>0</v>
      </c>
      <c r="I39" s="49"/>
      <c r="J39" s="39"/>
      <c r="K39" s="40">
        <f t="shared" si="2"/>
        <v>0</v>
      </c>
      <c r="L39" s="41"/>
      <c r="M39" s="50">
        <f t="shared" si="3"/>
        <v>0</v>
      </c>
      <c r="N39" s="43">
        <f t="shared" si="4"/>
        <v>0</v>
      </c>
      <c r="O39" s="43">
        <f t="shared" si="5"/>
        <v>0</v>
      </c>
      <c r="P39" s="44">
        <f t="shared" si="6"/>
        <v>0</v>
      </c>
      <c r="Q39" s="45">
        <f t="shared" si="7"/>
        <v>0</v>
      </c>
      <c r="R39" s="51"/>
      <c r="S39" s="46">
        <f t="shared" si="8"/>
        <v>0</v>
      </c>
    </row>
    <row r="40" spans="1:19">
      <c r="A40" s="47">
        <v>1830</v>
      </c>
      <c r="B40" s="48" t="s">
        <v>69</v>
      </c>
      <c r="C40" s="35">
        <v>1956550</v>
      </c>
      <c r="D40" s="36">
        <v>-150</v>
      </c>
      <c r="E40" s="37">
        <f t="shared" si="0"/>
        <v>1956700</v>
      </c>
      <c r="F40" s="35"/>
      <c r="G40" s="38"/>
      <c r="H40" s="37">
        <f t="shared" si="1"/>
        <v>0</v>
      </c>
      <c r="I40" s="49">
        <v>455279</v>
      </c>
      <c r="J40" s="39"/>
      <c r="K40" s="40">
        <f t="shared" si="2"/>
        <v>0</v>
      </c>
      <c r="L40" s="41">
        <v>55</v>
      </c>
      <c r="M40" s="50">
        <f t="shared" si="3"/>
        <v>1.8181818181818181E-2</v>
      </c>
      <c r="N40" s="43">
        <f t="shared" si="4"/>
        <v>35576.36363636364</v>
      </c>
      <c r="O40" s="43">
        <f t="shared" si="5"/>
        <v>0</v>
      </c>
      <c r="P40" s="44">
        <f t="shared" si="6"/>
        <v>4138.8999999999996</v>
      </c>
      <c r="Q40" s="45">
        <f t="shared" si="7"/>
        <v>39715.263636363641</v>
      </c>
      <c r="R40" s="51">
        <v>48533</v>
      </c>
      <c r="S40" s="46">
        <f t="shared" si="8"/>
        <v>8817.7363636363589</v>
      </c>
    </row>
    <row r="41" spans="1:19">
      <c r="A41" s="47">
        <v>1835</v>
      </c>
      <c r="B41" s="48" t="s">
        <v>70</v>
      </c>
      <c r="C41" s="35">
        <v>1235495</v>
      </c>
      <c r="D41" s="36">
        <v>-21.69</v>
      </c>
      <c r="E41" s="37">
        <f t="shared" si="0"/>
        <v>1235516.69</v>
      </c>
      <c r="F41" s="35"/>
      <c r="G41" s="38"/>
      <c r="H41" s="37">
        <f t="shared" si="1"/>
        <v>0</v>
      </c>
      <c r="I41" s="49">
        <v>259132</v>
      </c>
      <c r="J41" s="39"/>
      <c r="K41" s="40">
        <f t="shared" si="2"/>
        <v>0</v>
      </c>
      <c r="L41" s="41">
        <v>50</v>
      </c>
      <c r="M41" s="50">
        <f t="shared" si="3"/>
        <v>0.02</v>
      </c>
      <c r="N41" s="43">
        <f t="shared" si="4"/>
        <v>24710.3338</v>
      </c>
      <c r="O41" s="43">
        <f t="shared" si="5"/>
        <v>0</v>
      </c>
      <c r="P41" s="44">
        <f t="shared" si="6"/>
        <v>2591.3200000000002</v>
      </c>
      <c r="Q41" s="45">
        <f t="shared" si="7"/>
        <v>27301.6538</v>
      </c>
      <c r="R41" s="51">
        <v>34026</v>
      </c>
      <c r="S41" s="46">
        <f t="shared" si="8"/>
        <v>6724.3462</v>
      </c>
    </row>
    <row r="42" spans="1:19">
      <c r="A42" s="47">
        <v>1840</v>
      </c>
      <c r="B42" s="48" t="s">
        <v>71</v>
      </c>
      <c r="C42" s="35"/>
      <c r="D42" s="36"/>
      <c r="E42" s="37">
        <f t="shared" si="0"/>
        <v>0</v>
      </c>
      <c r="F42" s="35"/>
      <c r="G42" s="38"/>
      <c r="H42" s="37">
        <f t="shared" si="1"/>
        <v>0</v>
      </c>
      <c r="I42" s="49"/>
      <c r="J42" s="39"/>
      <c r="K42" s="40">
        <f t="shared" si="2"/>
        <v>0</v>
      </c>
      <c r="L42" s="41"/>
      <c r="M42" s="50">
        <f t="shared" si="3"/>
        <v>0</v>
      </c>
      <c r="N42" s="43">
        <f t="shared" si="4"/>
        <v>0</v>
      </c>
      <c r="O42" s="43">
        <f t="shared" si="5"/>
        <v>0</v>
      </c>
      <c r="P42" s="44">
        <f t="shared" si="6"/>
        <v>0</v>
      </c>
      <c r="Q42" s="45">
        <f t="shared" si="7"/>
        <v>0</v>
      </c>
      <c r="R42" s="51"/>
      <c r="S42" s="46">
        <f t="shared" si="8"/>
        <v>0</v>
      </c>
    </row>
    <row r="43" spans="1:19">
      <c r="A43" s="47">
        <v>1845</v>
      </c>
      <c r="B43" s="48" t="s">
        <v>72</v>
      </c>
      <c r="C43" s="35">
        <v>64271</v>
      </c>
      <c r="D43" s="36">
        <v>-22.599999999999998</v>
      </c>
      <c r="E43" s="37">
        <f t="shared" si="0"/>
        <v>64293.599999999999</v>
      </c>
      <c r="F43" s="35"/>
      <c r="G43" s="38"/>
      <c r="H43" s="37">
        <f t="shared" si="1"/>
        <v>0</v>
      </c>
      <c r="I43" s="49">
        <v>106185</v>
      </c>
      <c r="J43" s="39"/>
      <c r="K43" s="40">
        <f t="shared" si="2"/>
        <v>0</v>
      </c>
      <c r="L43" s="41">
        <v>30</v>
      </c>
      <c r="M43" s="50">
        <f t="shared" si="3"/>
        <v>3.3333333333333333E-2</v>
      </c>
      <c r="N43" s="43">
        <f t="shared" si="4"/>
        <v>2143.12</v>
      </c>
      <c r="O43" s="43">
        <f t="shared" si="5"/>
        <v>0</v>
      </c>
      <c r="P43" s="44">
        <f t="shared" si="6"/>
        <v>1769.75</v>
      </c>
      <c r="Q43" s="45">
        <f t="shared" si="7"/>
        <v>3912.87</v>
      </c>
      <c r="R43" s="51">
        <v>7444</v>
      </c>
      <c r="S43" s="46">
        <f t="shared" si="8"/>
        <v>3531.13</v>
      </c>
    </row>
    <row r="44" spans="1:19">
      <c r="A44" s="47">
        <v>1850</v>
      </c>
      <c r="B44" s="48" t="s">
        <v>73</v>
      </c>
      <c r="C44" s="35">
        <v>1370862</v>
      </c>
      <c r="D44" s="36">
        <v>-10.78</v>
      </c>
      <c r="E44" s="37">
        <f t="shared" si="0"/>
        <v>1370872.78</v>
      </c>
      <c r="F44" s="35"/>
      <c r="G44" s="38"/>
      <c r="H44" s="37">
        <f t="shared" si="1"/>
        <v>0</v>
      </c>
      <c r="I44" s="49">
        <v>201371</v>
      </c>
      <c r="J44" s="39"/>
      <c r="K44" s="40">
        <f t="shared" si="2"/>
        <v>0</v>
      </c>
      <c r="L44" s="41">
        <v>35</v>
      </c>
      <c r="M44" s="50">
        <f t="shared" si="3"/>
        <v>2.8571428571428571E-2</v>
      </c>
      <c r="N44" s="43">
        <f t="shared" si="4"/>
        <v>39167.793714285712</v>
      </c>
      <c r="O44" s="43">
        <f t="shared" si="5"/>
        <v>0</v>
      </c>
      <c r="P44" s="44">
        <f t="shared" si="6"/>
        <v>2876.7285714285713</v>
      </c>
      <c r="Q44" s="45">
        <f t="shared" si="7"/>
        <v>42044.52228571428</v>
      </c>
      <c r="R44" s="51">
        <v>49593</v>
      </c>
      <c r="S44" s="46">
        <f t="shared" si="8"/>
        <v>7548.4777142857201</v>
      </c>
    </row>
    <row r="45" spans="1:19">
      <c r="A45" s="47">
        <v>1855</v>
      </c>
      <c r="B45" s="48" t="s">
        <v>74</v>
      </c>
      <c r="C45" s="35"/>
      <c r="D45" s="36"/>
      <c r="E45" s="37">
        <f t="shared" si="0"/>
        <v>0</v>
      </c>
      <c r="F45" s="35"/>
      <c r="G45" s="38"/>
      <c r="H45" s="37">
        <f t="shared" si="1"/>
        <v>0</v>
      </c>
      <c r="I45" s="49"/>
      <c r="J45" s="39"/>
      <c r="K45" s="40">
        <f t="shared" si="2"/>
        <v>0</v>
      </c>
      <c r="L45" s="41"/>
      <c r="M45" s="50">
        <f t="shared" si="3"/>
        <v>0</v>
      </c>
      <c r="N45" s="43">
        <f t="shared" si="4"/>
        <v>0</v>
      </c>
      <c r="O45" s="43">
        <f t="shared" si="5"/>
        <v>0</v>
      </c>
      <c r="P45" s="44">
        <f t="shared" si="6"/>
        <v>0</v>
      </c>
      <c r="Q45" s="45">
        <f t="shared" si="7"/>
        <v>0</v>
      </c>
      <c r="R45" s="51"/>
      <c r="S45" s="46">
        <f t="shared" si="8"/>
        <v>0</v>
      </c>
    </row>
    <row r="46" spans="1:19">
      <c r="A46" s="47">
        <v>1860</v>
      </c>
      <c r="B46" s="48" t="s">
        <v>75</v>
      </c>
      <c r="C46" s="35">
        <v>361414</v>
      </c>
      <c r="D46" s="36">
        <v>-57.16</v>
      </c>
      <c r="E46" s="37">
        <f t="shared" si="0"/>
        <v>361471.16</v>
      </c>
      <c r="F46" s="35"/>
      <c r="G46" s="38"/>
      <c r="H46" s="37">
        <f t="shared" si="1"/>
        <v>0</v>
      </c>
      <c r="I46" s="49">
        <v>40166</v>
      </c>
      <c r="J46" s="39"/>
      <c r="K46" s="40">
        <f t="shared" si="2"/>
        <v>0</v>
      </c>
      <c r="L46" s="41">
        <v>5</v>
      </c>
      <c r="M46" s="50">
        <f t="shared" si="3"/>
        <v>0.2</v>
      </c>
      <c r="N46" s="43">
        <f t="shared" si="4"/>
        <v>72294.231999999989</v>
      </c>
      <c r="O46" s="43">
        <f t="shared" si="5"/>
        <v>0</v>
      </c>
      <c r="P46" s="44">
        <f t="shared" si="6"/>
        <v>4016.6</v>
      </c>
      <c r="Q46" s="45">
        <f t="shared" si="7"/>
        <v>76310.831999999995</v>
      </c>
      <c r="R46" s="51">
        <v>35721</v>
      </c>
      <c r="S46" s="58">
        <f t="shared" si="8"/>
        <v>-40589.831999999995</v>
      </c>
    </row>
    <row r="47" spans="1:19">
      <c r="A47" s="54">
        <v>1860</v>
      </c>
      <c r="B47" s="55" t="s">
        <v>76</v>
      </c>
      <c r="C47" s="35"/>
      <c r="D47" s="36"/>
      <c r="E47" s="37">
        <f t="shared" si="0"/>
        <v>0</v>
      </c>
      <c r="F47" s="35"/>
      <c r="G47" s="38"/>
      <c r="H47" s="37">
        <f t="shared" si="1"/>
        <v>0</v>
      </c>
      <c r="I47" s="49"/>
      <c r="J47" s="39"/>
      <c r="K47" s="40">
        <f t="shared" si="2"/>
        <v>0</v>
      </c>
      <c r="L47" s="41"/>
      <c r="M47" s="50">
        <f t="shared" si="3"/>
        <v>0</v>
      </c>
      <c r="N47" s="43">
        <f t="shared" si="4"/>
        <v>0</v>
      </c>
      <c r="O47" s="43">
        <f t="shared" si="5"/>
        <v>0</v>
      </c>
      <c r="P47" s="44">
        <f t="shared" si="6"/>
        <v>0</v>
      </c>
      <c r="Q47" s="45">
        <f t="shared" si="7"/>
        <v>0</v>
      </c>
      <c r="R47" s="51"/>
      <c r="S47" s="58">
        <f t="shared" si="8"/>
        <v>0</v>
      </c>
    </row>
    <row r="48" spans="1:19">
      <c r="A48" s="54">
        <v>1905</v>
      </c>
      <c r="B48" s="55" t="s">
        <v>55</v>
      </c>
      <c r="C48" s="35"/>
      <c r="D48" s="36"/>
      <c r="E48" s="37">
        <f t="shared" si="0"/>
        <v>0</v>
      </c>
      <c r="F48" s="35"/>
      <c r="G48" s="38"/>
      <c r="H48" s="37">
        <f t="shared" si="1"/>
        <v>0</v>
      </c>
      <c r="I48" s="49"/>
      <c r="J48" s="39"/>
      <c r="K48" s="40">
        <f t="shared" si="2"/>
        <v>0</v>
      </c>
      <c r="L48" s="41"/>
      <c r="M48" s="50">
        <f t="shared" si="3"/>
        <v>0</v>
      </c>
      <c r="N48" s="43">
        <f t="shared" si="4"/>
        <v>0</v>
      </c>
      <c r="O48" s="43">
        <f t="shared" si="5"/>
        <v>0</v>
      </c>
      <c r="P48" s="44">
        <f t="shared" si="6"/>
        <v>0</v>
      </c>
      <c r="Q48" s="45">
        <f t="shared" si="7"/>
        <v>0</v>
      </c>
      <c r="R48" s="51"/>
      <c r="S48" s="58">
        <f t="shared" si="8"/>
        <v>0</v>
      </c>
    </row>
    <row r="49" spans="1:19">
      <c r="A49" s="47">
        <v>1908</v>
      </c>
      <c r="B49" s="48" t="s">
        <v>77</v>
      </c>
      <c r="C49" s="35">
        <v>8004192</v>
      </c>
      <c r="D49" s="36"/>
      <c r="E49" s="37">
        <f t="shared" si="0"/>
        <v>8004192</v>
      </c>
      <c r="F49" s="35"/>
      <c r="G49" s="38"/>
      <c r="H49" s="37">
        <f t="shared" si="1"/>
        <v>0</v>
      </c>
      <c r="I49" s="49">
        <v>368887</v>
      </c>
      <c r="J49" s="39"/>
      <c r="K49" s="40">
        <f t="shared" si="2"/>
        <v>0</v>
      </c>
      <c r="L49" s="41">
        <v>40</v>
      </c>
      <c r="M49" s="50">
        <f t="shared" si="3"/>
        <v>2.5000000000000001E-2</v>
      </c>
      <c r="N49" s="43">
        <f t="shared" si="4"/>
        <v>200104.8</v>
      </c>
      <c r="O49" s="43">
        <f t="shared" si="5"/>
        <v>0</v>
      </c>
      <c r="P49" s="44">
        <f t="shared" si="6"/>
        <v>4611.0874999999996</v>
      </c>
      <c r="Q49" s="45">
        <f t="shared" si="7"/>
        <v>204715.88749999998</v>
      </c>
      <c r="R49" s="51">
        <v>189482</v>
      </c>
      <c r="S49" s="58">
        <f t="shared" si="8"/>
        <v>-15233.887499999983</v>
      </c>
    </row>
    <row r="50" spans="1:19">
      <c r="A50" s="47">
        <v>1910</v>
      </c>
      <c r="B50" s="48" t="s">
        <v>65</v>
      </c>
      <c r="C50" s="35">
        <v>50042</v>
      </c>
      <c r="D50" s="36"/>
      <c r="E50" s="37">
        <f t="shared" si="0"/>
        <v>50042</v>
      </c>
      <c r="F50" s="35"/>
      <c r="G50" s="38"/>
      <c r="H50" s="37">
        <f t="shared" si="1"/>
        <v>0</v>
      </c>
      <c r="I50" s="49">
        <v>47121</v>
      </c>
      <c r="J50" s="39"/>
      <c r="K50" s="40">
        <f t="shared" si="2"/>
        <v>0</v>
      </c>
      <c r="L50" s="41">
        <v>10</v>
      </c>
      <c r="M50" s="50">
        <f t="shared" si="3"/>
        <v>0.1</v>
      </c>
      <c r="N50" s="43">
        <f t="shared" si="4"/>
        <v>5004.2</v>
      </c>
      <c r="O50" s="43">
        <f t="shared" si="5"/>
        <v>0</v>
      </c>
      <c r="P50" s="44">
        <f t="shared" si="6"/>
        <v>2356.0500000000002</v>
      </c>
      <c r="Q50" s="45">
        <f t="shared" si="7"/>
        <v>7360.25</v>
      </c>
      <c r="R50" s="51">
        <v>7677</v>
      </c>
      <c r="S50" s="58">
        <f t="shared" si="8"/>
        <v>316.75</v>
      </c>
    </row>
    <row r="51" spans="1:19">
      <c r="A51" s="59">
        <v>1915</v>
      </c>
      <c r="B51" s="48" t="s">
        <v>78</v>
      </c>
      <c r="C51" s="35"/>
      <c r="D51" s="36"/>
      <c r="E51" s="37">
        <f t="shared" si="0"/>
        <v>0</v>
      </c>
      <c r="F51" s="35"/>
      <c r="G51" s="38"/>
      <c r="H51" s="37">
        <f t="shared" si="1"/>
        <v>0</v>
      </c>
      <c r="I51" s="49"/>
      <c r="J51" s="39"/>
      <c r="K51" s="40">
        <f t="shared" si="2"/>
        <v>0</v>
      </c>
      <c r="L51" s="41"/>
      <c r="M51" s="50">
        <f t="shared" si="3"/>
        <v>0</v>
      </c>
      <c r="N51" s="43">
        <f t="shared" si="4"/>
        <v>0</v>
      </c>
      <c r="O51" s="43">
        <f t="shared" si="5"/>
        <v>0</v>
      </c>
      <c r="P51" s="44">
        <f t="shared" si="6"/>
        <v>0</v>
      </c>
      <c r="Q51" s="45">
        <f t="shared" si="7"/>
        <v>0</v>
      </c>
      <c r="R51" s="51"/>
      <c r="S51" s="58">
        <f t="shared" si="8"/>
        <v>0</v>
      </c>
    </row>
    <row r="52" spans="1:19">
      <c r="A52" s="59">
        <v>1915</v>
      </c>
      <c r="B52" s="48" t="s">
        <v>79</v>
      </c>
      <c r="C52" s="35">
        <v>36147</v>
      </c>
      <c r="D52" s="36"/>
      <c r="E52" s="37">
        <f t="shared" si="0"/>
        <v>36147</v>
      </c>
      <c r="F52" s="35"/>
      <c r="G52" s="38"/>
      <c r="H52" s="37">
        <f t="shared" si="1"/>
        <v>0</v>
      </c>
      <c r="I52" s="49">
        <v>21700</v>
      </c>
      <c r="J52" s="39"/>
      <c r="K52" s="40">
        <f t="shared" si="2"/>
        <v>0</v>
      </c>
      <c r="L52" s="41">
        <v>7</v>
      </c>
      <c r="M52" s="50">
        <f t="shared" si="3"/>
        <v>0.14285714285714285</v>
      </c>
      <c r="N52" s="43">
        <f t="shared" si="4"/>
        <v>5163.8571428571431</v>
      </c>
      <c r="O52" s="43">
        <f t="shared" si="5"/>
        <v>0</v>
      </c>
      <c r="P52" s="44">
        <f t="shared" si="6"/>
        <v>1550</v>
      </c>
      <c r="Q52" s="45">
        <f t="shared" si="7"/>
        <v>6713.8571428571431</v>
      </c>
      <c r="R52" s="51">
        <v>10004</v>
      </c>
      <c r="S52" s="58">
        <f t="shared" si="8"/>
        <v>3290.1428571428569</v>
      </c>
    </row>
    <row r="53" spans="1:19">
      <c r="A53" s="59">
        <v>1920</v>
      </c>
      <c r="B53" s="48" t="s">
        <v>80</v>
      </c>
      <c r="C53" s="35"/>
      <c r="D53" s="36"/>
      <c r="E53" s="37">
        <f t="shared" si="0"/>
        <v>0</v>
      </c>
      <c r="F53" s="35"/>
      <c r="G53" s="38"/>
      <c r="H53" s="37">
        <f t="shared" si="1"/>
        <v>0</v>
      </c>
      <c r="I53" s="49"/>
      <c r="J53" s="39"/>
      <c r="K53" s="40">
        <f t="shared" si="2"/>
        <v>0</v>
      </c>
      <c r="L53" s="41"/>
      <c r="M53" s="50">
        <f t="shared" si="3"/>
        <v>0</v>
      </c>
      <c r="N53" s="43">
        <f t="shared" si="4"/>
        <v>0</v>
      </c>
      <c r="O53" s="43">
        <f t="shared" si="5"/>
        <v>0</v>
      </c>
      <c r="P53" s="44">
        <f t="shared" si="6"/>
        <v>0</v>
      </c>
      <c r="Q53" s="45">
        <f t="shared" si="7"/>
        <v>0</v>
      </c>
      <c r="R53" s="51"/>
      <c r="S53" s="58">
        <f t="shared" si="8"/>
        <v>0</v>
      </c>
    </row>
    <row r="54" spans="1:19">
      <c r="A54" s="60">
        <v>1920</v>
      </c>
      <c r="B54" s="48" t="s">
        <v>81</v>
      </c>
      <c r="C54" s="35"/>
      <c r="D54" s="36"/>
      <c r="E54" s="37">
        <f t="shared" si="0"/>
        <v>0</v>
      </c>
      <c r="F54" s="35"/>
      <c r="G54" s="38"/>
      <c r="H54" s="37">
        <f t="shared" si="1"/>
        <v>0</v>
      </c>
      <c r="I54" s="49"/>
      <c r="J54" s="39"/>
      <c r="K54" s="40">
        <f t="shared" si="2"/>
        <v>0</v>
      </c>
      <c r="L54" s="41"/>
      <c r="M54" s="50">
        <f t="shared" si="3"/>
        <v>0</v>
      </c>
      <c r="N54" s="43">
        <f t="shared" si="4"/>
        <v>0</v>
      </c>
      <c r="O54" s="43">
        <f t="shared" si="5"/>
        <v>0</v>
      </c>
      <c r="P54" s="44">
        <f t="shared" si="6"/>
        <v>0</v>
      </c>
      <c r="Q54" s="45">
        <f t="shared" si="7"/>
        <v>0</v>
      </c>
      <c r="R54" s="51"/>
      <c r="S54" s="58">
        <f t="shared" si="8"/>
        <v>0</v>
      </c>
    </row>
    <row r="55" spans="1:19">
      <c r="A55" s="60">
        <v>1920</v>
      </c>
      <c r="B55" s="48" t="s">
        <v>82</v>
      </c>
      <c r="C55" s="35">
        <v>26667</v>
      </c>
      <c r="D55" s="36"/>
      <c r="E55" s="37">
        <f t="shared" si="0"/>
        <v>26667</v>
      </c>
      <c r="F55" s="35"/>
      <c r="G55" s="38"/>
      <c r="H55" s="37">
        <f t="shared" si="1"/>
        <v>0</v>
      </c>
      <c r="I55" s="49"/>
      <c r="J55" s="39"/>
      <c r="K55" s="40">
        <f t="shared" si="2"/>
        <v>0</v>
      </c>
      <c r="L55" s="41">
        <v>5</v>
      </c>
      <c r="M55" s="50">
        <f t="shared" si="3"/>
        <v>0.2</v>
      </c>
      <c r="N55" s="43">
        <f t="shared" si="4"/>
        <v>5333.4</v>
      </c>
      <c r="O55" s="43">
        <f t="shared" si="5"/>
        <v>0</v>
      </c>
      <c r="P55" s="44">
        <f t="shared" si="6"/>
        <v>0</v>
      </c>
      <c r="Q55" s="45">
        <f t="shared" si="7"/>
        <v>5333.4</v>
      </c>
      <c r="R55" s="51">
        <v>11849</v>
      </c>
      <c r="S55" s="58">
        <f t="shared" si="8"/>
        <v>6515.6</v>
      </c>
    </row>
    <row r="56" spans="1:19">
      <c r="A56" s="47">
        <v>1930</v>
      </c>
      <c r="B56" s="48" t="s">
        <v>83</v>
      </c>
      <c r="C56" s="35"/>
      <c r="D56" s="36"/>
      <c r="E56" s="37">
        <f t="shared" si="0"/>
        <v>0</v>
      </c>
      <c r="F56" s="35"/>
      <c r="G56" s="38"/>
      <c r="H56" s="37">
        <f t="shared" si="1"/>
        <v>0</v>
      </c>
      <c r="I56" s="49"/>
      <c r="J56" s="39"/>
      <c r="K56" s="40">
        <f t="shared" si="2"/>
        <v>0</v>
      </c>
      <c r="L56" s="41"/>
      <c r="M56" s="50">
        <f t="shared" si="3"/>
        <v>0</v>
      </c>
      <c r="N56" s="43">
        <f t="shared" si="4"/>
        <v>0</v>
      </c>
      <c r="O56" s="43">
        <f t="shared" si="5"/>
        <v>0</v>
      </c>
      <c r="P56" s="44">
        <f t="shared" si="6"/>
        <v>0</v>
      </c>
      <c r="Q56" s="45">
        <f t="shared" si="7"/>
        <v>0</v>
      </c>
      <c r="R56" s="51"/>
      <c r="S56" s="58">
        <f t="shared" si="8"/>
        <v>0</v>
      </c>
    </row>
    <row r="57" spans="1:19">
      <c r="A57" s="47">
        <v>1935</v>
      </c>
      <c r="B57" s="48" t="s">
        <v>84</v>
      </c>
      <c r="C57" s="35">
        <v>117645</v>
      </c>
      <c r="D57" s="36"/>
      <c r="E57" s="37">
        <f t="shared" si="0"/>
        <v>117645</v>
      </c>
      <c r="F57" s="35"/>
      <c r="G57" s="38"/>
      <c r="H57" s="37">
        <f t="shared" si="1"/>
        <v>0</v>
      </c>
      <c r="I57" s="49"/>
      <c r="J57" s="39"/>
      <c r="K57" s="40">
        <f t="shared" si="2"/>
        <v>0</v>
      </c>
      <c r="L57" s="41">
        <v>8</v>
      </c>
      <c r="M57" s="50">
        <f t="shared" si="3"/>
        <v>0.125</v>
      </c>
      <c r="N57" s="43">
        <f t="shared" si="4"/>
        <v>14705.625</v>
      </c>
      <c r="O57" s="43">
        <f t="shared" si="5"/>
        <v>0</v>
      </c>
      <c r="P57" s="44">
        <f t="shared" si="6"/>
        <v>0</v>
      </c>
      <c r="Q57" s="45">
        <f t="shared" si="7"/>
        <v>14705.625</v>
      </c>
      <c r="R57" s="51">
        <v>28971</v>
      </c>
      <c r="S57" s="58">
        <f t="shared" si="8"/>
        <v>14265.375</v>
      </c>
    </row>
    <row r="58" spans="1:19">
      <c r="A58" s="47">
        <v>1940</v>
      </c>
      <c r="B58" s="48" t="s">
        <v>85</v>
      </c>
      <c r="C58" s="35">
        <v>41842</v>
      </c>
      <c r="D58" s="36"/>
      <c r="E58" s="37">
        <f t="shared" si="0"/>
        <v>41842</v>
      </c>
      <c r="F58" s="35"/>
      <c r="G58" s="38"/>
      <c r="H58" s="37">
        <f t="shared" si="1"/>
        <v>0</v>
      </c>
      <c r="I58" s="49">
        <v>26784</v>
      </c>
      <c r="J58" s="39"/>
      <c r="K58" s="40">
        <f t="shared" si="2"/>
        <v>0</v>
      </c>
      <c r="L58" s="41">
        <v>6</v>
      </c>
      <c r="M58" s="50">
        <f t="shared" si="3"/>
        <v>0.16666666666666666</v>
      </c>
      <c r="N58" s="43">
        <f t="shared" si="4"/>
        <v>6973.666666666667</v>
      </c>
      <c r="O58" s="43">
        <f t="shared" si="5"/>
        <v>0</v>
      </c>
      <c r="P58" s="44">
        <f t="shared" si="6"/>
        <v>2232</v>
      </c>
      <c r="Q58" s="45">
        <f t="shared" si="7"/>
        <v>9205.6666666666679</v>
      </c>
      <c r="R58" s="51">
        <v>12360</v>
      </c>
      <c r="S58" s="58">
        <f t="shared" si="8"/>
        <v>3154.3333333333321</v>
      </c>
    </row>
    <row r="59" spans="1:19">
      <c r="A59" s="47">
        <v>1945</v>
      </c>
      <c r="B59" s="48" t="s">
        <v>86</v>
      </c>
      <c r="C59" s="35">
        <v>79622</v>
      </c>
      <c r="D59" s="36"/>
      <c r="E59" s="37">
        <f t="shared" si="0"/>
        <v>79622</v>
      </c>
      <c r="F59" s="35"/>
      <c r="G59" s="38"/>
      <c r="H59" s="37">
        <f t="shared" si="1"/>
        <v>0</v>
      </c>
      <c r="I59" s="49">
        <v>19962</v>
      </c>
      <c r="J59" s="39"/>
      <c r="K59" s="40">
        <f t="shared" si="2"/>
        <v>0</v>
      </c>
      <c r="L59" s="41">
        <v>5</v>
      </c>
      <c r="M59" s="50">
        <f t="shared" si="3"/>
        <v>0.2</v>
      </c>
      <c r="N59" s="43">
        <f t="shared" si="4"/>
        <v>15924.4</v>
      </c>
      <c r="O59" s="43">
        <f t="shared" si="5"/>
        <v>0</v>
      </c>
      <c r="P59" s="44">
        <f t="shared" si="6"/>
        <v>1996.2</v>
      </c>
      <c r="Q59" s="45">
        <f t="shared" si="7"/>
        <v>17920.599999999999</v>
      </c>
      <c r="R59" s="51">
        <v>23619</v>
      </c>
      <c r="S59" s="58">
        <f t="shared" si="8"/>
        <v>5698.4000000000015</v>
      </c>
    </row>
    <row r="60" spans="1:19">
      <c r="A60" s="47">
        <v>1950</v>
      </c>
      <c r="B60" s="48" t="s">
        <v>87</v>
      </c>
      <c r="C60" s="35"/>
      <c r="D60" s="36"/>
      <c r="E60" s="37">
        <f t="shared" si="0"/>
        <v>0</v>
      </c>
      <c r="F60" s="35"/>
      <c r="G60" s="38"/>
      <c r="H60" s="37">
        <f t="shared" si="1"/>
        <v>0</v>
      </c>
      <c r="I60" s="49"/>
      <c r="J60" s="39"/>
      <c r="K60" s="40">
        <f t="shared" si="2"/>
        <v>0</v>
      </c>
      <c r="L60" s="41"/>
      <c r="M60" s="50">
        <f t="shared" si="3"/>
        <v>0</v>
      </c>
      <c r="N60" s="43">
        <f t="shared" si="4"/>
        <v>0</v>
      </c>
      <c r="O60" s="43">
        <f t="shared" si="5"/>
        <v>0</v>
      </c>
      <c r="P60" s="44">
        <f t="shared" si="6"/>
        <v>0</v>
      </c>
      <c r="Q60" s="45">
        <f t="shared" si="7"/>
        <v>0</v>
      </c>
      <c r="R60" s="51"/>
      <c r="S60" s="58">
        <f t="shared" si="8"/>
        <v>0</v>
      </c>
    </row>
    <row r="61" spans="1:19">
      <c r="A61" s="47">
        <v>1955</v>
      </c>
      <c r="B61" s="48" t="s">
        <v>88</v>
      </c>
      <c r="C61" s="35">
        <v>-6414</v>
      </c>
      <c r="D61" s="36">
        <v>-6413.59</v>
      </c>
      <c r="E61" s="37">
        <f t="shared" si="0"/>
        <v>-0.40999999999985448</v>
      </c>
      <c r="F61" s="35"/>
      <c r="G61" s="38"/>
      <c r="H61" s="37">
        <f t="shared" si="1"/>
        <v>0</v>
      </c>
      <c r="I61" s="49"/>
      <c r="J61" s="39"/>
      <c r="K61" s="40">
        <f t="shared" si="2"/>
        <v>0</v>
      </c>
      <c r="L61" s="41">
        <v>7</v>
      </c>
      <c r="M61" s="50">
        <f t="shared" si="3"/>
        <v>0.14285714285714285</v>
      </c>
      <c r="N61" s="43">
        <f t="shared" si="4"/>
        <v>-5.8571428571407784E-2</v>
      </c>
      <c r="O61" s="43">
        <f t="shared" si="5"/>
        <v>0</v>
      </c>
      <c r="P61" s="44">
        <f t="shared" si="6"/>
        <v>0</v>
      </c>
      <c r="Q61" s="45">
        <f t="shared" si="7"/>
        <v>-5.8571428571407784E-2</v>
      </c>
      <c r="R61" s="51">
        <v>687</v>
      </c>
      <c r="S61" s="58">
        <f t="shared" si="8"/>
        <v>687.05857142857144</v>
      </c>
    </row>
    <row r="62" spans="1:19">
      <c r="A62" s="54">
        <v>1955</v>
      </c>
      <c r="B62" s="55" t="s">
        <v>89</v>
      </c>
      <c r="C62" s="35"/>
      <c r="D62" s="36"/>
      <c r="E62" s="37">
        <f t="shared" si="0"/>
        <v>0</v>
      </c>
      <c r="F62" s="35"/>
      <c r="G62" s="38"/>
      <c r="H62" s="37">
        <f t="shared" si="1"/>
        <v>0</v>
      </c>
      <c r="I62" s="49"/>
      <c r="J62" s="39"/>
      <c r="K62" s="40">
        <f t="shared" si="2"/>
        <v>0</v>
      </c>
      <c r="L62" s="41"/>
      <c r="M62" s="50">
        <f t="shared" si="3"/>
        <v>0</v>
      </c>
      <c r="N62" s="43">
        <f t="shared" si="4"/>
        <v>0</v>
      </c>
      <c r="O62" s="43">
        <f t="shared" si="5"/>
        <v>0</v>
      </c>
      <c r="P62" s="44">
        <f t="shared" si="6"/>
        <v>0</v>
      </c>
      <c r="Q62" s="45">
        <f t="shared" si="7"/>
        <v>0</v>
      </c>
      <c r="R62" s="51"/>
      <c r="S62" s="58">
        <f t="shared" si="8"/>
        <v>0</v>
      </c>
    </row>
    <row r="63" spans="1:19">
      <c r="A63" s="47">
        <v>1960</v>
      </c>
      <c r="B63" s="48" t="s">
        <v>90</v>
      </c>
      <c r="C63" s="35">
        <v>256710</v>
      </c>
      <c r="D63" s="36"/>
      <c r="E63" s="37">
        <f t="shared" si="0"/>
        <v>256710</v>
      </c>
      <c r="F63" s="35"/>
      <c r="G63" s="38"/>
      <c r="H63" s="37">
        <f t="shared" si="1"/>
        <v>0</v>
      </c>
      <c r="I63" s="49">
        <v>118868</v>
      </c>
      <c r="J63" s="39"/>
      <c r="K63" s="40">
        <f t="shared" si="2"/>
        <v>0</v>
      </c>
      <c r="L63" s="41">
        <v>5</v>
      </c>
      <c r="M63" s="50">
        <f t="shared" si="3"/>
        <v>0.2</v>
      </c>
      <c r="N63" s="43">
        <f t="shared" si="4"/>
        <v>51342</v>
      </c>
      <c r="O63" s="43">
        <f t="shared" si="5"/>
        <v>0</v>
      </c>
      <c r="P63" s="44">
        <f t="shared" si="6"/>
        <v>11886.8</v>
      </c>
      <c r="Q63" s="45">
        <f t="shared" si="7"/>
        <v>63228.800000000003</v>
      </c>
      <c r="R63" s="51">
        <v>91350</v>
      </c>
      <c r="S63" s="58">
        <f t="shared" si="8"/>
        <v>28121.199999999997</v>
      </c>
    </row>
    <row r="64" spans="1:19">
      <c r="A64" s="54">
        <v>1970</v>
      </c>
      <c r="B64" s="61" t="s">
        <v>91</v>
      </c>
      <c r="C64" s="35"/>
      <c r="D64" s="36"/>
      <c r="E64" s="37">
        <f t="shared" si="0"/>
        <v>0</v>
      </c>
      <c r="F64" s="35"/>
      <c r="G64" s="38"/>
      <c r="H64" s="37">
        <f t="shared" si="1"/>
        <v>0</v>
      </c>
      <c r="I64" s="49"/>
      <c r="J64" s="39"/>
      <c r="K64" s="40">
        <f t="shared" si="2"/>
        <v>0</v>
      </c>
      <c r="L64" s="41"/>
      <c r="M64" s="50">
        <f t="shared" si="3"/>
        <v>0</v>
      </c>
      <c r="N64" s="43">
        <f t="shared" si="4"/>
        <v>0</v>
      </c>
      <c r="O64" s="43">
        <f t="shared" si="5"/>
        <v>0</v>
      </c>
      <c r="P64" s="44">
        <f t="shared" si="6"/>
        <v>0</v>
      </c>
      <c r="Q64" s="45">
        <f t="shared" si="7"/>
        <v>0</v>
      </c>
      <c r="R64" s="51"/>
      <c r="S64" s="58">
        <f t="shared" si="8"/>
        <v>0</v>
      </c>
    </row>
    <row r="65" spans="1:19">
      <c r="A65" s="47">
        <v>1975</v>
      </c>
      <c r="B65" s="48" t="s">
        <v>92</v>
      </c>
      <c r="C65" s="35"/>
      <c r="D65" s="36"/>
      <c r="E65" s="37">
        <f t="shared" si="0"/>
        <v>0</v>
      </c>
      <c r="F65" s="35"/>
      <c r="G65" s="38"/>
      <c r="H65" s="37">
        <f t="shared" si="1"/>
        <v>0</v>
      </c>
      <c r="I65" s="49"/>
      <c r="J65" s="39"/>
      <c r="K65" s="40">
        <f t="shared" si="2"/>
        <v>0</v>
      </c>
      <c r="L65" s="41"/>
      <c r="M65" s="50">
        <f t="shared" si="3"/>
        <v>0</v>
      </c>
      <c r="N65" s="43">
        <f t="shared" si="4"/>
        <v>0</v>
      </c>
      <c r="O65" s="43">
        <f t="shared" si="5"/>
        <v>0</v>
      </c>
      <c r="P65" s="44">
        <f t="shared" si="6"/>
        <v>0</v>
      </c>
      <c r="Q65" s="45">
        <f t="shared" si="7"/>
        <v>0</v>
      </c>
      <c r="R65" s="51"/>
      <c r="S65" s="46">
        <f t="shared" si="8"/>
        <v>0</v>
      </c>
    </row>
    <row r="66" spans="1:19">
      <c r="A66" s="47">
        <v>1980</v>
      </c>
      <c r="B66" s="48" t="s">
        <v>93</v>
      </c>
      <c r="C66" s="35"/>
      <c r="D66" s="36"/>
      <c r="E66" s="37">
        <f t="shared" si="0"/>
        <v>0</v>
      </c>
      <c r="F66" s="35"/>
      <c r="G66" s="38"/>
      <c r="H66" s="37">
        <f t="shared" si="1"/>
        <v>0</v>
      </c>
      <c r="I66" s="49"/>
      <c r="J66" s="39"/>
      <c r="K66" s="40">
        <f t="shared" si="2"/>
        <v>0</v>
      </c>
      <c r="L66" s="41"/>
      <c r="M66" s="50">
        <f t="shared" si="3"/>
        <v>0</v>
      </c>
      <c r="N66" s="43">
        <f t="shared" si="4"/>
        <v>0</v>
      </c>
      <c r="O66" s="43">
        <f t="shared" si="5"/>
        <v>0</v>
      </c>
      <c r="P66" s="44">
        <f t="shared" si="6"/>
        <v>0</v>
      </c>
      <c r="Q66" s="45">
        <f t="shared" si="7"/>
        <v>0</v>
      </c>
      <c r="R66" s="51"/>
      <c r="S66" s="46">
        <f t="shared" si="8"/>
        <v>0</v>
      </c>
    </row>
    <row r="67" spans="1:19">
      <c r="A67" s="47">
        <v>1985</v>
      </c>
      <c r="B67" s="48" t="s">
        <v>94</v>
      </c>
      <c r="C67" s="35"/>
      <c r="D67" s="36"/>
      <c r="E67" s="37">
        <f t="shared" si="0"/>
        <v>0</v>
      </c>
      <c r="F67" s="35"/>
      <c r="G67" s="38"/>
      <c r="H67" s="37">
        <f t="shared" si="1"/>
        <v>0</v>
      </c>
      <c r="I67" s="49"/>
      <c r="J67" s="39"/>
      <c r="K67" s="40">
        <f t="shared" si="2"/>
        <v>0</v>
      </c>
      <c r="L67" s="41"/>
      <c r="M67" s="50">
        <f t="shared" si="3"/>
        <v>0</v>
      </c>
      <c r="N67" s="43">
        <f t="shared" si="4"/>
        <v>0</v>
      </c>
      <c r="O67" s="43">
        <f t="shared" si="5"/>
        <v>0</v>
      </c>
      <c r="P67" s="44">
        <f t="shared" si="6"/>
        <v>0</v>
      </c>
      <c r="Q67" s="45">
        <f t="shared" si="7"/>
        <v>0</v>
      </c>
      <c r="R67" s="51"/>
      <c r="S67" s="46">
        <f t="shared" si="8"/>
        <v>0</v>
      </c>
    </row>
    <row r="68" spans="1:19">
      <c r="A68" s="47">
        <v>1990</v>
      </c>
      <c r="B68" s="62" t="s">
        <v>95</v>
      </c>
      <c r="C68" s="35"/>
      <c r="D68" s="36"/>
      <c r="E68" s="37">
        <f t="shared" si="0"/>
        <v>0</v>
      </c>
      <c r="F68" s="35"/>
      <c r="G68" s="38"/>
      <c r="H68" s="37">
        <f t="shared" si="1"/>
        <v>0</v>
      </c>
      <c r="I68" s="49"/>
      <c r="J68" s="39"/>
      <c r="K68" s="40">
        <f t="shared" si="2"/>
        <v>0</v>
      </c>
      <c r="L68" s="41"/>
      <c r="M68" s="50">
        <f t="shared" si="3"/>
        <v>0</v>
      </c>
      <c r="N68" s="43">
        <f t="shared" si="4"/>
        <v>0</v>
      </c>
      <c r="O68" s="43">
        <f t="shared" si="5"/>
        <v>0</v>
      </c>
      <c r="P68" s="44">
        <f t="shared" si="6"/>
        <v>0</v>
      </c>
      <c r="Q68" s="45">
        <f t="shared" si="7"/>
        <v>0</v>
      </c>
      <c r="R68" s="51"/>
      <c r="S68" s="46">
        <f t="shared" si="8"/>
        <v>0</v>
      </c>
    </row>
    <row r="69" spans="1:19">
      <c r="A69" s="47">
        <v>1995</v>
      </c>
      <c r="B69" s="48" t="s">
        <v>96</v>
      </c>
      <c r="C69" s="35"/>
      <c r="D69" s="63"/>
      <c r="E69" s="37">
        <f t="shared" si="0"/>
        <v>0</v>
      </c>
      <c r="F69" s="64"/>
      <c r="G69" s="65"/>
      <c r="H69" s="37">
        <f t="shared" si="1"/>
        <v>0</v>
      </c>
      <c r="I69" s="66"/>
      <c r="J69" s="67"/>
      <c r="K69" s="40">
        <f t="shared" si="2"/>
        <v>0</v>
      </c>
      <c r="L69" s="41"/>
      <c r="M69" s="50">
        <f t="shared" si="3"/>
        <v>0</v>
      </c>
      <c r="N69" s="43">
        <f t="shared" si="4"/>
        <v>0</v>
      </c>
      <c r="O69" s="43">
        <f t="shared" si="5"/>
        <v>0</v>
      </c>
      <c r="P69" s="44">
        <f t="shared" si="6"/>
        <v>0</v>
      </c>
      <c r="Q69" s="45">
        <f t="shared" si="7"/>
        <v>0</v>
      </c>
      <c r="R69" s="68"/>
      <c r="S69" s="46">
        <f t="shared" si="8"/>
        <v>0</v>
      </c>
    </row>
    <row r="70" spans="1:19">
      <c r="A70" s="69" t="s">
        <v>97</v>
      </c>
      <c r="B70" s="70" t="s">
        <v>98</v>
      </c>
      <c r="C70" s="35">
        <v>-240316</v>
      </c>
      <c r="D70" s="63"/>
      <c r="E70" s="37">
        <f t="shared" si="0"/>
        <v>-240316</v>
      </c>
      <c r="F70" s="64"/>
      <c r="G70" s="65"/>
      <c r="H70" s="37">
        <f t="shared" si="1"/>
        <v>0</v>
      </c>
      <c r="I70" s="66"/>
      <c r="J70" s="67"/>
      <c r="K70" s="40">
        <f t="shared" si="2"/>
        <v>0</v>
      </c>
      <c r="L70" s="41"/>
      <c r="M70" s="50">
        <f t="shared" si="3"/>
        <v>0</v>
      </c>
      <c r="N70" s="43">
        <f t="shared" si="4"/>
        <v>0</v>
      </c>
      <c r="O70" s="43">
        <f t="shared" si="5"/>
        <v>0</v>
      </c>
      <c r="P70" s="44">
        <f t="shared" si="6"/>
        <v>0</v>
      </c>
      <c r="Q70" s="45">
        <f t="shared" si="7"/>
        <v>0</v>
      </c>
      <c r="R70" s="68"/>
      <c r="S70" s="46">
        <f t="shared" si="8"/>
        <v>0</v>
      </c>
    </row>
    <row r="71" spans="1:19">
      <c r="A71" s="69" t="s">
        <v>99</v>
      </c>
      <c r="B71" s="70" t="s">
        <v>100</v>
      </c>
      <c r="C71" s="35">
        <v>172061</v>
      </c>
      <c r="D71" s="63"/>
      <c r="E71" s="37">
        <f t="shared" si="0"/>
        <v>172061</v>
      </c>
      <c r="F71" s="64"/>
      <c r="G71" s="65"/>
      <c r="H71" s="37">
        <f t="shared" si="1"/>
        <v>0</v>
      </c>
      <c r="I71" s="66"/>
      <c r="J71" s="67"/>
      <c r="K71" s="40">
        <f t="shared" si="2"/>
        <v>0</v>
      </c>
      <c r="L71" s="41"/>
      <c r="M71" s="50">
        <f t="shared" si="3"/>
        <v>0</v>
      </c>
      <c r="N71" s="43">
        <f t="shared" si="4"/>
        <v>0</v>
      </c>
      <c r="O71" s="43">
        <f t="shared" si="5"/>
        <v>0</v>
      </c>
      <c r="P71" s="44">
        <f t="shared" si="6"/>
        <v>0</v>
      </c>
      <c r="Q71" s="45">
        <f t="shared" si="7"/>
        <v>0</v>
      </c>
      <c r="R71" s="68"/>
      <c r="S71" s="46">
        <f t="shared" si="8"/>
        <v>0</v>
      </c>
    </row>
    <row r="72" spans="1:19" ht="15.75" thickBot="1">
      <c r="A72" s="69" t="s">
        <v>101</v>
      </c>
      <c r="B72" s="70" t="s">
        <v>102</v>
      </c>
      <c r="C72" s="35"/>
      <c r="D72" s="71"/>
      <c r="E72" s="37">
        <f t="shared" si="0"/>
        <v>0</v>
      </c>
      <c r="F72" s="72"/>
      <c r="G72" s="73"/>
      <c r="H72" s="37">
        <f t="shared" si="1"/>
        <v>0</v>
      </c>
      <c r="I72" s="74"/>
      <c r="J72" s="75"/>
      <c r="K72" s="40">
        <f t="shared" si="2"/>
        <v>0</v>
      </c>
      <c r="L72" s="76"/>
      <c r="M72" s="77">
        <f t="shared" si="3"/>
        <v>0</v>
      </c>
      <c r="N72" s="43">
        <f t="shared" si="4"/>
        <v>0</v>
      </c>
      <c r="O72" s="43">
        <f t="shared" si="5"/>
        <v>0</v>
      </c>
      <c r="P72" s="44">
        <f t="shared" si="6"/>
        <v>0</v>
      </c>
      <c r="Q72" s="45">
        <f t="shared" si="7"/>
        <v>0</v>
      </c>
      <c r="R72" s="68"/>
      <c r="S72" s="46">
        <f t="shared" si="8"/>
        <v>0</v>
      </c>
    </row>
    <row r="73" spans="1:19" ht="16.5" thickTop="1" thickBot="1">
      <c r="A73" s="78"/>
      <c r="B73" s="79" t="s">
        <v>103</v>
      </c>
      <c r="C73" s="80">
        <f>SUM(C23:C72)</f>
        <v>35647295</v>
      </c>
      <c r="D73" s="80">
        <f t="shared" ref="D73:I73" si="9">SUM(D23:D72)</f>
        <v>-3157978.5700000003</v>
      </c>
      <c r="E73" s="80">
        <f t="shared" si="9"/>
        <v>38805273.570000008</v>
      </c>
      <c r="F73" s="80">
        <f t="shared" si="9"/>
        <v>0</v>
      </c>
      <c r="G73" s="80">
        <f t="shared" si="9"/>
        <v>0</v>
      </c>
      <c r="H73" s="80">
        <f t="shared" si="9"/>
        <v>0</v>
      </c>
      <c r="I73" s="81">
        <f t="shared" si="9"/>
        <v>5969699</v>
      </c>
      <c r="J73" s="80"/>
      <c r="K73" s="82"/>
      <c r="L73" s="83"/>
      <c r="M73" s="84"/>
      <c r="N73" s="80">
        <f t="shared" ref="N73:S73" si="10">SUM(N23:N72)</f>
        <v>1961467.8297316015</v>
      </c>
      <c r="O73" s="85">
        <f t="shared" si="10"/>
        <v>0</v>
      </c>
      <c r="P73" s="85">
        <f t="shared" si="10"/>
        <v>184667.31578781511</v>
      </c>
      <c r="Q73" s="86">
        <f t="shared" si="10"/>
        <v>2146135.1455194168</v>
      </c>
      <c r="R73" s="87">
        <f t="shared" si="10"/>
        <v>2594051</v>
      </c>
      <c r="S73" s="85">
        <f t="shared" si="10"/>
        <v>447915.85448058316</v>
      </c>
    </row>
    <row r="74" spans="1:19">
      <c r="A74" s="88"/>
      <c r="B74" s="89"/>
      <c r="C74" s="89"/>
      <c r="D74" s="89"/>
      <c r="E74" s="89"/>
      <c r="F74" s="89"/>
      <c r="G74" s="89"/>
      <c r="H74" s="89"/>
      <c r="I74" s="89"/>
      <c r="J74" s="89"/>
      <c r="K74" s="89"/>
      <c r="L74" s="89"/>
      <c r="M74" s="89"/>
      <c r="N74" s="89"/>
      <c r="O74" s="89"/>
      <c r="P74" s="89"/>
      <c r="Q74" s="89"/>
      <c r="R74" s="89"/>
      <c r="S74" s="90"/>
    </row>
    <row r="75" spans="1:19">
      <c r="A75" s="1"/>
      <c r="B75" s="1"/>
      <c r="C75" s="1"/>
      <c r="D75" s="1"/>
      <c r="E75" s="1"/>
      <c r="F75" s="1"/>
      <c r="G75" s="1"/>
      <c r="H75" s="1"/>
      <c r="I75" s="1"/>
      <c r="J75" s="1"/>
      <c r="K75" s="1"/>
      <c r="L75" s="1"/>
      <c r="M75" s="1"/>
      <c r="N75" s="1"/>
      <c r="O75" s="1"/>
      <c r="P75" s="1"/>
      <c r="Q75" s="1"/>
      <c r="R75" s="1"/>
      <c r="S75" s="1"/>
    </row>
    <row r="76" spans="1:19">
      <c r="A76" s="91" t="s">
        <v>104</v>
      </c>
      <c r="B76" s="1" t="s">
        <v>105</v>
      </c>
      <c r="C76" s="1"/>
      <c r="D76" s="1"/>
      <c r="E76" s="1"/>
      <c r="F76" s="1"/>
      <c r="G76" s="1"/>
      <c r="H76" s="1"/>
      <c r="I76" s="1"/>
      <c r="J76" s="1"/>
      <c r="K76" s="1"/>
      <c r="L76" s="1"/>
      <c r="M76" s="1"/>
      <c r="N76" s="1"/>
      <c r="O76" s="1"/>
      <c r="P76" s="1"/>
      <c r="Q76" s="1"/>
      <c r="R76" s="1"/>
      <c r="S76" s="1"/>
    </row>
    <row r="77" spans="1:19">
      <c r="A77" s="1"/>
      <c r="B77" s="98" t="s">
        <v>106</v>
      </c>
      <c r="C77" s="98"/>
      <c r="D77" s="98"/>
      <c r="E77" s="98"/>
      <c r="F77" s="98"/>
      <c r="G77" s="98"/>
      <c r="H77" s="98"/>
      <c r="I77" s="98"/>
      <c r="J77" s="98"/>
      <c r="K77" s="98"/>
      <c r="L77" s="98"/>
      <c r="M77" s="98"/>
      <c r="N77" s="98"/>
      <c r="O77" s="98"/>
      <c r="P77" s="98"/>
      <c r="Q77" s="98"/>
      <c r="R77" s="98"/>
      <c r="S77" s="98"/>
    </row>
    <row r="78" spans="1:19">
      <c r="A78" s="91"/>
      <c r="B78" s="92"/>
      <c r="C78" s="92"/>
      <c r="D78" s="92"/>
      <c r="E78" s="92"/>
      <c r="F78" s="92"/>
      <c r="G78" s="92"/>
      <c r="H78" s="92"/>
      <c r="I78" s="92"/>
      <c r="J78" s="92"/>
      <c r="K78" s="92"/>
      <c r="L78" s="92"/>
      <c r="M78" s="92"/>
      <c r="N78" s="92"/>
      <c r="O78" s="92"/>
      <c r="P78" s="92"/>
      <c r="Q78" s="92"/>
      <c r="R78" s="92"/>
      <c r="S78" s="92"/>
    </row>
    <row r="79" spans="1:19">
      <c r="A79" s="1"/>
      <c r="B79" s="92"/>
      <c r="C79" s="92"/>
      <c r="D79" s="92"/>
      <c r="E79" s="92"/>
      <c r="F79" s="92"/>
      <c r="G79" s="92"/>
      <c r="H79" s="92"/>
      <c r="I79" s="92"/>
      <c r="J79" s="92"/>
      <c r="K79" s="92"/>
      <c r="L79" s="92"/>
      <c r="M79" s="92"/>
      <c r="N79" s="92"/>
      <c r="O79" s="92"/>
      <c r="P79" s="92"/>
      <c r="Q79" s="92"/>
      <c r="R79" s="92"/>
      <c r="S79" s="92"/>
    </row>
    <row r="80" spans="1:19">
      <c r="A80" s="91" t="s">
        <v>107</v>
      </c>
      <c r="B80" s="1"/>
      <c r="C80" s="1"/>
      <c r="D80" s="1"/>
      <c r="E80" s="1"/>
      <c r="F80" s="1"/>
      <c r="G80" s="1"/>
      <c r="H80" s="1"/>
      <c r="I80" s="1"/>
      <c r="J80" s="1"/>
      <c r="K80" s="1"/>
      <c r="L80" s="1"/>
      <c r="M80" s="1"/>
      <c r="N80" s="1"/>
      <c r="O80" s="1"/>
      <c r="P80" s="1"/>
      <c r="Q80" s="1"/>
      <c r="R80" s="1"/>
      <c r="S80" s="1"/>
    </row>
    <row r="81" spans="1:19">
      <c r="A81" s="93">
        <v>1</v>
      </c>
      <c r="B81" s="103" t="s">
        <v>108</v>
      </c>
      <c r="C81" s="103"/>
      <c r="D81" s="103"/>
      <c r="E81" s="103"/>
      <c r="F81" s="103"/>
      <c r="G81" s="103"/>
      <c r="H81" s="103"/>
      <c r="I81" s="103"/>
      <c r="J81" s="103"/>
      <c r="K81" s="103"/>
      <c r="L81" s="103"/>
      <c r="M81" s="103"/>
      <c r="N81" s="103"/>
      <c r="O81" s="103"/>
      <c r="P81" s="103"/>
      <c r="Q81" s="103"/>
      <c r="R81" s="103"/>
      <c r="S81" s="103"/>
    </row>
    <row r="82" spans="1:19">
      <c r="A82" s="93">
        <v>2</v>
      </c>
      <c r="B82" s="103" t="s">
        <v>109</v>
      </c>
      <c r="C82" s="103"/>
      <c r="D82" s="103"/>
      <c r="E82" s="103"/>
      <c r="F82" s="103"/>
      <c r="G82" s="103"/>
      <c r="H82" s="103"/>
      <c r="I82" s="103"/>
      <c r="J82" s="103"/>
      <c r="K82" s="103"/>
      <c r="L82" s="103"/>
      <c r="M82" s="103"/>
      <c r="N82" s="103"/>
      <c r="O82" s="103"/>
      <c r="P82" s="103"/>
      <c r="Q82" s="103"/>
      <c r="R82" s="103"/>
      <c r="S82" s="103"/>
    </row>
    <row r="83" spans="1:19">
      <c r="A83" s="93">
        <v>3</v>
      </c>
      <c r="B83" s="98" t="s">
        <v>110</v>
      </c>
      <c r="C83" s="98"/>
      <c r="D83" s="98"/>
      <c r="E83" s="98"/>
      <c r="F83" s="98"/>
      <c r="G83" s="98"/>
      <c r="H83" s="98"/>
      <c r="I83" s="98"/>
      <c r="J83" s="98"/>
      <c r="K83" s="98"/>
      <c r="L83" s="98"/>
      <c r="M83" s="98"/>
      <c r="N83" s="98"/>
      <c r="O83" s="98"/>
      <c r="P83" s="98"/>
      <c r="Q83" s="98"/>
      <c r="R83" s="98"/>
      <c r="S83" s="98"/>
    </row>
    <row r="84" spans="1:19">
      <c r="A84" s="93">
        <v>4</v>
      </c>
      <c r="B84" s="98" t="s">
        <v>111</v>
      </c>
      <c r="C84" s="98"/>
      <c r="D84" s="98"/>
      <c r="E84" s="98"/>
      <c r="F84" s="98"/>
      <c r="G84" s="98"/>
      <c r="H84" s="98"/>
      <c r="I84" s="98"/>
      <c r="J84" s="98"/>
      <c r="K84" s="98"/>
      <c r="L84" s="98"/>
      <c r="M84" s="98"/>
      <c r="N84" s="98"/>
      <c r="O84" s="98"/>
      <c r="P84" s="98"/>
      <c r="Q84" s="98"/>
      <c r="R84" s="98"/>
      <c r="S84" s="98"/>
    </row>
    <row r="85" spans="1:19">
      <c r="A85" s="94">
        <v>5</v>
      </c>
      <c r="B85" s="95" t="s">
        <v>112</v>
      </c>
      <c r="C85" s="95"/>
      <c r="D85" s="95"/>
      <c r="E85" s="95"/>
      <c r="F85" s="95"/>
      <c r="G85" s="95"/>
      <c r="H85" s="95"/>
      <c r="I85" s="95"/>
      <c r="J85" s="95"/>
      <c r="K85" s="95"/>
      <c r="L85" s="95"/>
      <c r="M85" s="95"/>
      <c r="N85" s="95"/>
      <c r="O85" s="95"/>
      <c r="P85" s="95"/>
      <c r="Q85" s="95"/>
      <c r="R85" s="95"/>
      <c r="S85" s="95"/>
    </row>
    <row r="86" spans="1:19">
      <c r="A86" s="94">
        <v>6</v>
      </c>
      <c r="B86" s="98" t="s">
        <v>113</v>
      </c>
      <c r="C86" s="98"/>
      <c r="D86" s="98"/>
      <c r="E86" s="98"/>
      <c r="F86" s="98"/>
      <c r="G86" s="98"/>
      <c r="H86" s="98"/>
      <c r="I86" s="98"/>
      <c r="J86" s="98"/>
      <c r="K86" s="98"/>
      <c r="L86" s="98"/>
      <c r="M86" s="98"/>
      <c r="N86" s="98"/>
      <c r="O86" s="98"/>
      <c r="P86" s="98"/>
      <c r="Q86" s="98"/>
      <c r="R86" s="98"/>
      <c r="S86" s="98"/>
    </row>
    <row r="87" spans="1:19">
      <c r="A87" s="96">
        <v>7</v>
      </c>
      <c r="B87" s="95" t="s">
        <v>114</v>
      </c>
      <c r="C87" s="1"/>
      <c r="D87" s="1"/>
      <c r="E87" s="1"/>
      <c r="F87" s="1"/>
      <c r="G87" s="1"/>
      <c r="H87" s="1"/>
      <c r="I87" s="1"/>
      <c r="J87" s="1"/>
      <c r="K87" s="1"/>
      <c r="L87" s="1"/>
      <c r="M87" s="1"/>
      <c r="N87" s="1"/>
      <c r="O87" s="1"/>
      <c r="P87" s="1"/>
      <c r="Q87" s="1"/>
      <c r="R87" s="1"/>
      <c r="S87" s="1"/>
    </row>
    <row r="88" spans="1:19">
      <c r="A88" s="96">
        <v>8</v>
      </c>
      <c r="B88" s="95" t="s">
        <v>115</v>
      </c>
      <c r="C88" s="97"/>
      <c r="D88" s="97"/>
      <c r="E88" s="97"/>
      <c r="F88" s="97"/>
      <c r="G88" s="97"/>
      <c r="H88" s="97"/>
      <c r="I88" s="97"/>
      <c r="J88" s="97"/>
      <c r="K88" s="97"/>
      <c r="L88" s="97"/>
      <c r="M88" s="97"/>
      <c r="N88" s="97"/>
      <c r="O88" s="97"/>
      <c r="P88" s="97"/>
      <c r="Q88" s="97"/>
      <c r="R88" s="97"/>
      <c r="S88" s="97"/>
    </row>
  </sheetData>
  <mergeCells count="22">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B84:S84"/>
    <mergeCell ref="B86:S86"/>
    <mergeCell ref="A21:A22"/>
    <mergeCell ref="B21:B22"/>
    <mergeCell ref="B77:S77"/>
    <mergeCell ref="B81:S81"/>
    <mergeCell ref="B82:S82"/>
    <mergeCell ref="B83:S83"/>
  </mergeCells>
  <dataValidations count="6">
    <dataValidation type="list" allowBlank="1" showInputMessage="1" showErrorMessage="1" sqref="S17">
      <formula1>$Y$10:$Y$11</formula1>
    </dataValidation>
    <dataValidation type="list" allowBlank="1" showInputMessage="1" showErrorMessage="1" sqref="S15:S16">
      <formula1>$Y$9:$Y$11</formula1>
    </dataValidation>
    <dataValidation type="list" allowBlank="1" showInputMessage="1" showErrorMessage="1" sqref="R17">
      <formula1>$Y$16:$Y$20</formula1>
    </dataValidation>
    <dataValidation type="list" allowBlank="1" showInputMessage="1" showErrorMessage="1" sqref="R16">
      <formula1>$Y$15:$Y$20</formula1>
    </dataValidation>
    <dataValidation type="list" allowBlank="1" showInputMessage="1" showErrorMessage="1" sqref="R15">
      <formula1>$Y$14:$Y$20</formula1>
    </dataValidation>
    <dataValidation allowBlank="1" showInputMessage="1" showErrorMessage="1" promptTitle="Date Format" prompt="E.g:  &quot;August 1, 2011&quot;" sqref="S7"/>
  </dataValidations>
  <pageMargins left="0.7" right="0.7" top="0.75" bottom="0.75" header="0.3" footer="0.3"/>
  <pageSetup scale="3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371475</xdr:colOff>
                    <xdr:row>14</xdr:row>
                    <xdr:rowOff>285750</xdr:rowOff>
                  </from>
                  <to>
                    <xdr:col>1</xdr:col>
                    <xdr:colOff>609600</xdr:colOff>
                    <xdr:row>14</xdr:row>
                    <xdr:rowOff>285750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314325</xdr:colOff>
                    <xdr:row>16</xdr:row>
                    <xdr:rowOff>257175</xdr:rowOff>
                  </from>
                  <to>
                    <xdr:col>1</xdr:col>
                    <xdr:colOff>581025</xdr:colOff>
                    <xdr:row>16</xdr:row>
                    <xdr:rowOff>257175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276225</xdr:colOff>
                    <xdr:row>15</xdr:row>
                    <xdr:rowOff>257175</xdr:rowOff>
                  </from>
                  <to>
                    <xdr:col>1</xdr:col>
                    <xdr:colOff>542925</xdr:colOff>
                    <xdr:row>15</xdr:row>
                    <xdr:rowOff>257175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276225</xdr:colOff>
                    <xdr:row>15</xdr:row>
                    <xdr:rowOff>257175</xdr:rowOff>
                  </from>
                  <to>
                    <xdr:col>1</xdr:col>
                    <xdr:colOff>542925</xdr:colOff>
                    <xdr:row>15</xdr:row>
                    <xdr:rowOff>371475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3.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B07C6-B1AF-47DA-9FFD-CB8AA8C52F08}">
  <ds:schemaRefs>
    <ds:schemaRef ds:uri="http://schemas.microsoft.com/sharepoint/v3/contenttype/forms"/>
  </ds:schemaRefs>
</ds:datastoreItem>
</file>

<file path=customXml/itemProps2.xml><?xml version="1.0" encoding="utf-8"?>
<ds:datastoreItem xmlns:ds="http://schemas.openxmlformats.org/officeDocument/2006/customXml" ds:itemID="{3BAEF42D-1462-46C1-ABBE-62679EF651B5}">
  <ds:schemaRefs>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31a38067-a042-4e0e-9037-517587b10700"/>
    <ds:schemaRef ds:uri="ea909525-6dd5-47d7-9eed-71e77e5cedc6"/>
    <ds:schemaRef ds:uri="f9175001-c430-4d57-adde-c1c10539e919"/>
    <ds:schemaRef ds:uri="http://schemas.microsoft.com/office/2006/documentManagement/types"/>
    <ds:schemaRef ds:uri="f0af1d65-dfd0-4b99-b523-def3a954563f"/>
    <ds:schemaRef ds:uri="http://www.w3.org/XML/1998/namespace"/>
    <ds:schemaRef ds:uri="http://purl.org/dc/dcmitype/"/>
  </ds:schemaRefs>
</ds:datastoreItem>
</file>

<file path=customXml/itemProps3.xml><?xml version="1.0" encoding="utf-8"?>
<ds:datastoreItem xmlns:ds="http://schemas.openxmlformats.org/officeDocument/2006/customXml" ds:itemID="{796E2D67-24D7-4F35-AD3E-234A8BBBE2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App.2-C_DepExp - 2014</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App.2-C Depn and Amortization Expense 2014</dc:title>
  <dc:creator>NAPIERALA Christine</dc:creator>
  <cp:lastModifiedBy>LEE Julie(Qiu Ling)</cp:lastModifiedBy>
  <cp:lastPrinted>2017-08-23T15:43:59Z</cp:lastPrinted>
  <dcterms:created xsi:type="dcterms:W3CDTF">2017-08-15T14:48:33Z</dcterms:created>
  <dcterms:modified xsi:type="dcterms:W3CDTF">2017-08-23T15:44:43Z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