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326"/>
  <workbookPr updateLinks="always" codeName="ThisWorkbook" defaultThemeVersion="124226"/>
  <mc:AlternateContent xmlns:mc="http://schemas.openxmlformats.org/markup-compatibility/2006">
    <mc:Choice Requires="x15">
      <x15ac:absPath xmlns:x15ac="http://schemas.microsoft.com/office/spreadsheetml/2010/11/ac" url="N:\Regulatory\OEB\LRAMVA Subaccounts\CDM Activity\"/>
    </mc:Choice>
  </mc:AlternateContent>
  <bookViews>
    <workbookView xWindow="120" yWindow="840" windowWidth="13092" windowHeight="8316" firstSheet="2" activeTab="4" xr2:uid="{00000000-000D-0000-FFFF-FFFF0000000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71027"/>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<sst xmlns="http://schemas.openxmlformats.org/spreadsheetml/2006/main" count="3877" uniqueCount="507">
  <si>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</si>
  <si>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</si>
  <si>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</si>
  <si>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</si>
  <si>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</si>
  <si>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</si>
  <si>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</si>
  <si>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</si>
  <si>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</si>
  <si>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</si>
  <si>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</si>
  <si>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</si>
  <si>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</si>
  <si>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</si>
  <si>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</si>
  <si>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</si>
  <si>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</si>
  <si>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</si>
  <si>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</si>
  <si>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</si>
  <si>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</si>
  <si>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</si>
  <si>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</si>
  <si>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</si>
  <si>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</si>
  <si>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</si>
  <si>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</si>
  <si>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</si>
  <si>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</si>
  <si>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</si>
  <si>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</si>
  <si>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</si>
  <si>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</si>
  <si>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</si>
  <si>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</si>
  <si>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</si>
  <si>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</si>
  <si>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</si>
  <si>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</si>
  <si>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</si>
  <si>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</si>
  <si>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</si>
  <si>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</si>
  <si>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</si>
  <si>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</si>
  <si>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</si>
  <si>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</si>
  <si>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</si>
  <si>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</si>
  <si>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</si>
  <si>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</si>
  <si>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</si>
  <si>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</si>
  <si>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</si>
  <si>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</si>
  <si>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</si>
  <si>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</si>
  <si>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</si>
  <si>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</si>
  <si>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</si>
  <si>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</si>
  <si>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</si>
  <si>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</si>
  <si>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</si>
  <si>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</si>
  <si>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</si>
  <si>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</si>
  <si>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</si>
  <si>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</si>
  <si>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</si>
  <si>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</si>
  <si>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</si>
  <si>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</si>
  <si>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</si>
  <si>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</si>
  <si>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</si>
  <si>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</si>
  <si>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</si>
  <si>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</si>
  <si>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</si>
  <si>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</si>
  <si>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</si>
  <si>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</si>
  <si>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</si>
  <si>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</si>
  <si>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</si>
  <si>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</si>
  <si>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</si>
  <si>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</si>
  <si>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</si>
  <si>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</si>
  <si>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</si>
  <si>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</si>
  <si>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</si>
  <si>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</si>
  <si>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</si>
  <si>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</si>
  <si>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</si>
  <si>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</si>
  <si>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</si>
  <si>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</si>
  <si>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</si>
  <si>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</si>
  <si>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</si>
  <si>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</si>
  <si>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</si>
  <si>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</si>
  <si>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</si>
  <si>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</si>
  <si>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</si>
  <si>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</si>
  <si>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</si>
  <si>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</si>
  <si>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</si>
  <si>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</si>
  <si>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</si>
  <si>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</si>
  <si>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</si>
  <si>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</si>
  <si>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</si>
  <si>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</si>
  <si>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</si>
  <si>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</si>
  <si>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</si>
  <si>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</si>
  <si>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</si>
  <si>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</si>
  <si>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</si>
  <si>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</si>
  <si>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</si>
  <si>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</si>
  <si>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</si>
  <si>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</si>
  <si>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</si>
  <si>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</si>
  <si>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</si>
  <si>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</si>
  <si>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</si>
  <si>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</si>
  <si>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</si>
  <si>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</si>
  <si>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</si>
  <si>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</si>
  <si>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</si>
  <si>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</si>
  <si>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</si>
  <si>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</si>
  <si>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</si>
  <si>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</si>
  <si>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</si>
  <si>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</si>
  <si>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</si>
  <si>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</si>
  <si>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</si>
  <si>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</si>
  <si>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</si>
  <si>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</si>
  <si>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</si>
  <si>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</si>
  <si>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</si>
  <si>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</si>
  <si>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</si>
  <si>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</si>
  <si>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</si>
  <si>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</si>
  <si>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</si>
  <si>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</si>
  <si>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</si>
  <si>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</si>
  <si>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</si>
  <si>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</si>
  <si>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</si>
  <si>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</si>
  <si>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</si>
  <si>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</si>
  <si>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</si>
  <si>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</si>
  <si>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</si>
  <si>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</si>
  <si>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</si>
  <si>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</si>
  <si>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</si>
  <si>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</si>
  <si>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</si>
  <si>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</si>
  <si>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</si>
  <si>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</si>
  <si>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</si>
  <si>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</si>
  <si>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</si>
  <si>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</si>
  <si>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</si>
  <si>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</si>
  <si>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</si>
  <si>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</si>
  <si>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</si>
  <si>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</si>
  <si>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</si>
  <si>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</si>
  <si>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</si>
  <si>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</si>
  <si>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</si>
  <si>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</si>
  <si>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</si>
  <si>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</si>
  <si>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</si>
  <si>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</si>
  <si>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</si>
  <si>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</si>
  <si>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</si>
  <si>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</si>
  <si>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</si>
  <si>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</si>
  <si>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</si>
  <si>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</si>
  <si>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</si>
  <si>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</si>
  <si>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</si>
  <si>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</si>
  <si>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</si>
  <si>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</si>
  <si>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</si>
  <si>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</si>
  <si>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</si>
  <si>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</si>
  <si>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</si>
  <si>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</si>
  <si>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</si>
  <si>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</si>
  <si>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</si>
  <si>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</si>
  <si>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</si>
  <si>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</si>
  <si>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</si>
  <si>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</si>
  <si>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</si>
  <si>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</si>
  <si>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</si>
  <si>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</si>
  <si>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</si>
  <si>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</si>
  <si>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</si>
  <si>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</si>
  <si>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</si>
  <si>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</si>
  <si>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</si>
  <si>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</si>
  <si>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</si>
  <si>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</si>
  <si>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</si>
  <si>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</si>
  <si>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</si>
  <si>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</si>
  <si>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</si>
  <si>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</si>
  <si>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</si>
  <si>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</si>
  <si>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</si>
  <si>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</si>
  <si>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</si>
  <si>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</si>
  <si>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</si>
  <si>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</si>
  <si>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</si>
  <si>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</si>
  <si>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</si>
  <si>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</si>
  <si>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</si>
  <si>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</si>
  <si>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</si>
  <si>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</si>
  <si>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</si>
  <si>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</si>
  <si>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</si>
  <si>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</si>
  <si>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</si>
  <si>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</si>
  <si>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</si>
  <si>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</si>
  <si>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</si>
  <si>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</si>
  <si>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</si>
  <si>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</si>
  <si>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</si>
  <si>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</si>
  <si>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</si>
  <si>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</si>
  <si>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</si>
  <si>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</si>
  <si>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</si>
  <si>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</si>
  <si>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</si>
  <si>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</si>
  <si>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</si>
  <si>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</si>
  <si>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</si>
  <si>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</si>
  <si>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</si>
  <si>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</si>
  <si>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</si>
  <si>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</si>
  <si>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</si>
  <si>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</si>
  <si>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</si>
  <si>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</si>
  <si>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</si>
  <si>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</si>
  <si>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</si>
  <si>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</si>
  <si>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</si>
  <si>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</si>
  <si>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</si>
  <si>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</si>
  <si>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</si>
  <si>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</si>
  <si>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</si>
  <si>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</si>
  <si>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</si>
  <si>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</si>
  <si>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</si>
  <si>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</si>
  <si>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</si>
  <si>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</si>
  <si>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</si>
  <si>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</si>
  <si>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</si>
  <si>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</si>
  <si>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</si>
  <si>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</si>
  <si>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</si>
  <si>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</si>
  <si>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</si>
  <si>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</si>
  <si>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</si>
  <si>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</si>
  <si>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</si>
  <si>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</si>
  <si>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</si>
  <si>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</si>
  <si>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</si>
  <si>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</si>
  <si>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</si>
  <si>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</si>
  <si>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</si>
  <si>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</si>
  <si>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</si>
  <si>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</si>
  <si>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</si>
  <si>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</si>
  <si>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</si>
  <si>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</si>
  <si>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</si>
  <si>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</si>
  <si>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</si>
  <si>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</si>
  <si>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</si>
  <si>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</si>
  <si>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</si>
  <si>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</si>
  <si>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</si>
  <si>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</si>
  <si>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</si>
  <si>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</si>
  <si>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</si>
  <si>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</si>
  <si>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</si>
  <si>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</si>
  <si>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</si>
  <si>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</si>
  <si>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</si>
  <si>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</si>
  <si>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</si>
  <si>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</si>
  <si>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</si>
  <si>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</si>
  <si>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</si>
  <si>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</si>
  <si>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</si>
  <si>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</si>
  <si>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</si>
  <si>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</si>
  <si>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</si>
  <si>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</si>
  <si>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</si>
  <si>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</si>
  <si>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</si>
  <si>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</si>
  <si>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</si>
  <si>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</si>
  <si>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</si>
  <si>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</si>
  <si>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</si>
  <si>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</si>
  <si>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</si>
  <si>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</si>
  <si>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</si>
  <si>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</si>
  <si>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</si>
  <si>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</si>
  <si>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</si>
  <si>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</si>
  <si>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</si>
  <si>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</si>
  <si>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</si>
  <si>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</si>
  <si>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</si>
  <si>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</si>
  <si>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</si>
  <si>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</si>
  <si>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</si>
  <si>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</si>
  <si>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</si>
  <si>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</si>
  <si>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</si>
  <si>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</si>
  <si>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</si>
  <si>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</si>
  <si>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</si>
  <si>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</si>
  <si>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</si>
  <si>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</si>
  <si>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</si>
  <si>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</si>
  <si>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</si>
  <si>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</si>
  <si>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</si>
  <si>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</si>
  <si>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</si>
  <si>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</si>
  <si>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</si>
  <si>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</si>
  <si>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</si>
  <si>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</si>
  <si>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</si>
  <si>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</si>
  <si>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</si>
  <si>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</si>
  <si>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</si>
  <si>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</si>
  <si>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</si>
  <si>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</si>
  <si>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</si>
  <si>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</si>
  <si>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</si>
  <si>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</si>
  <si>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</si>
  <si>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</si>
  <si>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</si>
  <si>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</si>
  <si>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</si>
  <si>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</si>
  <si>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</si>
  <si>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</si>
  <si>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</si>
  <si>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</si>
  <si>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</si>
  <si>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</si>
  <si>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</si>
  <si>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</si>
  <si>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</si>
  <si>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</si>
  <si>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</si>
  <si>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</si>
  <si>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</si>
  <si>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</si>
  <si>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</si>
  <si>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</si>
  <si>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</si>
  <si>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</si>
  <si>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</si>
  <si>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</si>
  <si>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</si>
  <si>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</si>
  <si>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</si>
  <si>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</si>
  <si>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</si>
  <si>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</si>
  <si>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</si>
  <si>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</si>
  <si>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</si>
  <si>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</si>
  <si>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</si>
  <si>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</si>
  <si>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</si>
  <si>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</si>
  <si>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</si>
  <si>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</si>
  <si>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</si>
  <si>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</si>
  <si>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</si>
  <si>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</si>
  <si>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</si>
  <si>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</si>
  <si>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</si>
  <si>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</si>
  <si>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</si>
  <si>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</si>
  <si>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</si>
  <si>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</si>
  <si>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</si>
  <si>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</si>
  <si>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</si>
  <si>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</si>
  <si>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</si>
  <si>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Newmarket-Tay Power Distribution Ltd.</t>
  </si>
  <si>
    <t>Newmarket-Tay Power Distribution Ltd. Progress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</si>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</sst>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2">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_);\(#,##0.0\)"/>
    <numFmt numFmtId="167" formatCode="&quot;$&quot;_(#,##0.00_);&quot;$&quot;\(#,##0.00\)"/>
    <numFmt numFmtId="168" formatCode="_(* #,##0.0_);_(* \(#,##0.0\);_(* &quot;-&quot;??_);_(@_)"/>
    <numFmt numFmtId="169" formatCode="_(&quot;$&quot;* #,##0.00000000000000000_);_(&quot;$&quot;* \(#,##0.00000000000000000\);_(&quot;$&quot;* &quot;-&quot;??_);_(@_)"/>
    <numFmt numFmtId="170" formatCode="_-&quot;£&quot;* #,##0.00_-;\-&quot;£&quot;* #,##0.00_-;_-&quot;£&quot;* &quot;-&quot;??_-;_-@_-"/>
    <numFmt numFmtId="171" formatCode="#,##0.0_)\x;\(#,##0.0\)\x"/>
    <numFmt numFmtId="172" formatCode="_(&quot;$&quot;* #,##0.00000000_);_(&quot;$&quot;* \(#,##0.00000000\);_(&quot;$&quot;* &quot;-&quot;??_);_(@_)"/>
    <numFmt numFmtId="173" formatCode="_(&quot;$&quot;* #,##0.00000000000_);_(&quot;$&quot;* \(#,##0.00000000000\);_(&quot;$&quot;* &quot;-&quot;??_);_(@_)"/>
    <numFmt numFmtId="174" formatCode="_(&quot;$&quot;* #,##0.000000000000_);_(&quot;$&quot;* \(#,##0.000000000000\);_(&quot;$&quot;* &quot;-&quot;??_);_(@_)"/>
    <numFmt numFmtId="175" formatCode="_-&quot;£&quot;* #,##0_-;\-&quot;£&quot;* #,##0_-;_-&quot;£&quot;* &quot;-&quot;_-;_-@_-"/>
    <numFmt numFmtId="176" formatCode="#,##0.0_)_x;\(#,##0.0\)_x"/>
    <numFmt numFmtId="177" formatCode="_(* #,##0.0_);_(* \(#,##0.0\);_(* &quot;-&quot;?_);_(@_)"/>
    <numFmt numFmtId="178" formatCode="#,##0.0_)_x;\(#,##0.0\)_x;0.0_)_x;@_)_x"/>
    <numFmt numFmtId="179" formatCode="_(&quot;$&quot;* #,##0.00000000000000_);_(&quot;$&quot;* \(#,##0.00000000000000\);_(&quot;$&quot;* &quot;-&quot;??_);_(@_)"/>
    <numFmt numFmtId="180" formatCode="0.0_)\%;\(0.0\)\%"/>
    <numFmt numFmtId="181" formatCode="0.0000"/>
    <numFmt numFmtId="182" formatCode="_(&quot;$&quot;* #,##0.000000000000000_);_(&quot;$&quot;* \(#,##0.000000000000000\);_(&quot;$&quot;* &quot;-&quot;??_);_(@_)"/>
    <numFmt numFmtId="183" formatCode="#,##0.0_)_%;\(#,##0.0\)_%"/>
    <numFmt numFmtId="184" formatCode="_(* #,##0.000_);_(* \(#,##0.000\);_(* &quot;-&quot;??_);_(@_)"/>
    <numFmt numFmtId="185" formatCode="#,##0.0_);\(#,##0.0\);0_._0_)"/>
    <numFmt numFmtId="186" formatCode="\¥\ #,##0_);[Red]\(\¥\ #,##0\)"/>
    <numFmt numFmtId="187" formatCode="0.000000"/>
    <numFmt numFmtId="188" formatCode="[&gt;1]&quot;10Q: &quot;0&quot; qtrs&quot;;&quot;10Q: &quot;0&quot; qtr&quot;"/>
    <numFmt numFmtId="189" formatCode="0.0%;[Red]\(0.0%\)"/>
    <numFmt numFmtId="190" formatCode="#,##0.0\ \ \ _);\(#,##0.0\)\ \ "/>
    <numFmt numFmtId="191" formatCode="#,##0.00;[Red]\(#,##0.00\)"/>
    <numFmt numFmtId="192" formatCode="_-* #,##0.00\ _F_-;\-* #,##0.00\ _F_-;_-* &quot;-&quot;??\ _F_-;_-@_-"/>
    <numFmt numFmtId="193" formatCode="m\-d\-yy"/>
    <numFmt numFmtId="194" formatCode="&quot;£&quot;#,##0.00_);[Red]\(&quot;£&quot;#,##0.00\)"/>
    <numFmt numFmtId="195" formatCode="0.0_)"/>
    <numFmt numFmtId="196" formatCode="m/yy"/>
    <numFmt numFmtId="197" formatCode="#,###.0#"/>
    <numFmt numFmtId="198" formatCode="#,###.#"/>
    <numFmt numFmtId="199" formatCode="&quot;$&quot;#,##0.00"/>
    <numFmt numFmtId="200" formatCode="0000\ \-\ 0000"/>
    <numFmt numFmtId="201" formatCode="[Red][&gt;0.0000001]\+#,##0.?#;[Red][&lt;-0.0000001]\-#,##0.?#;[Green]&quot;=  &quot;"/>
    <numFmt numFmtId="202" formatCode="#.#######\x"/>
    <numFmt numFmtId="203" formatCode="0.0"/>
    <numFmt numFmtId="204" formatCode="0.00000E+00"/>
    <numFmt numFmtId="205" formatCode="_(* #,##0.0_);_(* \(#,##0.0\);_(* &quot;-&quot;_);_(@_)"/>
    <numFmt numFmtId="206" formatCode="_-* #,##0.00\ _D_M_-;\-* #,##0.00\ _D_M_-;_-* &quot;-&quot;??\ _D_M_-;_-@_-"/>
    <numFmt numFmtId="207" formatCode="#,##0_%_);\(#,##0\)_%;#,##0_%_);@_%_)"/>
    <numFmt numFmtId="208" formatCode="_(* #,##0_);_(* \(#,##0\);_(* &quot;-&quot;??_);_(@_)"/>
    <numFmt numFmtId="209" formatCode="#,##0.00_%_);\(#,##0.00\)_%;**;@_%_)"/>
    <numFmt numFmtId="210" formatCode="0.000\x"/>
    <numFmt numFmtId="211" formatCode="&quot;$&quot;#,##0.00_);[Red]\(&quot;$&quot;#,##0.00\);&quot;--  &quot;;_(@_)"/>
    <numFmt numFmtId="212" formatCode="_(&quot;$&quot;* #,##0.0_);_(&quot;$&quot;* \(#,##0.0\);_(&quot;$&quot;* &quot;-&quot;_);_(@_)"/>
    <numFmt numFmtId="213" formatCode="_(&quot;$&quot;* #,##0_);_(&quot;$&quot;* \(#,##0\);_(&quot;$&quot;* &quot;-&quot;??_);_(@_)"/>
    <numFmt numFmtId="214" formatCode="&quot;$&quot;#,##0.00_%_);\(&quot;$&quot;#,##0.00\)_%;**;@_%_)"/>
    <numFmt numFmtId="215" formatCode="&quot;$&quot;#,##0.00_%_);\(&quot;$&quot;#,##0.00\)_%;&quot;$&quot;###0.00_%_);@_%_)"/>
    <numFmt numFmtId="216" formatCode="_(\§\ #,##0_)\ ;[Red]\(\§\ #,##0\)\ ;&quot; - &quot;;_(@\ _)"/>
    <numFmt numFmtId="217" formatCode="_(\§\ #,##0.00_);[Red]\(\§\ #,##0.00\);&quot; - &quot;_0_0;_(@_)"/>
    <numFmt numFmtId="218" formatCode="###0.00_)"/>
    <numFmt numFmtId="219" formatCode="m/d/yy_%_)"/>
    <numFmt numFmtId="220" formatCode="mmm\-dd\-yyyy"/>
    <numFmt numFmtId="221" formatCode="mmm\-d\-yyyy"/>
    <numFmt numFmtId="222" formatCode="mmm\-yyyy"/>
    <numFmt numFmtId="223" formatCode="m/d/yy_%_);;**"/>
    <numFmt numFmtId="224" formatCode="#,##0.0_);[Red]\(#,##0.0\)"/>
    <numFmt numFmtId="225" formatCode="_([$€-2]* #,##0.00_);_([$€-2]* \(#,##0.00\);_([$€-2]* &quot;-&quot;??_)"/>
    <numFmt numFmtId="226" formatCode="&quot;$&quot;#,##0.000_);[Red]\(&quot;$&quot;#,##0.000\)"/>
    <numFmt numFmtId="227" formatCode="0.0000000000000"/>
    <numFmt numFmtId="228" formatCode="0.0%"/>
    <numFmt numFmtId="229" formatCode="0_)"/>
    <numFmt numFmtId="230" formatCode="[$-409]d\-mmm\-yy;@"/>
    <numFmt numFmtId="231" formatCode="#,##0.00_);[Red]\(#,##0.00\);\-\-\ \ \ "/>
    <numFmt numFmtId="232" formatCode="General_)"/>
    <numFmt numFmtId="233" formatCode="&quot;&quot;"/>
    <numFmt numFmtId="234" formatCode="#,##0.0\ ;\(#,##0.0\ \)"/>
    <numFmt numFmtId="235" formatCode="0.0%;0.0%;\-\ "/>
    <numFmt numFmtId="236" formatCode="0.0%\ ;\(0.0%\)"/>
    <numFmt numFmtId="237" formatCode="_ * #,##0.00_)\ _$_ ;_ * \(#,##0.00\)\ _$_ ;_ * &quot;-&quot;??_)\ _$_ ;_ @_ "/>
    <numFmt numFmtId="238" formatCode="#,##0.00000\ ;\(#,##0.00000\ \)"/>
    <numFmt numFmtId="239" formatCode="0.000000000000"/>
    <numFmt numFmtId="240" formatCode="_ * #,##0.00_)\ &quot;$&quot;_ ;_ * \(#,##0.00\)\ &quot;$&quot;_ ;_ * &quot;-&quot;??_)\ &quot;$&quot;_ ;_ @_ "/>
    <numFmt numFmtId="241" formatCode="#,##0.0000\ ;\(#,##0.0000\ \)"/>
    <numFmt numFmtId="242" formatCode="0.000%\ ;\(0.000%\)"/>
    <numFmt numFmtId="243" formatCode="#,##0.0\x_)_);\(#,##0.0\x\)_);#,##0.0\x_)_);@_%_)"/>
    <numFmt numFmtId="244" formatCode="_(* #,##0.00000_);_(* \(#,##0.00000\);_(* &quot;-&quot;?_);_(@_)"/>
    <numFmt numFmtId="245" formatCode="#,##0.0_);[Red]\(#,##0.0\);&quot;--  &quot;"/>
    <numFmt numFmtId="246" formatCode="0.00_)"/>
    <numFmt numFmtId="247" formatCode="#,##0.000_);[Red]\(#,##0.000\)"/>
    <numFmt numFmtId="248" formatCode="0_);\(0\)"/>
    <numFmt numFmtId="249" formatCode="[$-1009]d\-mmm\-yy;@"/>
    <numFmt numFmtId="250" formatCode="#,##0.00&quot;x&quot;_);[Red]\(#,##0.00&quot;x&quot;\)"/>
    <numFmt numFmtId="251" formatCode="#,##0_);\(#,##0\);&quot;-  &quot;"/>
    <numFmt numFmtId="252" formatCode="#,##0.0_);\(#,##0.0\);&quot;-  &quot;"/>
    <numFmt numFmtId="253" formatCode="#,##0.0_);\(#,##0.0\);\-_)"/>
    <numFmt numFmtId="254" formatCode="0.00000000"/>
    <numFmt numFmtId="255" formatCode="#,##0.0%_);[Red]\(#,##0.0%\)"/>
    <numFmt numFmtId="256" formatCode="#,##0.00%_);[Red]\(#,##0.00%\)"/>
    <numFmt numFmtId="257" formatCode="0.0%_);\(0.0%\);&quot;-  &quot;"/>
    <numFmt numFmtId="258" formatCode="#,##0.0\%_);\(#,##0.0\%\);#,##0.0\%_);@_%_)"/>
    <numFmt numFmtId="259" formatCode="mm/dd/yy"/>
    <numFmt numFmtId="260" formatCode="0.00\ ;\-0.00\ ;&quot;- &quot;"/>
    <numFmt numFmtId="261" formatCode="#,##0.0000"/>
    <numFmt numFmtId="262" formatCode="#,##0\ ;[Red]\(#,##0\);\ \-\ "/>
    <numFmt numFmtId="263" formatCode="#,##0.00_);\(#,##0.00\);#,##0.00_);@_)"/>
    <numFmt numFmtId="264" formatCode="[White]General"/>
    <numFmt numFmtId="265" formatCode="#,###.##"/>
    <numFmt numFmtId="266" formatCode="&quot;$&quot;#,##0.000000_);[Red]\(&quot;$&quot;#,##0.000000\)"/>
    <numFmt numFmtId="267" formatCode="&quot;Table &quot;0"/>
    <numFmt numFmtId="268" formatCode="_(General_)"/>
    <numFmt numFmtId="269" formatCode="0.00\ "/>
    <numFmt numFmtId="270" formatCode="_-&quot;L.&quot;\ * #,##0.00_-;\-&quot;L.&quot;\ * #,##0.00_-;_-&quot;L.&quot;\ * &quot;-&quot;??_-;_-@_-"/>
    <numFmt numFmtId="271" formatCode="0_%_);\(0\)_%;0_%_);@_%_)"/>
    <numFmt numFmtId="272" formatCode="0,000\x"/>
    <numFmt numFmtId="273" formatCode="yyyy&quot;A&quot;"/>
    <numFmt numFmtId="274" formatCode="_-* #,##0\ _D_M_-;\-* #,##0\ _D_M_-;_-* &quot;-&quot;\ _D_M_-;_-@_-"/>
    <numFmt numFmtId="275" formatCode="&quot;@ &quot;0.00"/>
    <numFmt numFmtId="276" formatCode="&quot;Yes&quot;_%_);&quot;Error&quot;_%_);&quot;No&quot;_%_);&quot;--&quot;_%_)"/>
    <numFmt numFmtId="277" formatCode="0.0000%"/>
    <numFmt numFmtId="278"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5" fontId="20" fillId="0" borderId="0" applyFont="0" applyFill="0" applyBorder="0" applyAlignment="0" applyProtection="0"/>
    <xf numFmtId="8"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43" fontId="21" fillId="0" borderId="0" applyFont="0" applyFill="0" applyBorder="0" applyAlignment="0" applyProtection="0"/>
    <xf numFmtId="0" fontId="19" fillId="0" borderId="0"/>
    <xf numFmtId="0" fontId="19" fillId="0" borderId="0" applyFont="0" applyFill="0" applyBorder="0" applyAlignment="0" applyProtection="0"/>
    <xf numFmtId="166" fontId="19" fillId="0" borderId="0" applyFont="0" applyFill="0" applyBorder="0" applyAlignment="0" applyProtection="0"/>
    <xf numFmtId="0" fontId="22" fillId="0" borderId="0"/>
    <xf numFmtId="0" fontId="23"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1" fontId="19" fillId="0" borderId="0" applyFont="0" applyFill="0" applyBorder="0" applyAlignment="0" applyProtection="0"/>
    <xf numFmtId="172" fontId="24" fillId="0" borderId="0" applyFont="0" applyFill="0" applyBorder="0" applyAlignment="0" applyProtection="0"/>
    <xf numFmtId="173" fontId="24"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176" fontId="19" fillId="0" borderId="0" applyFont="0" applyFill="0" applyBorder="0" applyAlignment="0" applyProtection="0"/>
    <xf numFmtId="177" fontId="19" fillId="0" borderId="0" applyFont="0" applyFill="0" applyBorder="0" applyAlignment="0" applyProtection="0"/>
    <xf numFmtId="178" fontId="19" fillId="0" borderId="0" applyFont="0" applyFill="0" applyBorder="0" applyProtection="0">
      <alignment horizontal="right"/>
    </xf>
    <xf numFmtId="179" fontId="24" fillId="0" borderId="0" applyFont="0" applyFill="0" applyBorder="0" applyAlignment="0" applyProtection="0"/>
    <xf numFmtId="41" fontId="24" fillId="0" borderId="0" applyFont="0" applyFill="0" applyBorder="0" applyAlignment="0" applyProtection="0"/>
    <xf numFmtId="180" fontId="19" fillId="0" borderId="0" applyFont="0" applyFill="0" applyBorder="0" applyAlignment="0" applyProtection="0"/>
    <xf numFmtId="181" fontId="19" fillId="0" borderId="0" applyFont="0" applyFill="0" applyBorder="0" applyAlignment="0" applyProtection="0"/>
    <xf numFmtId="182" fontId="24" fillId="0" borderId="0" applyFont="0" applyFill="0" applyBorder="0" applyAlignment="0" applyProtection="0"/>
    <xf numFmtId="182" fontId="19" fillId="0" borderId="0" applyFont="0" applyFill="0" applyBorder="0" applyAlignment="0" applyProtection="0"/>
    <xf numFmtId="183" fontId="19" fillId="0" borderId="0" applyFont="0" applyFill="0" applyBorder="0" applyAlignment="0" applyProtection="0"/>
    <xf numFmtId="184" fontId="19" fillId="0" borderId="0" applyFont="0" applyFill="0" applyBorder="0" applyAlignment="0" applyProtection="0"/>
    <xf numFmtId="185"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86" fontId="26" fillId="0" borderId="0" applyFont="0" applyFill="0" applyBorder="0" applyAlignment="0" applyProtection="0"/>
    <xf numFmtId="0" fontId="24" fillId="0" borderId="0" applyNumberFormat="0" applyFill="0" applyBorder="0" applyAlignment="0" applyProtection="0"/>
    <xf numFmtId="0" fontId="27" fillId="0" borderId="0"/>
    <xf numFmtId="187" fontId="25" fillId="0" borderId="0" applyNumberFormat="0" applyFill="0">
      <alignment horizontal="left" vertical="center" wrapText="1"/>
    </xf>
    <xf numFmtId="0" fontId="25" fillId="38" borderId="0" applyFont="0" applyFill="0" applyProtection="0"/>
    <xf numFmtId="166" fontId="19" fillId="0" borderId="0"/>
    <xf numFmtId="188"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89"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42" fontId="34" fillId="0" borderId="0" applyFont="0"/>
    <xf numFmtId="42" fontId="34" fillId="0" borderId="21" applyFont="0"/>
    <xf numFmtId="41" fontId="34" fillId="0" borderId="0" applyFont="0"/>
    <xf numFmtId="190" fontId="35" fillId="0" borderId="5">
      <alignment horizontal="right"/>
    </xf>
    <xf numFmtId="190" fontId="35" fillId="0" borderId="5" applyFill="0">
      <alignment horizontal="right"/>
    </xf>
    <xf numFmtId="191" fontId="19" fillId="0" borderId="5">
      <alignment horizontal="right"/>
    </xf>
    <xf numFmtId="3" fontId="19" fillId="0" borderId="5" applyFill="0">
      <alignment horizontal="right"/>
    </xf>
    <xf numFmtId="192" fontId="35" fillId="0" borderId="5" applyFill="0">
      <alignment horizontal="right"/>
    </xf>
    <xf numFmtId="3" fontId="36" fillId="0" borderId="5" applyFill="0">
      <alignment horizontal="right"/>
    </xf>
    <xf numFmtId="193" fontId="37" fillId="57" borderId="22">
      <alignment horizontal="center" vertical="center"/>
    </xf>
    <xf numFmtId="0" fontId="19" fillId="0" borderId="0"/>
    <xf numFmtId="166" fontId="38" fillId="0" borderId="0"/>
    <xf numFmtId="0" fontId="19" fillId="0" borderId="0"/>
    <xf numFmtId="194" fontId="19" fillId="0" borderId="5">
      <alignment horizontal="right"/>
      <protection locked="0"/>
    </xf>
    <xf numFmtId="6" fontId="35" fillId="0" borderId="5" applyNumberFormat="0" applyFont="0" applyBorder="0" applyProtection="0">
      <alignment horizontal="right"/>
    </xf>
    <xf numFmtId="195"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196"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197" fontId="24" fillId="0" borderId="0" applyFill="0" applyBorder="0" applyAlignment="0"/>
    <xf numFmtId="198" fontId="24" fillId="0" borderId="0" applyFill="0" applyBorder="0" applyAlignment="0"/>
    <xf numFmtId="199" fontId="24" fillId="0" borderId="0" applyFill="0" applyBorder="0" applyAlignment="0"/>
    <xf numFmtId="200" fontId="24" fillId="0" borderId="0" applyFill="0" applyBorder="0" applyAlignment="0"/>
    <xf numFmtId="199" fontId="19"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66" fontId="36" fillId="62" borderId="0" applyNumberFormat="0" applyFont="0" applyBorder="0" applyAlignment="0">
      <alignment horizontal="left"/>
    </xf>
    <xf numFmtId="0" fontId="52" fillId="0" borderId="26" applyNumberFormat="0" applyFill="0" applyAlignment="0" applyProtection="0"/>
    <xf numFmtId="201"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2"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3" fontId="28" fillId="0" borderId="0" applyBorder="0">
      <alignment horizontal="right"/>
    </xf>
    <xf numFmtId="203" fontId="28" fillId="0" borderId="24" applyAlignment="0">
      <alignment horizontal="right"/>
    </xf>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41" fontId="57" fillId="0" borderId="0" applyFont="0" applyBorder="0">
      <alignment horizontal="right"/>
    </xf>
    <xf numFmtId="197" fontId="24" fillId="0" borderId="0" applyFont="0" applyFill="0" applyBorder="0" applyAlignment="0" applyProtection="0"/>
    <xf numFmtId="205"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1" fontId="19" fillId="0" borderId="0" applyFont="0" applyFill="0" applyBorder="0" applyAlignment="0" applyProtection="0">
      <alignment horizontal="right"/>
    </xf>
    <xf numFmtId="206" fontId="19" fillId="0" borderId="0" applyFont="0" applyFill="0" applyBorder="0" applyAlignment="0" applyProtection="0"/>
    <xf numFmtId="207" fontId="59" fillId="0" borderId="0" applyFont="0" applyFill="0" applyBorder="0" applyAlignment="0" applyProtection="0">
      <alignment horizontal="right"/>
    </xf>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19" fillId="0" borderId="0" applyFont="0" applyFill="0" applyBorder="0" applyAlignment="0" applyProtection="0"/>
    <xf numFmtId="43" fontId="61" fillId="0" borderId="0" applyFont="0" applyFill="0" applyBorder="0" applyAlignment="0" applyProtection="0"/>
    <xf numFmtId="165" fontId="19"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19" fillId="0" borderId="0" applyFont="0" applyFill="0" applyBorder="0" applyAlignment="0" applyProtection="0"/>
    <xf numFmtId="43" fontId="61" fillId="0" borderId="0" applyFont="0" applyFill="0" applyBorder="0" applyAlignment="0" applyProtection="0"/>
    <xf numFmtId="165" fontId="62"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55" fillId="0" borderId="0" applyFont="0" applyFill="0" applyBorder="0" applyAlignment="0" applyProtection="0"/>
    <xf numFmtId="43" fontId="61"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9" fontId="5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68" fillId="0" borderId="0" applyFont="0" applyFill="0" applyBorder="0" applyAlignment="0" applyProtection="0"/>
    <xf numFmtId="166"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0" fontId="19" fillId="0" borderId="0" applyFill="0" applyBorder="0">
      <alignment horizontal="right"/>
      <protection locked="0"/>
    </xf>
    <xf numFmtId="211" fontId="65" fillId="0" borderId="29" applyFont="0" applyFill="0" applyBorder="0" applyAlignment="0" applyProtection="0"/>
    <xf numFmtId="198" fontId="24" fillId="0" borderId="0" applyFont="0" applyFill="0" applyBorder="0" applyAlignment="0" applyProtection="0"/>
    <xf numFmtId="212" fontId="72" fillId="0" borderId="0">
      <alignment horizontal="right"/>
    </xf>
    <xf numFmtId="8" fontId="73" fillId="0" borderId="30">
      <protection locked="0"/>
    </xf>
    <xf numFmtId="0" fontId="58" fillId="0" borderId="0" applyFont="0" applyFill="0" applyBorder="0" applyProtection="0">
      <alignment horizontal="right"/>
    </xf>
    <xf numFmtId="176" fontId="19"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9" fillId="0" borderId="0" applyFont="0" applyFill="0" applyBorder="0" applyAlignment="0" applyProtection="0"/>
    <xf numFmtId="44" fontId="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63" fillId="0" borderId="0" applyFont="0" applyFill="0" applyBorder="0" applyAlignment="0" applyProtection="0"/>
    <xf numFmtId="44" fontId="40" fillId="0" borderId="0" applyFont="0" applyFill="0" applyBorder="0" applyAlignment="0" applyProtection="0"/>
    <xf numFmtId="14" fontId="19"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164" fontId="64" fillId="0" borderId="0" applyFont="0" applyFill="0" applyBorder="0" applyAlignment="0" applyProtection="0"/>
    <xf numFmtId="164"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19" fillId="0" borderId="0" applyFont="0" applyFill="0" applyBorder="0" applyAlignment="0" applyProtection="0"/>
    <xf numFmtId="44" fontId="27" fillId="0" borderId="0" applyFont="0" applyFill="0" applyBorder="0" applyAlignment="0" applyProtection="0"/>
    <xf numFmtId="164" fontId="3"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214" fontId="74"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164" fontId="65" fillId="0" borderId="0" applyFont="0" applyFill="0" applyBorder="0" applyAlignment="0" applyProtection="0"/>
    <xf numFmtId="44" fontId="6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5" fontId="24" fillId="0" borderId="0" applyFont="0" applyFill="0" applyBorder="0" applyProtection="0">
      <alignment horizontal="right"/>
    </xf>
    <xf numFmtId="216" fontId="35" fillId="0" borderId="0" applyFont="0" applyFill="0" applyBorder="0" applyAlignment="0" applyProtection="0">
      <alignment vertical="center"/>
    </xf>
    <xf numFmtId="217"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18" fontId="75" fillId="0" borderId="31" applyNumberFormat="0" applyFill="0">
      <alignment horizontal="right"/>
    </xf>
    <xf numFmtId="218" fontId="75" fillId="0" borderId="31" applyNumberFormat="0" applyFill="0">
      <alignment horizontal="right"/>
    </xf>
    <xf numFmtId="1" fontId="76" fillId="0" borderId="0"/>
    <xf numFmtId="219" fontId="36" fillId="0" borderId="0" applyFont="0" applyFill="0" applyBorder="0" applyProtection="0">
      <alignment horizontal="right"/>
    </xf>
    <xf numFmtId="220" fontId="65" fillId="0" borderId="0" applyFont="0" applyFill="0" applyBorder="0" applyAlignment="0" applyProtection="0"/>
    <xf numFmtId="220" fontId="65" fillId="0" borderId="0" applyFont="0" applyFill="0" applyBorder="0" applyAlignment="0" applyProtection="0"/>
    <xf numFmtId="221" fontId="18" fillId="60" borderId="2" applyFont="0" applyFill="0" applyBorder="0" applyAlignment="0" applyProtection="0"/>
    <xf numFmtId="222" fontId="28" fillId="0" borderId="19" applyFont="0" applyFill="0" applyBorder="0" applyAlignment="0" applyProtection="0"/>
    <xf numFmtId="167" fontId="19" fillId="0" borderId="0" applyFont="0" applyFill="0" applyBorder="0" applyAlignment="0" applyProtection="0"/>
    <xf numFmtId="223"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42" fontId="77" fillId="0" borderId="0"/>
    <xf numFmtId="0" fontId="65" fillId="0" borderId="0"/>
    <xf numFmtId="41" fontId="19" fillId="0" borderId="0" applyFont="0" applyFill="0" applyBorder="0" applyAlignment="0" applyProtection="0"/>
    <xf numFmtId="43" fontId="19" fillId="0" borderId="0" applyFont="0" applyFill="0" applyBorder="0" applyAlignment="0" applyProtection="0"/>
    <xf numFmtId="0" fontId="78" fillId="0" borderId="0">
      <protection locked="0"/>
    </xf>
    <xf numFmtId="0" fontId="19" fillId="0" borderId="0"/>
    <xf numFmtId="42" fontId="24" fillId="0" borderId="0"/>
    <xf numFmtId="203" fontId="19" fillId="0" borderId="32" applyNumberFormat="0" applyFont="0" applyFill="0" applyAlignment="0" applyProtection="0"/>
    <xf numFmtId="203" fontId="19" fillId="0" borderId="32" applyNumberFormat="0" applyFont="0" applyFill="0" applyAlignment="0" applyProtection="0"/>
    <xf numFmtId="203" fontId="19" fillId="0" borderId="32" applyNumberFormat="0" applyFont="0" applyFill="0" applyAlignment="0" applyProtection="0"/>
    <xf numFmtId="42" fontId="79" fillId="0" borderId="0" applyFill="0" applyBorder="0" applyAlignment="0" applyProtection="0"/>
    <xf numFmtId="1" fontId="36" fillId="0" borderId="0"/>
    <xf numFmtId="224" fontId="80" fillId="0" borderId="0">
      <protection locked="0"/>
    </xf>
    <xf numFmtId="224" fontId="80" fillId="0" borderId="0">
      <protection locked="0"/>
    </xf>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81" fillId="44" borderId="20" applyNumberFormat="0" applyAlignment="0" applyProtection="0"/>
    <xf numFmtId="225"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26" fontId="55" fillId="66" borderId="17">
      <alignment horizontal="left"/>
    </xf>
    <xf numFmtId="1" fontId="84" fillId="67" borderId="15" applyNumberFormat="0" applyBorder="0" applyAlignment="0">
      <alignment horizontal="centerContinuous" vertical="center"/>
      <protection locked="0"/>
    </xf>
    <xf numFmtId="227" fontId="19" fillId="0" borderId="0">
      <protection locked="0"/>
    </xf>
    <xf numFmtId="202"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28" fontId="19" fillId="69" borderId="1" applyNumberFormat="0" applyFont="0" applyBorder="0" applyAlignment="0" applyProtection="0"/>
    <xf numFmtId="171" fontId="19" fillId="0" borderId="0" applyFont="0" applyFill="0" applyBorder="0" applyAlignment="0" applyProtection="0">
      <alignment horizontal="right"/>
    </xf>
    <xf numFmtId="166"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29" fontId="34" fillId="0" borderId="0">
      <alignment horizontal="centerContinuous"/>
    </xf>
    <xf numFmtId="0" fontId="102" fillId="0" borderId="37" applyNumberFormat="0" applyFill="0" applyBorder="0" applyAlignment="0" applyProtection="0">
      <alignment horizontal="left"/>
    </xf>
    <xf numFmtId="229"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0"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1"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2"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3" fontId="114" fillId="0" borderId="4" applyFont="0" applyFill="0" applyBorder="0" applyAlignment="0" applyProtection="0"/>
    <xf numFmtId="234"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35" fontId="121" fillId="74" borderId="0" applyBorder="0" applyAlignment="0">
      <alignment horizontal="right"/>
    </xf>
    <xf numFmtId="41" fontId="19" fillId="0" borderId="0" applyFont="0" applyFill="0" applyBorder="0" applyAlignment="0" applyProtection="0"/>
    <xf numFmtId="43"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36" fontId="19" fillId="0" borderId="0" applyFont="0" applyFill="0" applyBorder="0" applyAlignment="0" applyProtection="0"/>
    <xf numFmtId="237" fontId="3" fillId="0" borderId="0" applyFont="0" applyFill="0" applyBorder="0" applyAlignment="0" applyProtection="0"/>
    <xf numFmtId="238"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39" fontId="19" fillId="0" borderId="0" applyFont="0" applyFill="0" applyBorder="0" applyAlignment="0" applyProtection="0"/>
    <xf numFmtId="240" fontId="3" fillId="0" borderId="0" applyFont="0" applyFill="0" applyBorder="0" applyAlignment="0" applyProtection="0"/>
    <xf numFmtId="241" fontId="19" fillId="0" borderId="0" applyFont="0" applyFill="0" applyBorder="0" applyAlignment="0" applyProtection="0"/>
    <xf numFmtId="242" fontId="19" fillId="0" borderId="0">
      <protection locked="0"/>
    </xf>
    <xf numFmtId="222" fontId="65" fillId="60" borderId="0">
      <alignment horizontal="center"/>
    </xf>
    <xf numFmtId="243" fontId="59" fillId="0" borderId="0" applyFont="0" applyFill="0" applyBorder="0" applyProtection="0">
      <alignment horizontal="right"/>
    </xf>
    <xf numFmtId="244" fontId="19" fillId="0" borderId="0" applyFont="0" applyFill="0" applyBorder="0" applyAlignment="0" applyProtection="0"/>
    <xf numFmtId="168"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3"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2"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2" fontId="126" fillId="0" borderId="0" applyNumberFormat="0" applyFill="0" applyBorder="0" applyAlignment="0" applyProtection="0">
      <alignment vertical="center"/>
    </xf>
    <xf numFmtId="1" fontId="26" fillId="0" borderId="0"/>
    <xf numFmtId="245" fontId="65" fillId="0" borderId="0" applyFont="0" applyFill="0" applyBorder="0" applyAlignment="0" applyProtection="0">
      <alignment horizontal="right"/>
    </xf>
    <xf numFmtId="246" fontId="127" fillId="0" borderId="0"/>
    <xf numFmtId="37" fontId="18" fillId="76" borderId="0" applyFont="0" applyFill="0" applyBorder="0" applyAlignment="0" applyProtection="0"/>
    <xf numFmtId="224" fontId="19" fillId="0" borderId="0" applyFont="0" applyFill="0" applyBorder="0" applyAlignment="0"/>
    <xf numFmtId="247" fontId="65" fillId="0" borderId="0" applyFont="0" applyFill="0" applyBorder="0" applyAlignment="0"/>
    <xf numFmtId="248" fontId="65" fillId="0" borderId="0" applyFont="0" applyFill="0" applyBorder="0" applyAlignment="0"/>
    <xf numFmtId="247" fontId="65" fillId="0" borderId="0" applyFont="0" applyFill="0" applyBorder="0" applyAlignment="0"/>
    <xf numFmtId="249"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49"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0" fontId="19" fillId="0" borderId="0"/>
    <xf numFmtId="0" fontId="55" fillId="0" borderId="0"/>
    <xf numFmtId="0" fontId="55" fillId="0" borderId="0"/>
    <xf numFmtId="230" fontId="19" fillId="0" borderId="0"/>
    <xf numFmtId="0" fontId="67"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29" fillId="0" borderId="0"/>
    <xf numFmtId="0" fontId="89" fillId="0" borderId="0"/>
    <xf numFmtId="0" fontId="19" fillId="0" borderId="0"/>
    <xf numFmtId="230" fontId="19" fillId="0" borderId="0"/>
    <xf numFmtId="230" fontId="19" fillId="0" borderId="0"/>
    <xf numFmtId="230"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49"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230" fontId="19" fillId="0" borderId="0"/>
    <xf numFmtId="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0" fontId="19" fillId="0" borderId="0"/>
    <xf numFmtId="23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0" fontId="3" fillId="0" borderId="0"/>
    <xf numFmtId="0" fontId="64" fillId="0" borderId="0"/>
    <xf numFmtId="230" fontId="19" fillId="0" borderId="0"/>
    <xf numFmtId="0" fontId="19" fillId="0" borderId="0"/>
    <xf numFmtId="230" fontId="19" fillId="0" borderId="0"/>
    <xf numFmtId="0" fontId="63" fillId="0" borderId="0"/>
    <xf numFmtId="0" fontId="3" fillId="0" borderId="0"/>
    <xf numFmtId="0" fontId="63"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230" fontId="19" fillId="0" borderId="0"/>
    <xf numFmtId="230" fontId="19" fillId="0" borderId="0"/>
    <xf numFmtId="230" fontId="19" fillId="0" borderId="0"/>
    <xf numFmtId="0" fontId="3" fillId="0" borderId="0"/>
    <xf numFmtId="0" fontId="19" fillId="0" borderId="0"/>
    <xf numFmtId="0" fontId="19" fillId="0" borderId="0"/>
    <xf numFmtId="0" fontId="19" fillId="0" borderId="0"/>
    <xf numFmtId="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19" fillId="0" borderId="0">
      <alignment wrapText="1"/>
    </xf>
    <xf numFmtId="0" fontId="19" fillId="0" borderId="0">
      <alignment wrapText="1"/>
    </xf>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0" fontId="19" fillId="0" borderId="0"/>
    <xf numFmtId="0" fontId="3"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0" fontId="55" fillId="0" borderId="0"/>
    <xf numFmtId="0" fontId="19" fillId="0" borderId="0">
      <alignment wrapText="1"/>
    </xf>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alignment wrapText="1"/>
    </xf>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0"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49"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0"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1" fontId="131" fillId="0" borderId="0" applyBorder="0" applyProtection="0">
      <alignment horizontal="right"/>
    </xf>
    <xf numFmtId="251" fontId="132" fillId="77" borderId="0" applyBorder="0" applyProtection="0">
      <alignment horizontal="right"/>
    </xf>
    <xf numFmtId="251" fontId="133" fillId="0" borderId="3" applyBorder="0"/>
    <xf numFmtId="251" fontId="134" fillId="0" borderId="0" applyBorder="0" applyProtection="0">
      <alignment horizontal="right"/>
    </xf>
    <xf numFmtId="252" fontId="134" fillId="0" borderId="0" applyBorder="0" applyProtection="0">
      <alignment horizontal="right"/>
    </xf>
    <xf numFmtId="252" fontId="135" fillId="77" borderId="0" applyProtection="0">
      <alignment horizontal="right"/>
    </xf>
    <xf numFmtId="37" fontId="25" fillId="0" borderId="0" applyFill="0" applyBorder="0" applyProtection="0">
      <alignment horizontal="right"/>
    </xf>
    <xf numFmtId="177" fontId="18" fillId="0" borderId="0" applyFont="0" applyFill="0" applyBorder="0" applyProtection="0">
      <alignment horizontal="right"/>
    </xf>
    <xf numFmtId="253"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2" fontId="141" fillId="0" borderId="19">
      <alignment vertical="center"/>
    </xf>
    <xf numFmtId="2" fontId="36" fillId="0" borderId="0"/>
    <xf numFmtId="228" fontId="142" fillId="0" borderId="0" applyFill="0" applyBorder="0" applyAlignment="0" applyProtection="0"/>
    <xf numFmtId="199" fontId="19" fillId="0" borderId="0" applyFont="0" applyFill="0" applyBorder="0" applyAlignment="0" applyProtection="0"/>
    <xf numFmtId="254" fontId="24" fillId="0" borderId="0" applyFont="0" applyFill="0" applyBorder="0" applyAlignment="0" applyProtection="0"/>
    <xf numFmtId="255" fontId="143" fillId="60" borderId="1" applyFill="0" applyBorder="0" applyAlignment="0" applyProtection="0">
      <alignment horizontal="right"/>
      <protection locked="0"/>
    </xf>
    <xf numFmtId="256"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57" fontId="131" fillId="0" borderId="0" applyBorder="0" applyProtection="0">
      <alignment horizontal="right"/>
    </xf>
    <xf numFmtId="257" fontId="132" fillId="77" borderId="0" applyProtection="0">
      <alignment horizontal="right"/>
    </xf>
    <xf numFmtId="257"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8"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58" fontId="36" fillId="0" borderId="0" applyFont="0" applyFill="0" applyBorder="0" applyProtection="0">
      <alignment horizontal="right"/>
    </xf>
    <xf numFmtId="9" fontId="19" fillId="0" borderId="0"/>
    <xf numFmtId="259" fontId="19" fillId="0" borderId="0" applyFill="0" applyBorder="0">
      <alignment horizontal="right"/>
      <protection locked="0"/>
    </xf>
    <xf numFmtId="1" fontId="26" fillId="0" borderId="0"/>
    <xf numFmtId="242" fontId="19" fillId="0" borderId="0">
      <protection locked="0"/>
    </xf>
    <xf numFmtId="228" fontId="19" fillId="0" borderId="0" applyFont="0" applyFill="0" applyBorder="0" applyAlignment="0" applyProtection="0"/>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10" fontId="36" fillId="0" borderId="0"/>
    <xf numFmtId="10" fontId="36" fillId="72" borderId="0"/>
    <xf numFmtId="9" fontId="36" fillId="0" borderId="0" applyFont="0" applyFill="0" applyBorder="0" applyAlignment="0" applyProtection="0"/>
    <xf numFmtId="203" fontId="27" fillId="0" borderId="0"/>
    <xf numFmtId="260"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4"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1"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42" fontId="149" fillId="0" borderId="0" applyFill="0" applyBorder="0" applyAlignment="0" applyProtection="0"/>
    <xf numFmtId="41" fontId="150" fillId="0" borderId="0"/>
    <xf numFmtId="0" fontId="65" fillId="0" borderId="0"/>
    <xf numFmtId="0" fontId="151" fillId="0" borderId="0">
      <alignment horizontal="right"/>
    </xf>
    <xf numFmtId="0" fontId="76" fillId="0" borderId="0">
      <alignment horizontal="left"/>
    </xf>
    <xf numFmtId="228" fontId="152" fillId="0" borderId="38"/>
    <xf numFmtId="262"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41"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4"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49"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43"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0"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44"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4"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3"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2" fontId="19" fillId="38" borderId="46" applyNumberFormat="0" applyAlignment="0">
      <alignment vertical="center"/>
    </xf>
    <xf numFmtId="232" fontId="165" fillId="85" borderId="47" applyNumberFormat="0" applyBorder="0" applyAlignment="0" applyProtection="0">
      <alignment vertical="center"/>
    </xf>
    <xf numFmtId="232" fontId="19" fillId="38" borderId="46" applyNumberFormat="0" applyProtection="0">
      <alignment horizontal="centerContinuous" vertical="center"/>
    </xf>
    <xf numFmtId="232" fontId="166" fillId="86" borderId="0" applyNumberFormat="0" applyBorder="0" applyAlignment="0" applyProtection="0">
      <alignment vertical="center"/>
    </xf>
    <xf numFmtId="232"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65" fontId="24" fillId="0" borderId="0" applyFill="0" applyBorder="0" applyAlignment="0"/>
    <xf numFmtId="266"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67"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68"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6" fontId="164" fillId="0" borderId="21" applyFill="0" applyAlignment="0" applyProtection="0"/>
    <xf numFmtId="203" fontId="28" fillId="0" borderId="49"/>
    <xf numFmtId="0" fontId="178" fillId="0" borderId="0">
      <alignment horizontal="fill"/>
    </xf>
    <xf numFmtId="269" fontId="144" fillId="68" borderId="17" applyBorder="0">
      <alignment horizontal="right" vertical="center"/>
      <protection locked="0"/>
    </xf>
    <xf numFmtId="42" fontId="19" fillId="0" borderId="0" applyFont="0" applyFill="0" applyBorder="0" applyAlignment="0" applyProtection="0"/>
    <xf numFmtId="270"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268"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1" fontId="36" fillId="0" borderId="0" applyFont="0" applyFill="0" applyBorder="0" applyProtection="0">
      <alignment horizontal="right"/>
    </xf>
    <xf numFmtId="272" fontId="19" fillId="0" borderId="0"/>
    <xf numFmtId="273" fontId="131" fillId="0" borderId="0" applyFill="0" applyBorder="0" applyProtection="0"/>
    <xf numFmtId="0" fontId="19" fillId="0" borderId="0">
      <alignment horizontal="center"/>
    </xf>
    <xf numFmtId="274" fontId="25" fillId="0" borderId="19">
      <alignment horizontal="right"/>
    </xf>
    <xf numFmtId="275" fontId="19" fillId="0" borderId="0" applyFont="0" applyFill="0" applyBorder="0" applyAlignment="0" applyProtection="0"/>
    <xf numFmtId="276" fontId="39" fillId="0" borderId="0" applyFont="0" applyFill="0" applyBorder="0" applyProtection="0">
      <alignment horizontal="right"/>
    </xf>
    <xf numFmtId="0" fontId="19" fillId="0" borderId="0"/>
    <xf numFmtId="165" fontId="19" fillId="0" borderId="0" applyFont="0" applyFill="0" applyBorder="0" applyAlignment="0" applyProtection="0"/>
    <xf numFmtId="249"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77" fontId="183" fillId="87" borderId="56" xfId="0" applyNumberFormat="1" applyFont="1" applyFill="1" applyBorder="1" applyAlignment="1">
      <alignment horizontal="center" vertical="center" wrapText="1"/>
    </xf>
    <xf numFmtId="277"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77"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77"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77"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78" fontId="188" fillId="89" borderId="75" xfId="0" applyNumberFormat="1" applyFont="1" applyFill="1" applyBorder="1" applyAlignment="1">
      <alignment vertical="top"/>
    </xf>
    <xf numFmtId="278" fontId="188" fillId="89" borderId="55" xfId="0" applyNumberFormat="1" applyFont="1" applyFill="1" applyBorder="1" applyAlignment="1">
      <alignment vertical="top"/>
    </xf>
    <xf numFmtId="278" fontId="188" fillId="89" borderId="54" xfId="0" applyNumberFormat="1" applyFont="1" applyFill="1" applyBorder="1" applyAlignment="1">
      <alignment vertical="top"/>
    </xf>
    <xf numFmtId="278" fontId="188" fillId="89" borderId="56" xfId="0" applyNumberFormat="1" applyFont="1" applyFill="1" applyBorder="1" applyAlignment="1">
      <alignment vertical="top"/>
    </xf>
    <xf numFmtId="278" fontId="188" fillId="89" borderId="58" xfId="0" applyNumberFormat="1" applyFont="1" applyFill="1" applyBorder="1" applyAlignment="1">
      <alignment vertical="top"/>
    </xf>
    <xf numFmtId="278" fontId="188" fillId="89" borderId="59" xfId="0" applyNumberFormat="1" applyFont="1" applyFill="1" applyBorder="1" applyAlignment="1">
      <alignment vertical="top"/>
    </xf>
    <xf numFmtId="278" fontId="188" fillId="89" borderId="66" xfId="0" applyNumberFormat="1" applyFont="1" applyFill="1" applyBorder="1" applyAlignment="1">
      <alignment vertical="top"/>
    </xf>
    <xf numFmtId="278" fontId="188" fillId="89" borderId="67" xfId="0" applyNumberFormat="1" applyFont="1" applyFill="1" applyBorder="1" applyAlignment="1">
      <alignment vertical="top"/>
    </xf>
    <xf numFmtId="278" fontId="188" fillId="89" borderId="77" xfId="0" applyNumberFormat="1" applyFont="1" applyFill="1" applyBorder="1" applyAlignment="1">
      <alignment vertical="top"/>
    </xf>
    <xf numFmtId="278" fontId="188" fillId="89" borderId="53" xfId="0" applyNumberFormat="1" applyFont="1" applyFill="1" applyBorder="1" applyAlignment="1">
      <alignment vertical="top"/>
    </xf>
    <xf numFmtId="278" fontId="188" fillId="89" borderId="51" xfId="0" applyNumberFormat="1" applyFont="1" applyFill="1" applyBorder="1" applyAlignment="1">
      <alignment vertical="top"/>
    </xf>
    <xf numFmtId="278"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78" fontId="188" fillId="89" borderId="74" xfId="0" applyNumberFormat="1" applyFont="1" applyFill="1" applyBorder="1" applyAlignment="1">
      <alignment vertical="top"/>
    </xf>
    <xf numFmtId="278" fontId="188" fillId="89" borderId="76" xfId="0" applyNumberFormat="1" applyFont="1" applyFill="1" applyBorder="1" applyAlignment="1">
      <alignment vertical="top"/>
    </xf>
    <xf numFmtId="278" fontId="188" fillId="89" borderId="57" xfId="0" applyNumberFormat="1" applyFont="1" applyFill="1" applyBorder="1" applyAlignment="1">
      <alignment vertical="top"/>
    </xf>
    <xf numFmtId="278"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78" fontId="188" fillId="87" borderId="74" xfId="0" applyNumberFormat="1" applyFont="1" applyFill="1" applyBorder="1" applyAlignment="1">
      <alignment horizontal="center" vertical="top"/>
    </xf>
    <xf numFmtId="278" fontId="188" fillId="87" borderId="76" xfId="0" applyNumberFormat="1" applyFont="1" applyFill="1" applyBorder="1" applyAlignment="1">
      <alignment horizontal="center" vertical="top"/>
    </xf>
    <xf numFmtId="278" fontId="188" fillId="87" borderId="96" xfId="0" applyNumberFormat="1" applyFont="1" applyFill="1" applyBorder="1" applyAlignment="1">
      <alignment horizontal="center" vertical="top"/>
    </xf>
    <xf numFmtId="278"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78" fontId="190" fillId="96" borderId="63" xfId="0" applyNumberFormat="1" applyFont="1" applyFill="1" applyBorder="1" applyAlignment="1">
      <alignment vertical="top"/>
    </xf>
    <xf numFmtId="278" fontId="190" fillId="96" borderId="60" xfId="0" applyNumberFormat="1" applyFont="1" applyFill="1" applyBorder="1" applyAlignment="1">
      <alignment vertical="top"/>
    </xf>
    <xf numFmtId="278" fontId="190" fillId="96" borderId="103" xfId="0" applyNumberFormat="1" applyFont="1" applyFill="1" applyBorder="1" applyAlignment="1">
      <alignment vertical="top"/>
    </xf>
    <xf numFmtId="278" fontId="195" fillId="96" borderId="60" xfId="0" applyNumberFormat="1" applyFont="1" applyFill="1" applyBorder="1" applyAlignment="1">
      <alignment vertical="top"/>
    </xf>
    <xf numFmtId="278"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78" fontId="188" fillId="89" borderId="75" xfId="0" applyNumberFormat="1" applyFont="1" applyFill="1" applyBorder="1" applyAlignment="1">
      <alignment horizontal="center" vertical="top"/>
    </xf>
    <xf numFmtId="278" fontId="188" fillId="89" borderId="77" xfId="0" applyNumberFormat="1" applyFont="1" applyFill="1" applyBorder="1" applyAlignment="1">
      <alignment horizontal="center" vertical="top"/>
    </xf>
    <xf numFmtId="278" fontId="188" fillId="89" borderId="54" xfId="0" applyNumberFormat="1" applyFont="1" applyFill="1" applyBorder="1" applyAlignment="1">
      <alignment horizontal="center" vertical="top"/>
    </xf>
    <xf numFmtId="278" fontId="188" fillId="89" borderId="53" xfId="0" applyNumberFormat="1" applyFont="1" applyFill="1" applyBorder="1" applyAlignment="1">
      <alignment horizontal="center" vertical="top"/>
    </xf>
    <xf numFmtId="278" fontId="188" fillId="89" borderId="51" xfId="0" applyNumberFormat="1" applyFont="1" applyFill="1" applyBorder="1" applyAlignment="1">
      <alignment horizontal="center" vertical="top"/>
    </xf>
    <xf numFmtId="278" fontId="188" fillId="89" borderId="52" xfId="0" applyNumberFormat="1" applyFont="1" applyFill="1" applyBorder="1" applyAlignment="1">
      <alignment horizontal="center" vertical="top"/>
    </xf>
    <xf numFmtId="278" fontId="188" fillId="89" borderId="118" xfId="0" applyNumberFormat="1" applyFont="1" applyFill="1" applyBorder="1" applyAlignment="1">
      <alignment horizontal="center" vertical="top"/>
    </xf>
    <xf numFmtId="278"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13" xfId="0" applyNumberFormat="1" applyFont="1" applyFill="1" applyBorder="1" applyAlignment="1">
      <alignment horizontal="center" vertical="center"/>
    </xf>
    <xf numFmtId="278" fontId="183" fillId="89" borderId="105" xfId="0" applyNumberFormat="1" applyFont="1" applyFill="1" applyBorder="1" applyAlignment="1">
      <alignment horizontal="center" vertical="center" wrapText="1"/>
    </xf>
    <xf numFmtId="278" fontId="183" fillId="89" borderId="105" xfId="0" applyNumberFormat="1" applyFont="1" applyFill="1" applyBorder="1" applyAlignment="1">
      <alignment horizontal="center" vertical="center"/>
    </xf>
    <xf numFmtId="278" fontId="183" fillId="89" borderId="112" xfId="0" applyNumberFormat="1" applyFont="1" applyFill="1" applyBorder="1" applyAlignment="1">
      <alignment horizontal="center" vertical="center"/>
    </xf>
    <xf numFmtId="278" fontId="186" fillId="2" borderId="53" xfId="0" applyNumberFormat="1" applyFont="1" applyFill="1" applyBorder="1" applyAlignment="1">
      <alignment horizontal="center" vertical="center" wrapText="1"/>
    </xf>
    <xf numFmtId="278" fontId="186" fillId="2" borderId="3" xfId="0" applyNumberFormat="1" applyFont="1" applyFill="1" applyBorder="1" applyAlignment="1">
      <alignment horizontal="center" vertical="center"/>
    </xf>
    <xf numFmtId="278" fontId="186" fillId="2" borderId="108"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278" fontId="201" fillId="87" borderId="110" xfId="0" applyNumberFormat="1" applyFont="1" applyFill="1" applyBorder="1" applyAlignment="1">
      <alignment horizontal="center" vertical="center" wrapText="1"/>
    </xf>
    <xf numFmtId="278" fontId="201" fillId="87" borderId="114" xfId="0" applyNumberFormat="1" applyFont="1" applyFill="1" applyBorder="1" applyAlignment="1">
      <alignment horizontal="center" vertical="center"/>
    </xf>
    <xf numFmtId="278" fontId="201" fillId="87" borderId="111" xfId="0" applyNumberFormat="1" applyFont="1" applyFill="1" applyBorder="1" applyAlignment="1">
      <alignment horizontal="center" vertical="center"/>
    </xf>
    <xf numFmtId="278" fontId="201" fillId="87" borderId="104" xfId="0" applyNumberFormat="1" applyFont="1" applyFill="1" applyBorder="1" applyAlignment="1">
      <alignment horizontal="center" vertical="center" wrapText="1"/>
    </xf>
    <xf numFmtId="278" fontId="201" fillId="87" borderId="105" xfId="0" applyNumberFormat="1" applyFont="1" applyFill="1" applyBorder="1" applyAlignment="1">
      <alignment horizontal="center" vertical="center"/>
    </xf>
    <xf numFmtId="278"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xf>
    <xf numFmtId="278" fontId="183" fillId="89" borderId="111"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78" fontId="183" fillId="87" borderId="141" xfId="0" applyNumberFormat="1" applyFont="1" applyFill="1" applyBorder="1" applyAlignment="1">
      <alignment horizontal="center" vertical="center"/>
    </xf>
    <xf numFmtId="278" fontId="183" fillId="87" borderId="142" xfId="0" applyNumberFormat="1" applyFont="1" applyFill="1" applyBorder="1" applyAlignment="1">
      <alignment horizontal="center" vertical="center"/>
    </xf>
    <xf numFmtId="278" fontId="183" fillId="87" borderId="143" xfId="0" applyNumberFormat="1" applyFont="1" applyFill="1" applyBorder="1" applyAlignment="1">
      <alignment horizontal="center" vertical="center"/>
    </xf>
    <xf numFmtId="278" fontId="183" fillId="87" borderId="110" xfId="0" applyNumberFormat="1" applyFont="1" applyFill="1" applyBorder="1" applyAlignment="1">
      <alignment horizontal="center" vertical="center" wrapText="1"/>
    </xf>
    <xf numFmtId="278" fontId="183" fillId="87" borderId="114" xfId="0" applyNumberFormat="1" applyFont="1" applyFill="1" applyBorder="1" applyAlignment="1">
      <alignment horizontal="center" vertical="center"/>
    </xf>
    <xf numFmtId="278" fontId="183" fillId="87" borderId="104" xfId="0" applyNumberFormat="1" applyFont="1" applyFill="1" applyBorder="1" applyAlignment="1">
      <alignment horizontal="center" vertical="center" wrapText="1"/>
    </xf>
    <xf numFmtId="278" fontId="183" fillId="87"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88" fillId="93" borderId="60" xfId="0" applyFont="1" applyFill="1" applyBorder="1" applyAlignment="1"/>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0"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2" xfId="0" applyFont="1" applyFill="1" applyBorder="1" applyAlignment="1">
      <alignment horizontal="center" vertical="center" wrapText="1"/>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88" fillId="95" borderId="103" xfId="0" applyFont="1" applyFill="1" applyBorder="1" applyAlignment="1"/>
    <xf numFmtId="0" fontId="190" fillId="95" borderId="63"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190" fillId="93" borderId="60" xfId="0" applyFont="1" applyFill="1" applyBorder="1" applyAlignment="1"/>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28" xfId="0" applyBorder="1" applyAlignment="1">
      <alignment horizontal="left" vertical="center" wrapText="1"/>
    </xf>
    <xf numFmtId="0" fontId="183" fillId="87" borderId="121" xfId="0" applyFont="1" applyFill="1"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xf numFmtId="0" fontId="0" fillId="0" borderId="95" xfId="0" applyBorder="1" applyAlignment="1">
      <alignment vertical="center" wrapText="1"/>
    </xf>
    <xf numFmtId="0" fontId="183" fillId="87" borderId="122" xfId="0" applyFont="1" applyFill="1" applyBorder="1" applyAlignment="1">
      <alignment horizontal="left" vertical="center" wrapText="1"/>
    </xf>
    <xf numFmtId="0" fontId="0" fillId="0" borderId="11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vertical="top"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0" fillId="0" borderId="97"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119" xfId="0" applyBorder="1" applyAlignment="1">
      <alignment horizontal="left" vertical="center" wrapText="1"/>
    </xf>
    <xf numFmtId="0" fontId="0" fillId="0" borderId="0" xfId="0" applyFont="1" applyAlignment="1">
      <alignment vertical="top" wrapText="1"/>
    </xf>
    <xf numFmtId="0" fontId="187" fillId="87" borderId="0" xfId="0" applyFont="1" applyFill="1" applyBorder="1" applyAlignment="1">
      <alignment vertical="top" wrapText="1"/>
    </xf>
  </cellXfs>
  <cellStyles count="4534">
    <cellStyle name="-" xfId="1" xr:uid="{00000000-0005-0000-0000-000000000000}"/>
    <cellStyle name=" 3]_x000d__x000a_Zoomed=1_x000d__x000a_Row=0_x000d__x000a_Column=0_x000d__x000a_Height=300_x000d__x000a_Width=300_x000d__x000a_FontName=細明體_x000d__x000a_FontStyle=0_x000d__x000a_FontSize=9_x000d__x000a_PrtFontName=Co" xfId="2" xr:uid="{00000000-0005-0000-0000-000001000000}"/>
    <cellStyle name="$" xfId="3" xr:uid="{00000000-0005-0000-0000-000002000000}"/>
    <cellStyle name="$ &amp; ¢" xfId="4" xr:uid="{00000000-0005-0000-0000-000003000000}"/>
    <cellStyle name="%" xfId="5" xr:uid="{00000000-0005-0000-0000-000004000000}"/>
    <cellStyle name="%.00" xfId="6" xr:uid="{00000000-0005-0000-0000-000005000000}"/>
    <cellStyle name="(Heading)" xfId="7" xr:uid="{00000000-0005-0000-0000-000006000000}"/>
    <cellStyle name="(Lefting)" xfId="8" xr:uid="{00000000-0005-0000-0000-000007000000}"/>
    <cellStyle name="(z*¯_x000f_°(”,¯?À(¢,¯?Ð(°,¯?à(Â,¯?ð(Ô,¯?" xfId="9" xr:uid="{00000000-0005-0000-0000-000008000000}"/>
    <cellStyle name="******************************************" xfId="10" xr:uid="{00000000-0005-0000-0000-000009000000}"/>
    <cellStyle name="_CNMD_Valuation Model_20081212_v2" xfId="11" xr:uid="{00000000-0005-0000-0000-00000A000000}"/>
    <cellStyle name="_Comma" xfId="12" xr:uid="{00000000-0005-0000-0000-00000B000000}"/>
    <cellStyle name="_Comps 4" xfId="13" xr:uid="{00000000-0005-0000-0000-00000C000000}"/>
    <cellStyle name="_Cont Analysis" xfId="14" xr:uid="{00000000-0005-0000-0000-00000D000000}"/>
    <cellStyle name="_Currency" xfId="15" xr:uid="{00000000-0005-0000-0000-00000E000000}"/>
    <cellStyle name="_Currency_Analysis" xfId="16" xr:uid="{00000000-0005-0000-0000-00000F000000}"/>
    <cellStyle name="_Currency_Smartportfolio model" xfId="17" xr:uid="{00000000-0005-0000-0000-000010000000}"/>
    <cellStyle name="_Currency_Smartportfolio model_DB-merged files" xfId="18" xr:uid="{00000000-0005-0000-0000-000011000000}"/>
    <cellStyle name="_CurrencySpace" xfId="19" xr:uid="{00000000-0005-0000-0000-000012000000}"/>
    <cellStyle name="_Gamma Valuation - 8" xfId="20" xr:uid="{00000000-0005-0000-0000-000013000000}"/>
    <cellStyle name="_ITRN" xfId="21" xr:uid="{00000000-0005-0000-0000-000014000000}"/>
    <cellStyle name="-_Merger Model 17 Nov 04" xfId="22" xr:uid="{00000000-0005-0000-0000-000015000000}"/>
    <cellStyle name="_Merger Model_KN&amp;Fzio_v2.30 - Street" xfId="23" xr:uid="{00000000-0005-0000-0000-000016000000}"/>
    <cellStyle name="_Multiple" xfId="24" xr:uid="{00000000-0005-0000-0000-000017000000}"/>
    <cellStyle name="_Multiple_Analysis" xfId="25" xr:uid="{00000000-0005-0000-0000-000018000000}"/>
    <cellStyle name="_Multiple_Analysis_DB-merged files" xfId="26" xr:uid="{00000000-0005-0000-0000-000019000000}"/>
    <cellStyle name="_Multiple_Smartportfolio model" xfId="27" xr:uid="{00000000-0005-0000-0000-00001A000000}"/>
    <cellStyle name="_Multiple_Smartportfolio model_DB-merged files" xfId="28" xr:uid="{00000000-0005-0000-0000-00001B000000}"/>
    <cellStyle name="_MultipleSpace" xfId="29" xr:uid="{00000000-0005-0000-0000-00001C000000}"/>
    <cellStyle name="_MultipleSpace_Analysis" xfId="30" xr:uid="{00000000-0005-0000-0000-00001D000000}"/>
    <cellStyle name="_MultipleSpace_csc" xfId="31" xr:uid="{00000000-0005-0000-0000-00001E000000}"/>
    <cellStyle name="_MultipleSpace_Smartportfolio model" xfId="32" xr:uid="{00000000-0005-0000-0000-00001F000000}"/>
    <cellStyle name="_MultipleSpace_Smartportfolio model_DB-merged files" xfId="33" xr:uid="{00000000-0005-0000-0000-000020000000}"/>
    <cellStyle name="_Percent" xfId="34" xr:uid="{00000000-0005-0000-0000-000021000000}"/>
    <cellStyle name="_Percent_Analysis" xfId="35" xr:uid="{00000000-0005-0000-0000-000022000000}"/>
    <cellStyle name="_Percent_Smartportfolio model" xfId="36" xr:uid="{00000000-0005-0000-0000-000023000000}"/>
    <cellStyle name="_Percent_Smartportfolio model_DB-merged files" xfId="37" xr:uid="{00000000-0005-0000-0000-000024000000}"/>
    <cellStyle name="_PercentSpace" xfId="38" xr:uid="{00000000-0005-0000-0000-000025000000}"/>
    <cellStyle name="_PercentSpace_Analysis" xfId="39" xr:uid="{00000000-0005-0000-0000-000026000000}"/>
    <cellStyle name="_PercentSpace_Smartportfolio model" xfId="40" xr:uid="{00000000-0005-0000-0000-000027000000}"/>
    <cellStyle name="_Sepracor Riders_Clean" xfId="41" xr:uid="{00000000-0005-0000-0000-000028000000}"/>
    <cellStyle name="_SIAL_Model_5.22.09 v71" xfId="42" xr:uid="{00000000-0005-0000-0000-000029000000}"/>
    <cellStyle name="£ BP" xfId="43" xr:uid="{00000000-0005-0000-0000-00002A000000}"/>
    <cellStyle name="¥ JY" xfId="44" xr:uid="{00000000-0005-0000-0000-00002B000000}"/>
    <cellStyle name="&lt;9#_x000f_¾Èƒé1ƒÃ_x0002_;M_x0014_}$‹E_x0010_‹_x0004_ˆ…Àt_x001b_Pÿ_x0015_ x¦" xfId="45" xr:uid="{00000000-0005-0000-0000-00002C000000}"/>
    <cellStyle name="=C:\WINNT\SYSTEM32\COMMAND.COM" xfId="46" xr:uid="{00000000-0005-0000-0000-00002D000000}"/>
    <cellStyle name="=C:\WINNT35\SYSTEM32\COMMAND.COM" xfId="47" xr:uid="{00000000-0005-0000-0000-00002E000000}"/>
    <cellStyle name="0752-93035" xfId="48" xr:uid="{00000000-0005-0000-0000-00002F000000}"/>
    <cellStyle name="1,comma" xfId="49" xr:uid="{00000000-0005-0000-0000-000030000000}"/>
    <cellStyle name="10Q" xfId="50" xr:uid="{00000000-0005-0000-0000-000031000000}"/>
    <cellStyle name="20 % - Accent1" xfId="51" xr:uid="{00000000-0005-0000-0000-000032000000}"/>
    <cellStyle name="20 % - Accent2" xfId="52" xr:uid="{00000000-0005-0000-0000-000033000000}"/>
    <cellStyle name="20 % - Accent3" xfId="53" xr:uid="{00000000-0005-0000-0000-000034000000}"/>
    <cellStyle name="20 % - Accent4" xfId="54" xr:uid="{00000000-0005-0000-0000-000035000000}"/>
    <cellStyle name="20 % - Accent5" xfId="55" xr:uid="{00000000-0005-0000-0000-000036000000}"/>
    <cellStyle name="20 % - Accent6" xfId="56" xr:uid="{00000000-0005-0000-0000-000037000000}"/>
    <cellStyle name="20% - Accent1 2" xfId="57" xr:uid="{00000000-0005-0000-0000-000038000000}"/>
    <cellStyle name="20% - Accent1 2 10" xfId="58" xr:uid="{00000000-0005-0000-0000-000039000000}"/>
    <cellStyle name="20% - Accent1 2 2" xfId="59" xr:uid="{00000000-0005-0000-0000-00003A000000}"/>
    <cellStyle name="20% - Accent1 2 2 2" xfId="60" xr:uid="{00000000-0005-0000-0000-00003B000000}"/>
    <cellStyle name="20% - Accent1 2 2 3" xfId="61" xr:uid="{00000000-0005-0000-0000-00003C000000}"/>
    <cellStyle name="20% - Accent1 2 3" xfId="62" xr:uid="{00000000-0005-0000-0000-00003D000000}"/>
    <cellStyle name="20% - Accent1 2 3 2" xfId="63" xr:uid="{00000000-0005-0000-0000-00003E000000}"/>
    <cellStyle name="20% - Accent1 2 4" xfId="64" xr:uid="{00000000-0005-0000-0000-00003F000000}"/>
    <cellStyle name="20% - Accent1 2 5" xfId="65" xr:uid="{00000000-0005-0000-0000-000040000000}"/>
    <cellStyle name="20% - Accent1 2 6" xfId="66" xr:uid="{00000000-0005-0000-0000-000041000000}"/>
    <cellStyle name="20% - Accent1 2 7" xfId="67" xr:uid="{00000000-0005-0000-0000-000042000000}"/>
    <cellStyle name="20% - Accent1 2 8" xfId="68" xr:uid="{00000000-0005-0000-0000-000043000000}"/>
    <cellStyle name="20% - Accent1 2 9" xfId="69" xr:uid="{00000000-0005-0000-0000-000044000000}"/>
    <cellStyle name="20% - Accent1 3" xfId="70" xr:uid="{00000000-0005-0000-0000-000045000000}"/>
    <cellStyle name="20% - Accent1 3 2" xfId="71" xr:uid="{00000000-0005-0000-0000-000046000000}"/>
    <cellStyle name="20% - Accent1 3 2 2" xfId="72" xr:uid="{00000000-0005-0000-0000-000047000000}"/>
    <cellStyle name="20% - Accent1 3 2 2 2" xfId="73" xr:uid="{00000000-0005-0000-0000-000048000000}"/>
    <cellStyle name="20% - Accent1 3 2 2 2 2" xfId="74" xr:uid="{00000000-0005-0000-0000-000049000000}"/>
    <cellStyle name="20% - Accent1 3 2 2 3" xfId="75" xr:uid="{00000000-0005-0000-0000-00004A000000}"/>
    <cellStyle name="20% - Accent1 3 2 3" xfId="76" xr:uid="{00000000-0005-0000-0000-00004B000000}"/>
    <cellStyle name="20% - Accent1 3 2 3 2" xfId="77" xr:uid="{00000000-0005-0000-0000-00004C000000}"/>
    <cellStyle name="20% - Accent1 3 2 4" xfId="78" xr:uid="{00000000-0005-0000-0000-00004D000000}"/>
    <cellStyle name="20% - Accent1 3 3" xfId="79" xr:uid="{00000000-0005-0000-0000-00004E000000}"/>
    <cellStyle name="20% - Accent1 3 3 2" xfId="80" xr:uid="{00000000-0005-0000-0000-00004F000000}"/>
    <cellStyle name="20% - Accent1 3 3 2 2" xfId="81" xr:uid="{00000000-0005-0000-0000-000050000000}"/>
    <cellStyle name="20% - Accent1 3 3 2 2 2" xfId="82" xr:uid="{00000000-0005-0000-0000-000051000000}"/>
    <cellStyle name="20% - Accent1 3 3 2 3" xfId="83" xr:uid="{00000000-0005-0000-0000-000052000000}"/>
    <cellStyle name="20% - Accent1 3 3 3" xfId="84" xr:uid="{00000000-0005-0000-0000-000053000000}"/>
    <cellStyle name="20% - Accent1 3 3 3 2" xfId="85" xr:uid="{00000000-0005-0000-0000-000054000000}"/>
    <cellStyle name="20% - Accent1 3 3 4" xfId="86" xr:uid="{00000000-0005-0000-0000-000055000000}"/>
    <cellStyle name="20% - Accent1 3 4" xfId="87" xr:uid="{00000000-0005-0000-0000-000056000000}"/>
    <cellStyle name="20% - Accent1 3 4 2" xfId="88" xr:uid="{00000000-0005-0000-0000-000057000000}"/>
    <cellStyle name="20% - Accent1 3 4 2 2" xfId="89" xr:uid="{00000000-0005-0000-0000-000058000000}"/>
    <cellStyle name="20% - Accent1 3 4 3" xfId="90" xr:uid="{00000000-0005-0000-0000-000059000000}"/>
    <cellStyle name="20% - Accent1 3 5" xfId="91" xr:uid="{00000000-0005-0000-0000-00005A000000}"/>
    <cellStyle name="20% - Accent1 3 5 2" xfId="92" xr:uid="{00000000-0005-0000-0000-00005B000000}"/>
    <cellStyle name="20% - Accent1 3 6" xfId="93" xr:uid="{00000000-0005-0000-0000-00005C000000}"/>
    <cellStyle name="20% - Accent1 4" xfId="94" xr:uid="{00000000-0005-0000-0000-00005D000000}"/>
    <cellStyle name="20% - Accent1 5" xfId="95" xr:uid="{00000000-0005-0000-0000-00005E000000}"/>
    <cellStyle name="20% - Accent1 6" xfId="96" xr:uid="{00000000-0005-0000-0000-00005F000000}"/>
    <cellStyle name="20% - Accent1 7" xfId="97" xr:uid="{00000000-0005-0000-0000-000060000000}"/>
    <cellStyle name="20% - Accent1 8" xfId="98" xr:uid="{00000000-0005-0000-0000-000061000000}"/>
    <cellStyle name="20% - Accent1 9" xfId="99" xr:uid="{00000000-0005-0000-0000-000062000000}"/>
    <cellStyle name="20% - Accent2 2" xfId="100" xr:uid="{00000000-0005-0000-0000-000063000000}"/>
    <cellStyle name="20% - Accent2 2 10" xfId="101" xr:uid="{00000000-0005-0000-0000-000064000000}"/>
    <cellStyle name="20% - Accent2 2 2" xfId="102" xr:uid="{00000000-0005-0000-0000-000065000000}"/>
    <cellStyle name="20% - Accent2 2 2 2" xfId="103" xr:uid="{00000000-0005-0000-0000-000066000000}"/>
    <cellStyle name="20% - Accent2 2 2 3" xfId="104" xr:uid="{00000000-0005-0000-0000-000067000000}"/>
    <cellStyle name="20% - Accent2 2 3" xfId="105" xr:uid="{00000000-0005-0000-0000-000068000000}"/>
    <cellStyle name="20% - Accent2 2 3 2" xfId="106" xr:uid="{00000000-0005-0000-0000-000069000000}"/>
    <cellStyle name="20% - Accent2 2 4" xfId="107" xr:uid="{00000000-0005-0000-0000-00006A000000}"/>
    <cellStyle name="20% - Accent2 2 5" xfId="108" xr:uid="{00000000-0005-0000-0000-00006B000000}"/>
    <cellStyle name="20% - Accent2 2 6" xfId="109" xr:uid="{00000000-0005-0000-0000-00006C000000}"/>
    <cellStyle name="20% - Accent2 2 7" xfId="110" xr:uid="{00000000-0005-0000-0000-00006D000000}"/>
    <cellStyle name="20% - Accent2 2 8" xfId="111" xr:uid="{00000000-0005-0000-0000-00006E000000}"/>
    <cellStyle name="20% - Accent2 2 9" xfId="112" xr:uid="{00000000-0005-0000-0000-00006F000000}"/>
    <cellStyle name="20% - Accent2 3" xfId="113" xr:uid="{00000000-0005-0000-0000-000070000000}"/>
    <cellStyle name="20% - Accent2 3 2" xfId="114" xr:uid="{00000000-0005-0000-0000-000071000000}"/>
    <cellStyle name="20% - Accent2 3 2 2" xfId="115" xr:uid="{00000000-0005-0000-0000-000072000000}"/>
    <cellStyle name="20% - Accent2 3 2 2 2" xfId="116" xr:uid="{00000000-0005-0000-0000-000073000000}"/>
    <cellStyle name="20% - Accent2 3 2 2 2 2" xfId="117" xr:uid="{00000000-0005-0000-0000-000074000000}"/>
    <cellStyle name="20% - Accent2 3 2 2 3" xfId="118" xr:uid="{00000000-0005-0000-0000-000075000000}"/>
    <cellStyle name="20% - Accent2 3 2 3" xfId="119" xr:uid="{00000000-0005-0000-0000-000076000000}"/>
    <cellStyle name="20% - Accent2 3 2 3 2" xfId="120" xr:uid="{00000000-0005-0000-0000-000077000000}"/>
    <cellStyle name="20% - Accent2 3 2 4" xfId="121" xr:uid="{00000000-0005-0000-0000-000078000000}"/>
    <cellStyle name="20% - Accent2 3 3" xfId="122" xr:uid="{00000000-0005-0000-0000-000079000000}"/>
    <cellStyle name="20% - Accent2 3 3 2" xfId="123" xr:uid="{00000000-0005-0000-0000-00007A000000}"/>
    <cellStyle name="20% - Accent2 3 3 2 2" xfId="124" xr:uid="{00000000-0005-0000-0000-00007B000000}"/>
    <cellStyle name="20% - Accent2 3 3 2 2 2" xfId="125" xr:uid="{00000000-0005-0000-0000-00007C000000}"/>
    <cellStyle name="20% - Accent2 3 3 2 3" xfId="126" xr:uid="{00000000-0005-0000-0000-00007D000000}"/>
    <cellStyle name="20% - Accent2 3 3 3" xfId="127" xr:uid="{00000000-0005-0000-0000-00007E000000}"/>
    <cellStyle name="20% - Accent2 3 3 3 2" xfId="128" xr:uid="{00000000-0005-0000-0000-00007F000000}"/>
    <cellStyle name="20% - Accent2 3 3 4" xfId="129" xr:uid="{00000000-0005-0000-0000-000080000000}"/>
    <cellStyle name="20% - Accent2 3 4" xfId="130" xr:uid="{00000000-0005-0000-0000-000081000000}"/>
    <cellStyle name="20% - Accent2 3 4 2" xfId="131" xr:uid="{00000000-0005-0000-0000-000082000000}"/>
    <cellStyle name="20% - Accent2 3 4 2 2" xfId="132" xr:uid="{00000000-0005-0000-0000-000083000000}"/>
    <cellStyle name="20% - Accent2 3 4 3" xfId="133" xr:uid="{00000000-0005-0000-0000-000084000000}"/>
    <cellStyle name="20% - Accent2 3 5" xfId="134" xr:uid="{00000000-0005-0000-0000-000085000000}"/>
    <cellStyle name="20% - Accent2 3 5 2" xfId="135" xr:uid="{00000000-0005-0000-0000-000086000000}"/>
    <cellStyle name="20% - Accent2 3 6" xfId="136" xr:uid="{00000000-0005-0000-0000-000087000000}"/>
    <cellStyle name="20% - Accent2 4" xfId="137" xr:uid="{00000000-0005-0000-0000-000088000000}"/>
    <cellStyle name="20% - Accent2 5" xfId="138" xr:uid="{00000000-0005-0000-0000-000089000000}"/>
    <cellStyle name="20% - Accent2 6" xfId="139" xr:uid="{00000000-0005-0000-0000-00008A000000}"/>
    <cellStyle name="20% - Accent2 7" xfId="140" xr:uid="{00000000-0005-0000-0000-00008B000000}"/>
    <cellStyle name="20% - Accent2 8" xfId="141" xr:uid="{00000000-0005-0000-0000-00008C000000}"/>
    <cellStyle name="20% - Accent2 9" xfId="142" xr:uid="{00000000-0005-0000-0000-00008D000000}"/>
    <cellStyle name="20% - Accent3 2" xfId="143" xr:uid="{00000000-0005-0000-0000-00008E000000}"/>
    <cellStyle name="20% - Accent3 2 10" xfId="144" xr:uid="{00000000-0005-0000-0000-00008F000000}"/>
    <cellStyle name="20% - Accent3 2 2" xfId="145" xr:uid="{00000000-0005-0000-0000-000090000000}"/>
    <cellStyle name="20% - Accent3 2 2 2" xfId="146" xr:uid="{00000000-0005-0000-0000-000091000000}"/>
    <cellStyle name="20% - Accent3 2 2 3" xfId="147" xr:uid="{00000000-0005-0000-0000-000092000000}"/>
    <cellStyle name="20% - Accent3 2 3" xfId="148" xr:uid="{00000000-0005-0000-0000-000093000000}"/>
    <cellStyle name="20% - Accent3 2 3 2" xfId="149" xr:uid="{00000000-0005-0000-0000-000094000000}"/>
    <cellStyle name="20% - Accent3 2 4" xfId="150" xr:uid="{00000000-0005-0000-0000-000095000000}"/>
    <cellStyle name="20% - Accent3 2 5" xfId="151" xr:uid="{00000000-0005-0000-0000-000096000000}"/>
    <cellStyle name="20% - Accent3 2 6" xfId="152" xr:uid="{00000000-0005-0000-0000-000097000000}"/>
    <cellStyle name="20% - Accent3 2 7" xfId="153" xr:uid="{00000000-0005-0000-0000-000098000000}"/>
    <cellStyle name="20% - Accent3 2 8" xfId="154" xr:uid="{00000000-0005-0000-0000-000099000000}"/>
    <cellStyle name="20% - Accent3 2 9" xfId="155" xr:uid="{00000000-0005-0000-0000-00009A000000}"/>
    <cellStyle name="20% - Accent3 3" xfId="156" xr:uid="{00000000-0005-0000-0000-00009B000000}"/>
    <cellStyle name="20% - Accent3 3 2" xfId="157" xr:uid="{00000000-0005-0000-0000-00009C000000}"/>
    <cellStyle name="20% - Accent3 3 2 2" xfId="158" xr:uid="{00000000-0005-0000-0000-00009D000000}"/>
    <cellStyle name="20% - Accent3 3 2 2 2" xfId="159" xr:uid="{00000000-0005-0000-0000-00009E000000}"/>
    <cellStyle name="20% - Accent3 3 2 2 2 2" xfId="160" xr:uid="{00000000-0005-0000-0000-00009F000000}"/>
    <cellStyle name="20% - Accent3 3 2 2 3" xfId="161" xr:uid="{00000000-0005-0000-0000-0000A0000000}"/>
    <cellStyle name="20% - Accent3 3 2 3" xfId="162" xr:uid="{00000000-0005-0000-0000-0000A1000000}"/>
    <cellStyle name="20% - Accent3 3 2 3 2" xfId="163" xr:uid="{00000000-0005-0000-0000-0000A2000000}"/>
    <cellStyle name="20% - Accent3 3 2 4" xfId="164" xr:uid="{00000000-0005-0000-0000-0000A3000000}"/>
    <cellStyle name="20% - Accent3 3 3" xfId="165" xr:uid="{00000000-0005-0000-0000-0000A4000000}"/>
    <cellStyle name="20% - Accent3 3 3 2" xfId="166" xr:uid="{00000000-0005-0000-0000-0000A5000000}"/>
    <cellStyle name="20% - Accent3 3 3 2 2" xfId="167" xr:uid="{00000000-0005-0000-0000-0000A6000000}"/>
    <cellStyle name="20% - Accent3 3 3 2 2 2" xfId="168" xr:uid="{00000000-0005-0000-0000-0000A7000000}"/>
    <cellStyle name="20% - Accent3 3 3 2 3" xfId="169" xr:uid="{00000000-0005-0000-0000-0000A8000000}"/>
    <cellStyle name="20% - Accent3 3 3 3" xfId="170" xr:uid="{00000000-0005-0000-0000-0000A9000000}"/>
    <cellStyle name="20% - Accent3 3 3 3 2" xfId="171" xr:uid="{00000000-0005-0000-0000-0000AA000000}"/>
    <cellStyle name="20% - Accent3 3 3 4" xfId="172" xr:uid="{00000000-0005-0000-0000-0000AB000000}"/>
    <cellStyle name="20% - Accent3 3 4" xfId="173" xr:uid="{00000000-0005-0000-0000-0000AC000000}"/>
    <cellStyle name="20% - Accent3 3 4 2" xfId="174" xr:uid="{00000000-0005-0000-0000-0000AD000000}"/>
    <cellStyle name="20% - Accent3 3 4 2 2" xfId="175" xr:uid="{00000000-0005-0000-0000-0000AE000000}"/>
    <cellStyle name="20% - Accent3 3 4 3" xfId="176" xr:uid="{00000000-0005-0000-0000-0000AF000000}"/>
    <cellStyle name="20% - Accent3 3 5" xfId="177" xr:uid="{00000000-0005-0000-0000-0000B0000000}"/>
    <cellStyle name="20% - Accent3 3 5 2" xfId="178" xr:uid="{00000000-0005-0000-0000-0000B1000000}"/>
    <cellStyle name="20% - Accent3 3 6" xfId="179" xr:uid="{00000000-0005-0000-0000-0000B2000000}"/>
    <cellStyle name="20% - Accent3 4" xfId="180" xr:uid="{00000000-0005-0000-0000-0000B3000000}"/>
    <cellStyle name="20% - Accent3 5" xfId="181" xr:uid="{00000000-0005-0000-0000-0000B4000000}"/>
    <cellStyle name="20% - Accent3 6" xfId="182" xr:uid="{00000000-0005-0000-0000-0000B5000000}"/>
    <cellStyle name="20% - Accent3 7" xfId="183" xr:uid="{00000000-0005-0000-0000-0000B6000000}"/>
    <cellStyle name="20% - Accent3 8" xfId="184" xr:uid="{00000000-0005-0000-0000-0000B7000000}"/>
    <cellStyle name="20% - Accent3 9" xfId="185" xr:uid="{00000000-0005-0000-0000-0000B8000000}"/>
    <cellStyle name="20% - Accent4 2" xfId="186" xr:uid="{00000000-0005-0000-0000-0000B9000000}"/>
    <cellStyle name="20% - Accent4 2 10" xfId="187" xr:uid="{00000000-0005-0000-0000-0000BA000000}"/>
    <cellStyle name="20% - Accent4 2 2" xfId="188" xr:uid="{00000000-0005-0000-0000-0000BB000000}"/>
    <cellStyle name="20% - Accent4 2 2 2" xfId="189" xr:uid="{00000000-0005-0000-0000-0000BC000000}"/>
    <cellStyle name="20% - Accent4 2 2 3" xfId="190" xr:uid="{00000000-0005-0000-0000-0000BD000000}"/>
    <cellStyle name="20% - Accent4 2 3" xfId="191" xr:uid="{00000000-0005-0000-0000-0000BE000000}"/>
    <cellStyle name="20% - Accent4 2 3 2" xfId="192" xr:uid="{00000000-0005-0000-0000-0000BF000000}"/>
    <cellStyle name="20% - Accent4 2 4" xfId="193" xr:uid="{00000000-0005-0000-0000-0000C0000000}"/>
    <cellStyle name="20% - Accent4 2 5" xfId="194" xr:uid="{00000000-0005-0000-0000-0000C1000000}"/>
    <cellStyle name="20% - Accent4 2 6" xfId="195" xr:uid="{00000000-0005-0000-0000-0000C2000000}"/>
    <cellStyle name="20% - Accent4 2 7" xfId="196" xr:uid="{00000000-0005-0000-0000-0000C3000000}"/>
    <cellStyle name="20% - Accent4 2 8" xfId="197" xr:uid="{00000000-0005-0000-0000-0000C4000000}"/>
    <cellStyle name="20% - Accent4 2 9" xfId="198" xr:uid="{00000000-0005-0000-0000-0000C5000000}"/>
    <cellStyle name="20% - Accent4 3" xfId="199" xr:uid="{00000000-0005-0000-0000-0000C6000000}"/>
    <cellStyle name="20% - Accent4 3 2" xfId="200" xr:uid="{00000000-0005-0000-0000-0000C7000000}"/>
    <cellStyle name="20% - Accent4 3 2 2" xfId="201" xr:uid="{00000000-0005-0000-0000-0000C8000000}"/>
    <cellStyle name="20% - Accent4 3 2 2 2" xfId="202" xr:uid="{00000000-0005-0000-0000-0000C9000000}"/>
    <cellStyle name="20% - Accent4 3 2 2 2 2" xfId="203" xr:uid="{00000000-0005-0000-0000-0000CA000000}"/>
    <cellStyle name="20% - Accent4 3 2 2 3" xfId="204" xr:uid="{00000000-0005-0000-0000-0000CB000000}"/>
    <cellStyle name="20% - Accent4 3 2 3" xfId="205" xr:uid="{00000000-0005-0000-0000-0000CC000000}"/>
    <cellStyle name="20% - Accent4 3 2 3 2" xfId="206" xr:uid="{00000000-0005-0000-0000-0000CD000000}"/>
    <cellStyle name="20% - Accent4 3 2 4" xfId="207" xr:uid="{00000000-0005-0000-0000-0000CE000000}"/>
    <cellStyle name="20% - Accent4 3 3" xfId="208" xr:uid="{00000000-0005-0000-0000-0000CF000000}"/>
    <cellStyle name="20% - Accent4 3 3 2" xfId="209" xr:uid="{00000000-0005-0000-0000-0000D0000000}"/>
    <cellStyle name="20% - Accent4 3 3 2 2" xfId="210" xr:uid="{00000000-0005-0000-0000-0000D1000000}"/>
    <cellStyle name="20% - Accent4 3 3 2 2 2" xfId="211" xr:uid="{00000000-0005-0000-0000-0000D2000000}"/>
    <cellStyle name="20% - Accent4 3 3 2 3" xfId="212" xr:uid="{00000000-0005-0000-0000-0000D3000000}"/>
    <cellStyle name="20% - Accent4 3 3 3" xfId="213" xr:uid="{00000000-0005-0000-0000-0000D4000000}"/>
    <cellStyle name="20% - Accent4 3 3 3 2" xfId="214" xr:uid="{00000000-0005-0000-0000-0000D5000000}"/>
    <cellStyle name="20% - Accent4 3 3 4" xfId="215" xr:uid="{00000000-0005-0000-0000-0000D6000000}"/>
    <cellStyle name="20% - Accent4 3 4" xfId="216" xr:uid="{00000000-0005-0000-0000-0000D7000000}"/>
    <cellStyle name="20% - Accent4 3 4 2" xfId="217" xr:uid="{00000000-0005-0000-0000-0000D8000000}"/>
    <cellStyle name="20% - Accent4 3 4 2 2" xfId="218" xr:uid="{00000000-0005-0000-0000-0000D9000000}"/>
    <cellStyle name="20% - Accent4 3 4 3" xfId="219" xr:uid="{00000000-0005-0000-0000-0000DA000000}"/>
    <cellStyle name="20% - Accent4 3 5" xfId="220" xr:uid="{00000000-0005-0000-0000-0000DB000000}"/>
    <cellStyle name="20% - Accent4 3 5 2" xfId="221" xr:uid="{00000000-0005-0000-0000-0000DC000000}"/>
    <cellStyle name="20% - Accent4 3 6" xfId="222" xr:uid="{00000000-0005-0000-0000-0000DD000000}"/>
    <cellStyle name="20% - Accent4 4" xfId="223" xr:uid="{00000000-0005-0000-0000-0000DE000000}"/>
    <cellStyle name="20% - Accent4 5" xfId="224" xr:uid="{00000000-0005-0000-0000-0000DF000000}"/>
    <cellStyle name="20% - Accent4 6" xfId="225" xr:uid="{00000000-0005-0000-0000-0000E0000000}"/>
    <cellStyle name="20% - Accent4 7" xfId="226" xr:uid="{00000000-0005-0000-0000-0000E1000000}"/>
    <cellStyle name="20% - Accent4 8" xfId="227" xr:uid="{00000000-0005-0000-0000-0000E2000000}"/>
    <cellStyle name="20% - Accent4 9" xfId="228" xr:uid="{00000000-0005-0000-0000-0000E3000000}"/>
    <cellStyle name="20% - Accent5 2" xfId="229" xr:uid="{00000000-0005-0000-0000-0000E4000000}"/>
    <cellStyle name="20% - Accent5 2 10" xfId="230" xr:uid="{00000000-0005-0000-0000-0000E5000000}"/>
    <cellStyle name="20% - Accent5 2 2" xfId="231" xr:uid="{00000000-0005-0000-0000-0000E6000000}"/>
    <cellStyle name="20% - Accent5 2 2 2" xfId="232" xr:uid="{00000000-0005-0000-0000-0000E7000000}"/>
    <cellStyle name="20% - Accent5 2 2 3" xfId="233" xr:uid="{00000000-0005-0000-0000-0000E8000000}"/>
    <cellStyle name="20% - Accent5 2 3" xfId="234" xr:uid="{00000000-0005-0000-0000-0000E9000000}"/>
    <cellStyle name="20% - Accent5 2 3 2" xfId="235" xr:uid="{00000000-0005-0000-0000-0000EA000000}"/>
    <cellStyle name="20% - Accent5 2 4" xfId="236" xr:uid="{00000000-0005-0000-0000-0000EB000000}"/>
    <cellStyle name="20% - Accent5 2 5" xfId="237" xr:uid="{00000000-0005-0000-0000-0000EC000000}"/>
    <cellStyle name="20% - Accent5 2 6" xfId="238" xr:uid="{00000000-0005-0000-0000-0000ED000000}"/>
    <cellStyle name="20% - Accent5 2 7" xfId="239" xr:uid="{00000000-0005-0000-0000-0000EE000000}"/>
    <cellStyle name="20% - Accent5 2 8" xfId="240" xr:uid="{00000000-0005-0000-0000-0000EF000000}"/>
    <cellStyle name="20% - Accent5 2 9" xfId="241" xr:uid="{00000000-0005-0000-0000-0000F0000000}"/>
    <cellStyle name="20% - Accent5 3" xfId="242" xr:uid="{00000000-0005-0000-0000-0000F1000000}"/>
    <cellStyle name="20% - Accent5 3 2" xfId="243" xr:uid="{00000000-0005-0000-0000-0000F2000000}"/>
    <cellStyle name="20% - Accent5 3 2 2" xfId="244" xr:uid="{00000000-0005-0000-0000-0000F3000000}"/>
    <cellStyle name="20% - Accent5 3 2 2 2" xfId="245" xr:uid="{00000000-0005-0000-0000-0000F4000000}"/>
    <cellStyle name="20% - Accent5 3 2 2 2 2" xfId="246" xr:uid="{00000000-0005-0000-0000-0000F5000000}"/>
    <cellStyle name="20% - Accent5 3 2 2 3" xfId="247" xr:uid="{00000000-0005-0000-0000-0000F6000000}"/>
    <cellStyle name="20% - Accent5 3 2 3" xfId="248" xr:uid="{00000000-0005-0000-0000-0000F7000000}"/>
    <cellStyle name="20% - Accent5 3 2 3 2" xfId="249" xr:uid="{00000000-0005-0000-0000-0000F8000000}"/>
    <cellStyle name="20% - Accent5 3 2 4" xfId="250" xr:uid="{00000000-0005-0000-0000-0000F9000000}"/>
    <cellStyle name="20% - Accent5 3 3" xfId="251" xr:uid="{00000000-0005-0000-0000-0000FA000000}"/>
    <cellStyle name="20% - Accent5 3 3 2" xfId="252" xr:uid="{00000000-0005-0000-0000-0000FB000000}"/>
    <cellStyle name="20% - Accent5 3 3 2 2" xfId="253" xr:uid="{00000000-0005-0000-0000-0000FC000000}"/>
    <cellStyle name="20% - Accent5 3 3 2 2 2" xfId="254" xr:uid="{00000000-0005-0000-0000-0000FD000000}"/>
    <cellStyle name="20% - Accent5 3 3 2 3" xfId="255" xr:uid="{00000000-0005-0000-0000-0000FE000000}"/>
    <cellStyle name="20% - Accent5 3 3 3" xfId="256" xr:uid="{00000000-0005-0000-0000-0000FF000000}"/>
    <cellStyle name="20% - Accent5 3 3 3 2" xfId="257" xr:uid="{00000000-0005-0000-0000-000000010000}"/>
    <cellStyle name="20% - Accent5 3 3 4" xfId="258" xr:uid="{00000000-0005-0000-0000-000001010000}"/>
    <cellStyle name="20% - Accent5 3 4" xfId="259" xr:uid="{00000000-0005-0000-0000-000002010000}"/>
    <cellStyle name="20% - Accent5 3 4 2" xfId="260" xr:uid="{00000000-0005-0000-0000-000003010000}"/>
    <cellStyle name="20% - Accent5 3 4 2 2" xfId="261" xr:uid="{00000000-0005-0000-0000-000004010000}"/>
    <cellStyle name="20% - Accent5 3 4 3" xfId="262" xr:uid="{00000000-0005-0000-0000-000005010000}"/>
    <cellStyle name="20% - Accent5 3 5" xfId="263" xr:uid="{00000000-0005-0000-0000-000006010000}"/>
    <cellStyle name="20% - Accent5 3 5 2" xfId="264" xr:uid="{00000000-0005-0000-0000-000007010000}"/>
    <cellStyle name="20% - Accent5 3 6" xfId="265" xr:uid="{00000000-0005-0000-0000-000008010000}"/>
    <cellStyle name="20% - Accent5 4" xfId="266" xr:uid="{00000000-0005-0000-0000-000009010000}"/>
    <cellStyle name="20% - Accent5 5" xfId="267" xr:uid="{00000000-0005-0000-0000-00000A010000}"/>
    <cellStyle name="20% - Accent5 6" xfId="268" xr:uid="{00000000-0005-0000-0000-00000B010000}"/>
    <cellStyle name="20% - Accent5 7" xfId="269" xr:uid="{00000000-0005-0000-0000-00000C010000}"/>
    <cellStyle name="20% - Accent5 8" xfId="270" xr:uid="{00000000-0005-0000-0000-00000D010000}"/>
    <cellStyle name="20% - Accent5 9" xfId="271" xr:uid="{00000000-0005-0000-0000-00000E010000}"/>
    <cellStyle name="20% - Accent6 2" xfId="272" xr:uid="{00000000-0005-0000-0000-00000F010000}"/>
    <cellStyle name="20% - Accent6 2 10" xfId="273" xr:uid="{00000000-0005-0000-0000-000010010000}"/>
    <cellStyle name="20% - Accent6 2 2" xfId="274" xr:uid="{00000000-0005-0000-0000-000011010000}"/>
    <cellStyle name="20% - Accent6 2 2 2" xfId="275" xr:uid="{00000000-0005-0000-0000-000012010000}"/>
    <cellStyle name="20% - Accent6 2 2 3" xfId="276" xr:uid="{00000000-0005-0000-0000-000013010000}"/>
    <cellStyle name="20% - Accent6 2 3" xfId="277" xr:uid="{00000000-0005-0000-0000-000014010000}"/>
    <cellStyle name="20% - Accent6 2 3 2" xfId="278" xr:uid="{00000000-0005-0000-0000-000015010000}"/>
    <cellStyle name="20% - Accent6 2 4" xfId="279" xr:uid="{00000000-0005-0000-0000-000016010000}"/>
    <cellStyle name="20% - Accent6 2 5" xfId="280" xr:uid="{00000000-0005-0000-0000-000017010000}"/>
    <cellStyle name="20% - Accent6 2 6" xfId="281" xr:uid="{00000000-0005-0000-0000-000018010000}"/>
    <cellStyle name="20% - Accent6 2 7" xfId="282" xr:uid="{00000000-0005-0000-0000-000019010000}"/>
    <cellStyle name="20% - Accent6 2 8" xfId="283" xr:uid="{00000000-0005-0000-0000-00001A010000}"/>
    <cellStyle name="20% - Accent6 2 9" xfId="284" xr:uid="{00000000-0005-0000-0000-00001B010000}"/>
    <cellStyle name="20% - Accent6 3" xfId="285" xr:uid="{00000000-0005-0000-0000-00001C010000}"/>
    <cellStyle name="20% - Accent6 3 2" xfId="286" xr:uid="{00000000-0005-0000-0000-00001D010000}"/>
    <cellStyle name="20% - Accent6 3 2 2" xfId="287" xr:uid="{00000000-0005-0000-0000-00001E010000}"/>
    <cellStyle name="20% - Accent6 3 2 2 2" xfId="288" xr:uid="{00000000-0005-0000-0000-00001F010000}"/>
    <cellStyle name="20% - Accent6 3 2 2 2 2" xfId="289" xr:uid="{00000000-0005-0000-0000-000020010000}"/>
    <cellStyle name="20% - Accent6 3 2 2 3" xfId="290" xr:uid="{00000000-0005-0000-0000-000021010000}"/>
    <cellStyle name="20% - Accent6 3 2 3" xfId="291" xr:uid="{00000000-0005-0000-0000-000022010000}"/>
    <cellStyle name="20% - Accent6 3 2 3 2" xfId="292" xr:uid="{00000000-0005-0000-0000-000023010000}"/>
    <cellStyle name="20% - Accent6 3 2 4" xfId="293" xr:uid="{00000000-0005-0000-0000-000024010000}"/>
    <cellStyle name="20% - Accent6 3 3" xfId="294" xr:uid="{00000000-0005-0000-0000-000025010000}"/>
    <cellStyle name="20% - Accent6 3 3 2" xfId="295" xr:uid="{00000000-0005-0000-0000-000026010000}"/>
    <cellStyle name="20% - Accent6 3 3 2 2" xfId="296" xr:uid="{00000000-0005-0000-0000-000027010000}"/>
    <cellStyle name="20% - Accent6 3 3 2 2 2" xfId="297" xr:uid="{00000000-0005-0000-0000-000028010000}"/>
    <cellStyle name="20% - Accent6 3 3 2 3" xfId="298" xr:uid="{00000000-0005-0000-0000-000029010000}"/>
    <cellStyle name="20% - Accent6 3 3 3" xfId="299" xr:uid="{00000000-0005-0000-0000-00002A010000}"/>
    <cellStyle name="20% - Accent6 3 3 3 2" xfId="300" xr:uid="{00000000-0005-0000-0000-00002B010000}"/>
    <cellStyle name="20% - Accent6 3 3 4" xfId="301" xr:uid="{00000000-0005-0000-0000-00002C010000}"/>
    <cellStyle name="20% - Accent6 3 4" xfId="302" xr:uid="{00000000-0005-0000-0000-00002D010000}"/>
    <cellStyle name="20% - Accent6 3 4 2" xfId="303" xr:uid="{00000000-0005-0000-0000-00002E010000}"/>
    <cellStyle name="20% - Accent6 3 4 2 2" xfId="304" xr:uid="{00000000-0005-0000-0000-00002F010000}"/>
    <cellStyle name="20% - Accent6 3 4 3" xfId="305" xr:uid="{00000000-0005-0000-0000-000030010000}"/>
    <cellStyle name="20% - Accent6 3 5" xfId="306" xr:uid="{00000000-0005-0000-0000-000031010000}"/>
    <cellStyle name="20% - Accent6 3 5 2" xfId="307" xr:uid="{00000000-0005-0000-0000-000032010000}"/>
    <cellStyle name="20% - Accent6 3 6" xfId="308" xr:uid="{00000000-0005-0000-0000-000033010000}"/>
    <cellStyle name="20% - Accent6 4" xfId="309" xr:uid="{00000000-0005-0000-0000-000034010000}"/>
    <cellStyle name="20% - Accent6 5" xfId="310" xr:uid="{00000000-0005-0000-0000-000035010000}"/>
    <cellStyle name="20% - Accent6 6" xfId="311" xr:uid="{00000000-0005-0000-0000-000036010000}"/>
    <cellStyle name="20% - Accent6 7" xfId="312" xr:uid="{00000000-0005-0000-0000-000037010000}"/>
    <cellStyle name="20% - Accent6 8" xfId="313" xr:uid="{00000000-0005-0000-0000-000038010000}"/>
    <cellStyle name="20% - Accent6 9" xfId="314" xr:uid="{00000000-0005-0000-0000-000039010000}"/>
    <cellStyle name="40 % - Accent1" xfId="315" xr:uid="{00000000-0005-0000-0000-00003A010000}"/>
    <cellStyle name="40 % - Accent2" xfId="316" xr:uid="{00000000-0005-0000-0000-00003B010000}"/>
    <cellStyle name="40 % - Accent3" xfId="317" xr:uid="{00000000-0005-0000-0000-00003C010000}"/>
    <cellStyle name="40 % - Accent4" xfId="318" xr:uid="{00000000-0005-0000-0000-00003D010000}"/>
    <cellStyle name="40 % - Accent5" xfId="319" xr:uid="{00000000-0005-0000-0000-00003E010000}"/>
    <cellStyle name="40 % - Accent6" xfId="320" xr:uid="{00000000-0005-0000-0000-00003F010000}"/>
    <cellStyle name="40% - Accent1 2" xfId="321" xr:uid="{00000000-0005-0000-0000-000040010000}"/>
    <cellStyle name="40% - Accent1 2 10" xfId="322" xr:uid="{00000000-0005-0000-0000-000041010000}"/>
    <cellStyle name="40% - Accent1 2 2" xfId="323" xr:uid="{00000000-0005-0000-0000-000042010000}"/>
    <cellStyle name="40% - Accent1 2 2 2" xfId="324" xr:uid="{00000000-0005-0000-0000-000043010000}"/>
    <cellStyle name="40% - Accent1 2 2 3" xfId="325" xr:uid="{00000000-0005-0000-0000-000044010000}"/>
    <cellStyle name="40% - Accent1 2 3" xfId="326" xr:uid="{00000000-0005-0000-0000-000045010000}"/>
    <cellStyle name="40% - Accent1 2 3 2" xfId="327" xr:uid="{00000000-0005-0000-0000-000046010000}"/>
    <cellStyle name="40% - Accent1 2 4" xfId="328" xr:uid="{00000000-0005-0000-0000-000047010000}"/>
    <cellStyle name="40% - Accent1 2 5" xfId="329" xr:uid="{00000000-0005-0000-0000-000048010000}"/>
    <cellStyle name="40% - Accent1 2 6" xfId="330" xr:uid="{00000000-0005-0000-0000-000049010000}"/>
    <cellStyle name="40% - Accent1 2 7" xfId="331" xr:uid="{00000000-0005-0000-0000-00004A010000}"/>
    <cellStyle name="40% - Accent1 2 8" xfId="332" xr:uid="{00000000-0005-0000-0000-00004B010000}"/>
    <cellStyle name="40% - Accent1 2 9" xfId="333" xr:uid="{00000000-0005-0000-0000-00004C010000}"/>
    <cellStyle name="40% - Accent1 3" xfId="334" xr:uid="{00000000-0005-0000-0000-00004D010000}"/>
    <cellStyle name="40% - Accent1 3 2" xfId="335" xr:uid="{00000000-0005-0000-0000-00004E010000}"/>
    <cellStyle name="40% - Accent1 3 2 2" xfId="336" xr:uid="{00000000-0005-0000-0000-00004F010000}"/>
    <cellStyle name="40% - Accent1 3 2 2 2" xfId="337" xr:uid="{00000000-0005-0000-0000-000050010000}"/>
    <cellStyle name="40% - Accent1 3 2 2 2 2" xfId="338" xr:uid="{00000000-0005-0000-0000-000051010000}"/>
    <cellStyle name="40% - Accent1 3 2 2 3" xfId="339" xr:uid="{00000000-0005-0000-0000-000052010000}"/>
    <cellStyle name="40% - Accent1 3 2 3" xfId="340" xr:uid="{00000000-0005-0000-0000-000053010000}"/>
    <cellStyle name="40% - Accent1 3 2 3 2" xfId="341" xr:uid="{00000000-0005-0000-0000-000054010000}"/>
    <cellStyle name="40% - Accent1 3 2 4" xfId="342" xr:uid="{00000000-0005-0000-0000-000055010000}"/>
    <cellStyle name="40% - Accent1 3 3" xfId="343" xr:uid="{00000000-0005-0000-0000-000056010000}"/>
    <cellStyle name="40% - Accent1 3 3 2" xfId="344" xr:uid="{00000000-0005-0000-0000-000057010000}"/>
    <cellStyle name="40% - Accent1 3 3 2 2" xfId="345" xr:uid="{00000000-0005-0000-0000-000058010000}"/>
    <cellStyle name="40% - Accent1 3 3 2 2 2" xfId="346" xr:uid="{00000000-0005-0000-0000-000059010000}"/>
    <cellStyle name="40% - Accent1 3 3 2 3" xfId="347" xr:uid="{00000000-0005-0000-0000-00005A010000}"/>
    <cellStyle name="40% - Accent1 3 3 3" xfId="348" xr:uid="{00000000-0005-0000-0000-00005B010000}"/>
    <cellStyle name="40% - Accent1 3 3 3 2" xfId="349" xr:uid="{00000000-0005-0000-0000-00005C010000}"/>
    <cellStyle name="40% - Accent1 3 3 4" xfId="350" xr:uid="{00000000-0005-0000-0000-00005D010000}"/>
    <cellStyle name="40% - Accent1 3 4" xfId="351" xr:uid="{00000000-0005-0000-0000-00005E010000}"/>
    <cellStyle name="40% - Accent1 3 4 2" xfId="352" xr:uid="{00000000-0005-0000-0000-00005F010000}"/>
    <cellStyle name="40% - Accent1 3 4 2 2" xfId="353" xr:uid="{00000000-0005-0000-0000-000060010000}"/>
    <cellStyle name="40% - Accent1 3 4 3" xfId="354" xr:uid="{00000000-0005-0000-0000-000061010000}"/>
    <cellStyle name="40% - Accent1 3 5" xfId="355" xr:uid="{00000000-0005-0000-0000-000062010000}"/>
    <cellStyle name="40% - Accent1 3 5 2" xfId="356" xr:uid="{00000000-0005-0000-0000-000063010000}"/>
    <cellStyle name="40% - Accent1 3 6" xfId="357" xr:uid="{00000000-0005-0000-0000-000064010000}"/>
    <cellStyle name="40% - Accent1 4" xfId="358" xr:uid="{00000000-0005-0000-0000-000065010000}"/>
    <cellStyle name="40% - Accent1 5" xfId="359" xr:uid="{00000000-0005-0000-0000-000066010000}"/>
    <cellStyle name="40% - Accent1 6" xfId="360" xr:uid="{00000000-0005-0000-0000-000067010000}"/>
    <cellStyle name="40% - Accent1 7" xfId="361" xr:uid="{00000000-0005-0000-0000-000068010000}"/>
    <cellStyle name="40% - Accent1 8" xfId="362" xr:uid="{00000000-0005-0000-0000-000069010000}"/>
    <cellStyle name="40% - Accent1 9" xfId="363" xr:uid="{00000000-0005-0000-0000-00006A010000}"/>
    <cellStyle name="40% - Accent2 2" xfId="364" xr:uid="{00000000-0005-0000-0000-00006B010000}"/>
    <cellStyle name="40% - Accent2 2 10" xfId="365" xr:uid="{00000000-0005-0000-0000-00006C010000}"/>
    <cellStyle name="40% - Accent2 2 2" xfId="366" xr:uid="{00000000-0005-0000-0000-00006D010000}"/>
    <cellStyle name="40% - Accent2 2 2 2" xfId="367" xr:uid="{00000000-0005-0000-0000-00006E010000}"/>
    <cellStyle name="40% - Accent2 2 2 3" xfId="368" xr:uid="{00000000-0005-0000-0000-00006F010000}"/>
    <cellStyle name="40% - Accent2 2 3" xfId="369" xr:uid="{00000000-0005-0000-0000-000070010000}"/>
    <cellStyle name="40% - Accent2 2 3 2" xfId="370" xr:uid="{00000000-0005-0000-0000-000071010000}"/>
    <cellStyle name="40% - Accent2 2 4" xfId="371" xr:uid="{00000000-0005-0000-0000-000072010000}"/>
    <cellStyle name="40% - Accent2 2 5" xfId="372" xr:uid="{00000000-0005-0000-0000-000073010000}"/>
    <cellStyle name="40% - Accent2 2 6" xfId="373" xr:uid="{00000000-0005-0000-0000-000074010000}"/>
    <cellStyle name="40% - Accent2 2 7" xfId="374" xr:uid="{00000000-0005-0000-0000-000075010000}"/>
    <cellStyle name="40% - Accent2 2 8" xfId="375" xr:uid="{00000000-0005-0000-0000-000076010000}"/>
    <cellStyle name="40% - Accent2 2 9" xfId="376" xr:uid="{00000000-0005-0000-0000-000077010000}"/>
    <cellStyle name="40% - Accent2 3" xfId="377" xr:uid="{00000000-0005-0000-0000-000078010000}"/>
    <cellStyle name="40% - Accent2 3 2" xfId="378" xr:uid="{00000000-0005-0000-0000-000079010000}"/>
    <cellStyle name="40% - Accent2 3 2 2" xfId="379" xr:uid="{00000000-0005-0000-0000-00007A010000}"/>
    <cellStyle name="40% - Accent2 3 2 2 2" xfId="380" xr:uid="{00000000-0005-0000-0000-00007B010000}"/>
    <cellStyle name="40% - Accent2 3 2 2 2 2" xfId="381" xr:uid="{00000000-0005-0000-0000-00007C010000}"/>
    <cellStyle name="40% - Accent2 3 2 2 3" xfId="382" xr:uid="{00000000-0005-0000-0000-00007D010000}"/>
    <cellStyle name="40% - Accent2 3 2 3" xfId="383" xr:uid="{00000000-0005-0000-0000-00007E010000}"/>
    <cellStyle name="40% - Accent2 3 2 3 2" xfId="384" xr:uid="{00000000-0005-0000-0000-00007F010000}"/>
    <cellStyle name="40% - Accent2 3 2 4" xfId="385" xr:uid="{00000000-0005-0000-0000-000080010000}"/>
    <cellStyle name="40% - Accent2 3 3" xfId="386" xr:uid="{00000000-0005-0000-0000-000081010000}"/>
    <cellStyle name="40% - Accent2 3 3 2" xfId="387" xr:uid="{00000000-0005-0000-0000-000082010000}"/>
    <cellStyle name="40% - Accent2 3 3 2 2" xfId="388" xr:uid="{00000000-0005-0000-0000-000083010000}"/>
    <cellStyle name="40% - Accent2 3 3 2 2 2" xfId="389" xr:uid="{00000000-0005-0000-0000-000084010000}"/>
    <cellStyle name="40% - Accent2 3 3 2 3" xfId="390" xr:uid="{00000000-0005-0000-0000-000085010000}"/>
    <cellStyle name="40% - Accent2 3 3 3" xfId="391" xr:uid="{00000000-0005-0000-0000-000086010000}"/>
    <cellStyle name="40% - Accent2 3 3 3 2" xfId="392" xr:uid="{00000000-0005-0000-0000-000087010000}"/>
    <cellStyle name="40% - Accent2 3 3 4" xfId="393" xr:uid="{00000000-0005-0000-0000-000088010000}"/>
    <cellStyle name="40% - Accent2 3 4" xfId="394" xr:uid="{00000000-0005-0000-0000-000089010000}"/>
    <cellStyle name="40% - Accent2 3 4 2" xfId="395" xr:uid="{00000000-0005-0000-0000-00008A010000}"/>
    <cellStyle name="40% - Accent2 3 4 2 2" xfId="396" xr:uid="{00000000-0005-0000-0000-00008B010000}"/>
    <cellStyle name="40% - Accent2 3 4 3" xfId="397" xr:uid="{00000000-0005-0000-0000-00008C010000}"/>
    <cellStyle name="40% - Accent2 3 5" xfId="398" xr:uid="{00000000-0005-0000-0000-00008D010000}"/>
    <cellStyle name="40% - Accent2 3 5 2" xfId="399" xr:uid="{00000000-0005-0000-0000-00008E010000}"/>
    <cellStyle name="40% - Accent2 3 6" xfId="400" xr:uid="{00000000-0005-0000-0000-00008F010000}"/>
    <cellStyle name="40% - Accent2 4" xfId="401" xr:uid="{00000000-0005-0000-0000-000090010000}"/>
    <cellStyle name="40% - Accent2 5" xfId="402" xr:uid="{00000000-0005-0000-0000-000091010000}"/>
    <cellStyle name="40% - Accent2 6" xfId="403" xr:uid="{00000000-0005-0000-0000-000092010000}"/>
    <cellStyle name="40% - Accent2 7" xfId="404" xr:uid="{00000000-0005-0000-0000-000093010000}"/>
    <cellStyle name="40% - Accent2 8" xfId="405" xr:uid="{00000000-0005-0000-0000-000094010000}"/>
    <cellStyle name="40% - Accent2 9" xfId="406" xr:uid="{00000000-0005-0000-0000-000095010000}"/>
    <cellStyle name="40% - Accent3 2" xfId="407" xr:uid="{00000000-0005-0000-0000-000096010000}"/>
    <cellStyle name="40% - Accent3 2 10" xfId="408" xr:uid="{00000000-0005-0000-0000-000097010000}"/>
    <cellStyle name="40% - Accent3 2 2" xfId="409" xr:uid="{00000000-0005-0000-0000-000098010000}"/>
    <cellStyle name="40% - Accent3 2 2 2" xfId="410" xr:uid="{00000000-0005-0000-0000-000099010000}"/>
    <cellStyle name="40% - Accent3 2 2 3" xfId="411" xr:uid="{00000000-0005-0000-0000-00009A010000}"/>
    <cellStyle name="40% - Accent3 2 3" xfId="412" xr:uid="{00000000-0005-0000-0000-00009B010000}"/>
    <cellStyle name="40% - Accent3 2 3 2" xfId="413" xr:uid="{00000000-0005-0000-0000-00009C010000}"/>
    <cellStyle name="40% - Accent3 2 4" xfId="414" xr:uid="{00000000-0005-0000-0000-00009D010000}"/>
    <cellStyle name="40% - Accent3 2 5" xfId="415" xr:uid="{00000000-0005-0000-0000-00009E010000}"/>
    <cellStyle name="40% - Accent3 2 6" xfId="416" xr:uid="{00000000-0005-0000-0000-00009F010000}"/>
    <cellStyle name="40% - Accent3 2 7" xfId="417" xr:uid="{00000000-0005-0000-0000-0000A0010000}"/>
    <cellStyle name="40% - Accent3 2 8" xfId="418" xr:uid="{00000000-0005-0000-0000-0000A1010000}"/>
    <cellStyle name="40% - Accent3 2 9" xfId="419" xr:uid="{00000000-0005-0000-0000-0000A2010000}"/>
    <cellStyle name="40% - Accent3 3" xfId="420" xr:uid="{00000000-0005-0000-0000-0000A3010000}"/>
    <cellStyle name="40% - Accent3 3 2" xfId="421" xr:uid="{00000000-0005-0000-0000-0000A4010000}"/>
    <cellStyle name="40% - Accent3 3 2 2" xfId="422" xr:uid="{00000000-0005-0000-0000-0000A5010000}"/>
    <cellStyle name="40% - Accent3 3 2 2 2" xfId="423" xr:uid="{00000000-0005-0000-0000-0000A6010000}"/>
    <cellStyle name="40% - Accent3 3 2 2 2 2" xfId="424" xr:uid="{00000000-0005-0000-0000-0000A7010000}"/>
    <cellStyle name="40% - Accent3 3 2 2 3" xfId="425" xr:uid="{00000000-0005-0000-0000-0000A8010000}"/>
    <cellStyle name="40% - Accent3 3 2 3" xfId="426" xr:uid="{00000000-0005-0000-0000-0000A9010000}"/>
    <cellStyle name="40% - Accent3 3 2 3 2" xfId="427" xr:uid="{00000000-0005-0000-0000-0000AA010000}"/>
    <cellStyle name="40% - Accent3 3 2 4" xfId="428" xr:uid="{00000000-0005-0000-0000-0000AB010000}"/>
    <cellStyle name="40% - Accent3 3 3" xfId="429" xr:uid="{00000000-0005-0000-0000-0000AC010000}"/>
    <cellStyle name="40% - Accent3 3 3 2" xfId="430" xr:uid="{00000000-0005-0000-0000-0000AD010000}"/>
    <cellStyle name="40% - Accent3 3 3 2 2" xfId="431" xr:uid="{00000000-0005-0000-0000-0000AE010000}"/>
    <cellStyle name="40% - Accent3 3 3 2 2 2" xfId="432" xr:uid="{00000000-0005-0000-0000-0000AF010000}"/>
    <cellStyle name="40% - Accent3 3 3 2 3" xfId="433" xr:uid="{00000000-0005-0000-0000-0000B0010000}"/>
    <cellStyle name="40% - Accent3 3 3 3" xfId="434" xr:uid="{00000000-0005-0000-0000-0000B1010000}"/>
    <cellStyle name="40% - Accent3 3 3 3 2" xfId="435" xr:uid="{00000000-0005-0000-0000-0000B2010000}"/>
    <cellStyle name="40% - Accent3 3 3 4" xfId="436" xr:uid="{00000000-0005-0000-0000-0000B3010000}"/>
    <cellStyle name="40% - Accent3 3 4" xfId="437" xr:uid="{00000000-0005-0000-0000-0000B4010000}"/>
    <cellStyle name="40% - Accent3 3 4 2" xfId="438" xr:uid="{00000000-0005-0000-0000-0000B5010000}"/>
    <cellStyle name="40% - Accent3 3 4 2 2" xfId="439" xr:uid="{00000000-0005-0000-0000-0000B6010000}"/>
    <cellStyle name="40% - Accent3 3 4 3" xfId="440" xr:uid="{00000000-0005-0000-0000-0000B7010000}"/>
    <cellStyle name="40% - Accent3 3 5" xfId="441" xr:uid="{00000000-0005-0000-0000-0000B8010000}"/>
    <cellStyle name="40% - Accent3 3 5 2" xfId="442" xr:uid="{00000000-0005-0000-0000-0000B9010000}"/>
    <cellStyle name="40% - Accent3 3 6" xfId="443" xr:uid="{00000000-0005-0000-0000-0000BA010000}"/>
    <cellStyle name="40% - Accent3 4" xfId="444" xr:uid="{00000000-0005-0000-0000-0000BB010000}"/>
    <cellStyle name="40% - Accent3 5" xfId="445" xr:uid="{00000000-0005-0000-0000-0000BC010000}"/>
    <cellStyle name="40% - Accent3 6" xfId="446" xr:uid="{00000000-0005-0000-0000-0000BD010000}"/>
    <cellStyle name="40% - Accent3 7" xfId="447" xr:uid="{00000000-0005-0000-0000-0000BE010000}"/>
    <cellStyle name="40% - Accent3 8" xfId="448" xr:uid="{00000000-0005-0000-0000-0000BF010000}"/>
    <cellStyle name="40% - Accent3 9" xfId="449" xr:uid="{00000000-0005-0000-0000-0000C0010000}"/>
    <cellStyle name="40% - Accent4 2" xfId="450" xr:uid="{00000000-0005-0000-0000-0000C1010000}"/>
    <cellStyle name="40% - Accent4 2 10" xfId="451" xr:uid="{00000000-0005-0000-0000-0000C2010000}"/>
    <cellStyle name="40% - Accent4 2 2" xfId="452" xr:uid="{00000000-0005-0000-0000-0000C3010000}"/>
    <cellStyle name="40% - Accent4 2 2 2" xfId="453" xr:uid="{00000000-0005-0000-0000-0000C4010000}"/>
    <cellStyle name="40% - Accent4 2 2 3" xfId="454" xr:uid="{00000000-0005-0000-0000-0000C5010000}"/>
    <cellStyle name="40% - Accent4 2 3" xfId="455" xr:uid="{00000000-0005-0000-0000-0000C6010000}"/>
    <cellStyle name="40% - Accent4 2 3 2" xfId="456" xr:uid="{00000000-0005-0000-0000-0000C7010000}"/>
    <cellStyle name="40% - Accent4 2 4" xfId="457" xr:uid="{00000000-0005-0000-0000-0000C8010000}"/>
    <cellStyle name="40% - Accent4 2 5" xfId="458" xr:uid="{00000000-0005-0000-0000-0000C9010000}"/>
    <cellStyle name="40% - Accent4 2 6" xfId="459" xr:uid="{00000000-0005-0000-0000-0000CA010000}"/>
    <cellStyle name="40% - Accent4 2 7" xfId="460" xr:uid="{00000000-0005-0000-0000-0000CB010000}"/>
    <cellStyle name="40% - Accent4 2 8" xfId="461" xr:uid="{00000000-0005-0000-0000-0000CC010000}"/>
    <cellStyle name="40% - Accent4 2 9" xfId="462" xr:uid="{00000000-0005-0000-0000-0000CD010000}"/>
    <cellStyle name="40% - Accent4 3" xfId="463" xr:uid="{00000000-0005-0000-0000-0000CE010000}"/>
    <cellStyle name="40% - Accent4 3 2" xfId="464" xr:uid="{00000000-0005-0000-0000-0000CF010000}"/>
    <cellStyle name="40% - Accent4 3 2 2" xfId="465" xr:uid="{00000000-0005-0000-0000-0000D0010000}"/>
    <cellStyle name="40% - Accent4 3 2 2 2" xfId="466" xr:uid="{00000000-0005-0000-0000-0000D1010000}"/>
    <cellStyle name="40% - Accent4 3 2 2 2 2" xfId="467" xr:uid="{00000000-0005-0000-0000-0000D2010000}"/>
    <cellStyle name="40% - Accent4 3 2 2 3" xfId="468" xr:uid="{00000000-0005-0000-0000-0000D3010000}"/>
    <cellStyle name="40% - Accent4 3 2 3" xfId="469" xr:uid="{00000000-0005-0000-0000-0000D4010000}"/>
    <cellStyle name="40% - Accent4 3 2 3 2" xfId="470" xr:uid="{00000000-0005-0000-0000-0000D5010000}"/>
    <cellStyle name="40% - Accent4 3 2 4" xfId="471" xr:uid="{00000000-0005-0000-0000-0000D6010000}"/>
    <cellStyle name="40% - Accent4 3 3" xfId="472" xr:uid="{00000000-0005-0000-0000-0000D7010000}"/>
    <cellStyle name="40% - Accent4 3 3 2" xfId="473" xr:uid="{00000000-0005-0000-0000-0000D8010000}"/>
    <cellStyle name="40% - Accent4 3 3 2 2" xfId="474" xr:uid="{00000000-0005-0000-0000-0000D9010000}"/>
    <cellStyle name="40% - Accent4 3 3 2 2 2" xfId="475" xr:uid="{00000000-0005-0000-0000-0000DA010000}"/>
    <cellStyle name="40% - Accent4 3 3 2 3" xfId="476" xr:uid="{00000000-0005-0000-0000-0000DB010000}"/>
    <cellStyle name="40% - Accent4 3 3 3" xfId="477" xr:uid="{00000000-0005-0000-0000-0000DC010000}"/>
    <cellStyle name="40% - Accent4 3 3 3 2" xfId="478" xr:uid="{00000000-0005-0000-0000-0000DD010000}"/>
    <cellStyle name="40% - Accent4 3 3 4" xfId="479" xr:uid="{00000000-0005-0000-0000-0000DE010000}"/>
    <cellStyle name="40% - Accent4 3 4" xfId="480" xr:uid="{00000000-0005-0000-0000-0000DF010000}"/>
    <cellStyle name="40% - Accent4 3 4 2" xfId="481" xr:uid="{00000000-0005-0000-0000-0000E0010000}"/>
    <cellStyle name="40% - Accent4 3 4 2 2" xfId="482" xr:uid="{00000000-0005-0000-0000-0000E1010000}"/>
    <cellStyle name="40% - Accent4 3 4 3" xfId="483" xr:uid="{00000000-0005-0000-0000-0000E2010000}"/>
    <cellStyle name="40% - Accent4 3 5" xfId="484" xr:uid="{00000000-0005-0000-0000-0000E3010000}"/>
    <cellStyle name="40% - Accent4 3 5 2" xfId="485" xr:uid="{00000000-0005-0000-0000-0000E4010000}"/>
    <cellStyle name="40% - Accent4 3 6" xfId="486" xr:uid="{00000000-0005-0000-0000-0000E5010000}"/>
    <cellStyle name="40% - Accent4 4" xfId="487" xr:uid="{00000000-0005-0000-0000-0000E6010000}"/>
    <cellStyle name="40% - Accent4 5" xfId="488" xr:uid="{00000000-0005-0000-0000-0000E7010000}"/>
    <cellStyle name="40% - Accent4 6" xfId="489" xr:uid="{00000000-0005-0000-0000-0000E8010000}"/>
    <cellStyle name="40% - Accent4 7" xfId="490" xr:uid="{00000000-0005-0000-0000-0000E9010000}"/>
    <cellStyle name="40% - Accent4 8" xfId="491" xr:uid="{00000000-0005-0000-0000-0000EA010000}"/>
    <cellStyle name="40% - Accent4 9" xfId="492" xr:uid="{00000000-0005-0000-0000-0000EB010000}"/>
    <cellStyle name="40% - Accent5 2" xfId="493" xr:uid="{00000000-0005-0000-0000-0000EC010000}"/>
    <cellStyle name="40% - Accent5 2 10" xfId="494" xr:uid="{00000000-0005-0000-0000-0000ED010000}"/>
    <cellStyle name="40% - Accent5 2 2" xfId="495" xr:uid="{00000000-0005-0000-0000-0000EE010000}"/>
    <cellStyle name="40% - Accent5 2 2 2" xfId="496" xr:uid="{00000000-0005-0000-0000-0000EF010000}"/>
    <cellStyle name="40% - Accent5 2 2 3" xfId="497" xr:uid="{00000000-0005-0000-0000-0000F0010000}"/>
    <cellStyle name="40% - Accent5 2 3" xfId="498" xr:uid="{00000000-0005-0000-0000-0000F1010000}"/>
    <cellStyle name="40% - Accent5 2 3 2" xfId="499" xr:uid="{00000000-0005-0000-0000-0000F2010000}"/>
    <cellStyle name="40% - Accent5 2 4" xfId="500" xr:uid="{00000000-0005-0000-0000-0000F3010000}"/>
    <cellStyle name="40% - Accent5 2 5" xfId="501" xr:uid="{00000000-0005-0000-0000-0000F4010000}"/>
    <cellStyle name="40% - Accent5 2 6" xfId="502" xr:uid="{00000000-0005-0000-0000-0000F5010000}"/>
    <cellStyle name="40% - Accent5 2 7" xfId="503" xr:uid="{00000000-0005-0000-0000-0000F6010000}"/>
    <cellStyle name="40% - Accent5 2 8" xfId="504" xr:uid="{00000000-0005-0000-0000-0000F7010000}"/>
    <cellStyle name="40% - Accent5 2 9" xfId="505" xr:uid="{00000000-0005-0000-0000-0000F8010000}"/>
    <cellStyle name="40% - Accent5 3" xfId="506" xr:uid="{00000000-0005-0000-0000-0000F9010000}"/>
    <cellStyle name="40% - Accent5 3 2" xfId="507" xr:uid="{00000000-0005-0000-0000-0000FA010000}"/>
    <cellStyle name="40% - Accent5 3 2 2" xfId="508" xr:uid="{00000000-0005-0000-0000-0000FB010000}"/>
    <cellStyle name="40% - Accent5 3 2 2 2" xfId="509" xr:uid="{00000000-0005-0000-0000-0000FC010000}"/>
    <cellStyle name="40% - Accent5 3 2 2 2 2" xfId="510" xr:uid="{00000000-0005-0000-0000-0000FD010000}"/>
    <cellStyle name="40% - Accent5 3 2 2 3" xfId="511" xr:uid="{00000000-0005-0000-0000-0000FE010000}"/>
    <cellStyle name="40% - Accent5 3 2 3" xfId="512" xr:uid="{00000000-0005-0000-0000-0000FF010000}"/>
    <cellStyle name="40% - Accent5 3 2 3 2" xfId="513" xr:uid="{00000000-0005-0000-0000-000000020000}"/>
    <cellStyle name="40% - Accent5 3 2 4" xfId="514" xr:uid="{00000000-0005-0000-0000-000001020000}"/>
    <cellStyle name="40% - Accent5 3 3" xfId="515" xr:uid="{00000000-0005-0000-0000-000002020000}"/>
    <cellStyle name="40% - Accent5 3 3 2" xfId="516" xr:uid="{00000000-0005-0000-0000-000003020000}"/>
    <cellStyle name="40% - Accent5 3 3 2 2" xfId="517" xr:uid="{00000000-0005-0000-0000-000004020000}"/>
    <cellStyle name="40% - Accent5 3 3 2 2 2" xfId="518" xr:uid="{00000000-0005-0000-0000-000005020000}"/>
    <cellStyle name="40% - Accent5 3 3 2 3" xfId="519" xr:uid="{00000000-0005-0000-0000-000006020000}"/>
    <cellStyle name="40% - Accent5 3 3 3" xfId="520" xr:uid="{00000000-0005-0000-0000-000007020000}"/>
    <cellStyle name="40% - Accent5 3 3 3 2" xfId="521" xr:uid="{00000000-0005-0000-0000-000008020000}"/>
    <cellStyle name="40% - Accent5 3 3 4" xfId="522" xr:uid="{00000000-0005-0000-0000-000009020000}"/>
    <cellStyle name="40% - Accent5 3 4" xfId="523" xr:uid="{00000000-0005-0000-0000-00000A020000}"/>
    <cellStyle name="40% - Accent5 3 4 2" xfId="524" xr:uid="{00000000-0005-0000-0000-00000B020000}"/>
    <cellStyle name="40% - Accent5 3 4 2 2" xfId="525" xr:uid="{00000000-0005-0000-0000-00000C020000}"/>
    <cellStyle name="40% - Accent5 3 4 3" xfId="526" xr:uid="{00000000-0005-0000-0000-00000D020000}"/>
    <cellStyle name="40% - Accent5 3 5" xfId="527" xr:uid="{00000000-0005-0000-0000-00000E020000}"/>
    <cellStyle name="40% - Accent5 3 5 2" xfId="528" xr:uid="{00000000-0005-0000-0000-00000F020000}"/>
    <cellStyle name="40% - Accent5 3 6" xfId="529" xr:uid="{00000000-0005-0000-0000-000010020000}"/>
    <cellStyle name="40% - Accent5 4" xfId="530" xr:uid="{00000000-0005-0000-0000-000011020000}"/>
    <cellStyle name="40% - Accent5 5" xfId="531" xr:uid="{00000000-0005-0000-0000-000012020000}"/>
    <cellStyle name="40% - Accent5 6" xfId="532" xr:uid="{00000000-0005-0000-0000-000013020000}"/>
    <cellStyle name="40% - Accent5 7" xfId="533" xr:uid="{00000000-0005-0000-0000-000014020000}"/>
    <cellStyle name="40% - Accent5 8" xfId="534" xr:uid="{00000000-0005-0000-0000-000015020000}"/>
    <cellStyle name="40% - Accent5 9" xfId="535" xr:uid="{00000000-0005-0000-0000-000016020000}"/>
    <cellStyle name="40% - Accent6 2" xfId="536" xr:uid="{00000000-0005-0000-0000-000017020000}"/>
    <cellStyle name="40% - Accent6 2 10" xfId="537" xr:uid="{00000000-0005-0000-0000-000018020000}"/>
    <cellStyle name="40% - Accent6 2 2" xfId="538" xr:uid="{00000000-0005-0000-0000-000019020000}"/>
    <cellStyle name="40% - Accent6 2 2 2" xfId="539" xr:uid="{00000000-0005-0000-0000-00001A020000}"/>
    <cellStyle name="40% - Accent6 2 2 3" xfId="540" xr:uid="{00000000-0005-0000-0000-00001B020000}"/>
    <cellStyle name="40% - Accent6 2 3" xfId="541" xr:uid="{00000000-0005-0000-0000-00001C020000}"/>
    <cellStyle name="40% - Accent6 2 3 2" xfId="542" xr:uid="{00000000-0005-0000-0000-00001D020000}"/>
    <cellStyle name="40% - Accent6 2 4" xfId="543" xr:uid="{00000000-0005-0000-0000-00001E020000}"/>
    <cellStyle name="40% - Accent6 2 5" xfId="544" xr:uid="{00000000-0005-0000-0000-00001F020000}"/>
    <cellStyle name="40% - Accent6 2 6" xfId="545" xr:uid="{00000000-0005-0000-0000-000020020000}"/>
    <cellStyle name="40% - Accent6 2 7" xfId="546" xr:uid="{00000000-0005-0000-0000-000021020000}"/>
    <cellStyle name="40% - Accent6 2 8" xfId="547" xr:uid="{00000000-0005-0000-0000-000022020000}"/>
    <cellStyle name="40% - Accent6 2 9" xfId="548" xr:uid="{00000000-0005-0000-0000-000023020000}"/>
    <cellStyle name="40% - Accent6 3" xfId="549" xr:uid="{00000000-0005-0000-0000-000024020000}"/>
    <cellStyle name="40% - Accent6 3 2" xfId="550" xr:uid="{00000000-0005-0000-0000-000025020000}"/>
    <cellStyle name="40% - Accent6 3 2 2" xfId="551" xr:uid="{00000000-0005-0000-0000-000026020000}"/>
    <cellStyle name="40% - Accent6 3 2 2 2" xfId="552" xr:uid="{00000000-0005-0000-0000-000027020000}"/>
    <cellStyle name="40% - Accent6 3 2 2 2 2" xfId="553" xr:uid="{00000000-0005-0000-0000-000028020000}"/>
    <cellStyle name="40% - Accent6 3 2 2 3" xfId="554" xr:uid="{00000000-0005-0000-0000-000029020000}"/>
    <cellStyle name="40% - Accent6 3 2 3" xfId="555" xr:uid="{00000000-0005-0000-0000-00002A020000}"/>
    <cellStyle name="40% - Accent6 3 2 3 2" xfId="556" xr:uid="{00000000-0005-0000-0000-00002B020000}"/>
    <cellStyle name="40% - Accent6 3 2 4" xfId="557" xr:uid="{00000000-0005-0000-0000-00002C020000}"/>
    <cellStyle name="40% - Accent6 3 3" xfId="558" xr:uid="{00000000-0005-0000-0000-00002D020000}"/>
    <cellStyle name="40% - Accent6 3 3 2" xfId="559" xr:uid="{00000000-0005-0000-0000-00002E020000}"/>
    <cellStyle name="40% - Accent6 3 3 2 2" xfId="560" xr:uid="{00000000-0005-0000-0000-00002F020000}"/>
    <cellStyle name="40% - Accent6 3 3 2 2 2" xfId="561" xr:uid="{00000000-0005-0000-0000-000030020000}"/>
    <cellStyle name="40% - Accent6 3 3 2 3" xfId="562" xr:uid="{00000000-0005-0000-0000-000031020000}"/>
    <cellStyle name="40% - Accent6 3 3 3" xfId="563" xr:uid="{00000000-0005-0000-0000-000032020000}"/>
    <cellStyle name="40% - Accent6 3 3 3 2" xfId="564" xr:uid="{00000000-0005-0000-0000-000033020000}"/>
    <cellStyle name="40% - Accent6 3 3 4" xfId="565" xr:uid="{00000000-0005-0000-0000-000034020000}"/>
    <cellStyle name="40% - Accent6 3 4" xfId="566" xr:uid="{00000000-0005-0000-0000-000035020000}"/>
    <cellStyle name="40% - Accent6 3 4 2" xfId="567" xr:uid="{00000000-0005-0000-0000-000036020000}"/>
    <cellStyle name="40% - Accent6 3 4 2 2" xfId="568" xr:uid="{00000000-0005-0000-0000-000037020000}"/>
    <cellStyle name="40% - Accent6 3 4 3" xfId="569" xr:uid="{00000000-0005-0000-0000-000038020000}"/>
    <cellStyle name="40% - Accent6 3 5" xfId="570" xr:uid="{00000000-0005-0000-0000-000039020000}"/>
    <cellStyle name="40% - Accent6 3 5 2" xfId="571" xr:uid="{00000000-0005-0000-0000-00003A020000}"/>
    <cellStyle name="40% - Accent6 3 6" xfId="572" xr:uid="{00000000-0005-0000-0000-00003B020000}"/>
    <cellStyle name="40% - Accent6 4" xfId="573" xr:uid="{00000000-0005-0000-0000-00003C020000}"/>
    <cellStyle name="40% - Accent6 5" xfId="574" xr:uid="{00000000-0005-0000-0000-00003D020000}"/>
    <cellStyle name="40% - Accent6 6" xfId="575" xr:uid="{00000000-0005-0000-0000-00003E020000}"/>
    <cellStyle name="40% - Accent6 7" xfId="576" xr:uid="{00000000-0005-0000-0000-00003F020000}"/>
    <cellStyle name="40% - Accent6 8" xfId="577" xr:uid="{00000000-0005-0000-0000-000040020000}"/>
    <cellStyle name="40% - Accent6 9" xfId="578" xr:uid="{00000000-0005-0000-0000-000041020000}"/>
    <cellStyle name="60 % - Accent1" xfId="579" xr:uid="{00000000-0005-0000-0000-000042020000}"/>
    <cellStyle name="60 % - Accent2" xfId="580" xr:uid="{00000000-0005-0000-0000-000043020000}"/>
    <cellStyle name="60 % - Accent3" xfId="581" xr:uid="{00000000-0005-0000-0000-000044020000}"/>
    <cellStyle name="60 % - Accent4" xfId="582" xr:uid="{00000000-0005-0000-0000-000045020000}"/>
    <cellStyle name="60 % - Accent5" xfId="583" xr:uid="{00000000-0005-0000-0000-000046020000}"/>
    <cellStyle name="60 % - Accent6" xfId="584" xr:uid="{00000000-0005-0000-0000-000047020000}"/>
    <cellStyle name="60% - Accent1 2" xfId="585" xr:uid="{00000000-0005-0000-0000-000048020000}"/>
    <cellStyle name="60% - Accent1 2 2" xfId="586" xr:uid="{00000000-0005-0000-0000-000049020000}"/>
    <cellStyle name="60% - Accent1 2 3" xfId="587" xr:uid="{00000000-0005-0000-0000-00004A020000}"/>
    <cellStyle name="60% - Accent1 2 4" xfId="588" xr:uid="{00000000-0005-0000-0000-00004B020000}"/>
    <cellStyle name="60% - Accent1 2 5" xfId="589" xr:uid="{00000000-0005-0000-0000-00004C020000}"/>
    <cellStyle name="60% - Accent1 2 6" xfId="590" xr:uid="{00000000-0005-0000-0000-00004D020000}"/>
    <cellStyle name="60% - Accent1 2 7" xfId="591" xr:uid="{00000000-0005-0000-0000-00004E020000}"/>
    <cellStyle name="60% - Accent1 2 8" xfId="592" xr:uid="{00000000-0005-0000-0000-00004F020000}"/>
    <cellStyle name="60% - Accent1 2 9" xfId="593" xr:uid="{00000000-0005-0000-0000-000050020000}"/>
    <cellStyle name="60% - Accent1 3" xfId="594" xr:uid="{00000000-0005-0000-0000-000051020000}"/>
    <cellStyle name="60% - Accent2 2" xfId="595" xr:uid="{00000000-0005-0000-0000-000052020000}"/>
    <cellStyle name="60% - Accent2 2 2" xfId="596" xr:uid="{00000000-0005-0000-0000-000053020000}"/>
    <cellStyle name="60% - Accent2 2 3" xfId="597" xr:uid="{00000000-0005-0000-0000-000054020000}"/>
    <cellStyle name="60% - Accent2 2 4" xfId="598" xr:uid="{00000000-0005-0000-0000-000055020000}"/>
    <cellStyle name="60% - Accent2 2 5" xfId="599" xr:uid="{00000000-0005-0000-0000-000056020000}"/>
    <cellStyle name="60% - Accent2 2 6" xfId="600" xr:uid="{00000000-0005-0000-0000-000057020000}"/>
    <cellStyle name="60% - Accent2 2 7" xfId="601" xr:uid="{00000000-0005-0000-0000-000058020000}"/>
    <cellStyle name="60% - Accent2 2 8" xfId="602" xr:uid="{00000000-0005-0000-0000-000059020000}"/>
    <cellStyle name="60% - Accent2 2 9" xfId="603" xr:uid="{00000000-0005-0000-0000-00005A020000}"/>
    <cellStyle name="60% - Accent2 3" xfId="604" xr:uid="{00000000-0005-0000-0000-00005B020000}"/>
    <cellStyle name="60% - Accent3 2" xfId="605" xr:uid="{00000000-0005-0000-0000-00005C020000}"/>
    <cellStyle name="60% - Accent3 2 2" xfId="606" xr:uid="{00000000-0005-0000-0000-00005D020000}"/>
    <cellStyle name="60% - Accent3 2 3" xfId="607" xr:uid="{00000000-0005-0000-0000-00005E020000}"/>
    <cellStyle name="60% - Accent3 2 4" xfId="608" xr:uid="{00000000-0005-0000-0000-00005F020000}"/>
    <cellStyle name="60% - Accent3 2 5" xfId="609" xr:uid="{00000000-0005-0000-0000-000060020000}"/>
    <cellStyle name="60% - Accent3 2 6" xfId="610" xr:uid="{00000000-0005-0000-0000-000061020000}"/>
    <cellStyle name="60% - Accent3 2 7" xfId="611" xr:uid="{00000000-0005-0000-0000-000062020000}"/>
    <cellStyle name="60% - Accent3 2 8" xfId="612" xr:uid="{00000000-0005-0000-0000-000063020000}"/>
    <cellStyle name="60% - Accent3 2 9" xfId="613" xr:uid="{00000000-0005-0000-0000-000064020000}"/>
    <cellStyle name="60% - Accent3 3" xfId="614" xr:uid="{00000000-0005-0000-0000-000065020000}"/>
    <cellStyle name="60% - Accent4 2" xfId="615" xr:uid="{00000000-0005-0000-0000-000066020000}"/>
    <cellStyle name="60% - Accent4 2 2" xfId="616" xr:uid="{00000000-0005-0000-0000-000067020000}"/>
    <cellStyle name="60% - Accent4 2 3" xfId="617" xr:uid="{00000000-0005-0000-0000-000068020000}"/>
    <cellStyle name="60% - Accent4 2 4" xfId="618" xr:uid="{00000000-0005-0000-0000-000069020000}"/>
    <cellStyle name="60% - Accent4 2 5" xfId="619" xr:uid="{00000000-0005-0000-0000-00006A020000}"/>
    <cellStyle name="60% - Accent4 2 6" xfId="620" xr:uid="{00000000-0005-0000-0000-00006B020000}"/>
    <cellStyle name="60% - Accent4 2 7" xfId="621" xr:uid="{00000000-0005-0000-0000-00006C020000}"/>
    <cellStyle name="60% - Accent4 2 8" xfId="622" xr:uid="{00000000-0005-0000-0000-00006D020000}"/>
    <cellStyle name="60% - Accent4 2 9" xfId="623" xr:uid="{00000000-0005-0000-0000-00006E020000}"/>
    <cellStyle name="60% - Accent4 3" xfId="624" xr:uid="{00000000-0005-0000-0000-00006F020000}"/>
    <cellStyle name="60% - Accent5 2" xfId="625" xr:uid="{00000000-0005-0000-0000-000070020000}"/>
    <cellStyle name="60% - Accent5 2 2" xfId="626" xr:uid="{00000000-0005-0000-0000-000071020000}"/>
    <cellStyle name="60% - Accent5 2 3" xfId="627" xr:uid="{00000000-0005-0000-0000-000072020000}"/>
    <cellStyle name="60% - Accent5 2 4" xfId="628" xr:uid="{00000000-0005-0000-0000-000073020000}"/>
    <cellStyle name="60% - Accent5 2 5" xfId="629" xr:uid="{00000000-0005-0000-0000-000074020000}"/>
    <cellStyle name="60% - Accent5 2 6" xfId="630" xr:uid="{00000000-0005-0000-0000-000075020000}"/>
    <cellStyle name="60% - Accent5 2 7" xfId="631" xr:uid="{00000000-0005-0000-0000-000076020000}"/>
    <cellStyle name="60% - Accent5 2 8" xfId="632" xr:uid="{00000000-0005-0000-0000-000077020000}"/>
    <cellStyle name="60% - Accent5 2 9" xfId="633" xr:uid="{00000000-0005-0000-0000-000078020000}"/>
    <cellStyle name="60% - Accent5 3" xfId="634" xr:uid="{00000000-0005-0000-0000-000079020000}"/>
    <cellStyle name="60% - Accent6 2" xfId="635" xr:uid="{00000000-0005-0000-0000-00007A020000}"/>
    <cellStyle name="60% - Accent6 2 2" xfId="636" xr:uid="{00000000-0005-0000-0000-00007B020000}"/>
    <cellStyle name="60% - Accent6 2 3" xfId="637" xr:uid="{00000000-0005-0000-0000-00007C020000}"/>
    <cellStyle name="60% - Accent6 2 4" xfId="638" xr:uid="{00000000-0005-0000-0000-00007D020000}"/>
    <cellStyle name="60% - Accent6 2 5" xfId="639" xr:uid="{00000000-0005-0000-0000-00007E020000}"/>
    <cellStyle name="60% - Accent6 2 6" xfId="640" xr:uid="{00000000-0005-0000-0000-00007F020000}"/>
    <cellStyle name="60% - Accent6 2 7" xfId="641" xr:uid="{00000000-0005-0000-0000-000080020000}"/>
    <cellStyle name="60% - Accent6 2 8" xfId="642" xr:uid="{00000000-0005-0000-0000-000081020000}"/>
    <cellStyle name="60% - Accent6 2 9" xfId="643" xr:uid="{00000000-0005-0000-0000-000082020000}"/>
    <cellStyle name="60% - Accent6 3" xfId="644" xr:uid="{00000000-0005-0000-0000-000083020000}"/>
    <cellStyle name="A%" xfId="645" xr:uid="{00000000-0005-0000-0000-000084020000}"/>
    <cellStyle name="Accent1 2" xfId="646" xr:uid="{00000000-0005-0000-0000-000085020000}"/>
    <cellStyle name="Accent1 2 2" xfId="647" xr:uid="{00000000-0005-0000-0000-000086020000}"/>
    <cellStyle name="Accent1 2 3" xfId="648" xr:uid="{00000000-0005-0000-0000-000087020000}"/>
    <cellStyle name="Accent1 2 4" xfId="649" xr:uid="{00000000-0005-0000-0000-000088020000}"/>
    <cellStyle name="Accent1 2 5" xfId="650" xr:uid="{00000000-0005-0000-0000-000089020000}"/>
    <cellStyle name="Accent1 2 6" xfId="651" xr:uid="{00000000-0005-0000-0000-00008A020000}"/>
    <cellStyle name="Accent1 2 7" xfId="652" xr:uid="{00000000-0005-0000-0000-00008B020000}"/>
    <cellStyle name="Accent1 2 8" xfId="653" xr:uid="{00000000-0005-0000-0000-00008C020000}"/>
    <cellStyle name="Accent1 2 9" xfId="654" xr:uid="{00000000-0005-0000-0000-00008D020000}"/>
    <cellStyle name="Accent1 3" xfId="655" xr:uid="{00000000-0005-0000-0000-00008E020000}"/>
    <cellStyle name="Accent2 2" xfId="656" xr:uid="{00000000-0005-0000-0000-00008F020000}"/>
    <cellStyle name="Accent2 2 2" xfId="657" xr:uid="{00000000-0005-0000-0000-000090020000}"/>
    <cellStyle name="Accent2 2 3" xfId="658" xr:uid="{00000000-0005-0000-0000-000091020000}"/>
    <cellStyle name="Accent2 2 4" xfId="659" xr:uid="{00000000-0005-0000-0000-000092020000}"/>
    <cellStyle name="Accent2 2 5" xfId="660" xr:uid="{00000000-0005-0000-0000-000093020000}"/>
    <cellStyle name="Accent2 2 6" xfId="661" xr:uid="{00000000-0005-0000-0000-000094020000}"/>
    <cellStyle name="Accent2 2 7" xfId="662" xr:uid="{00000000-0005-0000-0000-000095020000}"/>
    <cellStyle name="Accent2 2 8" xfId="663" xr:uid="{00000000-0005-0000-0000-000096020000}"/>
    <cellStyle name="Accent2 2 9" xfId="664" xr:uid="{00000000-0005-0000-0000-000097020000}"/>
    <cellStyle name="Accent2 3" xfId="665" xr:uid="{00000000-0005-0000-0000-000098020000}"/>
    <cellStyle name="Accent3 2" xfId="666" xr:uid="{00000000-0005-0000-0000-000099020000}"/>
    <cellStyle name="Accent3 2 2" xfId="667" xr:uid="{00000000-0005-0000-0000-00009A020000}"/>
    <cellStyle name="Accent3 2 3" xfId="668" xr:uid="{00000000-0005-0000-0000-00009B020000}"/>
    <cellStyle name="Accent3 2 4" xfId="669" xr:uid="{00000000-0005-0000-0000-00009C020000}"/>
    <cellStyle name="Accent3 2 5" xfId="670" xr:uid="{00000000-0005-0000-0000-00009D020000}"/>
    <cellStyle name="Accent3 2 6" xfId="671" xr:uid="{00000000-0005-0000-0000-00009E020000}"/>
    <cellStyle name="Accent3 2 7" xfId="672" xr:uid="{00000000-0005-0000-0000-00009F020000}"/>
    <cellStyle name="Accent3 2 8" xfId="673" xr:uid="{00000000-0005-0000-0000-0000A0020000}"/>
    <cellStyle name="Accent3 2 9" xfId="674" xr:uid="{00000000-0005-0000-0000-0000A1020000}"/>
    <cellStyle name="Accent3 3" xfId="675" xr:uid="{00000000-0005-0000-0000-0000A2020000}"/>
    <cellStyle name="Accent4 2" xfId="676" xr:uid="{00000000-0005-0000-0000-0000A3020000}"/>
    <cellStyle name="Accent4 2 2" xfId="677" xr:uid="{00000000-0005-0000-0000-0000A4020000}"/>
    <cellStyle name="Accent4 2 3" xfId="678" xr:uid="{00000000-0005-0000-0000-0000A5020000}"/>
    <cellStyle name="Accent4 2 4" xfId="679" xr:uid="{00000000-0005-0000-0000-0000A6020000}"/>
    <cellStyle name="Accent4 2 5" xfId="680" xr:uid="{00000000-0005-0000-0000-0000A7020000}"/>
    <cellStyle name="Accent4 2 6" xfId="681" xr:uid="{00000000-0005-0000-0000-0000A8020000}"/>
    <cellStyle name="Accent4 2 7" xfId="682" xr:uid="{00000000-0005-0000-0000-0000A9020000}"/>
    <cellStyle name="Accent4 2 8" xfId="683" xr:uid="{00000000-0005-0000-0000-0000AA020000}"/>
    <cellStyle name="Accent4 2 9" xfId="684" xr:uid="{00000000-0005-0000-0000-0000AB020000}"/>
    <cellStyle name="Accent4 3" xfId="685" xr:uid="{00000000-0005-0000-0000-0000AC020000}"/>
    <cellStyle name="Accent5 2" xfId="686" xr:uid="{00000000-0005-0000-0000-0000AD020000}"/>
    <cellStyle name="Accent5 2 2" xfId="687" xr:uid="{00000000-0005-0000-0000-0000AE020000}"/>
    <cellStyle name="Accent5 2 3" xfId="688" xr:uid="{00000000-0005-0000-0000-0000AF020000}"/>
    <cellStyle name="Accent5 2 4" xfId="689" xr:uid="{00000000-0005-0000-0000-0000B0020000}"/>
    <cellStyle name="Accent5 2 5" xfId="690" xr:uid="{00000000-0005-0000-0000-0000B1020000}"/>
    <cellStyle name="Accent5 2 6" xfId="691" xr:uid="{00000000-0005-0000-0000-0000B2020000}"/>
    <cellStyle name="Accent5 2 7" xfId="692" xr:uid="{00000000-0005-0000-0000-0000B3020000}"/>
    <cellStyle name="Accent5 2 8" xfId="693" xr:uid="{00000000-0005-0000-0000-0000B4020000}"/>
    <cellStyle name="Accent5 2 9" xfId="694" xr:uid="{00000000-0005-0000-0000-0000B5020000}"/>
    <cellStyle name="Accent5 3" xfId="695" xr:uid="{00000000-0005-0000-0000-0000B6020000}"/>
    <cellStyle name="Accent6 2" xfId="696" xr:uid="{00000000-0005-0000-0000-0000B7020000}"/>
    <cellStyle name="Accent6 2 2" xfId="697" xr:uid="{00000000-0005-0000-0000-0000B8020000}"/>
    <cellStyle name="Accent6 2 3" xfId="698" xr:uid="{00000000-0005-0000-0000-0000B9020000}"/>
    <cellStyle name="Accent6 2 4" xfId="699" xr:uid="{00000000-0005-0000-0000-0000BA020000}"/>
    <cellStyle name="Accent6 2 5" xfId="700" xr:uid="{00000000-0005-0000-0000-0000BB020000}"/>
    <cellStyle name="Accent6 2 6" xfId="701" xr:uid="{00000000-0005-0000-0000-0000BC020000}"/>
    <cellStyle name="Accent6 2 7" xfId="702" xr:uid="{00000000-0005-0000-0000-0000BD020000}"/>
    <cellStyle name="Accent6 2 8" xfId="703" xr:uid="{00000000-0005-0000-0000-0000BE020000}"/>
    <cellStyle name="Accent6 2 9" xfId="704" xr:uid="{00000000-0005-0000-0000-0000BF020000}"/>
    <cellStyle name="Accent6 3" xfId="705" xr:uid="{00000000-0005-0000-0000-0000C0020000}"/>
    <cellStyle name="Accounting w/$" xfId="706" xr:uid="{00000000-0005-0000-0000-0000C1020000}"/>
    <cellStyle name="Accounting w/$ Total" xfId="707" xr:uid="{00000000-0005-0000-0000-0000C2020000}"/>
    <cellStyle name="Accounting w/o $" xfId="708" xr:uid="{00000000-0005-0000-0000-0000C3020000}"/>
    <cellStyle name="Acinput" xfId="709" xr:uid="{00000000-0005-0000-0000-0000C4020000}"/>
    <cellStyle name="Acinput,," xfId="710" xr:uid="{00000000-0005-0000-0000-0000C5020000}"/>
    <cellStyle name="Acinput_Merger Model_KN&amp;Fzio_v2.30 - Street" xfId="711" xr:uid="{00000000-0005-0000-0000-0000C6020000}"/>
    <cellStyle name="Acoutput" xfId="712" xr:uid="{00000000-0005-0000-0000-0000C7020000}"/>
    <cellStyle name="Acoutput,," xfId="713" xr:uid="{00000000-0005-0000-0000-0000C8020000}"/>
    <cellStyle name="Acoutput_CAScomps02" xfId="714" xr:uid="{00000000-0005-0000-0000-0000C9020000}"/>
    <cellStyle name="Actual Date" xfId="715" xr:uid="{00000000-0005-0000-0000-0000CA020000}"/>
    <cellStyle name="AFE" xfId="716" xr:uid="{00000000-0005-0000-0000-0000CB020000}"/>
    <cellStyle name="al" xfId="717" xr:uid="{00000000-0005-0000-0000-0000CC020000}"/>
    <cellStyle name="Amount_EQU_RIGH.XLS_Equity market_Preferred Securities " xfId="718" xr:uid="{00000000-0005-0000-0000-0000CD020000}"/>
    <cellStyle name="Apershare" xfId="719" xr:uid="{00000000-0005-0000-0000-0000CE020000}"/>
    <cellStyle name="Aprice" xfId="720" xr:uid="{00000000-0005-0000-0000-0000CF020000}"/>
    <cellStyle name="ar" xfId="721" xr:uid="{00000000-0005-0000-0000-0000D0020000}"/>
    <cellStyle name="Arial 10" xfId="722" xr:uid="{00000000-0005-0000-0000-0000D1020000}"/>
    <cellStyle name="Arial 12" xfId="723" xr:uid="{00000000-0005-0000-0000-0000D2020000}"/>
    <cellStyle name="Availability" xfId="724" xr:uid="{00000000-0005-0000-0000-0000D3020000}"/>
    <cellStyle name="Avertissement" xfId="725" xr:uid="{00000000-0005-0000-0000-0000D4020000}"/>
    <cellStyle name="Bad 2" xfId="726" xr:uid="{00000000-0005-0000-0000-0000D5020000}"/>
    <cellStyle name="Bad 2 2" xfId="727" xr:uid="{00000000-0005-0000-0000-0000D6020000}"/>
    <cellStyle name="Bad 2 3" xfId="728" xr:uid="{00000000-0005-0000-0000-0000D7020000}"/>
    <cellStyle name="Bad 2 4" xfId="729" xr:uid="{00000000-0005-0000-0000-0000D8020000}"/>
    <cellStyle name="Bad 2 5" xfId="730" xr:uid="{00000000-0005-0000-0000-0000D9020000}"/>
    <cellStyle name="Bad 2 6" xfId="731" xr:uid="{00000000-0005-0000-0000-0000DA020000}"/>
    <cellStyle name="Bad 2 7" xfId="732" xr:uid="{00000000-0005-0000-0000-0000DB020000}"/>
    <cellStyle name="Bad 2 8" xfId="733" xr:uid="{00000000-0005-0000-0000-0000DC020000}"/>
    <cellStyle name="Bad 2 9" xfId="734" xr:uid="{00000000-0005-0000-0000-0000DD020000}"/>
    <cellStyle name="Bad 3" xfId="735" xr:uid="{00000000-0005-0000-0000-0000DE020000}"/>
    <cellStyle name="Band 2" xfId="736" xr:uid="{00000000-0005-0000-0000-0000DF020000}"/>
    <cellStyle name="Blank" xfId="737" xr:uid="{00000000-0005-0000-0000-0000E0020000}"/>
    <cellStyle name="Blue" xfId="738" xr:uid="{00000000-0005-0000-0000-0000E1020000}"/>
    <cellStyle name="Bold/Border" xfId="739" xr:uid="{00000000-0005-0000-0000-0000E2020000}"/>
    <cellStyle name="Border Heavy" xfId="740" xr:uid="{00000000-0005-0000-0000-0000E3020000}"/>
    <cellStyle name="Border Thin" xfId="741" xr:uid="{00000000-0005-0000-0000-0000E4020000}"/>
    <cellStyle name="Border, Bottom" xfId="742" xr:uid="{00000000-0005-0000-0000-0000E5020000}"/>
    <cellStyle name="Border, Left" xfId="743" xr:uid="{00000000-0005-0000-0000-0000E6020000}"/>
    <cellStyle name="Border, Right" xfId="744" xr:uid="{00000000-0005-0000-0000-0000E7020000}"/>
    <cellStyle name="Border, Top" xfId="745" xr:uid="{00000000-0005-0000-0000-0000E8020000}"/>
    <cellStyle name="British Pound" xfId="746" xr:uid="{00000000-0005-0000-0000-0000E9020000}"/>
    <cellStyle name="BritPound" xfId="747" xr:uid="{00000000-0005-0000-0000-0000EA020000}"/>
    <cellStyle name="Bullet" xfId="748" xr:uid="{00000000-0005-0000-0000-0000EB020000}"/>
    <cellStyle name="Calc Currency (0)" xfId="749" xr:uid="{00000000-0005-0000-0000-0000EC020000}"/>
    <cellStyle name="Calc Currency (2)" xfId="750" xr:uid="{00000000-0005-0000-0000-0000ED020000}"/>
    <cellStyle name="Calc Percent (0)" xfId="751" xr:uid="{00000000-0005-0000-0000-0000EE020000}"/>
    <cellStyle name="Calc Percent (1)" xfId="752" xr:uid="{00000000-0005-0000-0000-0000EF020000}"/>
    <cellStyle name="Calc Percent (2)" xfId="753" xr:uid="{00000000-0005-0000-0000-0000F0020000}"/>
    <cellStyle name="Calc Units (0)" xfId="754" xr:uid="{00000000-0005-0000-0000-0000F1020000}"/>
    <cellStyle name="Calc Units (1)" xfId="755" xr:uid="{00000000-0005-0000-0000-0000F2020000}"/>
    <cellStyle name="Calc Units (2)" xfId="756" xr:uid="{00000000-0005-0000-0000-0000F3020000}"/>
    <cellStyle name="Calcul" xfId="757" xr:uid="{00000000-0005-0000-0000-0000F4020000}"/>
    <cellStyle name="Calculation 2" xfId="758" xr:uid="{00000000-0005-0000-0000-0000F5020000}"/>
    <cellStyle name="Calculation 2 2" xfId="759" xr:uid="{00000000-0005-0000-0000-0000F6020000}"/>
    <cellStyle name="Calculation 2 2 2" xfId="760" xr:uid="{00000000-0005-0000-0000-0000F7020000}"/>
    <cellStyle name="Calculation 2 3" xfId="761" xr:uid="{00000000-0005-0000-0000-0000F8020000}"/>
    <cellStyle name="Calculation 2 4" xfId="762" xr:uid="{00000000-0005-0000-0000-0000F9020000}"/>
    <cellStyle name="Calculation 2 5" xfId="763" xr:uid="{00000000-0005-0000-0000-0000FA020000}"/>
    <cellStyle name="Calculation 2 6" xfId="764" xr:uid="{00000000-0005-0000-0000-0000FB020000}"/>
    <cellStyle name="Calculation 2 7" xfId="765" xr:uid="{00000000-0005-0000-0000-0000FC020000}"/>
    <cellStyle name="Calculation 2 8" xfId="766" xr:uid="{00000000-0005-0000-0000-0000FD020000}"/>
    <cellStyle name="Calculation 2 9" xfId="767" xr:uid="{00000000-0005-0000-0000-0000FE020000}"/>
    <cellStyle name="Calculation 3" xfId="768" xr:uid="{00000000-0005-0000-0000-0000FF020000}"/>
    <cellStyle name="Case" xfId="769" xr:uid="{00000000-0005-0000-0000-000000030000}"/>
    <cellStyle name="Cellule liée" xfId="770" xr:uid="{00000000-0005-0000-0000-000001030000}"/>
    <cellStyle name="Check" xfId="771" xr:uid="{00000000-0005-0000-0000-000002030000}"/>
    <cellStyle name="Check Cell 2" xfId="772" xr:uid="{00000000-0005-0000-0000-000003030000}"/>
    <cellStyle name="Check Cell 2 2" xfId="773" xr:uid="{00000000-0005-0000-0000-000004030000}"/>
    <cellStyle name="Check Cell 2 3" xfId="774" xr:uid="{00000000-0005-0000-0000-000005030000}"/>
    <cellStyle name="Check Cell 2 4" xfId="775" xr:uid="{00000000-0005-0000-0000-000006030000}"/>
    <cellStyle name="Check Cell 2 5" xfId="776" xr:uid="{00000000-0005-0000-0000-000007030000}"/>
    <cellStyle name="Check Cell 2 6" xfId="777" xr:uid="{00000000-0005-0000-0000-000008030000}"/>
    <cellStyle name="Check Cell 2 7" xfId="778" xr:uid="{00000000-0005-0000-0000-000009030000}"/>
    <cellStyle name="Check Cell 2 8" xfId="779" xr:uid="{00000000-0005-0000-0000-00000A030000}"/>
    <cellStyle name="Check Cell 2 9" xfId="780" xr:uid="{00000000-0005-0000-0000-00000B030000}"/>
    <cellStyle name="Check Cell 3" xfId="781" xr:uid="{00000000-0005-0000-0000-00000C030000}"/>
    <cellStyle name="Chiffre" xfId="782" xr:uid="{00000000-0005-0000-0000-00000D030000}"/>
    <cellStyle name="Colhead_left" xfId="783" xr:uid="{00000000-0005-0000-0000-00000E030000}"/>
    <cellStyle name="ColHeading" xfId="784" xr:uid="{00000000-0005-0000-0000-00000F030000}"/>
    <cellStyle name="Column Title" xfId="785" xr:uid="{00000000-0005-0000-0000-000010030000}"/>
    <cellStyle name="ColumnHeadings" xfId="786" xr:uid="{00000000-0005-0000-0000-000011030000}"/>
    <cellStyle name="ColumnHeadings2" xfId="787" xr:uid="{00000000-0005-0000-0000-000012030000}"/>
    <cellStyle name="Comma  - Style1" xfId="788" xr:uid="{00000000-0005-0000-0000-000013030000}"/>
    <cellStyle name="Comma  - Style2" xfId="789" xr:uid="{00000000-0005-0000-0000-000014030000}"/>
    <cellStyle name="Comma  - Style3" xfId="790" xr:uid="{00000000-0005-0000-0000-000015030000}"/>
    <cellStyle name="Comma  - Style4" xfId="791" xr:uid="{00000000-0005-0000-0000-000016030000}"/>
    <cellStyle name="Comma  - Style5" xfId="792" xr:uid="{00000000-0005-0000-0000-000017030000}"/>
    <cellStyle name="Comma  - Style6" xfId="793" xr:uid="{00000000-0005-0000-0000-000018030000}"/>
    <cellStyle name="Comma  - Style7" xfId="794" xr:uid="{00000000-0005-0000-0000-000019030000}"/>
    <cellStyle name="Comma  - Style8" xfId="795" xr:uid="{00000000-0005-0000-0000-00001A030000}"/>
    <cellStyle name="Comma ," xfId="796" xr:uid="{00000000-0005-0000-0000-00001B030000}"/>
    <cellStyle name="Comma [00]" xfId="797" xr:uid="{00000000-0005-0000-0000-00001C030000}"/>
    <cellStyle name="Comma [1]" xfId="798" xr:uid="{00000000-0005-0000-0000-00001D030000}"/>
    <cellStyle name="Comma [2]" xfId="799" xr:uid="{00000000-0005-0000-0000-00001E030000}"/>
    <cellStyle name="Comma [3]" xfId="800" xr:uid="{00000000-0005-0000-0000-00001F030000}"/>
    <cellStyle name="Comma 0" xfId="801" xr:uid="{00000000-0005-0000-0000-000020030000}"/>
    <cellStyle name="Comma 0*" xfId="802" xr:uid="{00000000-0005-0000-0000-000021030000}"/>
    <cellStyle name="Comma 0_Merger Model_KN&amp;Fzio_v2.30 - Street" xfId="803" xr:uid="{00000000-0005-0000-0000-000022030000}"/>
    <cellStyle name="Comma 10" xfId="804" xr:uid="{00000000-0005-0000-0000-000023030000}"/>
    <cellStyle name="Comma 10 2" xfId="805" xr:uid="{00000000-0005-0000-0000-000024030000}"/>
    <cellStyle name="Comma 10 3" xfId="806" xr:uid="{00000000-0005-0000-0000-000025030000}"/>
    <cellStyle name="Comma 10 4" xfId="807" xr:uid="{00000000-0005-0000-0000-000026030000}"/>
    <cellStyle name="Comma 10 5" xfId="808" xr:uid="{00000000-0005-0000-0000-000027030000}"/>
    <cellStyle name="Comma 11" xfId="809" xr:uid="{00000000-0005-0000-0000-000028030000}"/>
    <cellStyle name="Comma 12" xfId="810" xr:uid="{00000000-0005-0000-0000-000029030000}"/>
    <cellStyle name="Comma 2" xfId="811" xr:uid="{00000000-0005-0000-0000-00002A030000}"/>
    <cellStyle name="Comma 2 10" xfId="812" xr:uid="{00000000-0005-0000-0000-00002B030000}"/>
    <cellStyle name="Comma 2 11" xfId="813" xr:uid="{00000000-0005-0000-0000-00002C030000}"/>
    <cellStyle name="Comma 2 11 2" xfId="814" xr:uid="{00000000-0005-0000-0000-00002D030000}"/>
    <cellStyle name="Comma 2 11 2 2" xfId="815" xr:uid="{00000000-0005-0000-0000-00002E030000}"/>
    <cellStyle name="Comma 2 11 3" xfId="816" xr:uid="{00000000-0005-0000-0000-00002F030000}"/>
    <cellStyle name="Comma 2 12" xfId="817" xr:uid="{00000000-0005-0000-0000-000030030000}"/>
    <cellStyle name="Comma 2 12 2" xfId="818" xr:uid="{00000000-0005-0000-0000-000031030000}"/>
    <cellStyle name="Comma 2 13" xfId="819" xr:uid="{00000000-0005-0000-0000-000032030000}"/>
    <cellStyle name="Comma 2 14" xfId="820" xr:uid="{00000000-0005-0000-0000-000033030000}"/>
    <cellStyle name="Comma 2 15" xfId="821" xr:uid="{00000000-0005-0000-0000-000034030000}"/>
    <cellStyle name="Comma 2 16" xfId="822" xr:uid="{00000000-0005-0000-0000-000035030000}"/>
    <cellStyle name="Comma 2 17" xfId="823" xr:uid="{00000000-0005-0000-0000-000036030000}"/>
    <cellStyle name="Comma 2 18" xfId="824" xr:uid="{00000000-0005-0000-0000-000037030000}"/>
    <cellStyle name="Comma 2 19" xfId="825" xr:uid="{00000000-0005-0000-0000-000038030000}"/>
    <cellStyle name="Comma 2 2" xfId="826" xr:uid="{00000000-0005-0000-0000-000039030000}"/>
    <cellStyle name="Comma 2 2 10" xfId="827" xr:uid="{00000000-0005-0000-0000-00003A030000}"/>
    <cellStyle name="Comma 2 2 11" xfId="828" xr:uid="{00000000-0005-0000-0000-00003B030000}"/>
    <cellStyle name="Comma 2 2 2" xfId="829" xr:uid="{00000000-0005-0000-0000-00003C030000}"/>
    <cellStyle name="Comma 2 2 2 2" xfId="830" xr:uid="{00000000-0005-0000-0000-00003D030000}"/>
    <cellStyle name="Comma 2 2 3" xfId="831" xr:uid="{00000000-0005-0000-0000-00003E030000}"/>
    <cellStyle name="Comma 2 2 4" xfId="832" xr:uid="{00000000-0005-0000-0000-00003F030000}"/>
    <cellStyle name="Comma 2 2 5" xfId="833" xr:uid="{00000000-0005-0000-0000-000040030000}"/>
    <cellStyle name="Comma 2 2 6" xfId="834" xr:uid="{00000000-0005-0000-0000-000041030000}"/>
    <cellStyle name="Comma 2 2 7" xfId="835" xr:uid="{00000000-0005-0000-0000-000042030000}"/>
    <cellStyle name="Comma 2 2 8" xfId="836" xr:uid="{00000000-0005-0000-0000-000043030000}"/>
    <cellStyle name="Comma 2 2 9" xfId="837" xr:uid="{00000000-0005-0000-0000-000044030000}"/>
    <cellStyle name="Comma 2 3" xfId="838" xr:uid="{00000000-0005-0000-0000-000045030000}"/>
    <cellStyle name="Comma 2 3 2" xfId="839" xr:uid="{00000000-0005-0000-0000-000046030000}"/>
    <cellStyle name="Comma 2 3 3" xfId="840" xr:uid="{00000000-0005-0000-0000-000047030000}"/>
    <cellStyle name="Comma 2 3 4" xfId="841" xr:uid="{00000000-0005-0000-0000-000048030000}"/>
    <cellStyle name="Comma 2 3 5" xfId="842" xr:uid="{00000000-0005-0000-0000-000049030000}"/>
    <cellStyle name="Comma 2 3 6" xfId="843" xr:uid="{00000000-0005-0000-0000-00004A030000}"/>
    <cellStyle name="Comma 2 3 7" xfId="844" xr:uid="{00000000-0005-0000-0000-00004B030000}"/>
    <cellStyle name="Comma 2 3 8" xfId="845" xr:uid="{00000000-0005-0000-0000-00004C030000}"/>
    <cellStyle name="Comma 2 4" xfId="846" xr:uid="{00000000-0005-0000-0000-00004D030000}"/>
    <cellStyle name="Comma 2 4 2" xfId="847" xr:uid="{00000000-0005-0000-0000-00004E030000}"/>
    <cellStyle name="Comma 2 4 3" xfId="848" xr:uid="{00000000-0005-0000-0000-00004F030000}"/>
    <cellStyle name="Comma 2 5" xfId="849" xr:uid="{00000000-0005-0000-0000-000050030000}"/>
    <cellStyle name="Comma 2 5 2" xfId="850" xr:uid="{00000000-0005-0000-0000-000051030000}"/>
    <cellStyle name="Comma 2 5 2 2" xfId="851" xr:uid="{00000000-0005-0000-0000-000052030000}"/>
    <cellStyle name="Comma 2 5 2 2 2" xfId="852" xr:uid="{00000000-0005-0000-0000-000053030000}"/>
    <cellStyle name="Comma 2 5 2 2 2 2" xfId="853" xr:uid="{00000000-0005-0000-0000-000054030000}"/>
    <cellStyle name="Comma 2 5 2 2 3" xfId="854" xr:uid="{00000000-0005-0000-0000-000055030000}"/>
    <cellStyle name="Comma 2 5 2 3" xfId="855" xr:uid="{00000000-0005-0000-0000-000056030000}"/>
    <cellStyle name="Comma 2 5 2 3 2" xfId="856" xr:uid="{00000000-0005-0000-0000-000057030000}"/>
    <cellStyle name="Comma 2 5 2 4" xfId="857" xr:uid="{00000000-0005-0000-0000-000058030000}"/>
    <cellStyle name="Comma 2 5 3" xfId="858" xr:uid="{00000000-0005-0000-0000-000059030000}"/>
    <cellStyle name="Comma 2 5 3 2" xfId="859" xr:uid="{00000000-0005-0000-0000-00005A030000}"/>
    <cellStyle name="Comma 2 5 3 2 2" xfId="860" xr:uid="{00000000-0005-0000-0000-00005B030000}"/>
    <cellStyle name="Comma 2 5 3 2 2 2" xfId="861" xr:uid="{00000000-0005-0000-0000-00005C030000}"/>
    <cellStyle name="Comma 2 5 3 2 3" xfId="862" xr:uid="{00000000-0005-0000-0000-00005D030000}"/>
    <cellStyle name="Comma 2 5 3 3" xfId="863" xr:uid="{00000000-0005-0000-0000-00005E030000}"/>
    <cellStyle name="Comma 2 5 3 3 2" xfId="864" xr:uid="{00000000-0005-0000-0000-00005F030000}"/>
    <cellStyle name="Comma 2 5 3 4" xfId="865" xr:uid="{00000000-0005-0000-0000-000060030000}"/>
    <cellStyle name="Comma 2 5 4" xfId="866" xr:uid="{00000000-0005-0000-0000-000061030000}"/>
    <cellStyle name="Comma 2 5 4 2" xfId="867" xr:uid="{00000000-0005-0000-0000-000062030000}"/>
    <cellStyle name="Comma 2 5 4 2 2" xfId="868" xr:uid="{00000000-0005-0000-0000-000063030000}"/>
    <cellStyle name="Comma 2 5 4 3" xfId="869" xr:uid="{00000000-0005-0000-0000-000064030000}"/>
    <cellStyle name="Comma 2 5 5" xfId="870" xr:uid="{00000000-0005-0000-0000-000065030000}"/>
    <cellStyle name="Comma 2 5 5 2" xfId="871" xr:uid="{00000000-0005-0000-0000-000066030000}"/>
    <cellStyle name="Comma 2 5 6" xfId="872" xr:uid="{00000000-0005-0000-0000-000067030000}"/>
    <cellStyle name="Comma 2 6" xfId="873" xr:uid="{00000000-0005-0000-0000-000068030000}"/>
    <cellStyle name="Comma 2 6 2" xfId="874" xr:uid="{00000000-0005-0000-0000-000069030000}"/>
    <cellStyle name="Comma 2 6 2 2" xfId="875" xr:uid="{00000000-0005-0000-0000-00006A030000}"/>
    <cellStyle name="Comma 2 6 2 2 2" xfId="876" xr:uid="{00000000-0005-0000-0000-00006B030000}"/>
    <cellStyle name="Comma 2 6 2 3" xfId="877" xr:uid="{00000000-0005-0000-0000-00006C030000}"/>
    <cellStyle name="Comma 2 6 3" xfId="878" xr:uid="{00000000-0005-0000-0000-00006D030000}"/>
    <cellStyle name="Comma 2 6 3 2" xfId="879" xr:uid="{00000000-0005-0000-0000-00006E030000}"/>
    <cellStyle name="Comma 2 6 4" xfId="880" xr:uid="{00000000-0005-0000-0000-00006F030000}"/>
    <cellStyle name="Comma 2 7" xfId="881" xr:uid="{00000000-0005-0000-0000-000070030000}"/>
    <cellStyle name="Comma 2 7 2" xfId="882" xr:uid="{00000000-0005-0000-0000-000071030000}"/>
    <cellStyle name="Comma 2 7 2 2" xfId="883" xr:uid="{00000000-0005-0000-0000-000072030000}"/>
    <cellStyle name="Comma 2 7 2 2 2" xfId="884" xr:uid="{00000000-0005-0000-0000-000073030000}"/>
    <cellStyle name="Comma 2 7 2 3" xfId="885" xr:uid="{00000000-0005-0000-0000-000074030000}"/>
    <cellStyle name="Comma 2 7 3" xfId="886" xr:uid="{00000000-0005-0000-0000-000075030000}"/>
    <cellStyle name="Comma 2 7 3 2" xfId="887" xr:uid="{00000000-0005-0000-0000-000076030000}"/>
    <cellStyle name="Comma 2 7 4" xfId="888" xr:uid="{00000000-0005-0000-0000-000077030000}"/>
    <cellStyle name="Comma 2 8" xfId="889" xr:uid="{00000000-0005-0000-0000-000078030000}"/>
    <cellStyle name="Comma 2 9" xfId="890" xr:uid="{00000000-0005-0000-0000-000079030000}"/>
    <cellStyle name="Comma 2 9 2" xfId="891" xr:uid="{00000000-0005-0000-0000-00007A030000}"/>
    <cellStyle name="Comma 2 9 2 2" xfId="892" xr:uid="{00000000-0005-0000-0000-00007B030000}"/>
    <cellStyle name="Comma 2 9 3" xfId="893" xr:uid="{00000000-0005-0000-0000-00007C030000}"/>
    <cellStyle name="Comma 2*" xfId="894" xr:uid="{00000000-0005-0000-0000-00007D030000}"/>
    <cellStyle name="Comma 3" xfId="895" xr:uid="{00000000-0005-0000-0000-00007E030000}"/>
    <cellStyle name="Comma 3 2" xfId="896" xr:uid="{00000000-0005-0000-0000-00007F030000}"/>
    <cellStyle name="Comma 3 2 2" xfId="897" xr:uid="{00000000-0005-0000-0000-000080030000}"/>
    <cellStyle name="Comma 3 3" xfId="898" xr:uid="{00000000-0005-0000-0000-000081030000}"/>
    <cellStyle name="Comma 3 3 2" xfId="899" xr:uid="{00000000-0005-0000-0000-000082030000}"/>
    <cellStyle name="Comma 3 3 2 2" xfId="900" xr:uid="{00000000-0005-0000-0000-000083030000}"/>
    <cellStyle name="Comma 3 3 3" xfId="901" xr:uid="{00000000-0005-0000-0000-000084030000}"/>
    <cellStyle name="Comma 3 3 4" xfId="902" xr:uid="{00000000-0005-0000-0000-000085030000}"/>
    <cellStyle name="Comma 3 4" xfId="903" xr:uid="{00000000-0005-0000-0000-000086030000}"/>
    <cellStyle name="Comma 3 4 2" xfId="904" xr:uid="{00000000-0005-0000-0000-000087030000}"/>
    <cellStyle name="Comma 3 4 3" xfId="905" xr:uid="{00000000-0005-0000-0000-000088030000}"/>
    <cellStyle name="Comma 3 5" xfId="906" xr:uid="{00000000-0005-0000-0000-000089030000}"/>
    <cellStyle name="Comma 3 6" xfId="907" xr:uid="{00000000-0005-0000-0000-00008A030000}"/>
    <cellStyle name="Comma 3 7" xfId="908" xr:uid="{00000000-0005-0000-0000-00008B030000}"/>
    <cellStyle name="Comma 3 8" xfId="909" xr:uid="{00000000-0005-0000-0000-00008C030000}"/>
    <cellStyle name="Comma 3 9" xfId="910" xr:uid="{00000000-0005-0000-0000-00008D030000}"/>
    <cellStyle name="Comma 4" xfId="911" xr:uid="{00000000-0005-0000-0000-00008E030000}"/>
    <cellStyle name="Comma 4 10" xfId="912" xr:uid="{00000000-0005-0000-0000-00008F030000}"/>
    <cellStyle name="Comma 4 11" xfId="913" xr:uid="{00000000-0005-0000-0000-000090030000}"/>
    <cellStyle name="Comma 4 12" xfId="914" xr:uid="{00000000-0005-0000-0000-000091030000}"/>
    <cellStyle name="Comma 4 13" xfId="915" xr:uid="{00000000-0005-0000-0000-000092030000}"/>
    <cellStyle name="Comma 4 14" xfId="916" xr:uid="{00000000-0005-0000-0000-000093030000}"/>
    <cellStyle name="Comma 4 2" xfId="917" xr:uid="{00000000-0005-0000-0000-000094030000}"/>
    <cellStyle name="Comma 4 2 2" xfId="918" xr:uid="{00000000-0005-0000-0000-000095030000}"/>
    <cellStyle name="Comma 4 2 2 2" xfId="919" xr:uid="{00000000-0005-0000-0000-000096030000}"/>
    <cellStyle name="Comma 4 2 2 2 2" xfId="920" xr:uid="{00000000-0005-0000-0000-000097030000}"/>
    <cellStyle name="Comma 4 2 2 3" xfId="921" xr:uid="{00000000-0005-0000-0000-000098030000}"/>
    <cellStyle name="Comma 4 2 3" xfId="922" xr:uid="{00000000-0005-0000-0000-000099030000}"/>
    <cellStyle name="Comma 4 2 3 2" xfId="923" xr:uid="{00000000-0005-0000-0000-00009A030000}"/>
    <cellStyle name="Comma 4 2 4" xfId="924" xr:uid="{00000000-0005-0000-0000-00009B030000}"/>
    <cellStyle name="Comma 4 2 5" xfId="925" xr:uid="{00000000-0005-0000-0000-00009C030000}"/>
    <cellStyle name="Comma 4 3" xfId="926" xr:uid="{00000000-0005-0000-0000-00009D030000}"/>
    <cellStyle name="Comma 4 3 2" xfId="927" xr:uid="{00000000-0005-0000-0000-00009E030000}"/>
    <cellStyle name="Comma 4 3 2 2" xfId="928" xr:uid="{00000000-0005-0000-0000-00009F030000}"/>
    <cellStyle name="Comma 4 3 2 2 2" xfId="929" xr:uid="{00000000-0005-0000-0000-0000A0030000}"/>
    <cellStyle name="Comma 4 3 2 3" xfId="930" xr:uid="{00000000-0005-0000-0000-0000A1030000}"/>
    <cellStyle name="Comma 4 3 3" xfId="931" xr:uid="{00000000-0005-0000-0000-0000A2030000}"/>
    <cellStyle name="Comma 4 3 3 2" xfId="932" xr:uid="{00000000-0005-0000-0000-0000A3030000}"/>
    <cellStyle name="Comma 4 3 4" xfId="933" xr:uid="{00000000-0005-0000-0000-0000A4030000}"/>
    <cellStyle name="Comma 4 4" xfId="934" xr:uid="{00000000-0005-0000-0000-0000A5030000}"/>
    <cellStyle name="Comma 4 4 2" xfId="935" xr:uid="{00000000-0005-0000-0000-0000A6030000}"/>
    <cellStyle name="Comma 4 4 2 2" xfId="936" xr:uid="{00000000-0005-0000-0000-0000A7030000}"/>
    <cellStyle name="Comma 4 4 2 2 2" xfId="937" xr:uid="{00000000-0005-0000-0000-0000A8030000}"/>
    <cellStyle name="Comma 4 4 2 3" xfId="938" xr:uid="{00000000-0005-0000-0000-0000A9030000}"/>
    <cellStyle name="Comma 4 4 3" xfId="939" xr:uid="{00000000-0005-0000-0000-0000AA030000}"/>
    <cellStyle name="Comma 4 4 3 2" xfId="940" xr:uid="{00000000-0005-0000-0000-0000AB030000}"/>
    <cellStyle name="Comma 4 4 4" xfId="941" xr:uid="{00000000-0005-0000-0000-0000AC030000}"/>
    <cellStyle name="Comma 4 5" xfId="942" xr:uid="{00000000-0005-0000-0000-0000AD030000}"/>
    <cellStyle name="Comma 4 5 2" xfId="943" xr:uid="{00000000-0005-0000-0000-0000AE030000}"/>
    <cellStyle name="Comma 4 5 2 2" xfId="944" xr:uid="{00000000-0005-0000-0000-0000AF030000}"/>
    <cellStyle name="Comma 4 5 3" xfId="945" xr:uid="{00000000-0005-0000-0000-0000B0030000}"/>
    <cellStyle name="Comma 4 6" xfId="946" xr:uid="{00000000-0005-0000-0000-0000B1030000}"/>
    <cellStyle name="Comma 4 6 2" xfId="947" xr:uid="{00000000-0005-0000-0000-0000B2030000}"/>
    <cellStyle name="Comma 4 6 2 2" xfId="948" xr:uid="{00000000-0005-0000-0000-0000B3030000}"/>
    <cellStyle name="Comma 4 6 3" xfId="949" xr:uid="{00000000-0005-0000-0000-0000B4030000}"/>
    <cellStyle name="Comma 4 7" xfId="950" xr:uid="{00000000-0005-0000-0000-0000B5030000}"/>
    <cellStyle name="Comma 4 7 2" xfId="951" xr:uid="{00000000-0005-0000-0000-0000B6030000}"/>
    <cellStyle name="Comma 4 8" xfId="952" xr:uid="{00000000-0005-0000-0000-0000B7030000}"/>
    <cellStyle name="Comma 4 9" xfId="953" xr:uid="{00000000-0005-0000-0000-0000B8030000}"/>
    <cellStyle name="Comma 5" xfId="954" xr:uid="{00000000-0005-0000-0000-0000B9030000}"/>
    <cellStyle name="Comma 5 10" xfId="955" xr:uid="{00000000-0005-0000-0000-0000BA030000}"/>
    <cellStyle name="Comma 5 11" xfId="956" xr:uid="{00000000-0005-0000-0000-0000BB030000}"/>
    <cellStyle name="Comma 5 12" xfId="957" xr:uid="{00000000-0005-0000-0000-0000BC030000}"/>
    <cellStyle name="Comma 5 2" xfId="958" xr:uid="{00000000-0005-0000-0000-0000BD030000}"/>
    <cellStyle name="Comma 5 2 2" xfId="959" xr:uid="{00000000-0005-0000-0000-0000BE030000}"/>
    <cellStyle name="Comma 5 2 2 2" xfId="960" xr:uid="{00000000-0005-0000-0000-0000BF030000}"/>
    <cellStyle name="Comma 5 2 2 2 2" xfId="961" xr:uid="{00000000-0005-0000-0000-0000C0030000}"/>
    <cellStyle name="Comma 5 2 2 3" xfId="962" xr:uid="{00000000-0005-0000-0000-0000C1030000}"/>
    <cellStyle name="Comma 5 2 3" xfId="963" xr:uid="{00000000-0005-0000-0000-0000C2030000}"/>
    <cellStyle name="Comma 5 2 3 2" xfId="964" xr:uid="{00000000-0005-0000-0000-0000C3030000}"/>
    <cellStyle name="Comma 5 2 4" xfId="965" xr:uid="{00000000-0005-0000-0000-0000C4030000}"/>
    <cellStyle name="Comma 5 3" xfId="966" xr:uid="{00000000-0005-0000-0000-0000C5030000}"/>
    <cellStyle name="Comma 5 3 2" xfId="967" xr:uid="{00000000-0005-0000-0000-0000C6030000}"/>
    <cellStyle name="Comma 5 3 2 2" xfId="968" xr:uid="{00000000-0005-0000-0000-0000C7030000}"/>
    <cellStyle name="Comma 5 3 2 2 2" xfId="969" xr:uid="{00000000-0005-0000-0000-0000C8030000}"/>
    <cellStyle name="Comma 5 3 2 3" xfId="970" xr:uid="{00000000-0005-0000-0000-0000C9030000}"/>
    <cellStyle name="Comma 5 3 3" xfId="971" xr:uid="{00000000-0005-0000-0000-0000CA030000}"/>
    <cellStyle name="Comma 5 3 3 2" xfId="972" xr:uid="{00000000-0005-0000-0000-0000CB030000}"/>
    <cellStyle name="Comma 5 3 4" xfId="973" xr:uid="{00000000-0005-0000-0000-0000CC030000}"/>
    <cellStyle name="Comma 5 4" xfId="974" xr:uid="{00000000-0005-0000-0000-0000CD030000}"/>
    <cellStyle name="Comma 5 4 2" xfId="975" xr:uid="{00000000-0005-0000-0000-0000CE030000}"/>
    <cellStyle name="Comma 5 4 2 2" xfId="976" xr:uid="{00000000-0005-0000-0000-0000CF030000}"/>
    <cellStyle name="Comma 5 4 3" xfId="977" xr:uid="{00000000-0005-0000-0000-0000D0030000}"/>
    <cellStyle name="Comma 5 5" xfId="978" xr:uid="{00000000-0005-0000-0000-0000D1030000}"/>
    <cellStyle name="Comma 5 5 2" xfId="979" xr:uid="{00000000-0005-0000-0000-0000D2030000}"/>
    <cellStyle name="Comma 5 5 2 2" xfId="980" xr:uid="{00000000-0005-0000-0000-0000D3030000}"/>
    <cellStyle name="Comma 5 5 3" xfId="981" xr:uid="{00000000-0005-0000-0000-0000D4030000}"/>
    <cellStyle name="Comma 5 6" xfId="982" xr:uid="{00000000-0005-0000-0000-0000D5030000}"/>
    <cellStyle name="Comma 5 6 2" xfId="983" xr:uid="{00000000-0005-0000-0000-0000D6030000}"/>
    <cellStyle name="Comma 5 7" xfId="984" xr:uid="{00000000-0005-0000-0000-0000D7030000}"/>
    <cellStyle name="Comma 5 8" xfId="985" xr:uid="{00000000-0005-0000-0000-0000D8030000}"/>
    <cellStyle name="Comma 5 9" xfId="986" xr:uid="{00000000-0005-0000-0000-0000D9030000}"/>
    <cellStyle name="Comma 6" xfId="987" xr:uid="{00000000-0005-0000-0000-0000DA030000}"/>
    <cellStyle name="Comma 6 2" xfId="988" xr:uid="{00000000-0005-0000-0000-0000DB030000}"/>
    <cellStyle name="Comma 6 3" xfId="989" xr:uid="{00000000-0005-0000-0000-0000DC030000}"/>
    <cellStyle name="Comma 6 4" xfId="990" xr:uid="{00000000-0005-0000-0000-0000DD030000}"/>
    <cellStyle name="Comma 6 5" xfId="991" xr:uid="{00000000-0005-0000-0000-0000DE030000}"/>
    <cellStyle name="Comma 6 6" xfId="992" xr:uid="{00000000-0005-0000-0000-0000DF030000}"/>
    <cellStyle name="Comma 7" xfId="993" xr:uid="{00000000-0005-0000-0000-0000E0030000}"/>
    <cellStyle name="Comma 7 2" xfId="994" xr:uid="{00000000-0005-0000-0000-0000E1030000}"/>
    <cellStyle name="Comma 7 2 2" xfId="995" xr:uid="{00000000-0005-0000-0000-0000E2030000}"/>
    <cellStyle name="Comma 7 2 2 2" xfId="996" xr:uid="{00000000-0005-0000-0000-0000E3030000}"/>
    <cellStyle name="Comma 7 2 3" xfId="997" xr:uid="{00000000-0005-0000-0000-0000E4030000}"/>
    <cellStyle name="Comma 7 3" xfId="998" xr:uid="{00000000-0005-0000-0000-0000E5030000}"/>
    <cellStyle name="Comma 7 3 2" xfId="999" xr:uid="{00000000-0005-0000-0000-0000E6030000}"/>
    <cellStyle name="Comma 7 4" xfId="1000" xr:uid="{00000000-0005-0000-0000-0000E7030000}"/>
    <cellStyle name="Comma 7 5" xfId="1001" xr:uid="{00000000-0005-0000-0000-0000E8030000}"/>
    <cellStyle name="Comma 7 6" xfId="1002" xr:uid="{00000000-0005-0000-0000-0000E9030000}"/>
    <cellStyle name="Comma 7 7" xfId="1003" xr:uid="{00000000-0005-0000-0000-0000EA030000}"/>
    <cellStyle name="Comma 7 8" xfId="1004" xr:uid="{00000000-0005-0000-0000-0000EB030000}"/>
    <cellStyle name="Comma 8" xfId="1005" xr:uid="{00000000-0005-0000-0000-0000EC030000}"/>
    <cellStyle name="Comma 8 2" xfId="1006" xr:uid="{00000000-0005-0000-0000-0000ED030000}"/>
    <cellStyle name="Comma 8 2 2" xfId="1007" xr:uid="{00000000-0005-0000-0000-0000EE030000}"/>
    <cellStyle name="Comma 8 3" xfId="1008" xr:uid="{00000000-0005-0000-0000-0000EF030000}"/>
    <cellStyle name="Comma 8 4" xfId="1009" xr:uid="{00000000-0005-0000-0000-0000F0030000}"/>
    <cellStyle name="Comma 8 5" xfId="1010" xr:uid="{00000000-0005-0000-0000-0000F1030000}"/>
    <cellStyle name="Comma 8 6" xfId="1011" xr:uid="{00000000-0005-0000-0000-0000F2030000}"/>
    <cellStyle name="Comma 8 7" xfId="1012" xr:uid="{00000000-0005-0000-0000-0000F3030000}"/>
    <cellStyle name="Comma 9" xfId="1013" xr:uid="{00000000-0005-0000-0000-0000F4030000}"/>
    <cellStyle name="Comma 9 2" xfId="1014" xr:uid="{00000000-0005-0000-0000-0000F5030000}"/>
    <cellStyle name="Comma 9 3" xfId="1015" xr:uid="{00000000-0005-0000-0000-0000F6030000}"/>
    <cellStyle name="Comma 9 4" xfId="1016" xr:uid="{00000000-0005-0000-0000-0000F7030000}"/>
    <cellStyle name="Comma 9 5" xfId="1017" xr:uid="{00000000-0005-0000-0000-0000F8030000}"/>
    <cellStyle name="Comma0" xfId="1018" xr:uid="{00000000-0005-0000-0000-0000F9030000}"/>
    <cellStyle name="Comma2 (0)" xfId="1019" xr:uid="{00000000-0005-0000-0000-0000FA030000}"/>
    <cellStyle name="Comment" xfId="1020" xr:uid="{00000000-0005-0000-0000-0000FB030000}"/>
    <cellStyle name="Commentaire" xfId="1021" xr:uid="{00000000-0005-0000-0000-0000FC030000}"/>
    <cellStyle name="Company" xfId="1022" xr:uid="{00000000-0005-0000-0000-0000FD030000}"/>
    <cellStyle name="CurRatio" xfId="1023" xr:uid="{00000000-0005-0000-0000-0000FE030000}"/>
    <cellStyle name="Currency--" xfId="1024" xr:uid="{00000000-0005-0000-0000-0000FF030000}"/>
    <cellStyle name="Currency [00]" xfId="1025" xr:uid="{00000000-0005-0000-0000-000000040000}"/>
    <cellStyle name="Currency [1]" xfId="1026" xr:uid="{00000000-0005-0000-0000-000001040000}"/>
    <cellStyle name="Currency [2]" xfId="1027" xr:uid="{00000000-0005-0000-0000-000002040000}"/>
    <cellStyle name="Currency [3]" xfId="1028" xr:uid="{00000000-0005-0000-0000-000003040000}"/>
    <cellStyle name="Currency 0" xfId="1029" xr:uid="{00000000-0005-0000-0000-000004040000}"/>
    <cellStyle name="Currency 10" xfId="1030" xr:uid="{00000000-0005-0000-0000-000005040000}"/>
    <cellStyle name="Currency 10 2" xfId="1031" xr:uid="{00000000-0005-0000-0000-000006040000}"/>
    <cellStyle name="Currency 10 2 2" xfId="1032" xr:uid="{00000000-0005-0000-0000-000007040000}"/>
    <cellStyle name="Currency 10 2 2 2" xfId="1033" xr:uid="{00000000-0005-0000-0000-000008040000}"/>
    <cellStyle name="Currency 10 2 2 2 2" xfId="1034" xr:uid="{00000000-0005-0000-0000-000009040000}"/>
    <cellStyle name="Currency 10 2 2 3" xfId="1035" xr:uid="{00000000-0005-0000-0000-00000A040000}"/>
    <cellStyle name="Currency 10 2 3" xfId="1036" xr:uid="{00000000-0005-0000-0000-00000B040000}"/>
    <cellStyle name="Currency 10 2 3 2" xfId="1037" xr:uid="{00000000-0005-0000-0000-00000C040000}"/>
    <cellStyle name="Currency 10 2 4" xfId="1038" xr:uid="{00000000-0005-0000-0000-00000D040000}"/>
    <cellStyle name="Currency 10 3" xfId="1039" xr:uid="{00000000-0005-0000-0000-00000E040000}"/>
    <cellStyle name="Currency 10 3 2" xfId="1040" xr:uid="{00000000-0005-0000-0000-00000F040000}"/>
    <cellStyle name="Currency 10 3 2 2" xfId="1041" xr:uid="{00000000-0005-0000-0000-000010040000}"/>
    <cellStyle name="Currency 10 3 2 2 2" xfId="1042" xr:uid="{00000000-0005-0000-0000-000011040000}"/>
    <cellStyle name="Currency 10 3 2 3" xfId="1043" xr:uid="{00000000-0005-0000-0000-000012040000}"/>
    <cellStyle name="Currency 10 3 3" xfId="1044" xr:uid="{00000000-0005-0000-0000-000013040000}"/>
    <cellStyle name="Currency 10 3 3 2" xfId="1045" xr:uid="{00000000-0005-0000-0000-000014040000}"/>
    <cellStyle name="Currency 10 3 4" xfId="1046" xr:uid="{00000000-0005-0000-0000-000015040000}"/>
    <cellStyle name="Currency 10 4" xfId="1047" xr:uid="{00000000-0005-0000-0000-000016040000}"/>
    <cellStyle name="Currency 10 4 2" xfId="1048" xr:uid="{00000000-0005-0000-0000-000017040000}"/>
    <cellStyle name="Currency 10 4 2 2" xfId="1049" xr:uid="{00000000-0005-0000-0000-000018040000}"/>
    <cellStyle name="Currency 10 4 3" xfId="1050" xr:uid="{00000000-0005-0000-0000-000019040000}"/>
    <cellStyle name="Currency 10 5" xfId="1051" xr:uid="{00000000-0005-0000-0000-00001A040000}"/>
    <cellStyle name="Currency 10 5 2" xfId="1052" xr:uid="{00000000-0005-0000-0000-00001B040000}"/>
    <cellStyle name="Currency 10 6" xfId="1053" xr:uid="{00000000-0005-0000-0000-00001C040000}"/>
    <cellStyle name="Currency 11" xfId="1054" xr:uid="{00000000-0005-0000-0000-00001D040000}"/>
    <cellStyle name="Currency 11 2" xfId="1055" xr:uid="{00000000-0005-0000-0000-00001E040000}"/>
    <cellStyle name="Currency 11 2 2" xfId="1056" xr:uid="{00000000-0005-0000-0000-00001F040000}"/>
    <cellStyle name="Currency 11 2 2 2" xfId="1057" xr:uid="{00000000-0005-0000-0000-000020040000}"/>
    <cellStyle name="Currency 11 2 2 2 2" xfId="1058" xr:uid="{00000000-0005-0000-0000-000021040000}"/>
    <cellStyle name="Currency 11 2 2 3" xfId="1059" xr:uid="{00000000-0005-0000-0000-000022040000}"/>
    <cellStyle name="Currency 11 2 3" xfId="1060" xr:uid="{00000000-0005-0000-0000-000023040000}"/>
    <cellStyle name="Currency 11 2 3 2" xfId="1061" xr:uid="{00000000-0005-0000-0000-000024040000}"/>
    <cellStyle name="Currency 11 2 4" xfId="1062" xr:uid="{00000000-0005-0000-0000-000025040000}"/>
    <cellStyle name="Currency 11 3" xfId="1063" xr:uid="{00000000-0005-0000-0000-000026040000}"/>
    <cellStyle name="Currency 11 3 2" xfId="1064" xr:uid="{00000000-0005-0000-0000-000027040000}"/>
    <cellStyle name="Currency 11 3 2 2" xfId="1065" xr:uid="{00000000-0005-0000-0000-000028040000}"/>
    <cellStyle name="Currency 11 3 2 2 2" xfId="1066" xr:uid="{00000000-0005-0000-0000-000029040000}"/>
    <cellStyle name="Currency 11 3 2 3" xfId="1067" xr:uid="{00000000-0005-0000-0000-00002A040000}"/>
    <cellStyle name="Currency 11 3 3" xfId="1068" xr:uid="{00000000-0005-0000-0000-00002B040000}"/>
    <cellStyle name="Currency 11 3 3 2" xfId="1069" xr:uid="{00000000-0005-0000-0000-00002C040000}"/>
    <cellStyle name="Currency 11 3 4" xfId="1070" xr:uid="{00000000-0005-0000-0000-00002D040000}"/>
    <cellStyle name="Currency 11 4" xfId="1071" xr:uid="{00000000-0005-0000-0000-00002E040000}"/>
    <cellStyle name="Currency 11 4 2" xfId="1072" xr:uid="{00000000-0005-0000-0000-00002F040000}"/>
    <cellStyle name="Currency 11 4 2 2" xfId="1073" xr:uid="{00000000-0005-0000-0000-000030040000}"/>
    <cellStyle name="Currency 11 4 3" xfId="1074" xr:uid="{00000000-0005-0000-0000-000031040000}"/>
    <cellStyle name="Currency 11 5" xfId="1075" xr:uid="{00000000-0005-0000-0000-000032040000}"/>
    <cellStyle name="Currency 11 5 2" xfId="1076" xr:uid="{00000000-0005-0000-0000-000033040000}"/>
    <cellStyle name="Currency 11 6" xfId="1077" xr:uid="{00000000-0005-0000-0000-000034040000}"/>
    <cellStyle name="Currency 12" xfId="1078" xr:uid="{00000000-0005-0000-0000-000035040000}"/>
    <cellStyle name="Currency 13" xfId="1079" xr:uid="{00000000-0005-0000-0000-000036040000}"/>
    <cellStyle name="Currency 14" xfId="1080" xr:uid="{00000000-0005-0000-0000-000037040000}"/>
    <cellStyle name="Currency 14 2" xfId="1081" xr:uid="{00000000-0005-0000-0000-000038040000}"/>
    <cellStyle name="Currency 14 2 2" xfId="1082" xr:uid="{00000000-0005-0000-0000-000039040000}"/>
    <cellStyle name="Currency 14 2 2 2" xfId="1083" xr:uid="{00000000-0005-0000-0000-00003A040000}"/>
    <cellStyle name="Currency 14 2 2 2 2" xfId="1084" xr:uid="{00000000-0005-0000-0000-00003B040000}"/>
    <cellStyle name="Currency 14 2 2 3" xfId="1085" xr:uid="{00000000-0005-0000-0000-00003C040000}"/>
    <cellStyle name="Currency 14 2 3" xfId="1086" xr:uid="{00000000-0005-0000-0000-00003D040000}"/>
    <cellStyle name="Currency 14 2 3 2" xfId="1087" xr:uid="{00000000-0005-0000-0000-00003E040000}"/>
    <cellStyle name="Currency 14 2 4" xfId="1088" xr:uid="{00000000-0005-0000-0000-00003F040000}"/>
    <cellStyle name="Currency 14 3" xfId="1089" xr:uid="{00000000-0005-0000-0000-000040040000}"/>
    <cellStyle name="Currency 14 3 2" xfId="1090" xr:uid="{00000000-0005-0000-0000-000041040000}"/>
    <cellStyle name="Currency 14 3 2 2" xfId="1091" xr:uid="{00000000-0005-0000-0000-000042040000}"/>
    <cellStyle name="Currency 14 3 2 2 2" xfId="1092" xr:uid="{00000000-0005-0000-0000-000043040000}"/>
    <cellStyle name="Currency 14 3 2 3" xfId="1093" xr:uid="{00000000-0005-0000-0000-000044040000}"/>
    <cellStyle name="Currency 14 3 3" xfId="1094" xr:uid="{00000000-0005-0000-0000-000045040000}"/>
    <cellStyle name="Currency 14 3 3 2" xfId="1095" xr:uid="{00000000-0005-0000-0000-000046040000}"/>
    <cellStyle name="Currency 14 3 4" xfId="1096" xr:uid="{00000000-0005-0000-0000-000047040000}"/>
    <cellStyle name="Currency 14 4" xfId="1097" xr:uid="{00000000-0005-0000-0000-000048040000}"/>
    <cellStyle name="Currency 14 4 2" xfId="1098" xr:uid="{00000000-0005-0000-0000-000049040000}"/>
    <cellStyle name="Currency 14 4 2 2" xfId="1099" xr:uid="{00000000-0005-0000-0000-00004A040000}"/>
    <cellStyle name="Currency 14 4 2 2 2" xfId="1100" xr:uid="{00000000-0005-0000-0000-00004B040000}"/>
    <cellStyle name="Currency 14 4 2 3" xfId="1101" xr:uid="{00000000-0005-0000-0000-00004C040000}"/>
    <cellStyle name="Currency 14 4 3" xfId="1102" xr:uid="{00000000-0005-0000-0000-00004D040000}"/>
    <cellStyle name="Currency 14 4 3 2" xfId="1103" xr:uid="{00000000-0005-0000-0000-00004E040000}"/>
    <cellStyle name="Currency 14 4 4" xfId="1104" xr:uid="{00000000-0005-0000-0000-00004F040000}"/>
    <cellStyle name="Currency 14 5" xfId="1105" xr:uid="{00000000-0005-0000-0000-000050040000}"/>
    <cellStyle name="Currency 14 5 2" xfId="1106" xr:uid="{00000000-0005-0000-0000-000051040000}"/>
    <cellStyle name="Currency 14 5 2 2" xfId="1107" xr:uid="{00000000-0005-0000-0000-000052040000}"/>
    <cellStyle name="Currency 14 5 3" xfId="1108" xr:uid="{00000000-0005-0000-0000-000053040000}"/>
    <cellStyle name="Currency 14 6" xfId="1109" xr:uid="{00000000-0005-0000-0000-000054040000}"/>
    <cellStyle name="Currency 14 6 2" xfId="1110" xr:uid="{00000000-0005-0000-0000-000055040000}"/>
    <cellStyle name="Currency 14 7" xfId="1111" xr:uid="{00000000-0005-0000-0000-000056040000}"/>
    <cellStyle name="Currency 15" xfId="1112" xr:uid="{00000000-0005-0000-0000-000057040000}"/>
    <cellStyle name="Currency 15 2" xfId="1113" xr:uid="{00000000-0005-0000-0000-000058040000}"/>
    <cellStyle name="Currency 15 2 2" xfId="1114" xr:uid="{00000000-0005-0000-0000-000059040000}"/>
    <cellStyle name="Currency 15 2 2 2" xfId="1115" xr:uid="{00000000-0005-0000-0000-00005A040000}"/>
    <cellStyle name="Currency 15 2 3" xfId="1116" xr:uid="{00000000-0005-0000-0000-00005B040000}"/>
    <cellStyle name="Currency 15 3" xfId="1117" xr:uid="{00000000-0005-0000-0000-00005C040000}"/>
    <cellStyle name="Currency 15 3 2" xfId="1118" xr:uid="{00000000-0005-0000-0000-00005D040000}"/>
    <cellStyle name="Currency 15 4" xfId="1119" xr:uid="{00000000-0005-0000-0000-00005E040000}"/>
    <cellStyle name="Currency 16" xfId="1120" xr:uid="{00000000-0005-0000-0000-00005F040000}"/>
    <cellStyle name="Currency 16 2" xfId="1121" xr:uid="{00000000-0005-0000-0000-000060040000}"/>
    <cellStyle name="Currency 17" xfId="1122" xr:uid="{00000000-0005-0000-0000-000061040000}"/>
    <cellStyle name="Currency 18" xfId="1123" xr:uid="{00000000-0005-0000-0000-000062040000}"/>
    <cellStyle name="Currency 19" xfId="1124" xr:uid="{00000000-0005-0000-0000-000063040000}"/>
    <cellStyle name="Currency 19 2" xfId="1125" xr:uid="{00000000-0005-0000-0000-000064040000}"/>
    <cellStyle name="Currency 19 2 2" xfId="1126" xr:uid="{00000000-0005-0000-0000-000065040000}"/>
    <cellStyle name="Currency 19 2 2 2" xfId="1127" xr:uid="{00000000-0005-0000-0000-000066040000}"/>
    <cellStyle name="Currency 19 2 2 2 2" xfId="1128" xr:uid="{00000000-0005-0000-0000-000067040000}"/>
    <cellStyle name="Currency 19 2 2 3" xfId="1129" xr:uid="{00000000-0005-0000-0000-000068040000}"/>
    <cellStyle name="Currency 19 2 3" xfId="1130" xr:uid="{00000000-0005-0000-0000-000069040000}"/>
    <cellStyle name="Currency 19 2 3 2" xfId="1131" xr:uid="{00000000-0005-0000-0000-00006A040000}"/>
    <cellStyle name="Currency 19 2 4" xfId="1132" xr:uid="{00000000-0005-0000-0000-00006B040000}"/>
    <cellStyle name="Currency 19 3" xfId="1133" xr:uid="{00000000-0005-0000-0000-00006C040000}"/>
    <cellStyle name="Currency 19 3 2" xfId="1134" xr:uid="{00000000-0005-0000-0000-00006D040000}"/>
    <cellStyle name="Currency 19 3 2 2" xfId="1135" xr:uid="{00000000-0005-0000-0000-00006E040000}"/>
    <cellStyle name="Currency 19 3 2 2 2" xfId="1136" xr:uid="{00000000-0005-0000-0000-00006F040000}"/>
    <cellStyle name="Currency 19 3 2 3" xfId="1137" xr:uid="{00000000-0005-0000-0000-000070040000}"/>
    <cellStyle name="Currency 19 3 3" xfId="1138" xr:uid="{00000000-0005-0000-0000-000071040000}"/>
    <cellStyle name="Currency 19 3 3 2" xfId="1139" xr:uid="{00000000-0005-0000-0000-000072040000}"/>
    <cellStyle name="Currency 19 3 4" xfId="1140" xr:uid="{00000000-0005-0000-0000-000073040000}"/>
    <cellStyle name="Currency 19 4" xfId="1141" xr:uid="{00000000-0005-0000-0000-000074040000}"/>
    <cellStyle name="Currency 19 4 2" xfId="1142" xr:uid="{00000000-0005-0000-0000-000075040000}"/>
    <cellStyle name="Currency 19 4 2 2" xfId="1143" xr:uid="{00000000-0005-0000-0000-000076040000}"/>
    <cellStyle name="Currency 19 4 3" xfId="1144" xr:uid="{00000000-0005-0000-0000-000077040000}"/>
    <cellStyle name="Currency 19 5" xfId="1145" xr:uid="{00000000-0005-0000-0000-000078040000}"/>
    <cellStyle name="Currency 19 5 2" xfId="1146" xr:uid="{00000000-0005-0000-0000-000079040000}"/>
    <cellStyle name="Currency 19 6" xfId="1147" xr:uid="{00000000-0005-0000-0000-00007A040000}"/>
    <cellStyle name="Currency 2" xfId="1148" xr:uid="{00000000-0005-0000-0000-00007B040000}"/>
    <cellStyle name="Currency 2 10" xfId="1149" xr:uid="{00000000-0005-0000-0000-00007C040000}"/>
    <cellStyle name="Currency 2 10 2" xfId="1150" xr:uid="{00000000-0005-0000-0000-00007D040000}"/>
    <cellStyle name="Currency 2 10 2 2" xfId="1151" xr:uid="{00000000-0005-0000-0000-00007E040000}"/>
    <cellStyle name="Currency 2 10 3" xfId="1152" xr:uid="{00000000-0005-0000-0000-00007F040000}"/>
    <cellStyle name="Currency 2 11" xfId="1153" xr:uid="{00000000-0005-0000-0000-000080040000}"/>
    <cellStyle name="Currency 2 12" xfId="1154" xr:uid="{00000000-0005-0000-0000-000081040000}"/>
    <cellStyle name="Currency 2 13" xfId="1155" xr:uid="{00000000-0005-0000-0000-000082040000}"/>
    <cellStyle name="Currency 2 14" xfId="1156" xr:uid="{00000000-0005-0000-0000-000083040000}"/>
    <cellStyle name="Currency 2 15" xfId="1157" xr:uid="{00000000-0005-0000-0000-000084040000}"/>
    <cellStyle name="Currency 2 16" xfId="1158" xr:uid="{00000000-0005-0000-0000-000085040000}"/>
    <cellStyle name="Currency 2 17" xfId="1159" xr:uid="{00000000-0005-0000-0000-000086040000}"/>
    <cellStyle name="Currency 2 18" xfId="1160" xr:uid="{00000000-0005-0000-0000-000087040000}"/>
    <cellStyle name="Currency 2 2" xfId="1161" xr:uid="{00000000-0005-0000-0000-000088040000}"/>
    <cellStyle name="Currency 2 2 10" xfId="1162" xr:uid="{00000000-0005-0000-0000-000089040000}"/>
    <cellStyle name="Currency 2 2 11" xfId="1163" xr:uid="{00000000-0005-0000-0000-00008A040000}"/>
    <cellStyle name="Currency 2 2 2" xfId="1164" xr:uid="{00000000-0005-0000-0000-00008B040000}"/>
    <cellStyle name="Currency 2 2 3" xfId="1165" xr:uid="{00000000-0005-0000-0000-00008C040000}"/>
    <cellStyle name="Currency 2 2 4" xfId="1166" xr:uid="{00000000-0005-0000-0000-00008D040000}"/>
    <cellStyle name="Currency 2 2 5" xfId="1167" xr:uid="{00000000-0005-0000-0000-00008E040000}"/>
    <cellStyle name="Currency 2 2 6" xfId="1168" xr:uid="{00000000-0005-0000-0000-00008F040000}"/>
    <cellStyle name="Currency 2 2 7" xfId="1169" xr:uid="{00000000-0005-0000-0000-000090040000}"/>
    <cellStyle name="Currency 2 2 8" xfId="1170" xr:uid="{00000000-0005-0000-0000-000091040000}"/>
    <cellStyle name="Currency 2 2 9" xfId="1171" xr:uid="{00000000-0005-0000-0000-000092040000}"/>
    <cellStyle name="Currency 2 3" xfId="1172" xr:uid="{00000000-0005-0000-0000-000093040000}"/>
    <cellStyle name="Currency 2 3 2" xfId="1173" xr:uid="{00000000-0005-0000-0000-000094040000}"/>
    <cellStyle name="Currency 2 3 3" xfId="1174" xr:uid="{00000000-0005-0000-0000-000095040000}"/>
    <cellStyle name="Currency 2 3 4" xfId="1175" xr:uid="{00000000-0005-0000-0000-000096040000}"/>
    <cellStyle name="Currency 2 3 5" xfId="1176" xr:uid="{00000000-0005-0000-0000-000097040000}"/>
    <cellStyle name="Currency 2 4" xfId="1177" xr:uid="{00000000-0005-0000-0000-000098040000}"/>
    <cellStyle name="Currency 2 5" xfId="1178" xr:uid="{00000000-0005-0000-0000-000099040000}"/>
    <cellStyle name="Currency 2 6" xfId="1179" xr:uid="{00000000-0005-0000-0000-00009A040000}"/>
    <cellStyle name="Currency 2 7" xfId="1180" xr:uid="{00000000-0005-0000-0000-00009B040000}"/>
    <cellStyle name="Currency 2 8" xfId="1181" xr:uid="{00000000-0005-0000-0000-00009C040000}"/>
    <cellStyle name="Currency 2 9" xfId="1182" xr:uid="{00000000-0005-0000-0000-00009D040000}"/>
    <cellStyle name="Currency 2*" xfId="1183" xr:uid="{00000000-0005-0000-0000-00009E040000}"/>
    <cellStyle name="Currency 2_CLdcfmodel" xfId="1184" xr:uid="{00000000-0005-0000-0000-00009F040000}"/>
    <cellStyle name="Currency 20" xfId="1185" xr:uid="{00000000-0005-0000-0000-0000A0040000}"/>
    <cellStyle name="Currency 20 2" xfId="1186" xr:uid="{00000000-0005-0000-0000-0000A1040000}"/>
    <cellStyle name="Currency 20 2 2" xfId="1187" xr:uid="{00000000-0005-0000-0000-0000A2040000}"/>
    <cellStyle name="Currency 20 2 2 2" xfId="1188" xr:uid="{00000000-0005-0000-0000-0000A3040000}"/>
    <cellStyle name="Currency 20 2 2 2 2" xfId="1189" xr:uid="{00000000-0005-0000-0000-0000A4040000}"/>
    <cellStyle name="Currency 20 2 2 3" xfId="1190" xr:uid="{00000000-0005-0000-0000-0000A5040000}"/>
    <cellStyle name="Currency 20 2 3" xfId="1191" xr:uid="{00000000-0005-0000-0000-0000A6040000}"/>
    <cellStyle name="Currency 20 2 3 2" xfId="1192" xr:uid="{00000000-0005-0000-0000-0000A7040000}"/>
    <cellStyle name="Currency 20 2 4" xfId="1193" xr:uid="{00000000-0005-0000-0000-0000A8040000}"/>
    <cellStyle name="Currency 20 3" xfId="1194" xr:uid="{00000000-0005-0000-0000-0000A9040000}"/>
    <cellStyle name="Currency 20 3 2" xfId="1195" xr:uid="{00000000-0005-0000-0000-0000AA040000}"/>
    <cellStyle name="Currency 20 3 2 2" xfId="1196" xr:uid="{00000000-0005-0000-0000-0000AB040000}"/>
    <cellStyle name="Currency 20 3 2 2 2" xfId="1197" xr:uid="{00000000-0005-0000-0000-0000AC040000}"/>
    <cellStyle name="Currency 20 3 2 3" xfId="1198" xr:uid="{00000000-0005-0000-0000-0000AD040000}"/>
    <cellStyle name="Currency 20 3 3" xfId="1199" xr:uid="{00000000-0005-0000-0000-0000AE040000}"/>
    <cellStyle name="Currency 20 3 3 2" xfId="1200" xr:uid="{00000000-0005-0000-0000-0000AF040000}"/>
    <cellStyle name="Currency 20 3 4" xfId="1201" xr:uid="{00000000-0005-0000-0000-0000B0040000}"/>
    <cellStyle name="Currency 20 4" xfId="1202" xr:uid="{00000000-0005-0000-0000-0000B1040000}"/>
    <cellStyle name="Currency 20 4 2" xfId="1203" xr:uid="{00000000-0005-0000-0000-0000B2040000}"/>
    <cellStyle name="Currency 20 4 2 2" xfId="1204" xr:uid="{00000000-0005-0000-0000-0000B3040000}"/>
    <cellStyle name="Currency 20 4 3" xfId="1205" xr:uid="{00000000-0005-0000-0000-0000B4040000}"/>
    <cellStyle name="Currency 20 5" xfId="1206" xr:uid="{00000000-0005-0000-0000-0000B5040000}"/>
    <cellStyle name="Currency 20 5 2" xfId="1207" xr:uid="{00000000-0005-0000-0000-0000B6040000}"/>
    <cellStyle name="Currency 20 6" xfId="1208" xr:uid="{00000000-0005-0000-0000-0000B7040000}"/>
    <cellStyle name="Currency 21" xfId="1209" xr:uid="{00000000-0005-0000-0000-0000B8040000}"/>
    <cellStyle name="Currency 21 2" xfId="1210" xr:uid="{00000000-0005-0000-0000-0000B9040000}"/>
    <cellStyle name="Currency 21 2 2" xfId="1211" xr:uid="{00000000-0005-0000-0000-0000BA040000}"/>
    <cellStyle name="Currency 21 2 2 2" xfId="1212" xr:uid="{00000000-0005-0000-0000-0000BB040000}"/>
    <cellStyle name="Currency 21 2 2 2 2" xfId="1213" xr:uid="{00000000-0005-0000-0000-0000BC040000}"/>
    <cellStyle name="Currency 21 2 2 3" xfId="1214" xr:uid="{00000000-0005-0000-0000-0000BD040000}"/>
    <cellStyle name="Currency 21 2 3" xfId="1215" xr:uid="{00000000-0005-0000-0000-0000BE040000}"/>
    <cellStyle name="Currency 21 2 3 2" xfId="1216" xr:uid="{00000000-0005-0000-0000-0000BF040000}"/>
    <cellStyle name="Currency 21 2 4" xfId="1217" xr:uid="{00000000-0005-0000-0000-0000C0040000}"/>
    <cellStyle name="Currency 21 3" xfId="1218" xr:uid="{00000000-0005-0000-0000-0000C1040000}"/>
    <cellStyle name="Currency 21 3 2" xfId="1219" xr:uid="{00000000-0005-0000-0000-0000C2040000}"/>
    <cellStyle name="Currency 21 3 2 2" xfId="1220" xr:uid="{00000000-0005-0000-0000-0000C3040000}"/>
    <cellStyle name="Currency 21 3 2 2 2" xfId="1221" xr:uid="{00000000-0005-0000-0000-0000C4040000}"/>
    <cellStyle name="Currency 21 3 2 3" xfId="1222" xr:uid="{00000000-0005-0000-0000-0000C5040000}"/>
    <cellStyle name="Currency 21 3 3" xfId="1223" xr:uid="{00000000-0005-0000-0000-0000C6040000}"/>
    <cellStyle name="Currency 21 3 3 2" xfId="1224" xr:uid="{00000000-0005-0000-0000-0000C7040000}"/>
    <cellStyle name="Currency 21 3 4" xfId="1225" xr:uid="{00000000-0005-0000-0000-0000C8040000}"/>
    <cellStyle name="Currency 21 4" xfId="1226" xr:uid="{00000000-0005-0000-0000-0000C9040000}"/>
    <cellStyle name="Currency 21 4 2" xfId="1227" xr:uid="{00000000-0005-0000-0000-0000CA040000}"/>
    <cellStyle name="Currency 21 4 2 2" xfId="1228" xr:uid="{00000000-0005-0000-0000-0000CB040000}"/>
    <cellStyle name="Currency 21 4 3" xfId="1229" xr:uid="{00000000-0005-0000-0000-0000CC040000}"/>
    <cellStyle name="Currency 21 5" xfId="1230" xr:uid="{00000000-0005-0000-0000-0000CD040000}"/>
    <cellStyle name="Currency 21 5 2" xfId="1231" xr:uid="{00000000-0005-0000-0000-0000CE040000}"/>
    <cellStyle name="Currency 21 6" xfId="1232" xr:uid="{00000000-0005-0000-0000-0000CF040000}"/>
    <cellStyle name="Currency 22" xfId="1233" xr:uid="{00000000-0005-0000-0000-0000D0040000}"/>
    <cellStyle name="Currency 22 2" xfId="1234" xr:uid="{00000000-0005-0000-0000-0000D1040000}"/>
    <cellStyle name="Currency 22 2 2" xfId="1235" xr:uid="{00000000-0005-0000-0000-0000D2040000}"/>
    <cellStyle name="Currency 22 2 2 2" xfId="1236" xr:uid="{00000000-0005-0000-0000-0000D3040000}"/>
    <cellStyle name="Currency 22 2 2 2 2" xfId="1237" xr:uid="{00000000-0005-0000-0000-0000D4040000}"/>
    <cellStyle name="Currency 22 2 2 3" xfId="1238" xr:uid="{00000000-0005-0000-0000-0000D5040000}"/>
    <cellStyle name="Currency 22 2 3" xfId="1239" xr:uid="{00000000-0005-0000-0000-0000D6040000}"/>
    <cellStyle name="Currency 22 2 3 2" xfId="1240" xr:uid="{00000000-0005-0000-0000-0000D7040000}"/>
    <cellStyle name="Currency 22 2 4" xfId="1241" xr:uid="{00000000-0005-0000-0000-0000D8040000}"/>
    <cellStyle name="Currency 22 3" xfId="1242" xr:uid="{00000000-0005-0000-0000-0000D9040000}"/>
    <cellStyle name="Currency 22 3 2" xfId="1243" xr:uid="{00000000-0005-0000-0000-0000DA040000}"/>
    <cellStyle name="Currency 22 3 2 2" xfId="1244" xr:uid="{00000000-0005-0000-0000-0000DB040000}"/>
    <cellStyle name="Currency 22 3 2 2 2" xfId="1245" xr:uid="{00000000-0005-0000-0000-0000DC040000}"/>
    <cellStyle name="Currency 22 3 2 3" xfId="1246" xr:uid="{00000000-0005-0000-0000-0000DD040000}"/>
    <cellStyle name="Currency 22 3 3" xfId="1247" xr:uid="{00000000-0005-0000-0000-0000DE040000}"/>
    <cellStyle name="Currency 22 3 3 2" xfId="1248" xr:uid="{00000000-0005-0000-0000-0000DF040000}"/>
    <cellStyle name="Currency 22 3 4" xfId="1249" xr:uid="{00000000-0005-0000-0000-0000E0040000}"/>
    <cellStyle name="Currency 22 4" xfId="1250" xr:uid="{00000000-0005-0000-0000-0000E1040000}"/>
    <cellStyle name="Currency 22 4 2" xfId="1251" xr:uid="{00000000-0005-0000-0000-0000E2040000}"/>
    <cellStyle name="Currency 22 4 2 2" xfId="1252" xr:uid="{00000000-0005-0000-0000-0000E3040000}"/>
    <cellStyle name="Currency 22 4 3" xfId="1253" xr:uid="{00000000-0005-0000-0000-0000E4040000}"/>
    <cellStyle name="Currency 22 5" xfId="1254" xr:uid="{00000000-0005-0000-0000-0000E5040000}"/>
    <cellStyle name="Currency 22 5 2" xfId="1255" xr:uid="{00000000-0005-0000-0000-0000E6040000}"/>
    <cellStyle name="Currency 22 6" xfId="1256" xr:uid="{00000000-0005-0000-0000-0000E7040000}"/>
    <cellStyle name="Currency 23" xfId="1257" xr:uid="{00000000-0005-0000-0000-0000E8040000}"/>
    <cellStyle name="Currency 23 2" xfId="1258" xr:uid="{00000000-0005-0000-0000-0000E9040000}"/>
    <cellStyle name="Currency 23 2 2" xfId="1259" xr:uid="{00000000-0005-0000-0000-0000EA040000}"/>
    <cellStyle name="Currency 23 2 2 2" xfId="1260" xr:uid="{00000000-0005-0000-0000-0000EB040000}"/>
    <cellStyle name="Currency 23 2 2 2 2" xfId="1261" xr:uid="{00000000-0005-0000-0000-0000EC040000}"/>
    <cellStyle name="Currency 23 2 2 3" xfId="1262" xr:uid="{00000000-0005-0000-0000-0000ED040000}"/>
    <cellStyle name="Currency 23 2 3" xfId="1263" xr:uid="{00000000-0005-0000-0000-0000EE040000}"/>
    <cellStyle name="Currency 23 2 3 2" xfId="1264" xr:uid="{00000000-0005-0000-0000-0000EF040000}"/>
    <cellStyle name="Currency 23 2 4" xfId="1265" xr:uid="{00000000-0005-0000-0000-0000F0040000}"/>
    <cellStyle name="Currency 23 3" xfId="1266" xr:uid="{00000000-0005-0000-0000-0000F1040000}"/>
    <cellStyle name="Currency 23 3 2" xfId="1267" xr:uid="{00000000-0005-0000-0000-0000F2040000}"/>
    <cellStyle name="Currency 23 3 2 2" xfId="1268" xr:uid="{00000000-0005-0000-0000-0000F3040000}"/>
    <cellStyle name="Currency 23 3 2 2 2" xfId="1269" xr:uid="{00000000-0005-0000-0000-0000F4040000}"/>
    <cellStyle name="Currency 23 3 2 3" xfId="1270" xr:uid="{00000000-0005-0000-0000-0000F5040000}"/>
    <cellStyle name="Currency 23 3 3" xfId="1271" xr:uid="{00000000-0005-0000-0000-0000F6040000}"/>
    <cellStyle name="Currency 23 3 3 2" xfId="1272" xr:uid="{00000000-0005-0000-0000-0000F7040000}"/>
    <cellStyle name="Currency 23 3 4" xfId="1273" xr:uid="{00000000-0005-0000-0000-0000F8040000}"/>
    <cellStyle name="Currency 23 4" xfId="1274" xr:uid="{00000000-0005-0000-0000-0000F9040000}"/>
    <cellStyle name="Currency 23 4 2" xfId="1275" xr:uid="{00000000-0005-0000-0000-0000FA040000}"/>
    <cellStyle name="Currency 23 4 2 2" xfId="1276" xr:uid="{00000000-0005-0000-0000-0000FB040000}"/>
    <cellStyle name="Currency 23 4 3" xfId="1277" xr:uid="{00000000-0005-0000-0000-0000FC040000}"/>
    <cellStyle name="Currency 23 5" xfId="1278" xr:uid="{00000000-0005-0000-0000-0000FD040000}"/>
    <cellStyle name="Currency 23 5 2" xfId="1279" xr:uid="{00000000-0005-0000-0000-0000FE040000}"/>
    <cellStyle name="Currency 23 6" xfId="1280" xr:uid="{00000000-0005-0000-0000-0000FF040000}"/>
    <cellStyle name="Currency 24" xfId="1281" xr:uid="{00000000-0005-0000-0000-000000050000}"/>
    <cellStyle name="Currency 24 2" xfId="1282" xr:uid="{00000000-0005-0000-0000-000001050000}"/>
    <cellStyle name="Currency 24 2 2" xfId="1283" xr:uid="{00000000-0005-0000-0000-000002050000}"/>
    <cellStyle name="Currency 24 2 2 2" xfId="1284" xr:uid="{00000000-0005-0000-0000-000003050000}"/>
    <cellStyle name="Currency 24 2 2 2 2" xfId="1285" xr:uid="{00000000-0005-0000-0000-000004050000}"/>
    <cellStyle name="Currency 24 2 2 3" xfId="1286" xr:uid="{00000000-0005-0000-0000-000005050000}"/>
    <cellStyle name="Currency 24 2 3" xfId="1287" xr:uid="{00000000-0005-0000-0000-000006050000}"/>
    <cellStyle name="Currency 24 2 3 2" xfId="1288" xr:uid="{00000000-0005-0000-0000-000007050000}"/>
    <cellStyle name="Currency 24 2 4" xfId="1289" xr:uid="{00000000-0005-0000-0000-000008050000}"/>
    <cellStyle name="Currency 24 3" xfId="1290" xr:uid="{00000000-0005-0000-0000-000009050000}"/>
    <cellStyle name="Currency 24 3 2" xfId="1291" xr:uid="{00000000-0005-0000-0000-00000A050000}"/>
    <cellStyle name="Currency 24 3 2 2" xfId="1292" xr:uid="{00000000-0005-0000-0000-00000B050000}"/>
    <cellStyle name="Currency 24 3 2 2 2" xfId="1293" xr:uid="{00000000-0005-0000-0000-00000C050000}"/>
    <cellStyle name="Currency 24 3 2 3" xfId="1294" xr:uid="{00000000-0005-0000-0000-00000D050000}"/>
    <cellStyle name="Currency 24 3 3" xfId="1295" xr:uid="{00000000-0005-0000-0000-00000E050000}"/>
    <cellStyle name="Currency 24 3 3 2" xfId="1296" xr:uid="{00000000-0005-0000-0000-00000F050000}"/>
    <cellStyle name="Currency 24 3 4" xfId="1297" xr:uid="{00000000-0005-0000-0000-000010050000}"/>
    <cellStyle name="Currency 24 4" xfId="1298" xr:uid="{00000000-0005-0000-0000-000011050000}"/>
    <cellStyle name="Currency 24 4 2" xfId="1299" xr:uid="{00000000-0005-0000-0000-000012050000}"/>
    <cellStyle name="Currency 24 4 2 2" xfId="1300" xr:uid="{00000000-0005-0000-0000-000013050000}"/>
    <cellStyle name="Currency 24 4 3" xfId="1301" xr:uid="{00000000-0005-0000-0000-000014050000}"/>
    <cellStyle name="Currency 24 5" xfId="1302" xr:uid="{00000000-0005-0000-0000-000015050000}"/>
    <cellStyle name="Currency 24 5 2" xfId="1303" xr:uid="{00000000-0005-0000-0000-000016050000}"/>
    <cellStyle name="Currency 24 6" xfId="1304" xr:uid="{00000000-0005-0000-0000-000017050000}"/>
    <cellStyle name="Currency 25" xfId="1305" xr:uid="{00000000-0005-0000-0000-000018050000}"/>
    <cellStyle name="Currency 26" xfId="1306" xr:uid="{00000000-0005-0000-0000-000019050000}"/>
    <cellStyle name="Currency 26 2" xfId="1307" xr:uid="{00000000-0005-0000-0000-00001A050000}"/>
    <cellStyle name="Currency 26 2 2" xfId="1308" xr:uid="{00000000-0005-0000-0000-00001B050000}"/>
    <cellStyle name="Currency 26 2 2 2" xfId="1309" xr:uid="{00000000-0005-0000-0000-00001C050000}"/>
    <cellStyle name="Currency 26 2 2 2 2" xfId="1310" xr:uid="{00000000-0005-0000-0000-00001D050000}"/>
    <cellStyle name="Currency 26 2 2 3" xfId="1311" xr:uid="{00000000-0005-0000-0000-00001E050000}"/>
    <cellStyle name="Currency 26 2 3" xfId="1312" xr:uid="{00000000-0005-0000-0000-00001F050000}"/>
    <cellStyle name="Currency 26 2 3 2" xfId="1313" xr:uid="{00000000-0005-0000-0000-000020050000}"/>
    <cellStyle name="Currency 26 2 4" xfId="1314" xr:uid="{00000000-0005-0000-0000-000021050000}"/>
    <cellStyle name="Currency 26 3" xfId="1315" xr:uid="{00000000-0005-0000-0000-000022050000}"/>
    <cellStyle name="Currency 26 3 2" xfId="1316" xr:uid="{00000000-0005-0000-0000-000023050000}"/>
    <cellStyle name="Currency 26 3 2 2" xfId="1317" xr:uid="{00000000-0005-0000-0000-000024050000}"/>
    <cellStyle name="Currency 26 3 2 2 2" xfId="1318" xr:uid="{00000000-0005-0000-0000-000025050000}"/>
    <cellStyle name="Currency 26 3 2 3" xfId="1319" xr:uid="{00000000-0005-0000-0000-000026050000}"/>
    <cellStyle name="Currency 26 3 3" xfId="1320" xr:uid="{00000000-0005-0000-0000-000027050000}"/>
    <cellStyle name="Currency 26 3 3 2" xfId="1321" xr:uid="{00000000-0005-0000-0000-000028050000}"/>
    <cellStyle name="Currency 26 3 4" xfId="1322" xr:uid="{00000000-0005-0000-0000-000029050000}"/>
    <cellStyle name="Currency 26 4" xfId="1323" xr:uid="{00000000-0005-0000-0000-00002A050000}"/>
    <cellStyle name="Currency 26 4 2" xfId="1324" xr:uid="{00000000-0005-0000-0000-00002B050000}"/>
    <cellStyle name="Currency 26 4 2 2" xfId="1325" xr:uid="{00000000-0005-0000-0000-00002C050000}"/>
    <cellStyle name="Currency 26 4 3" xfId="1326" xr:uid="{00000000-0005-0000-0000-00002D050000}"/>
    <cellStyle name="Currency 26 5" xfId="1327" xr:uid="{00000000-0005-0000-0000-00002E050000}"/>
    <cellStyle name="Currency 26 5 2" xfId="1328" xr:uid="{00000000-0005-0000-0000-00002F050000}"/>
    <cellStyle name="Currency 26 6" xfId="1329" xr:uid="{00000000-0005-0000-0000-000030050000}"/>
    <cellStyle name="Currency 27" xfId="1330" xr:uid="{00000000-0005-0000-0000-000031050000}"/>
    <cellStyle name="Currency 27 2" xfId="1331" xr:uid="{00000000-0005-0000-0000-000032050000}"/>
    <cellStyle name="Currency 27 2 2" xfId="1332" xr:uid="{00000000-0005-0000-0000-000033050000}"/>
    <cellStyle name="Currency 27 2 2 2" xfId="1333" xr:uid="{00000000-0005-0000-0000-000034050000}"/>
    <cellStyle name="Currency 27 2 2 2 2" xfId="1334" xr:uid="{00000000-0005-0000-0000-000035050000}"/>
    <cellStyle name="Currency 27 2 2 3" xfId="1335" xr:uid="{00000000-0005-0000-0000-000036050000}"/>
    <cellStyle name="Currency 27 2 3" xfId="1336" xr:uid="{00000000-0005-0000-0000-000037050000}"/>
    <cellStyle name="Currency 27 2 3 2" xfId="1337" xr:uid="{00000000-0005-0000-0000-000038050000}"/>
    <cellStyle name="Currency 27 2 4" xfId="1338" xr:uid="{00000000-0005-0000-0000-000039050000}"/>
    <cellStyle name="Currency 27 3" xfId="1339" xr:uid="{00000000-0005-0000-0000-00003A050000}"/>
    <cellStyle name="Currency 27 3 2" xfId="1340" xr:uid="{00000000-0005-0000-0000-00003B050000}"/>
    <cellStyle name="Currency 27 3 2 2" xfId="1341" xr:uid="{00000000-0005-0000-0000-00003C050000}"/>
    <cellStyle name="Currency 27 3 2 2 2" xfId="1342" xr:uid="{00000000-0005-0000-0000-00003D050000}"/>
    <cellStyle name="Currency 27 3 2 3" xfId="1343" xr:uid="{00000000-0005-0000-0000-00003E050000}"/>
    <cellStyle name="Currency 27 3 3" xfId="1344" xr:uid="{00000000-0005-0000-0000-00003F050000}"/>
    <cellStyle name="Currency 27 3 3 2" xfId="1345" xr:uid="{00000000-0005-0000-0000-000040050000}"/>
    <cellStyle name="Currency 27 3 4" xfId="1346" xr:uid="{00000000-0005-0000-0000-000041050000}"/>
    <cellStyle name="Currency 27 4" xfId="1347" xr:uid="{00000000-0005-0000-0000-000042050000}"/>
    <cellStyle name="Currency 27 4 2" xfId="1348" xr:uid="{00000000-0005-0000-0000-000043050000}"/>
    <cellStyle name="Currency 27 4 2 2" xfId="1349" xr:uid="{00000000-0005-0000-0000-000044050000}"/>
    <cellStyle name="Currency 27 4 3" xfId="1350" xr:uid="{00000000-0005-0000-0000-000045050000}"/>
    <cellStyle name="Currency 27 5" xfId="1351" xr:uid="{00000000-0005-0000-0000-000046050000}"/>
    <cellStyle name="Currency 27 5 2" xfId="1352" xr:uid="{00000000-0005-0000-0000-000047050000}"/>
    <cellStyle name="Currency 27 6" xfId="1353" xr:uid="{00000000-0005-0000-0000-000048050000}"/>
    <cellStyle name="Currency 28" xfId="1354" xr:uid="{00000000-0005-0000-0000-000049050000}"/>
    <cellStyle name="Currency 28 2" xfId="1355" xr:uid="{00000000-0005-0000-0000-00004A050000}"/>
    <cellStyle name="Currency 28 2 2" xfId="1356" xr:uid="{00000000-0005-0000-0000-00004B050000}"/>
    <cellStyle name="Currency 28 2 2 2" xfId="1357" xr:uid="{00000000-0005-0000-0000-00004C050000}"/>
    <cellStyle name="Currency 28 2 2 2 2" xfId="1358" xr:uid="{00000000-0005-0000-0000-00004D050000}"/>
    <cellStyle name="Currency 28 2 2 3" xfId="1359" xr:uid="{00000000-0005-0000-0000-00004E050000}"/>
    <cellStyle name="Currency 28 2 3" xfId="1360" xr:uid="{00000000-0005-0000-0000-00004F050000}"/>
    <cellStyle name="Currency 28 2 3 2" xfId="1361" xr:uid="{00000000-0005-0000-0000-000050050000}"/>
    <cellStyle name="Currency 28 2 4" xfId="1362" xr:uid="{00000000-0005-0000-0000-000051050000}"/>
    <cellStyle name="Currency 28 3" xfId="1363" xr:uid="{00000000-0005-0000-0000-000052050000}"/>
    <cellStyle name="Currency 28 3 2" xfId="1364" xr:uid="{00000000-0005-0000-0000-000053050000}"/>
    <cellStyle name="Currency 28 3 2 2" xfId="1365" xr:uid="{00000000-0005-0000-0000-000054050000}"/>
    <cellStyle name="Currency 28 3 2 2 2" xfId="1366" xr:uid="{00000000-0005-0000-0000-000055050000}"/>
    <cellStyle name="Currency 28 3 2 3" xfId="1367" xr:uid="{00000000-0005-0000-0000-000056050000}"/>
    <cellStyle name="Currency 28 3 3" xfId="1368" xr:uid="{00000000-0005-0000-0000-000057050000}"/>
    <cellStyle name="Currency 28 3 3 2" xfId="1369" xr:uid="{00000000-0005-0000-0000-000058050000}"/>
    <cellStyle name="Currency 28 3 4" xfId="1370" xr:uid="{00000000-0005-0000-0000-000059050000}"/>
    <cellStyle name="Currency 28 4" xfId="1371" xr:uid="{00000000-0005-0000-0000-00005A050000}"/>
    <cellStyle name="Currency 28 4 2" xfId="1372" xr:uid="{00000000-0005-0000-0000-00005B050000}"/>
    <cellStyle name="Currency 28 4 2 2" xfId="1373" xr:uid="{00000000-0005-0000-0000-00005C050000}"/>
    <cellStyle name="Currency 28 4 3" xfId="1374" xr:uid="{00000000-0005-0000-0000-00005D050000}"/>
    <cellStyle name="Currency 28 5" xfId="1375" xr:uid="{00000000-0005-0000-0000-00005E050000}"/>
    <cellStyle name="Currency 28 5 2" xfId="1376" xr:uid="{00000000-0005-0000-0000-00005F050000}"/>
    <cellStyle name="Currency 28 6" xfId="1377" xr:uid="{00000000-0005-0000-0000-000060050000}"/>
    <cellStyle name="Currency 29" xfId="1378" xr:uid="{00000000-0005-0000-0000-000061050000}"/>
    <cellStyle name="Currency 29 2" xfId="1379" xr:uid="{00000000-0005-0000-0000-000062050000}"/>
    <cellStyle name="Currency 29 2 2" xfId="1380" xr:uid="{00000000-0005-0000-0000-000063050000}"/>
    <cellStyle name="Currency 29 2 2 2" xfId="1381" xr:uid="{00000000-0005-0000-0000-000064050000}"/>
    <cellStyle name="Currency 29 2 2 2 2" xfId="1382" xr:uid="{00000000-0005-0000-0000-000065050000}"/>
    <cellStyle name="Currency 29 2 2 3" xfId="1383" xr:uid="{00000000-0005-0000-0000-000066050000}"/>
    <cellStyle name="Currency 29 2 3" xfId="1384" xr:uid="{00000000-0005-0000-0000-000067050000}"/>
    <cellStyle name="Currency 29 2 3 2" xfId="1385" xr:uid="{00000000-0005-0000-0000-000068050000}"/>
    <cellStyle name="Currency 29 2 4" xfId="1386" xr:uid="{00000000-0005-0000-0000-000069050000}"/>
    <cellStyle name="Currency 29 3" xfId="1387" xr:uid="{00000000-0005-0000-0000-00006A050000}"/>
    <cellStyle name="Currency 29 3 2" xfId="1388" xr:uid="{00000000-0005-0000-0000-00006B050000}"/>
    <cellStyle name="Currency 29 3 2 2" xfId="1389" xr:uid="{00000000-0005-0000-0000-00006C050000}"/>
    <cellStyle name="Currency 29 3 2 2 2" xfId="1390" xr:uid="{00000000-0005-0000-0000-00006D050000}"/>
    <cellStyle name="Currency 29 3 2 3" xfId="1391" xr:uid="{00000000-0005-0000-0000-00006E050000}"/>
    <cellStyle name="Currency 29 3 3" xfId="1392" xr:uid="{00000000-0005-0000-0000-00006F050000}"/>
    <cellStyle name="Currency 29 3 3 2" xfId="1393" xr:uid="{00000000-0005-0000-0000-000070050000}"/>
    <cellStyle name="Currency 29 3 4" xfId="1394" xr:uid="{00000000-0005-0000-0000-000071050000}"/>
    <cellStyle name="Currency 29 4" xfId="1395" xr:uid="{00000000-0005-0000-0000-000072050000}"/>
    <cellStyle name="Currency 29 4 2" xfId="1396" xr:uid="{00000000-0005-0000-0000-000073050000}"/>
    <cellStyle name="Currency 29 4 2 2" xfId="1397" xr:uid="{00000000-0005-0000-0000-000074050000}"/>
    <cellStyle name="Currency 29 4 3" xfId="1398" xr:uid="{00000000-0005-0000-0000-000075050000}"/>
    <cellStyle name="Currency 29 5" xfId="1399" xr:uid="{00000000-0005-0000-0000-000076050000}"/>
    <cellStyle name="Currency 29 5 2" xfId="1400" xr:uid="{00000000-0005-0000-0000-000077050000}"/>
    <cellStyle name="Currency 29 6" xfId="1401" xr:uid="{00000000-0005-0000-0000-000078050000}"/>
    <cellStyle name="Currency 3" xfId="1402" xr:uid="{00000000-0005-0000-0000-000079050000}"/>
    <cellStyle name="Currency 3 2" xfId="1403" xr:uid="{00000000-0005-0000-0000-00007A050000}"/>
    <cellStyle name="Currency 3 2 2" xfId="1404" xr:uid="{00000000-0005-0000-0000-00007B050000}"/>
    <cellStyle name="Currency 3 2 2 2" xfId="1405" xr:uid="{00000000-0005-0000-0000-00007C050000}"/>
    <cellStyle name="Currency 3 2 3" xfId="1406" xr:uid="{00000000-0005-0000-0000-00007D050000}"/>
    <cellStyle name="Currency 3 2 4" xfId="1407" xr:uid="{00000000-0005-0000-0000-00007E050000}"/>
    <cellStyle name="Currency 3 2 5" xfId="1408" xr:uid="{00000000-0005-0000-0000-00007F050000}"/>
    <cellStyle name="Currency 3 3" xfId="1409" xr:uid="{00000000-0005-0000-0000-000080050000}"/>
    <cellStyle name="Currency 3 4" xfId="1410" xr:uid="{00000000-0005-0000-0000-000081050000}"/>
    <cellStyle name="Currency 3 5" xfId="1411" xr:uid="{00000000-0005-0000-0000-000082050000}"/>
    <cellStyle name="Currency 3 6" xfId="1412" xr:uid="{00000000-0005-0000-0000-000083050000}"/>
    <cellStyle name="Currency 4" xfId="1413" xr:uid="{00000000-0005-0000-0000-000084050000}"/>
    <cellStyle name="Currency 4 10" xfId="1414" xr:uid="{00000000-0005-0000-0000-000085050000}"/>
    <cellStyle name="Currency 4 2" xfId="1415" xr:uid="{00000000-0005-0000-0000-000086050000}"/>
    <cellStyle name="Currency 4 2 2" xfId="1416" xr:uid="{00000000-0005-0000-0000-000087050000}"/>
    <cellStyle name="Currency 4 2 2 2" xfId="1417" xr:uid="{00000000-0005-0000-0000-000088050000}"/>
    <cellStyle name="Currency 4 2 2 2 2" xfId="1418" xr:uid="{00000000-0005-0000-0000-000089050000}"/>
    <cellStyle name="Currency 4 2 2 3" xfId="1419" xr:uid="{00000000-0005-0000-0000-00008A050000}"/>
    <cellStyle name="Currency 4 2 3" xfId="1420" xr:uid="{00000000-0005-0000-0000-00008B050000}"/>
    <cellStyle name="Currency 4 2 3 2" xfId="1421" xr:uid="{00000000-0005-0000-0000-00008C050000}"/>
    <cellStyle name="Currency 4 2 4" xfId="1422" xr:uid="{00000000-0005-0000-0000-00008D050000}"/>
    <cellStyle name="Currency 4 3" xfId="1423" xr:uid="{00000000-0005-0000-0000-00008E050000}"/>
    <cellStyle name="Currency 4 3 2" xfId="1424" xr:uid="{00000000-0005-0000-0000-00008F050000}"/>
    <cellStyle name="Currency 4 3 2 2" xfId="1425" xr:uid="{00000000-0005-0000-0000-000090050000}"/>
    <cellStyle name="Currency 4 3 2 2 2" xfId="1426" xr:uid="{00000000-0005-0000-0000-000091050000}"/>
    <cellStyle name="Currency 4 3 2 3" xfId="1427" xr:uid="{00000000-0005-0000-0000-000092050000}"/>
    <cellStyle name="Currency 4 3 3" xfId="1428" xr:uid="{00000000-0005-0000-0000-000093050000}"/>
    <cellStyle name="Currency 4 3 3 2" xfId="1429" xr:uid="{00000000-0005-0000-0000-000094050000}"/>
    <cellStyle name="Currency 4 3 4" xfId="1430" xr:uid="{00000000-0005-0000-0000-000095050000}"/>
    <cellStyle name="Currency 4 4" xfId="1431" xr:uid="{00000000-0005-0000-0000-000096050000}"/>
    <cellStyle name="Currency 4 4 2" xfId="1432" xr:uid="{00000000-0005-0000-0000-000097050000}"/>
    <cellStyle name="Currency 4 4 2 2" xfId="1433" xr:uid="{00000000-0005-0000-0000-000098050000}"/>
    <cellStyle name="Currency 4 4 3" xfId="1434" xr:uid="{00000000-0005-0000-0000-000099050000}"/>
    <cellStyle name="Currency 4 5" xfId="1435" xr:uid="{00000000-0005-0000-0000-00009A050000}"/>
    <cellStyle name="Currency 4 5 2" xfId="1436" xr:uid="{00000000-0005-0000-0000-00009B050000}"/>
    <cellStyle name="Currency 4 5 2 2" xfId="1437" xr:uid="{00000000-0005-0000-0000-00009C050000}"/>
    <cellStyle name="Currency 4 5 3" xfId="1438" xr:uid="{00000000-0005-0000-0000-00009D050000}"/>
    <cellStyle name="Currency 4 6" xfId="1439" xr:uid="{00000000-0005-0000-0000-00009E050000}"/>
    <cellStyle name="Currency 4 6 2" xfId="1440" xr:uid="{00000000-0005-0000-0000-00009F050000}"/>
    <cellStyle name="Currency 4 6 2 2" xfId="1441" xr:uid="{00000000-0005-0000-0000-0000A0050000}"/>
    <cellStyle name="Currency 4 6 3" xfId="1442" xr:uid="{00000000-0005-0000-0000-0000A1050000}"/>
    <cellStyle name="Currency 4 7" xfId="1443" xr:uid="{00000000-0005-0000-0000-0000A2050000}"/>
    <cellStyle name="Currency 4 7 2" xfId="1444" xr:uid="{00000000-0005-0000-0000-0000A3050000}"/>
    <cellStyle name="Currency 4 8" xfId="1445" xr:uid="{00000000-0005-0000-0000-0000A4050000}"/>
    <cellStyle name="Currency 4 9" xfId="1446" xr:uid="{00000000-0005-0000-0000-0000A5050000}"/>
    <cellStyle name="Currency 5" xfId="1447" xr:uid="{00000000-0005-0000-0000-0000A6050000}"/>
    <cellStyle name="Currency 5 2" xfId="1448" xr:uid="{00000000-0005-0000-0000-0000A7050000}"/>
    <cellStyle name="Currency 5 2 2" xfId="1449" xr:uid="{00000000-0005-0000-0000-0000A8050000}"/>
    <cellStyle name="Currency 5 2 2 2" xfId="1450" xr:uid="{00000000-0005-0000-0000-0000A9050000}"/>
    <cellStyle name="Currency 5 2 2 2 2" xfId="1451" xr:uid="{00000000-0005-0000-0000-0000AA050000}"/>
    <cellStyle name="Currency 5 2 2 3" xfId="1452" xr:uid="{00000000-0005-0000-0000-0000AB050000}"/>
    <cellStyle name="Currency 5 2 3" xfId="1453" xr:uid="{00000000-0005-0000-0000-0000AC050000}"/>
    <cellStyle name="Currency 5 2 3 2" xfId="1454" xr:uid="{00000000-0005-0000-0000-0000AD050000}"/>
    <cellStyle name="Currency 5 2 4" xfId="1455" xr:uid="{00000000-0005-0000-0000-0000AE050000}"/>
    <cellStyle name="Currency 5 3" xfId="1456" xr:uid="{00000000-0005-0000-0000-0000AF050000}"/>
    <cellStyle name="Currency 5 3 2" xfId="1457" xr:uid="{00000000-0005-0000-0000-0000B0050000}"/>
    <cellStyle name="Currency 5 3 2 2" xfId="1458" xr:uid="{00000000-0005-0000-0000-0000B1050000}"/>
    <cellStyle name="Currency 5 3 2 2 2" xfId="1459" xr:uid="{00000000-0005-0000-0000-0000B2050000}"/>
    <cellStyle name="Currency 5 3 2 3" xfId="1460" xr:uid="{00000000-0005-0000-0000-0000B3050000}"/>
    <cellStyle name="Currency 5 3 3" xfId="1461" xr:uid="{00000000-0005-0000-0000-0000B4050000}"/>
    <cellStyle name="Currency 5 3 3 2" xfId="1462" xr:uid="{00000000-0005-0000-0000-0000B5050000}"/>
    <cellStyle name="Currency 5 3 4" xfId="1463" xr:uid="{00000000-0005-0000-0000-0000B6050000}"/>
    <cellStyle name="Currency 5 4" xfId="1464" xr:uid="{00000000-0005-0000-0000-0000B7050000}"/>
    <cellStyle name="Currency 5 4 2" xfId="1465" xr:uid="{00000000-0005-0000-0000-0000B8050000}"/>
    <cellStyle name="Currency 5 4 2 2" xfId="1466" xr:uid="{00000000-0005-0000-0000-0000B9050000}"/>
    <cellStyle name="Currency 5 4 3" xfId="1467" xr:uid="{00000000-0005-0000-0000-0000BA050000}"/>
    <cellStyle name="Currency 5 5" xfId="1468" xr:uid="{00000000-0005-0000-0000-0000BB050000}"/>
    <cellStyle name="Currency 5 5 2" xfId="1469" xr:uid="{00000000-0005-0000-0000-0000BC050000}"/>
    <cellStyle name="Currency 5 6" xfId="1470" xr:uid="{00000000-0005-0000-0000-0000BD050000}"/>
    <cellStyle name="Currency 6" xfId="1471" xr:uid="{00000000-0005-0000-0000-0000BE050000}"/>
    <cellStyle name="Currency 6 2" xfId="1472" xr:uid="{00000000-0005-0000-0000-0000BF050000}"/>
    <cellStyle name="Currency 6 2 2" xfId="1473" xr:uid="{00000000-0005-0000-0000-0000C0050000}"/>
    <cellStyle name="Currency 6 2 2 2" xfId="1474" xr:uid="{00000000-0005-0000-0000-0000C1050000}"/>
    <cellStyle name="Currency 6 2 2 2 2" xfId="1475" xr:uid="{00000000-0005-0000-0000-0000C2050000}"/>
    <cellStyle name="Currency 6 2 2 3" xfId="1476" xr:uid="{00000000-0005-0000-0000-0000C3050000}"/>
    <cellStyle name="Currency 6 2 3" xfId="1477" xr:uid="{00000000-0005-0000-0000-0000C4050000}"/>
    <cellStyle name="Currency 6 2 3 2" xfId="1478" xr:uid="{00000000-0005-0000-0000-0000C5050000}"/>
    <cellStyle name="Currency 6 2 4" xfId="1479" xr:uid="{00000000-0005-0000-0000-0000C6050000}"/>
    <cellStyle name="Currency 6 3" xfId="1480" xr:uid="{00000000-0005-0000-0000-0000C7050000}"/>
    <cellStyle name="Currency 6 3 2" xfId="1481" xr:uid="{00000000-0005-0000-0000-0000C8050000}"/>
    <cellStyle name="Currency 6 3 2 2" xfId="1482" xr:uid="{00000000-0005-0000-0000-0000C9050000}"/>
    <cellStyle name="Currency 6 3 2 2 2" xfId="1483" xr:uid="{00000000-0005-0000-0000-0000CA050000}"/>
    <cellStyle name="Currency 6 3 2 3" xfId="1484" xr:uid="{00000000-0005-0000-0000-0000CB050000}"/>
    <cellStyle name="Currency 6 3 3" xfId="1485" xr:uid="{00000000-0005-0000-0000-0000CC050000}"/>
    <cellStyle name="Currency 6 3 3 2" xfId="1486" xr:uid="{00000000-0005-0000-0000-0000CD050000}"/>
    <cellStyle name="Currency 6 3 4" xfId="1487" xr:uid="{00000000-0005-0000-0000-0000CE050000}"/>
    <cellStyle name="Currency 6 4" xfId="1488" xr:uid="{00000000-0005-0000-0000-0000CF050000}"/>
    <cellStyle name="Currency 6 4 2" xfId="1489" xr:uid="{00000000-0005-0000-0000-0000D0050000}"/>
    <cellStyle name="Currency 6 4 2 2" xfId="1490" xr:uid="{00000000-0005-0000-0000-0000D1050000}"/>
    <cellStyle name="Currency 6 4 3" xfId="1491" xr:uid="{00000000-0005-0000-0000-0000D2050000}"/>
    <cellStyle name="Currency 6 5" xfId="1492" xr:uid="{00000000-0005-0000-0000-0000D3050000}"/>
    <cellStyle name="Currency 6 5 2" xfId="1493" xr:uid="{00000000-0005-0000-0000-0000D4050000}"/>
    <cellStyle name="Currency 6 6" xfId="1494" xr:uid="{00000000-0005-0000-0000-0000D5050000}"/>
    <cellStyle name="Currency 7" xfId="1495" xr:uid="{00000000-0005-0000-0000-0000D6050000}"/>
    <cellStyle name="Currency 7 2" xfId="1496" xr:uid="{00000000-0005-0000-0000-0000D7050000}"/>
    <cellStyle name="Currency 8" xfId="1497" xr:uid="{00000000-0005-0000-0000-0000D8050000}"/>
    <cellStyle name="Currency 8 2" xfId="1498" xr:uid="{00000000-0005-0000-0000-0000D9050000}"/>
    <cellStyle name="Currency 8 2 2" xfId="1499" xr:uid="{00000000-0005-0000-0000-0000DA050000}"/>
    <cellStyle name="Currency 8 2 2 2" xfId="1500" xr:uid="{00000000-0005-0000-0000-0000DB050000}"/>
    <cellStyle name="Currency 8 2 2 2 2" xfId="1501" xr:uid="{00000000-0005-0000-0000-0000DC050000}"/>
    <cellStyle name="Currency 8 2 2 3" xfId="1502" xr:uid="{00000000-0005-0000-0000-0000DD050000}"/>
    <cellStyle name="Currency 8 2 3" xfId="1503" xr:uid="{00000000-0005-0000-0000-0000DE050000}"/>
    <cellStyle name="Currency 8 2 3 2" xfId="1504" xr:uid="{00000000-0005-0000-0000-0000DF050000}"/>
    <cellStyle name="Currency 8 2 4" xfId="1505" xr:uid="{00000000-0005-0000-0000-0000E0050000}"/>
    <cellStyle name="Currency 8 3" xfId="1506" xr:uid="{00000000-0005-0000-0000-0000E1050000}"/>
    <cellStyle name="Currency 8 3 2" xfId="1507" xr:uid="{00000000-0005-0000-0000-0000E2050000}"/>
    <cellStyle name="Currency 8 3 2 2" xfId="1508" xr:uid="{00000000-0005-0000-0000-0000E3050000}"/>
    <cellStyle name="Currency 8 3 2 2 2" xfId="1509" xr:uid="{00000000-0005-0000-0000-0000E4050000}"/>
    <cellStyle name="Currency 8 3 2 3" xfId="1510" xr:uid="{00000000-0005-0000-0000-0000E5050000}"/>
    <cellStyle name="Currency 8 3 3" xfId="1511" xr:uid="{00000000-0005-0000-0000-0000E6050000}"/>
    <cellStyle name="Currency 8 3 3 2" xfId="1512" xr:uid="{00000000-0005-0000-0000-0000E7050000}"/>
    <cellStyle name="Currency 8 3 4" xfId="1513" xr:uid="{00000000-0005-0000-0000-0000E8050000}"/>
    <cellStyle name="Currency 8 4" xfId="1514" xr:uid="{00000000-0005-0000-0000-0000E9050000}"/>
    <cellStyle name="Currency 8 4 2" xfId="1515" xr:uid="{00000000-0005-0000-0000-0000EA050000}"/>
    <cellStyle name="Currency 8 4 2 2" xfId="1516" xr:uid="{00000000-0005-0000-0000-0000EB050000}"/>
    <cellStyle name="Currency 8 4 3" xfId="1517" xr:uid="{00000000-0005-0000-0000-0000EC050000}"/>
    <cellStyle name="Currency 8 5" xfId="1518" xr:uid="{00000000-0005-0000-0000-0000ED050000}"/>
    <cellStyle name="Currency 8 5 2" xfId="1519" xr:uid="{00000000-0005-0000-0000-0000EE050000}"/>
    <cellStyle name="Currency 8 6" xfId="1520" xr:uid="{00000000-0005-0000-0000-0000EF050000}"/>
    <cellStyle name="Currency 8 7" xfId="1521" xr:uid="{00000000-0005-0000-0000-0000F0050000}"/>
    <cellStyle name="Currency 9" xfId="1522" xr:uid="{00000000-0005-0000-0000-0000F1050000}"/>
    <cellStyle name="Currency 9 2" xfId="1523" xr:uid="{00000000-0005-0000-0000-0000F2050000}"/>
    <cellStyle name="Currency 9 2 2" xfId="1524" xr:uid="{00000000-0005-0000-0000-0000F3050000}"/>
    <cellStyle name="Currency 9 2 2 2" xfId="1525" xr:uid="{00000000-0005-0000-0000-0000F4050000}"/>
    <cellStyle name="Currency 9 2 2 2 2" xfId="1526" xr:uid="{00000000-0005-0000-0000-0000F5050000}"/>
    <cellStyle name="Currency 9 2 2 3" xfId="1527" xr:uid="{00000000-0005-0000-0000-0000F6050000}"/>
    <cellStyle name="Currency 9 2 3" xfId="1528" xr:uid="{00000000-0005-0000-0000-0000F7050000}"/>
    <cellStyle name="Currency 9 2 3 2" xfId="1529" xr:uid="{00000000-0005-0000-0000-0000F8050000}"/>
    <cellStyle name="Currency 9 2 4" xfId="1530" xr:uid="{00000000-0005-0000-0000-0000F9050000}"/>
    <cellStyle name="Currency 9 3" xfId="1531" xr:uid="{00000000-0005-0000-0000-0000FA050000}"/>
    <cellStyle name="Currency 9 3 2" xfId="1532" xr:uid="{00000000-0005-0000-0000-0000FB050000}"/>
    <cellStyle name="Currency 9 3 2 2" xfId="1533" xr:uid="{00000000-0005-0000-0000-0000FC050000}"/>
    <cellStyle name="Currency 9 3 2 2 2" xfId="1534" xr:uid="{00000000-0005-0000-0000-0000FD050000}"/>
    <cellStyle name="Currency 9 3 2 3" xfId="1535" xr:uid="{00000000-0005-0000-0000-0000FE050000}"/>
    <cellStyle name="Currency 9 3 3" xfId="1536" xr:uid="{00000000-0005-0000-0000-0000FF050000}"/>
    <cellStyle name="Currency 9 3 3 2" xfId="1537" xr:uid="{00000000-0005-0000-0000-000000060000}"/>
    <cellStyle name="Currency 9 3 4" xfId="1538" xr:uid="{00000000-0005-0000-0000-000001060000}"/>
    <cellStyle name="Currency 9 4" xfId="1539" xr:uid="{00000000-0005-0000-0000-000002060000}"/>
    <cellStyle name="Currency 9 4 2" xfId="1540" xr:uid="{00000000-0005-0000-0000-000003060000}"/>
    <cellStyle name="Currency 9 4 2 2" xfId="1541" xr:uid="{00000000-0005-0000-0000-000004060000}"/>
    <cellStyle name="Currency 9 4 3" xfId="1542" xr:uid="{00000000-0005-0000-0000-000005060000}"/>
    <cellStyle name="Currency 9 5" xfId="1543" xr:uid="{00000000-0005-0000-0000-000006060000}"/>
    <cellStyle name="Currency 9 5 2" xfId="1544" xr:uid="{00000000-0005-0000-0000-000007060000}"/>
    <cellStyle name="Currency 9 6" xfId="1545" xr:uid="{00000000-0005-0000-0000-000008060000}"/>
    <cellStyle name="Currency Per Share" xfId="1546" xr:uid="{00000000-0005-0000-0000-000009060000}"/>
    <cellStyle name="Currency0" xfId="1547" xr:uid="{00000000-0005-0000-0000-00000A060000}"/>
    <cellStyle name="Currency2" xfId="1548" xr:uid="{00000000-0005-0000-0000-00000B060000}"/>
    <cellStyle name="CUS.Work.Area" xfId="1549" xr:uid="{00000000-0005-0000-0000-00000C060000}"/>
    <cellStyle name="Dash" xfId="1550" xr:uid="{00000000-0005-0000-0000-00000D060000}"/>
    <cellStyle name="Data" xfId="1551" xr:uid="{00000000-0005-0000-0000-00000E060000}"/>
    <cellStyle name="Data 2" xfId="1552" xr:uid="{00000000-0005-0000-0000-00000F060000}"/>
    <cellStyle name="Data 3" xfId="1553" xr:uid="{00000000-0005-0000-0000-000010060000}"/>
    <cellStyle name="Date" xfId="1554" xr:uid="{00000000-0005-0000-0000-000011060000}"/>
    <cellStyle name="Date [mm-dd-yyyy]" xfId="1555" xr:uid="{00000000-0005-0000-0000-000012060000}"/>
    <cellStyle name="Date [mm-dd-yyyy] 2" xfId="1556" xr:uid="{00000000-0005-0000-0000-000013060000}"/>
    <cellStyle name="Date [mm-d-yyyy]" xfId="1557" xr:uid="{00000000-0005-0000-0000-000014060000}"/>
    <cellStyle name="Date [mmm-yyyy]" xfId="1558" xr:uid="{00000000-0005-0000-0000-000015060000}"/>
    <cellStyle name="Date Aligned" xfId="1559" xr:uid="{00000000-0005-0000-0000-000016060000}"/>
    <cellStyle name="Date Aligned*" xfId="1560" xr:uid="{00000000-0005-0000-0000-000017060000}"/>
    <cellStyle name="Date Aligned_comp_Integrateds" xfId="1561" xr:uid="{00000000-0005-0000-0000-000018060000}"/>
    <cellStyle name="Date Short" xfId="1562" xr:uid="{00000000-0005-0000-0000-000019060000}"/>
    <cellStyle name="date_ Pies " xfId="1563" xr:uid="{00000000-0005-0000-0000-00001A060000}"/>
    <cellStyle name="DblLineDollarAcct" xfId="1564" xr:uid="{00000000-0005-0000-0000-00001B060000}"/>
    <cellStyle name="DblLinePercent" xfId="1565" xr:uid="{00000000-0005-0000-0000-00001C060000}"/>
    <cellStyle name="Dezimal [0]_A17 - 31.03.1998" xfId="1566" xr:uid="{00000000-0005-0000-0000-00001D060000}"/>
    <cellStyle name="Dezimal_A17 - 31.03.1998" xfId="1567" xr:uid="{00000000-0005-0000-0000-00001E060000}"/>
    <cellStyle name="Dia" xfId="1568" xr:uid="{00000000-0005-0000-0000-00001F060000}"/>
    <cellStyle name="Dollar_ Pies " xfId="1569" xr:uid="{00000000-0005-0000-0000-000020060000}"/>
    <cellStyle name="DollarAccounting" xfId="1570" xr:uid="{00000000-0005-0000-0000-000021060000}"/>
    <cellStyle name="Dotted Line" xfId="1571" xr:uid="{00000000-0005-0000-0000-000022060000}"/>
    <cellStyle name="Dotted Line 2" xfId="1572" xr:uid="{00000000-0005-0000-0000-000023060000}"/>
    <cellStyle name="Dotted Line 3" xfId="1573" xr:uid="{00000000-0005-0000-0000-000024060000}"/>
    <cellStyle name="Double Accounting" xfId="1574" xr:uid="{00000000-0005-0000-0000-000025060000}"/>
    <cellStyle name="Duizenden" xfId="1575" xr:uid="{00000000-0005-0000-0000-000026060000}"/>
    <cellStyle name="Encabez1" xfId="1576" xr:uid="{00000000-0005-0000-0000-000027060000}"/>
    <cellStyle name="Encabez2" xfId="1577" xr:uid="{00000000-0005-0000-0000-000028060000}"/>
    <cellStyle name="Enter Currency (0)" xfId="1578" xr:uid="{00000000-0005-0000-0000-000029060000}"/>
    <cellStyle name="Enter Currency (2)" xfId="1579" xr:uid="{00000000-0005-0000-0000-00002A060000}"/>
    <cellStyle name="Enter Units (0)" xfId="1580" xr:uid="{00000000-0005-0000-0000-00002B060000}"/>
    <cellStyle name="Enter Units (1)" xfId="1581" xr:uid="{00000000-0005-0000-0000-00002C060000}"/>
    <cellStyle name="Enter Units (2)" xfId="1582" xr:uid="{00000000-0005-0000-0000-00002D060000}"/>
    <cellStyle name="Entrée" xfId="1583" xr:uid="{00000000-0005-0000-0000-00002E060000}"/>
    <cellStyle name="Euro" xfId="1584" xr:uid="{00000000-0005-0000-0000-00002F060000}"/>
    <cellStyle name="Explanatory Text 2" xfId="1585" xr:uid="{00000000-0005-0000-0000-000030060000}"/>
    <cellStyle name="Explanatory Text 2 2" xfId="1586" xr:uid="{00000000-0005-0000-0000-000031060000}"/>
    <cellStyle name="Explanatory Text 2 3" xfId="1587" xr:uid="{00000000-0005-0000-0000-000032060000}"/>
    <cellStyle name="Explanatory Text 2 4" xfId="1588" xr:uid="{00000000-0005-0000-0000-000033060000}"/>
    <cellStyle name="Explanatory Text 2 5" xfId="1589" xr:uid="{00000000-0005-0000-0000-000034060000}"/>
    <cellStyle name="Explanatory Text 2 6" xfId="1590" xr:uid="{00000000-0005-0000-0000-000035060000}"/>
    <cellStyle name="Explanatory Text 2 7" xfId="1591" xr:uid="{00000000-0005-0000-0000-000036060000}"/>
    <cellStyle name="Explanatory Text 2 8" xfId="1592" xr:uid="{00000000-0005-0000-0000-000037060000}"/>
    <cellStyle name="Explanatory Text 2 9" xfId="1593" xr:uid="{00000000-0005-0000-0000-000038060000}"/>
    <cellStyle name="Explanatory Text 3" xfId="1594" xr:uid="{00000000-0005-0000-0000-000039060000}"/>
    <cellStyle name="fact" xfId="1595" xr:uid="{00000000-0005-0000-0000-00003A060000}"/>
    <cellStyle name="FieldName" xfId="1596" xr:uid="{00000000-0005-0000-0000-00003B060000}"/>
    <cellStyle name="Fijo" xfId="1597" xr:uid="{00000000-0005-0000-0000-00003C060000}"/>
    <cellStyle name="Financiero" xfId="1598" xr:uid="{00000000-0005-0000-0000-00003D060000}"/>
    <cellStyle name="Fixed" xfId="1599" xr:uid="{00000000-0005-0000-0000-00003E060000}"/>
    <cellStyle name="Followed Hyperlink 2" xfId="1600" xr:uid="{00000000-0005-0000-0000-00003F060000}"/>
    <cellStyle name="Footnote" xfId="1601" xr:uid="{00000000-0005-0000-0000-000040060000}"/>
    <cellStyle name="Good 2" xfId="1602" xr:uid="{00000000-0005-0000-0000-000041060000}"/>
    <cellStyle name="Good 2 2" xfId="1603" xr:uid="{00000000-0005-0000-0000-000042060000}"/>
    <cellStyle name="Good 2 3" xfId="1604" xr:uid="{00000000-0005-0000-0000-000043060000}"/>
    <cellStyle name="Good 2 4" xfId="1605" xr:uid="{00000000-0005-0000-0000-000044060000}"/>
    <cellStyle name="Good 2 5" xfId="1606" xr:uid="{00000000-0005-0000-0000-000045060000}"/>
    <cellStyle name="Good 2 6" xfId="1607" xr:uid="{00000000-0005-0000-0000-000046060000}"/>
    <cellStyle name="Good 2 7" xfId="1608" xr:uid="{00000000-0005-0000-0000-000047060000}"/>
    <cellStyle name="Good 2 8" xfId="1609" xr:uid="{00000000-0005-0000-0000-000048060000}"/>
    <cellStyle name="Good 2 9" xfId="1610" xr:uid="{00000000-0005-0000-0000-000049060000}"/>
    <cellStyle name="Good 3" xfId="1611" xr:uid="{00000000-0005-0000-0000-00004A060000}"/>
    <cellStyle name="Grey" xfId="1612" xr:uid="{00000000-0005-0000-0000-00004B060000}"/>
    <cellStyle name="GWN Table Body" xfId="1613" xr:uid="{00000000-0005-0000-0000-00004C060000}"/>
    <cellStyle name="GWN Table Header" xfId="1614" xr:uid="{00000000-0005-0000-0000-00004D060000}"/>
    <cellStyle name="GWN Table Left Header" xfId="1615" xr:uid="{00000000-0005-0000-0000-00004E060000}"/>
    <cellStyle name="GWN Table Note" xfId="1616" xr:uid="{00000000-0005-0000-0000-00004F060000}"/>
    <cellStyle name="GWN Table Title" xfId="1617" xr:uid="{00000000-0005-0000-0000-000050060000}"/>
    <cellStyle name="hard no" xfId="1618" xr:uid="{00000000-0005-0000-0000-000051060000}"/>
    <cellStyle name="Hard Percent" xfId="1619" xr:uid="{00000000-0005-0000-0000-000052060000}"/>
    <cellStyle name="hardno" xfId="1620" xr:uid="{00000000-0005-0000-0000-000053060000}"/>
    <cellStyle name="Header" xfId="1621" xr:uid="{00000000-0005-0000-0000-000054060000}"/>
    <cellStyle name="Header1" xfId="1622" xr:uid="{00000000-0005-0000-0000-000055060000}"/>
    <cellStyle name="Header2" xfId="1623" xr:uid="{00000000-0005-0000-0000-000056060000}"/>
    <cellStyle name="Heading" xfId="1624" xr:uid="{00000000-0005-0000-0000-000057060000}"/>
    <cellStyle name="Heading 1 2" xfId="1625" xr:uid="{00000000-0005-0000-0000-000058060000}"/>
    <cellStyle name="Heading 1 2 2" xfId="1626" xr:uid="{00000000-0005-0000-0000-000059060000}"/>
    <cellStyle name="Heading 1 2 3" xfId="1627" xr:uid="{00000000-0005-0000-0000-00005A060000}"/>
    <cellStyle name="Heading 1 2 4" xfId="1628" xr:uid="{00000000-0005-0000-0000-00005B060000}"/>
    <cellStyle name="Heading 1 2 5" xfId="1629" xr:uid="{00000000-0005-0000-0000-00005C060000}"/>
    <cellStyle name="Heading 1 2 6" xfId="1630" xr:uid="{00000000-0005-0000-0000-00005D060000}"/>
    <cellStyle name="Heading 1 3" xfId="1631" xr:uid="{00000000-0005-0000-0000-00005E060000}"/>
    <cellStyle name="Heading 2 2" xfId="1632" xr:uid="{00000000-0005-0000-0000-00005F060000}"/>
    <cellStyle name="Heading 2 2 2" xfId="1633" xr:uid="{00000000-0005-0000-0000-000060060000}"/>
    <cellStyle name="Heading 2 2 3" xfId="1634" xr:uid="{00000000-0005-0000-0000-000061060000}"/>
    <cellStyle name="Heading 2 2 4" xfId="1635" xr:uid="{00000000-0005-0000-0000-000062060000}"/>
    <cellStyle name="Heading 2 2 5" xfId="1636" xr:uid="{00000000-0005-0000-0000-000063060000}"/>
    <cellStyle name="Heading 2 2 6" xfId="1637" xr:uid="{00000000-0005-0000-0000-000064060000}"/>
    <cellStyle name="Heading 2 3" xfId="1638" xr:uid="{00000000-0005-0000-0000-000065060000}"/>
    <cellStyle name="Heading 3 2" xfId="1639" xr:uid="{00000000-0005-0000-0000-000066060000}"/>
    <cellStyle name="Heading 3 2 2" xfId="1640" xr:uid="{00000000-0005-0000-0000-000067060000}"/>
    <cellStyle name="Heading 3 2 3" xfId="1641" xr:uid="{00000000-0005-0000-0000-000068060000}"/>
    <cellStyle name="Heading 3 2 4" xfId="1642" xr:uid="{00000000-0005-0000-0000-000069060000}"/>
    <cellStyle name="Heading 3 2 5" xfId="1643" xr:uid="{00000000-0005-0000-0000-00006A060000}"/>
    <cellStyle name="Heading 3 2 6" xfId="1644" xr:uid="{00000000-0005-0000-0000-00006B060000}"/>
    <cellStyle name="Heading 3 2 7" xfId="1645" xr:uid="{00000000-0005-0000-0000-00006C060000}"/>
    <cellStyle name="Heading 3 3" xfId="1646" xr:uid="{00000000-0005-0000-0000-00006D060000}"/>
    <cellStyle name="Heading 4 2" xfId="1647" xr:uid="{00000000-0005-0000-0000-00006E060000}"/>
    <cellStyle name="Heading 4 2 2" xfId="1648" xr:uid="{00000000-0005-0000-0000-00006F060000}"/>
    <cellStyle name="Heading 4 3" xfId="1649" xr:uid="{00000000-0005-0000-0000-000070060000}"/>
    <cellStyle name="Heading2" xfId="1650" xr:uid="{00000000-0005-0000-0000-000071060000}"/>
    <cellStyle name="Heading3" xfId="1651" xr:uid="{00000000-0005-0000-0000-000072060000}"/>
    <cellStyle name="HeadingColumn" xfId="1652" xr:uid="{00000000-0005-0000-0000-000073060000}"/>
    <cellStyle name="HeadingS" xfId="1653" xr:uid="{00000000-0005-0000-0000-000074060000}"/>
    <cellStyle name="HeadingYear" xfId="1654" xr:uid="{00000000-0005-0000-0000-000075060000}"/>
    <cellStyle name="HeadlineStyle" xfId="1655" xr:uid="{00000000-0005-0000-0000-000076060000}"/>
    <cellStyle name="HeadlineStyleJustified" xfId="1656" xr:uid="{00000000-0005-0000-0000-000077060000}"/>
    <cellStyle name="Hed Side_Sheet1" xfId="1657" xr:uid="{00000000-0005-0000-0000-000078060000}"/>
    <cellStyle name="Hed Top" xfId="1658" xr:uid="{00000000-0005-0000-0000-000079060000}"/>
    <cellStyle name="Hyperlink" xfId="4533" builtinId="8"/>
    <cellStyle name="Hyperlink 2" xfId="1659" xr:uid="{00000000-0005-0000-0000-00007B060000}"/>
    <cellStyle name="Hyperlink 2 10" xfId="1660" xr:uid="{00000000-0005-0000-0000-00007C060000}"/>
    <cellStyle name="Hyperlink 2 11" xfId="1661" xr:uid="{00000000-0005-0000-0000-00007D060000}"/>
    <cellStyle name="Hyperlink 2 12" xfId="1662" xr:uid="{00000000-0005-0000-0000-00007E060000}"/>
    <cellStyle name="Hyperlink 2 13" xfId="1663" xr:uid="{00000000-0005-0000-0000-00007F060000}"/>
    <cellStyle name="Hyperlink 2 2" xfId="1664" xr:uid="{00000000-0005-0000-0000-000080060000}"/>
    <cellStyle name="Hyperlink 2 2 2" xfId="1665" xr:uid="{00000000-0005-0000-0000-000081060000}"/>
    <cellStyle name="Hyperlink 2 3" xfId="1666" xr:uid="{00000000-0005-0000-0000-000082060000}"/>
    <cellStyle name="Hyperlink 2 3 2" xfId="1667" xr:uid="{00000000-0005-0000-0000-000083060000}"/>
    <cellStyle name="Hyperlink 2 4" xfId="1668" xr:uid="{00000000-0005-0000-0000-000084060000}"/>
    <cellStyle name="Hyperlink 2 5" xfId="1669" xr:uid="{00000000-0005-0000-0000-000085060000}"/>
    <cellStyle name="Hyperlink 2 6" xfId="1670" xr:uid="{00000000-0005-0000-0000-000086060000}"/>
    <cellStyle name="Hyperlink 2 7" xfId="1671" xr:uid="{00000000-0005-0000-0000-000087060000}"/>
    <cellStyle name="Hyperlink 2 8" xfId="1672" xr:uid="{00000000-0005-0000-0000-000088060000}"/>
    <cellStyle name="Hyperlink 2 9" xfId="1673" xr:uid="{00000000-0005-0000-0000-000089060000}"/>
    <cellStyle name="Hyperlink 3" xfId="1674" xr:uid="{00000000-0005-0000-0000-00008A060000}"/>
    <cellStyle name="Hyperlink 3 10" xfId="1675" xr:uid="{00000000-0005-0000-0000-00008B060000}"/>
    <cellStyle name="Hyperlink 3 11" xfId="1676" xr:uid="{00000000-0005-0000-0000-00008C060000}"/>
    <cellStyle name="Hyperlink 3 12" xfId="1677" xr:uid="{00000000-0005-0000-0000-00008D060000}"/>
    <cellStyle name="Hyperlink 3 2" xfId="1678" xr:uid="{00000000-0005-0000-0000-00008E060000}"/>
    <cellStyle name="Hyperlink 3 3" xfId="1679" xr:uid="{00000000-0005-0000-0000-00008F060000}"/>
    <cellStyle name="Hyperlink 3 4" xfId="1680" xr:uid="{00000000-0005-0000-0000-000090060000}"/>
    <cellStyle name="Hyperlink 3 5" xfId="1681" xr:uid="{00000000-0005-0000-0000-000091060000}"/>
    <cellStyle name="Hyperlink 3 6" xfId="1682" xr:uid="{00000000-0005-0000-0000-000092060000}"/>
    <cellStyle name="Hyperlink 3 7" xfId="1683" xr:uid="{00000000-0005-0000-0000-000093060000}"/>
    <cellStyle name="Hyperlink 3 8" xfId="1684" xr:uid="{00000000-0005-0000-0000-000094060000}"/>
    <cellStyle name="Hyperlink 3 9" xfId="1685" xr:uid="{00000000-0005-0000-0000-000095060000}"/>
    <cellStyle name="Hyperlink 4" xfId="1686" xr:uid="{00000000-0005-0000-0000-000096060000}"/>
    <cellStyle name="Hyperlink 5" xfId="1687" xr:uid="{00000000-0005-0000-0000-000097060000}"/>
    <cellStyle name="InLink_Acquis_CapitalCost " xfId="1688" xr:uid="{00000000-0005-0000-0000-000098060000}"/>
    <cellStyle name="Input (1dp#)_ Pies " xfId="1689" xr:uid="{00000000-0005-0000-0000-000099060000}"/>
    <cellStyle name="Input [yellow]" xfId="1690" xr:uid="{00000000-0005-0000-0000-00009A060000}"/>
    <cellStyle name="Input 2" xfId="1691" xr:uid="{00000000-0005-0000-0000-00009B060000}"/>
    <cellStyle name="Input 2 2" xfId="1692" xr:uid="{00000000-0005-0000-0000-00009C060000}"/>
    <cellStyle name="Input 2 2 2" xfId="1693" xr:uid="{00000000-0005-0000-0000-00009D060000}"/>
    <cellStyle name="Input 2 3" xfId="1694" xr:uid="{00000000-0005-0000-0000-00009E060000}"/>
    <cellStyle name="Input 2 4" xfId="1695" xr:uid="{00000000-0005-0000-0000-00009F060000}"/>
    <cellStyle name="Input 2 5" xfId="1696" xr:uid="{00000000-0005-0000-0000-0000A0060000}"/>
    <cellStyle name="Input 2 6" xfId="1697" xr:uid="{00000000-0005-0000-0000-0000A1060000}"/>
    <cellStyle name="Input 2 7" xfId="1698" xr:uid="{00000000-0005-0000-0000-0000A2060000}"/>
    <cellStyle name="Input 2 8" xfId="1699" xr:uid="{00000000-0005-0000-0000-0000A3060000}"/>
    <cellStyle name="Input 2 9" xfId="1700" xr:uid="{00000000-0005-0000-0000-0000A4060000}"/>
    <cellStyle name="Input 3" xfId="1701" xr:uid="{00000000-0005-0000-0000-0000A5060000}"/>
    <cellStyle name="InputBlueFont" xfId="1702" xr:uid="{00000000-0005-0000-0000-0000A6060000}"/>
    <cellStyle name="InputGen" xfId="1703" xr:uid="{00000000-0005-0000-0000-0000A7060000}"/>
    <cellStyle name="InputKeepColour" xfId="1704" xr:uid="{00000000-0005-0000-0000-0000A8060000}"/>
    <cellStyle name="InputKeepPale" xfId="1705" xr:uid="{00000000-0005-0000-0000-0000A9060000}"/>
    <cellStyle name="InputVariColour" xfId="1706" xr:uid="{00000000-0005-0000-0000-0000AA060000}"/>
    <cellStyle name="Integer" xfId="1707" xr:uid="{00000000-0005-0000-0000-0000AB060000}"/>
    <cellStyle name="Invisible" xfId="1708" xr:uid="{00000000-0005-0000-0000-0000AC060000}"/>
    <cellStyle name="Item" xfId="1709" xr:uid="{00000000-0005-0000-0000-0000AD060000}"/>
    <cellStyle name="Items_Obligatory" xfId="1710" xr:uid="{00000000-0005-0000-0000-0000AE060000}"/>
    <cellStyle name="ItemTypeClass" xfId="1711" xr:uid="{00000000-0005-0000-0000-0000AF060000}"/>
    <cellStyle name="KP_Normal" xfId="1712" xr:uid="{00000000-0005-0000-0000-0000B0060000}"/>
    <cellStyle name="Lien hypertexte visité_index" xfId="1713" xr:uid="{00000000-0005-0000-0000-0000B1060000}"/>
    <cellStyle name="Lien hypertexte_index" xfId="1714" xr:uid="{00000000-0005-0000-0000-0000B2060000}"/>
    <cellStyle name="ligne_detail" xfId="1715" xr:uid="{00000000-0005-0000-0000-0000B3060000}"/>
    <cellStyle name="Line" xfId="1716" xr:uid="{00000000-0005-0000-0000-0000B4060000}"/>
    <cellStyle name="Link Currency (0)" xfId="1717" xr:uid="{00000000-0005-0000-0000-0000B5060000}"/>
    <cellStyle name="Link Currency (2)" xfId="1718" xr:uid="{00000000-0005-0000-0000-0000B6060000}"/>
    <cellStyle name="Link Units (0)" xfId="1719" xr:uid="{00000000-0005-0000-0000-0000B7060000}"/>
    <cellStyle name="Link Units (1)" xfId="1720" xr:uid="{00000000-0005-0000-0000-0000B8060000}"/>
    <cellStyle name="Link Units (2)" xfId="1721" xr:uid="{00000000-0005-0000-0000-0000B9060000}"/>
    <cellStyle name="Linked Cell 2" xfId="1722" xr:uid="{00000000-0005-0000-0000-0000BA060000}"/>
    <cellStyle name="Linked Cell 2 2" xfId="1723" xr:uid="{00000000-0005-0000-0000-0000BB060000}"/>
    <cellStyle name="Linked Cell 2 3" xfId="1724" xr:uid="{00000000-0005-0000-0000-0000BC060000}"/>
    <cellStyle name="Linked Cell 2 4" xfId="1725" xr:uid="{00000000-0005-0000-0000-0000BD060000}"/>
    <cellStyle name="Linked Cell 2 5" xfId="1726" xr:uid="{00000000-0005-0000-0000-0000BE060000}"/>
    <cellStyle name="Linked Cell 2 6" xfId="1727" xr:uid="{00000000-0005-0000-0000-0000BF060000}"/>
    <cellStyle name="Linked Cell 2 7" xfId="1728" xr:uid="{00000000-0005-0000-0000-0000C0060000}"/>
    <cellStyle name="Linked Cell 2 8" xfId="1729" xr:uid="{00000000-0005-0000-0000-0000C1060000}"/>
    <cellStyle name="Linked Cell 2 9" xfId="1730" xr:uid="{00000000-0005-0000-0000-0000C2060000}"/>
    <cellStyle name="Linked Cell 3" xfId="1731" xr:uid="{00000000-0005-0000-0000-0000C3060000}"/>
    <cellStyle name="m/d/yy" xfId="1732" xr:uid="{00000000-0005-0000-0000-0000C4060000}"/>
    <cellStyle name="m1" xfId="1733" xr:uid="{00000000-0005-0000-0000-0000C5060000}"/>
    <cellStyle name="Major item" xfId="1734" xr:uid="{00000000-0005-0000-0000-0000C6060000}"/>
    <cellStyle name="Margin" xfId="1735" xr:uid="{00000000-0005-0000-0000-0000C7060000}"/>
    <cellStyle name="Migliaia (0)_Sheet1" xfId="1736" xr:uid="{00000000-0005-0000-0000-0000C8060000}"/>
    <cellStyle name="Migliaia_piv_polio" xfId="1737" xr:uid="{00000000-0005-0000-0000-0000C9060000}"/>
    <cellStyle name="Millares [0]_Asset Mgmt " xfId="1738" xr:uid="{00000000-0005-0000-0000-0000CA060000}"/>
    <cellStyle name="Millares_2AV_M_M " xfId="1739" xr:uid="{00000000-0005-0000-0000-0000CB060000}"/>
    <cellStyle name="Milliers [0]_CANADA1" xfId="1740" xr:uid="{00000000-0005-0000-0000-0000CC060000}"/>
    <cellStyle name="Milliers 2" xfId="1741" xr:uid="{00000000-0005-0000-0000-0000CD060000}"/>
    <cellStyle name="Milliers_CANADA1" xfId="1742" xr:uid="{00000000-0005-0000-0000-0000CE060000}"/>
    <cellStyle name="mm/dd/yy" xfId="1743" xr:uid="{00000000-0005-0000-0000-0000CF060000}"/>
    <cellStyle name="mod1" xfId="1744" xr:uid="{00000000-0005-0000-0000-0000D0060000}"/>
    <cellStyle name="modelo1" xfId="1745" xr:uid="{00000000-0005-0000-0000-0000D1060000}"/>
    <cellStyle name="Moneda [0]_2AV_M_M " xfId="1746" xr:uid="{00000000-0005-0000-0000-0000D2060000}"/>
    <cellStyle name="Moneda_2AV_M_M " xfId="1747" xr:uid="{00000000-0005-0000-0000-0000D3060000}"/>
    <cellStyle name="Monétaire [0]_CANADA1" xfId="1748" xr:uid="{00000000-0005-0000-0000-0000D4060000}"/>
    <cellStyle name="Monétaire 2" xfId="1749" xr:uid="{00000000-0005-0000-0000-0000D5060000}"/>
    <cellStyle name="Monétaire_CANADA1" xfId="1750" xr:uid="{00000000-0005-0000-0000-0000D6060000}"/>
    <cellStyle name="Monetario" xfId="1751" xr:uid="{00000000-0005-0000-0000-0000D7060000}"/>
    <cellStyle name="MonthYears" xfId="1752" xr:uid="{00000000-0005-0000-0000-0000D8060000}"/>
    <cellStyle name="Multiple" xfId="1753" xr:uid="{00000000-0005-0000-0000-0000D9060000}"/>
    <cellStyle name="Multiple (no x)" xfId="1754" xr:uid="{00000000-0005-0000-0000-0000DA060000}"/>
    <cellStyle name="Multiple (x)" xfId="1755" xr:uid="{00000000-0005-0000-0000-0000DB060000}"/>
    <cellStyle name="Multiple [0]" xfId="1756" xr:uid="{00000000-0005-0000-0000-0000DC060000}"/>
    <cellStyle name="Multiple [1]" xfId="1757" xr:uid="{00000000-0005-0000-0000-0000DD060000}"/>
    <cellStyle name="Multiple [2]" xfId="1758" xr:uid="{00000000-0005-0000-0000-0000DE060000}"/>
    <cellStyle name="Multiple [3]" xfId="1759" xr:uid="{00000000-0005-0000-0000-0000DF060000}"/>
    <cellStyle name="Multiple_1030171N" xfId="1760" xr:uid="{00000000-0005-0000-0000-0000E0060000}"/>
    <cellStyle name="neg0.0_CapitalCost " xfId="1761" xr:uid="{00000000-0005-0000-0000-0000E1060000}"/>
    <cellStyle name="Neutral 2" xfId="1762" xr:uid="{00000000-0005-0000-0000-0000E2060000}"/>
    <cellStyle name="Neutral 2 2" xfId="1763" xr:uid="{00000000-0005-0000-0000-0000E3060000}"/>
    <cellStyle name="Neutral 2 3" xfId="1764" xr:uid="{00000000-0005-0000-0000-0000E4060000}"/>
    <cellStyle name="Neutral 2 4" xfId="1765" xr:uid="{00000000-0005-0000-0000-0000E5060000}"/>
    <cellStyle name="Neutral 2 5" xfId="1766" xr:uid="{00000000-0005-0000-0000-0000E6060000}"/>
    <cellStyle name="Neutral 2 6" xfId="1767" xr:uid="{00000000-0005-0000-0000-0000E7060000}"/>
    <cellStyle name="Neutral 2 7" xfId="1768" xr:uid="{00000000-0005-0000-0000-0000E8060000}"/>
    <cellStyle name="Neutral 2 8" xfId="1769" xr:uid="{00000000-0005-0000-0000-0000E9060000}"/>
    <cellStyle name="Neutral 2 9" xfId="1770" xr:uid="{00000000-0005-0000-0000-0000EA060000}"/>
    <cellStyle name="Neutral 3" xfId="1771" xr:uid="{00000000-0005-0000-0000-0000EB060000}"/>
    <cellStyle name="New" xfId="1772" xr:uid="{00000000-0005-0000-0000-0000EC060000}"/>
    <cellStyle name="Nil" xfId="1773" xr:uid="{00000000-0005-0000-0000-0000ED060000}"/>
    <cellStyle name="no dec" xfId="1774" xr:uid="{00000000-0005-0000-0000-0000EE060000}"/>
    <cellStyle name="No-definido" xfId="1775" xr:uid="{00000000-0005-0000-0000-0000EF060000}"/>
    <cellStyle name="Non_Input_Cell_Figures" xfId="1776" xr:uid="{00000000-0005-0000-0000-0000F0060000}"/>
    <cellStyle name="NonPrintingArea" xfId="1777" xr:uid="{00000000-0005-0000-0000-0000F1060000}"/>
    <cellStyle name="NORAYAS" xfId="1778" xr:uid="{00000000-0005-0000-0000-0000F2060000}"/>
    <cellStyle name="Normal" xfId="0" builtinId="0"/>
    <cellStyle name="Normal--" xfId="1779" xr:uid="{00000000-0005-0000-0000-0000F4060000}"/>
    <cellStyle name="Normal - Style1" xfId="1780" xr:uid="{00000000-0005-0000-0000-0000F5060000}"/>
    <cellStyle name="Normal [0]" xfId="1781" xr:uid="{00000000-0005-0000-0000-0000F6060000}"/>
    <cellStyle name="Normal [1]" xfId="1782" xr:uid="{00000000-0005-0000-0000-0000F7060000}"/>
    <cellStyle name="Normal [3]" xfId="1783" xr:uid="{00000000-0005-0000-0000-0000F8060000}"/>
    <cellStyle name="Normal [3] 2" xfId="1784" xr:uid="{00000000-0005-0000-0000-0000F9060000}"/>
    <cellStyle name="Normal [3] 3" xfId="1785" xr:uid="{00000000-0005-0000-0000-0000FA060000}"/>
    <cellStyle name="Normal 10" xfId="1786" xr:uid="{00000000-0005-0000-0000-0000FB060000}"/>
    <cellStyle name="Normal 10 2" xfId="1787" xr:uid="{00000000-0005-0000-0000-0000FC060000}"/>
    <cellStyle name="Normal 10 3" xfId="1788" xr:uid="{00000000-0005-0000-0000-0000FD060000}"/>
    <cellStyle name="Normal 10 4" xfId="1789" xr:uid="{00000000-0005-0000-0000-0000FE060000}"/>
    <cellStyle name="Normal 10 5" xfId="1790" xr:uid="{00000000-0005-0000-0000-0000FF060000}"/>
    <cellStyle name="Normal 10 6" xfId="1791" xr:uid="{00000000-0005-0000-0000-000000070000}"/>
    <cellStyle name="Normal 10 7" xfId="1792" xr:uid="{00000000-0005-0000-0000-000001070000}"/>
    <cellStyle name="Normal 11" xfId="1793" xr:uid="{00000000-0005-0000-0000-000002070000}"/>
    <cellStyle name="Normal 11 2" xfId="1794" xr:uid="{00000000-0005-0000-0000-000003070000}"/>
    <cellStyle name="Normal 11 2 2" xfId="1795" xr:uid="{00000000-0005-0000-0000-000004070000}"/>
    <cellStyle name="Normal 11 3" xfId="1796" xr:uid="{00000000-0005-0000-0000-000005070000}"/>
    <cellStyle name="Normal 11 4" xfId="1797" xr:uid="{00000000-0005-0000-0000-000006070000}"/>
    <cellStyle name="Normal 11 5" xfId="1798" xr:uid="{00000000-0005-0000-0000-000007070000}"/>
    <cellStyle name="Normal 11 6" xfId="1799" xr:uid="{00000000-0005-0000-0000-000008070000}"/>
    <cellStyle name="Normal 11 7" xfId="1800" xr:uid="{00000000-0005-0000-0000-000009070000}"/>
    <cellStyle name="Normal 12" xfId="1801" xr:uid="{00000000-0005-0000-0000-00000A070000}"/>
    <cellStyle name="Normal 12 2" xfId="1802" xr:uid="{00000000-0005-0000-0000-00000B070000}"/>
    <cellStyle name="Normal 12 3" xfId="1803" xr:uid="{00000000-0005-0000-0000-00000C070000}"/>
    <cellStyle name="Normal 12 4" xfId="1804" xr:uid="{00000000-0005-0000-0000-00000D070000}"/>
    <cellStyle name="Normal 12 5" xfId="1805" xr:uid="{00000000-0005-0000-0000-00000E070000}"/>
    <cellStyle name="Normal 13" xfId="1806" xr:uid="{00000000-0005-0000-0000-00000F070000}"/>
    <cellStyle name="Normal 13 2" xfId="1807" xr:uid="{00000000-0005-0000-0000-000010070000}"/>
    <cellStyle name="Normal 13 3" xfId="1808" xr:uid="{00000000-0005-0000-0000-000011070000}"/>
    <cellStyle name="Normal 14" xfId="1809" xr:uid="{00000000-0005-0000-0000-000012070000}"/>
    <cellStyle name="Normal 14 2" xfId="1810" xr:uid="{00000000-0005-0000-0000-000013070000}"/>
    <cellStyle name="Normal 14 3" xfId="1811" xr:uid="{00000000-0005-0000-0000-000014070000}"/>
    <cellStyle name="Normal 15" xfId="1812" xr:uid="{00000000-0005-0000-0000-000015070000}"/>
    <cellStyle name="Normal 15 2" xfId="1813" xr:uid="{00000000-0005-0000-0000-000016070000}"/>
    <cellStyle name="Normal 15 2 2" xfId="1814" xr:uid="{00000000-0005-0000-0000-000017070000}"/>
    <cellStyle name="Normal 15 3" xfId="1815" xr:uid="{00000000-0005-0000-0000-000018070000}"/>
    <cellStyle name="Normal 15 4" xfId="1816" xr:uid="{00000000-0005-0000-0000-000019070000}"/>
    <cellStyle name="Normal 16" xfId="1817" xr:uid="{00000000-0005-0000-0000-00001A070000}"/>
    <cellStyle name="Normal 16 2" xfId="1818" xr:uid="{00000000-0005-0000-0000-00001B070000}"/>
    <cellStyle name="Normal 16 3" xfId="1819" xr:uid="{00000000-0005-0000-0000-00001C070000}"/>
    <cellStyle name="Normal 17" xfId="1820" xr:uid="{00000000-0005-0000-0000-00001D070000}"/>
    <cellStyle name="Normal 18" xfId="1821" xr:uid="{00000000-0005-0000-0000-00001E070000}"/>
    <cellStyle name="Normal 18 2" xfId="1822" xr:uid="{00000000-0005-0000-0000-00001F070000}"/>
    <cellStyle name="Normal 19" xfId="1823" xr:uid="{00000000-0005-0000-0000-000020070000}"/>
    <cellStyle name="Normal 2" xfId="1824" xr:uid="{00000000-0005-0000-0000-000021070000}"/>
    <cellStyle name="Normal-- 2" xfId="1825" xr:uid="{00000000-0005-0000-0000-000022070000}"/>
    <cellStyle name="Normal 2 10" xfId="1826" xr:uid="{00000000-0005-0000-0000-000023070000}"/>
    <cellStyle name="Normal 2 10 2" xfId="1827" xr:uid="{00000000-0005-0000-0000-000024070000}"/>
    <cellStyle name="Normal 2 11" xfId="1828" xr:uid="{00000000-0005-0000-0000-000025070000}"/>
    <cellStyle name="Normal 2 11 2" xfId="1829" xr:uid="{00000000-0005-0000-0000-000026070000}"/>
    <cellStyle name="Normal 2 12" xfId="1830" xr:uid="{00000000-0005-0000-0000-000027070000}"/>
    <cellStyle name="Normal 2 12 2" xfId="1831" xr:uid="{00000000-0005-0000-0000-000028070000}"/>
    <cellStyle name="Normal 2 13" xfId="1832" xr:uid="{00000000-0005-0000-0000-000029070000}"/>
    <cellStyle name="Normal 2 13 2" xfId="1833" xr:uid="{00000000-0005-0000-0000-00002A070000}"/>
    <cellStyle name="Normal 2 14" xfId="1834" xr:uid="{00000000-0005-0000-0000-00002B070000}"/>
    <cellStyle name="Normal 2 14 2" xfId="1835" xr:uid="{00000000-0005-0000-0000-00002C070000}"/>
    <cellStyle name="Normal 2 15" xfId="1836" xr:uid="{00000000-0005-0000-0000-00002D070000}"/>
    <cellStyle name="Normal 2 15 2" xfId="1837" xr:uid="{00000000-0005-0000-0000-00002E070000}"/>
    <cellStyle name="Normal 2 16" xfId="1838" xr:uid="{00000000-0005-0000-0000-00002F070000}"/>
    <cellStyle name="Normal 2 16 2" xfId="1839" xr:uid="{00000000-0005-0000-0000-000030070000}"/>
    <cellStyle name="Normal 2 17" xfId="1840" xr:uid="{00000000-0005-0000-0000-000031070000}"/>
    <cellStyle name="Normal 2 17 2" xfId="1841" xr:uid="{00000000-0005-0000-0000-000032070000}"/>
    <cellStyle name="Normal 2 18" xfId="1842" xr:uid="{00000000-0005-0000-0000-000033070000}"/>
    <cellStyle name="Normal 2 18 2" xfId="1843" xr:uid="{00000000-0005-0000-0000-000034070000}"/>
    <cellStyle name="Normal 2 19" xfId="1844" xr:uid="{00000000-0005-0000-0000-000035070000}"/>
    <cellStyle name="Normal 2 19 2" xfId="1845" xr:uid="{00000000-0005-0000-0000-000036070000}"/>
    <cellStyle name="Normal 2 2" xfId="1846" xr:uid="{00000000-0005-0000-0000-000037070000}"/>
    <cellStyle name="Normal 2 2 2" xfId="1847" xr:uid="{00000000-0005-0000-0000-000038070000}"/>
    <cellStyle name="Normal 2 2 2 2" xfId="1848" xr:uid="{00000000-0005-0000-0000-000039070000}"/>
    <cellStyle name="Normal 2 2 2 2 2" xfId="1849" xr:uid="{00000000-0005-0000-0000-00003A070000}"/>
    <cellStyle name="Normal 2 2 2 3" xfId="1850" xr:uid="{00000000-0005-0000-0000-00003B070000}"/>
    <cellStyle name="Normal 2 2 2 4" xfId="1851" xr:uid="{00000000-0005-0000-0000-00003C070000}"/>
    <cellStyle name="Normal 2 2 2 5" xfId="1852" xr:uid="{00000000-0005-0000-0000-00003D070000}"/>
    <cellStyle name="Normal 2 2 2 6" xfId="1853" xr:uid="{00000000-0005-0000-0000-00003E070000}"/>
    <cellStyle name="Normal 2 2 3" xfId="1854" xr:uid="{00000000-0005-0000-0000-00003F070000}"/>
    <cellStyle name="Normal 2 2 4" xfId="1855" xr:uid="{00000000-0005-0000-0000-000040070000}"/>
    <cellStyle name="Normal 2 2 4 2" xfId="1856" xr:uid="{00000000-0005-0000-0000-000041070000}"/>
    <cellStyle name="Normal 2 2 4 3" xfId="1857" xr:uid="{00000000-0005-0000-0000-000042070000}"/>
    <cellStyle name="Normal 2 2 5" xfId="1858" xr:uid="{00000000-0005-0000-0000-000043070000}"/>
    <cellStyle name="Normal 2 2 6" xfId="1859" xr:uid="{00000000-0005-0000-0000-000044070000}"/>
    <cellStyle name="Normal 2 20" xfId="1860" xr:uid="{00000000-0005-0000-0000-000045070000}"/>
    <cellStyle name="Normal 2 20 2" xfId="1861" xr:uid="{00000000-0005-0000-0000-000046070000}"/>
    <cellStyle name="Normal 2 21" xfId="1862" xr:uid="{00000000-0005-0000-0000-000047070000}"/>
    <cellStyle name="Normal 2 21 2" xfId="1863" xr:uid="{00000000-0005-0000-0000-000048070000}"/>
    <cellStyle name="Normal 2 22" xfId="1864" xr:uid="{00000000-0005-0000-0000-000049070000}"/>
    <cellStyle name="Normal 2 22 2" xfId="1865" xr:uid="{00000000-0005-0000-0000-00004A070000}"/>
    <cellStyle name="Normal 2 23" xfId="1866" xr:uid="{00000000-0005-0000-0000-00004B070000}"/>
    <cellStyle name="Normal 2 23 2" xfId="1867" xr:uid="{00000000-0005-0000-0000-00004C070000}"/>
    <cellStyle name="Normal 2 24" xfId="1868" xr:uid="{00000000-0005-0000-0000-00004D070000}"/>
    <cellStyle name="Normal 2 24 2" xfId="1869" xr:uid="{00000000-0005-0000-0000-00004E070000}"/>
    <cellStyle name="Normal 2 24 2 2" xfId="1870" xr:uid="{00000000-0005-0000-0000-00004F070000}"/>
    <cellStyle name="Normal 2 24 3" xfId="1871" xr:uid="{00000000-0005-0000-0000-000050070000}"/>
    <cellStyle name="Normal 2 24 4" xfId="1872" xr:uid="{00000000-0005-0000-0000-000051070000}"/>
    <cellStyle name="Normal 2 25" xfId="1873" xr:uid="{00000000-0005-0000-0000-000052070000}"/>
    <cellStyle name="Normal 2 25 2" xfId="1874" xr:uid="{00000000-0005-0000-0000-000053070000}"/>
    <cellStyle name="Normal 2 26" xfId="1875" xr:uid="{00000000-0005-0000-0000-000054070000}"/>
    <cellStyle name="Normal 2 26 2" xfId="1876" xr:uid="{00000000-0005-0000-0000-000055070000}"/>
    <cellStyle name="Normal 2 27" xfId="1877" xr:uid="{00000000-0005-0000-0000-000056070000}"/>
    <cellStyle name="Normal 2 27 2" xfId="1878" xr:uid="{00000000-0005-0000-0000-000057070000}"/>
    <cellStyle name="Normal 2 28" xfId="1879" xr:uid="{00000000-0005-0000-0000-000058070000}"/>
    <cellStyle name="Normal 2 28 2" xfId="1880" xr:uid="{00000000-0005-0000-0000-000059070000}"/>
    <cellStyle name="Normal 2 29" xfId="1881" xr:uid="{00000000-0005-0000-0000-00005A070000}"/>
    <cellStyle name="Normal 2 29 2" xfId="1882" xr:uid="{00000000-0005-0000-0000-00005B070000}"/>
    <cellStyle name="Normal 2 3" xfId="1883" xr:uid="{00000000-0005-0000-0000-00005C070000}"/>
    <cellStyle name="Normal 2 3 2" xfId="1884" xr:uid="{00000000-0005-0000-0000-00005D070000}"/>
    <cellStyle name="Normal 2 3 3" xfId="1885" xr:uid="{00000000-0005-0000-0000-00005E070000}"/>
    <cellStyle name="Normal 2 30" xfId="1886" xr:uid="{00000000-0005-0000-0000-00005F070000}"/>
    <cellStyle name="Normal 2 30 2" xfId="1887" xr:uid="{00000000-0005-0000-0000-000060070000}"/>
    <cellStyle name="Normal 2 31" xfId="1888" xr:uid="{00000000-0005-0000-0000-000061070000}"/>
    <cellStyle name="Normal 2 31 2" xfId="1889" xr:uid="{00000000-0005-0000-0000-000062070000}"/>
    <cellStyle name="Normal 2 32" xfId="1890" xr:uid="{00000000-0005-0000-0000-000063070000}"/>
    <cellStyle name="Normal 2 33" xfId="1891" xr:uid="{00000000-0005-0000-0000-000064070000}"/>
    <cellStyle name="Normal 2 34" xfId="1892" xr:uid="{00000000-0005-0000-0000-000065070000}"/>
    <cellStyle name="Normal 2 35" xfId="1893" xr:uid="{00000000-0005-0000-0000-000066070000}"/>
    <cellStyle name="Normal 2 36" xfId="1894" xr:uid="{00000000-0005-0000-0000-000067070000}"/>
    <cellStyle name="Normal 2 37" xfId="1895" xr:uid="{00000000-0005-0000-0000-000068070000}"/>
    <cellStyle name="Normal 2 38" xfId="1896" xr:uid="{00000000-0005-0000-0000-000069070000}"/>
    <cellStyle name="Normal 2 38 2" xfId="1897" xr:uid="{00000000-0005-0000-0000-00006A070000}"/>
    <cellStyle name="Normal 2 39" xfId="1898" xr:uid="{00000000-0005-0000-0000-00006B070000}"/>
    <cellStyle name="Normal 2 4" xfId="1899" xr:uid="{00000000-0005-0000-0000-00006C070000}"/>
    <cellStyle name="Normal 2 4 2" xfId="1900" xr:uid="{00000000-0005-0000-0000-00006D070000}"/>
    <cellStyle name="Normal 2 4 3" xfId="1901" xr:uid="{00000000-0005-0000-0000-00006E070000}"/>
    <cellStyle name="Normal 2 4 4" xfId="1902" xr:uid="{00000000-0005-0000-0000-00006F070000}"/>
    <cellStyle name="Normal 2 40" xfId="1903" xr:uid="{00000000-0005-0000-0000-000070070000}"/>
    <cellStyle name="Normal 2 41" xfId="1904" xr:uid="{00000000-0005-0000-0000-000071070000}"/>
    <cellStyle name="Normal 2 42" xfId="1905" xr:uid="{00000000-0005-0000-0000-000072070000}"/>
    <cellStyle name="Normal 2 43" xfId="1906" xr:uid="{00000000-0005-0000-0000-000073070000}"/>
    <cellStyle name="Normal 2 44" xfId="1907" xr:uid="{00000000-0005-0000-0000-000074070000}"/>
    <cellStyle name="Normal 2 45" xfId="1908" xr:uid="{00000000-0005-0000-0000-000075070000}"/>
    <cellStyle name="Normal 2 46" xfId="1909" xr:uid="{00000000-0005-0000-0000-000076070000}"/>
    <cellStyle name="Normal 2 47" xfId="1910" xr:uid="{00000000-0005-0000-0000-000077070000}"/>
    <cellStyle name="Normal 2 5" xfId="1911" xr:uid="{00000000-0005-0000-0000-000078070000}"/>
    <cellStyle name="Normal 2 5 2" xfId="1912" xr:uid="{00000000-0005-0000-0000-000079070000}"/>
    <cellStyle name="Normal 2 5 3" xfId="1913" xr:uid="{00000000-0005-0000-0000-00007A070000}"/>
    <cellStyle name="Normal 2 6" xfId="1914" xr:uid="{00000000-0005-0000-0000-00007B070000}"/>
    <cellStyle name="Normal 2 6 2" xfId="1915" xr:uid="{00000000-0005-0000-0000-00007C070000}"/>
    <cellStyle name="Normal 2 7" xfId="1916" xr:uid="{00000000-0005-0000-0000-00007D070000}"/>
    <cellStyle name="Normal 2 7 2" xfId="1917" xr:uid="{00000000-0005-0000-0000-00007E070000}"/>
    <cellStyle name="Normal 2 8" xfId="1918" xr:uid="{00000000-0005-0000-0000-00007F070000}"/>
    <cellStyle name="Normal 2 8 2" xfId="1919" xr:uid="{00000000-0005-0000-0000-000080070000}"/>
    <cellStyle name="Normal 2 9" xfId="1920" xr:uid="{00000000-0005-0000-0000-000081070000}"/>
    <cellStyle name="Normal 2 9 2" xfId="1921" xr:uid="{00000000-0005-0000-0000-000082070000}"/>
    <cellStyle name="Normal 20" xfId="1922" xr:uid="{00000000-0005-0000-0000-000083070000}"/>
    <cellStyle name="Normal 21" xfId="1923" xr:uid="{00000000-0005-0000-0000-000084070000}"/>
    <cellStyle name="Normal 22" xfId="1924" xr:uid="{00000000-0005-0000-0000-000085070000}"/>
    <cellStyle name="Normal 23" xfId="1925" xr:uid="{00000000-0005-0000-0000-000086070000}"/>
    <cellStyle name="Normal 24" xfId="1926" xr:uid="{00000000-0005-0000-0000-000087070000}"/>
    <cellStyle name="Normal 25" xfId="1927" xr:uid="{00000000-0005-0000-0000-000088070000}"/>
    <cellStyle name="Normal 25 10" xfId="1928" xr:uid="{00000000-0005-0000-0000-000089070000}"/>
    <cellStyle name="Normal 25 100" xfId="1929" xr:uid="{00000000-0005-0000-0000-00008A070000}"/>
    <cellStyle name="Normal 25 101" xfId="1930" xr:uid="{00000000-0005-0000-0000-00008B070000}"/>
    <cellStyle name="Normal 25 102" xfId="1931" xr:uid="{00000000-0005-0000-0000-00008C070000}"/>
    <cellStyle name="Normal 25 103" xfId="1932" xr:uid="{00000000-0005-0000-0000-00008D070000}"/>
    <cellStyle name="Normal 25 104" xfId="1933" xr:uid="{00000000-0005-0000-0000-00008E070000}"/>
    <cellStyle name="Normal 25 105" xfId="1934" xr:uid="{00000000-0005-0000-0000-00008F070000}"/>
    <cellStyle name="Normal 25 106" xfId="1935" xr:uid="{00000000-0005-0000-0000-000090070000}"/>
    <cellStyle name="Normal 25 107" xfId="1936" xr:uid="{00000000-0005-0000-0000-000091070000}"/>
    <cellStyle name="Normal 25 108" xfId="1937" xr:uid="{00000000-0005-0000-0000-000092070000}"/>
    <cellStyle name="Normal 25 109" xfId="1938" xr:uid="{00000000-0005-0000-0000-000093070000}"/>
    <cellStyle name="Normal 25 11" xfId="1939" xr:uid="{00000000-0005-0000-0000-000094070000}"/>
    <cellStyle name="Normal 25 12" xfId="1940" xr:uid="{00000000-0005-0000-0000-000095070000}"/>
    <cellStyle name="Normal 25 13" xfId="1941" xr:uid="{00000000-0005-0000-0000-000096070000}"/>
    <cellStyle name="Normal 25 14" xfId="1942" xr:uid="{00000000-0005-0000-0000-000097070000}"/>
    <cellStyle name="Normal 25 15" xfId="1943" xr:uid="{00000000-0005-0000-0000-000098070000}"/>
    <cellStyle name="Normal 25 16" xfId="1944" xr:uid="{00000000-0005-0000-0000-000099070000}"/>
    <cellStyle name="Normal 25 17" xfId="1945" xr:uid="{00000000-0005-0000-0000-00009A070000}"/>
    <cellStyle name="Normal 25 18" xfId="1946" xr:uid="{00000000-0005-0000-0000-00009B070000}"/>
    <cellStyle name="Normal 25 19" xfId="1947" xr:uid="{00000000-0005-0000-0000-00009C070000}"/>
    <cellStyle name="Normal 25 2" xfId="1948" xr:uid="{00000000-0005-0000-0000-00009D070000}"/>
    <cellStyle name="Normal 25 20" xfId="1949" xr:uid="{00000000-0005-0000-0000-00009E070000}"/>
    <cellStyle name="Normal 25 21" xfId="1950" xr:uid="{00000000-0005-0000-0000-00009F070000}"/>
    <cellStyle name="Normal 25 22" xfId="1951" xr:uid="{00000000-0005-0000-0000-0000A0070000}"/>
    <cellStyle name="Normal 25 23" xfId="1952" xr:uid="{00000000-0005-0000-0000-0000A1070000}"/>
    <cellStyle name="Normal 25 24" xfId="1953" xr:uid="{00000000-0005-0000-0000-0000A2070000}"/>
    <cellStyle name="Normal 25 25" xfId="1954" xr:uid="{00000000-0005-0000-0000-0000A3070000}"/>
    <cellStyle name="Normal 25 26" xfId="1955" xr:uid="{00000000-0005-0000-0000-0000A4070000}"/>
    <cellStyle name="Normal 25 27" xfId="1956" xr:uid="{00000000-0005-0000-0000-0000A5070000}"/>
    <cellStyle name="Normal 25 28" xfId="1957" xr:uid="{00000000-0005-0000-0000-0000A6070000}"/>
    <cellStyle name="Normal 25 29" xfId="1958" xr:uid="{00000000-0005-0000-0000-0000A7070000}"/>
    <cellStyle name="Normal 25 3" xfId="1959" xr:uid="{00000000-0005-0000-0000-0000A8070000}"/>
    <cellStyle name="Normal 25 30" xfId="1960" xr:uid="{00000000-0005-0000-0000-0000A9070000}"/>
    <cellStyle name="Normal 25 31" xfId="1961" xr:uid="{00000000-0005-0000-0000-0000AA070000}"/>
    <cellStyle name="Normal 25 32" xfId="1962" xr:uid="{00000000-0005-0000-0000-0000AB070000}"/>
    <cellStyle name="Normal 25 33" xfId="1963" xr:uid="{00000000-0005-0000-0000-0000AC070000}"/>
    <cellStyle name="Normal 25 34" xfId="1964" xr:uid="{00000000-0005-0000-0000-0000AD070000}"/>
    <cellStyle name="Normal 25 35" xfId="1965" xr:uid="{00000000-0005-0000-0000-0000AE070000}"/>
    <cellStyle name="Normal 25 36" xfId="1966" xr:uid="{00000000-0005-0000-0000-0000AF070000}"/>
    <cellStyle name="Normal 25 37" xfId="1967" xr:uid="{00000000-0005-0000-0000-0000B0070000}"/>
    <cellStyle name="Normal 25 38" xfId="1968" xr:uid="{00000000-0005-0000-0000-0000B1070000}"/>
    <cellStyle name="Normal 25 39" xfId="1969" xr:uid="{00000000-0005-0000-0000-0000B2070000}"/>
    <cellStyle name="Normal 25 4" xfId="1970" xr:uid="{00000000-0005-0000-0000-0000B3070000}"/>
    <cellStyle name="Normal 25 40" xfId="1971" xr:uid="{00000000-0005-0000-0000-0000B4070000}"/>
    <cellStyle name="Normal 25 41" xfId="1972" xr:uid="{00000000-0005-0000-0000-0000B5070000}"/>
    <cellStyle name="Normal 25 42" xfId="1973" xr:uid="{00000000-0005-0000-0000-0000B6070000}"/>
    <cellStyle name="Normal 25 43" xfId="1974" xr:uid="{00000000-0005-0000-0000-0000B7070000}"/>
    <cellStyle name="Normal 25 44" xfId="1975" xr:uid="{00000000-0005-0000-0000-0000B8070000}"/>
    <cellStyle name="Normal 25 45" xfId="1976" xr:uid="{00000000-0005-0000-0000-0000B9070000}"/>
    <cellStyle name="Normal 25 46" xfId="1977" xr:uid="{00000000-0005-0000-0000-0000BA070000}"/>
    <cellStyle name="Normal 25 47" xfId="1978" xr:uid="{00000000-0005-0000-0000-0000BB070000}"/>
    <cellStyle name="Normal 25 48" xfId="1979" xr:uid="{00000000-0005-0000-0000-0000BC070000}"/>
    <cellStyle name="Normal 25 49" xfId="1980" xr:uid="{00000000-0005-0000-0000-0000BD070000}"/>
    <cellStyle name="Normal 25 5" xfId="1981" xr:uid="{00000000-0005-0000-0000-0000BE070000}"/>
    <cellStyle name="Normal 25 50" xfId="1982" xr:uid="{00000000-0005-0000-0000-0000BF070000}"/>
    <cellStyle name="Normal 25 51" xfId="1983" xr:uid="{00000000-0005-0000-0000-0000C0070000}"/>
    <cellStyle name="Normal 25 52" xfId="1984" xr:uid="{00000000-0005-0000-0000-0000C1070000}"/>
    <cellStyle name="Normal 25 53" xfId="1985" xr:uid="{00000000-0005-0000-0000-0000C2070000}"/>
    <cellStyle name="Normal 25 54" xfId="1986" xr:uid="{00000000-0005-0000-0000-0000C3070000}"/>
    <cellStyle name="Normal 25 55" xfId="1987" xr:uid="{00000000-0005-0000-0000-0000C4070000}"/>
    <cellStyle name="Normal 25 56" xfId="1988" xr:uid="{00000000-0005-0000-0000-0000C5070000}"/>
    <cellStyle name="Normal 25 57" xfId="1989" xr:uid="{00000000-0005-0000-0000-0000C6070000}"/>
    <cellStyle name="Normal 25 58" xfId="1990" xr:uid="{00000000-0005-0000-0000-0000C7070000}"/>
    <cellStyle name="Normal 25 59" xfId="1991" xr:uid="{00000000-0005-0000-0000-0000C8070000}"/>
    <cellStyle name="Normal 25 6" xfId="1992" xr:uid="{00000000-0005-0000-0000-0000C9070000}"/>
    <cellStyle name="Normal 25 60" xfId="1993" xr:uid="{00000000-0005-0000-0000-0000CA070000}"/>
    <cellStyle name="Normal 25 61" xfId="1994" xr:uid="{00000000-0005-0000-0000-0000CB070000}"/>
    <cellStyle name="Normal 25 62" xfId="1995" xr:uid="{00000000-0005-0000-0000-0000CC070000}"/>
    <cellStyle name="Normal 25 63" xfId="1996" xr:uid="{00000000-0005-0000-0000-0000CD070000}"/>
    <cellStyle name="Normal 25 64" xfId="1997" xr:uid="{00000000-0005-0000-0000-0000CE070000}"/>
    <cellStyle name="Normal 25 65" xfId="1998" xr:uid="{00000000-0005-0000-0000-0000CF070000}"/>
    <cellStyle name="Normal 25 66" xfId="1999" xr:uid="{00000000-0005-0000-0000-0000D0070000}"/>
    <cellStyle name="Normal 25 67" xfId="2000" xr:uid="{00000000-0005-0000-0000-0000D1070000}"/>
    <cellStyle name="Normal 25 68" xfId="2001" xr:uid="{00000000-0005-0000-0000-0000D2070000}"/>
    <cellStyle name="Normal 25 69" xfId="2002" xr:uid="{00000000-0005-0000-0000-0000D3070000}"/>
    <cellStyle name="Normal 25 7" xfId="2003" xr:uid="{00000000-0005-0000-0000-0000D4070000}"/>
    <cellStyle name="Normal 25 70" xfId="2004" xr:uid="{00000000-0005-0000-0000-0000D5070000}"/>
    <cellStyle name="Normal 25 71" xfId="2005" xr:uid="{00000000-0005-0000-0000-0000D6070000}"/>
    <cellStyle name="Normal 25 72" xfId="2006" xr:uid="{00000000-0005-0000-0000-0000D7070000}"/>
    <cellStyle name="Normal 25 73" xfId="2007" xr:uid="{00000000-0005-0000-0000-0000D8070000}"/>
    <cellStyle name="Normal 25 74" xfId="2008" xr:uid="{00000000-0005-0000-0000-0000D9070000}"/>
    <cellStyle name="Normal 25 75" xfId="2009" xr:uid="{00000000-0005-0000-0000-0000DA070000}"/>
    <cellStyle name="Normal 25 76" xfId="2010" xr:uid="{00000000-0005-0000-0000-0000DB070000}"/>
    <cellStyle name="Normal 25 77" xfId="2011" xr:uid="{00000000-0005-0000-0000-0000DC070000}"/>
    <cellStyle name="Normal 25 78" xfId="2012" xr:uid="{00000000-0005-0000-0000-0000DD070000}"/>
    <cellStyle name="Normal 25 79" xfId="2013" xr:uid="{00000000-0005-0000-0000-0000DE070000}"/>
    <cellStyle name="Normal 25 8" xfId="2014" xr:uid="{00000000-0005-0000-0000-0000DF070000}"/>
    <cellStyle name="Normal 25 80" xfId="2015" xr:uid="{00000000-0005-0000-0000-0000E0070000}"/>
    <cellStyle name="Normal 25 81" xfId="2016" xr:uid="{00000000-0005-0000-0000-0000E1070000}"/>
    <cellStyle name="Normal 25 82" xfId="2017" xr:uid="{00000000-0005-0000-0000-0000E2070000}"/>
    <cellStyle name="Normal 25 83" xfId="2018" xr:uid="{00000000-0005-0000-0000-0000E3070000}"/>
    <cellStyle name="Normal 25 84" xfId="2019" xr:uid="{00000000-0005-0000-0000-0000E4070000}"/>
    <cellStyle name="Normal 25 85" xfId="2020" xr:uid="{00000000-0005-0000-0000-0000E5070000}"/>
    <cellStyle name="Normal 25 86" xfId="2021" xr:uid="{00000000-0005-0000-0000-0000E6070000}"/>
    <cellStyle name="Normal 25 87" xfId="2022" xr:uid="{00000000-0005-0000-0000-0000E7070000}"/>
    <cellStyle name="Normal 25 88" xfId="2023" xr:uid="{00000000-0005-0000-0000-0000E8070000}"/>
    <cellStyle name="Normal 25 89" xfId="2024" xr:uid="{00000000-0005-0000-0000-0000E9070000}"/>
    <cellStyle name="Normal 25 9" xfId="2025" xr:uid="{00000000-0005-0000-0000-0000EA070000}"/>
    <cellStyle name="Normal 25 90" xfId="2026" xr:uid="{00000000-0005-0000-0000-0000EB070000}"/>
    <cellStyle name="Normal 25 91" xfId="2027" xr:uid="{00000000-0005-0000-0000-0000EC070000}"/>
    <cellStyle name="Normal 25 92" xfId="2028" xr:uid="{00000000-0005-0000-0000-0000ED070000}"/>
    <cellStyle name="Normal 25 93" xfId="2029" xr:uid="{00000000-0005-0000-0000-0000EE070000}"/>
    <cellStyle name="Normal 25 94" xfId="2030" xr:uid="{00000000-0005-0000-0000-0000EF070000}"/>
    <cellStyle name="Normal 25 95" xfId="2031" xr:uid="{00000000-0005-0000-0000-0000F0070000}"/>
    <cellStyle name="Normal 25 96" xfId="2032" xr:uid="{00000000-0005-0000-0000-0000F1070000}"/>
    <cellStyle name="Normal 25 97" xfId="2033" xr:uid="{00000000-0005-0000-0000-0000F2070000}"/>
    <cellStyle name="Normal 25 98" xfId="2034" xr:uid="{00000000-0005-0000-0000-0000F3070000}"/>
    <cellStyle name="Normal 25 99" xfId="2035" xr:uid="{00000000-0005-0000-0000-0000F4070000}"/>
    <cellStyle name="Normal 26" xfId="2036" xr:uid="{00000000-0005-0000-0000-0000F5070000}"/>
    <cellStyle name="Normal 26 10" xfId="2037" xr:uid="{00000000-0005-0000-0000-0000F6070000}"/>
    <cellStyle name="Normal 26 100" xfId="2038" xr:uid="{00000000-0005-0000-0000-0000F7070000}"/>
    <cellStyle name="Normal 26 101" xfId="2039" xr:uid="{00000000-0005-0000-0000-0000F8070000}"/>
    <cellStyle name="Normal 26 102" xfId="2040" xr:uid="{00000000-0005-0000-0000-0000F9070000}"/>
    <cellStyle name="Normal 26 103" xfId="2041" xr:uid="{00000000-0005-0000-0000-0000FA070000}"/>
    <cellStyle name="Normal 26 104" xfId="2042" xr:uid="{00000000-0005-0000-0000-0000FB070000}"/>
    <cellStyle name="Normal 26 105" xfId="2043" xr:uid="{00000000-0005-0000-0000-0000FC070000}"/>
    <cellStyle name="Normal 26 106" xfId="2044" xr:uid="{00000000-0005-0000-0000-0000FD070000}"/>
    <cellStyle name="Normal 26 107" xfId="2045" xr:uid="{00000000-0005-0000-0000-0000FE070000}"/>
    <cellStyle name="Normal 26 108" xfId="2046" xr:uid="{00000000-0005-0000-0000-0000FF070000}"/>
    <cellStyle name="Normal 26 109" xfId="2047" xr:uid="{00000000-0005-0000-0000-000000080000}"/>
    <cellStyle name="Normal 26 11" xfId="2048" xr:uid="{00000000-0005-0000-0000-000001080000}"/>
    <cellStyle name="Normal 26 12" xfId="2049" xr:uid="{00000000-0005-0000-0000-000002080000}"/>
    <cellStyle name="Normal 26 13" xfId="2050" xr:uid="{00000000-0005-0000-0000-000003080000}"/>
    <cellStyle name="Normal 26 14" xfId="2051" xr:uid="{00000000-0005-0000-0000-000004080000}"/>
    <cellStyle name="Normal 26 15" xfId="2052" xr:uid="{00000000-0005-0000-0000-000005080000}"/>
    <cellStyle name="Normal 26 16" xfId="2053" xr:uid="{00000000-0005-0000-0000-000006080000}"/>
    <cellStyle name="Normal 26 17" xfId="2054" xr:uid="{00000000-0005-0000-0000-000007080000}"/>
    <cellStyle name="Normal 26 18" xfId="2055" xr:uid="{00000000-0005-0000-0000-000008080000}"/>
    <cellStyle name="Normal 26 19" xfId="2056" xr:uid="{00000000-0005-0000-0000-000009080000}"/>
    <cellStyle name="Normal 26 2" xfId="2057" xr:uid="{00000000-0005-0000-0000-00000A080000}"/>
    <cellStyle name="Normal 26 20" xfId="2058" xr:uid="{00000000-0005-0000-0000-00000B080000}"/>
    <cellStyle name="Normal 26 21" xfId="2059" xr:uid="{00000000-0005-0000-0000-00000C080000}"/>
    <cellStyle name="Normal 26 22" xfId="2060" xr:uid="{00000000-0005-0000-0000-00000D080000}"/>
    <cellStyle name="Normal 26 23" xfId="2061" xr:uid="{00000000-0005-0000-0000-00000E080000}"/>
    <cellStyle name="Normal 26 24" xfId="2062" xr:uid="{00000000-0005-0000-0000-00000F080000}"/>
    <cellStyle name="Normal 26 25" xfId="2063" xr:uid="{00000000-0005-0000-0000-000010080000}"/>
    <cellStyle name="Normal 26 26" xfId="2064" xr:uid="{00000000-0005-0000-0000-000011080000}"/>
    <cellStyle name="Normal 26 27" xfId="2065" xr:uid="{00000000-0005-0000-0000-000012080000}"/>
    <cellStyle name="Normal 26 28" xfId="2066" xr:uid="{00000000-0005-0000-0000-000013080000}"/>
    <cellStyle name="Normal 26 29" xfId="2067" xr:uid="{00000000-0005-0000-0000-000014080000}"/>
    <cellStyle name="Normal 26 3" xfId="2068" xr:uid="{00000000-0005-0000-0000-000015080000}"/>
    <cellStyle name="Normal 26 30" xfId="2069" xr:uid="{00000000-0005-0000-0000-000016080000}"/>
    <cellStyle name="Normal 26 31" xfId="2070" xr:uid="{00000000-0005-0000-0000-000017080000}"/>
    <cellStyle name="Normal 26 32" xfId="2071" xr:uid="{00000000-0005-0000-0000-000018080000}"/>
    <cellStyle name="Normal 26 33" xfId="2072" xr:uid="{00000000-0005-0000-0000-000019080000}"/>
    <cellStyle name="Normal 26 34" xfId="2073" xr:uid="{00000000-0005-0000-0000-00001A080000}"/>
    <cellStyle name="Normal 26 35" xfId="2074" xr:uid="{00000000-0005-0000-0000-00001B080000}"/>
    <cellStyle name="Normal 26 36" xfId="2075" xr:uid="{00000000-0005-0000-0000-00001C080000}"/>
    <cellStyle name="Normal 26 37" xfId="2076" xr:uid="{00000000-0005-0000-0000-00001D080000}"/>
    <cellStyle name="Normal 26 38" xfId="2077" xr:uid="{00000000-0005-0000-0000-00001E080000}"/>
    <cellStyle name="Normal 26 39" xfId="2078" xr:uid="{00000000-0005-0000-0000-00001F080000}"/>
    <cellStyle name="Normal 26 4" xfId="2079" xr:uid="{00000000-0005-0000-0000-000020080000}"/>
    <cellStyle name="Normal 26 40" xfId="2080" xr:uid="{00000000-0005-0000-0000-000021080000}"/>
    <cellStyle name="Normal 26 41" xfId="2081" xr:uid="{00000000-0005-0000-0000-000022080000}"/>
    <cellStyle name="Normal 26 42" xfId="2082" xr:uid="{00000000-0005-0000-0000-000023080000}"/>
    <cellStyle name="Normal 26 43" xfId="2083" xr:uid="{00000000-0005-0000-0000-000024080000}"/>
    <cellStyle name="Normal 26 44" xfId="2084" xr:uid="{00000000-0005-0000-0000-000025080000}"/>
    <cellStyle name="Normal 26 45" xfId="2085" xr:uid="{00000000-0005-0000-0000-000026080000}"/>
    <cellStyle name="Normal 26 46" xfId="2086" xr:uid="{00000000-0005-0000-0000-000027080000}"/>
    <cellStyle name="Normal 26 47" xfId="2087" xr:uid="{00000000-0005-0000-0000-000028080000}"/>
    <cellStyle name="Normal 26 48" xfId="2088" xr:uid="{00000000-0005-0000-0000-000029080000}"/>
    <cellStyle name="Normal 26 49" xfId="2089" xr:uid="{00000000-0005-0000-0000-00002A080000}"/>
    <cellStyle name="Normal 26 5" xfId="2090" xr:uid="{00000000-0005-0000-0000-00002B080000}"/>
    <cellStyle name="Normal 26 50" xfId="2091" xr:uid="{00000000-0005-0000-0000-00002C080000}"/>
    <cellStyle name="Normal 26 51" xfId="2092" xr:uid="{00000000-0005-0000-0000-00002D080000}"/>
    <cellStyle name="Normal 26 52" xfId="2093" xr:uid="{00000000-0005-0000-0000-00002E080000}"/>
    <cellStyle name="Normal 26 53" xfId="2094" xr:uid="{00000000-0005-0000-0000-00002F080000}"/>
    <cellStyle name="Normal 26 54" xfId="2095" xr:uid="{00000000-0005-0000-0000-000030080000}"/>
    <cellStyle name="Normal 26 55" xfId="2096" xr:uid="{00000000-0005-0000-0000-000031080000}"/>
    <cellStyle name="Normal 26 56" xfId="2097" xr:uid="{00000000-0005-0000-0000-000032080000}"/>
    <cellStyle name="Normal 26 57" xfId="2098" xr:uid="{00000000-0005-0000-0000-000033080000}"/>
    <cellStyle name="Normal 26 58" xfId="2099" xr:uid="{00000000-0005-0000-0000-000034080000}"/>
    <cellStyle name="Normal 26 59" xfId="2100" xr:uid="{00000000-0005-0000-0000-000035080000}"/>
    <cellStyle name="Normal 26 6" xfId="2101" xr:uid="{00000000-0005-0000-0000-000036080000}"/>
    <cellStyle name="Normal 26 60" xfId="2102" xr:uid="{00000000-0005-0000-0000-000037080000}"/>
    <cellStyle name="Normal 26 61" xfId="2103" xr:uid="{00000000-0005-0000-0000-000038080000}"/>
    <cellStyle name="Normal 26 62" xfId="2104" xr:uid="{00000000-0005-0000-0000-000039080000}"/>
    <cellStyle name="Normal 26 63" xfId="2105" xr:uid="{00000000-0005-0000-0000-00003A080000}"/>
    <cellStyle name="Normal 26 64" xfId="2106" xr:uid="{00000000-0005-0000-0000-00003B080000}"/>
    <cellStyle name="Normal 26 65" xfId="2107" xr:uid="{00000000-0005-0000-0000-00003C080000}"/>
    <cellStyle name="Normal 26 66" xfId="2108" xr:uid="{00000000-0005-0000-0000-00003D080000}"/>
    <cellStyle name="Normal 26 67" xfId="2109" xr:uid="{00000000-0005-0000-0000-00003E080000}"/>
    <cellStyle name="Normal 26 68" xfId="2110" xr:uid="{00000000-0005-0000-0000-00003F080000}"/>
    <cellStyle name="Normal 26 69" xfId="2111" xr:uid="{00000000-0005-0000-0000-000040080000}"/>
    <cellStyle name="Normal 26 7" xfId="2112" xr:uid="{00000000-0005-0000-0000-000041080000}"/>
    <cellStyle name="Normal 26 70" xfId="2113" xr:uid="{00000000-0005-0000-0000-000042080000}"/>
    <cellStyle name="Normal 26 71" xfId="2114" xr:uid="{00000000-0005-0000-0000-000043080000}"/>
    <cellStyle name="Normal 26 72" xfId="2115" xr:uid="{00000000-0005-0000-0000-000044080000}"/>
    <cellStyle name="Normal 26 73" xfId="2116" xr:uid="{00000000-0005-0000-0000-000045080000}"/>
    <cellStyle name="Normal 26 74" xfId="2117" xr:uid="{00000000-0005-0000-0000-000046080000}"/>
    <cellStyle name="Normal 26 75" xfId="2118" xr:uid="{00000000-0005-0000-0000-000047080000}"/>
    <cellStyle name="Normal 26 76" xfId="2119" xr:uid="{00000000-0005-0000-0000-000048080000}"/>
    <cellStyle name="Normal 26 77" xfId="2120" xr:uid="{00000000-0005-0000-0000-000049080000}"/>
    <cellStyle name="Normal 26 78" xfId="2121" xr:uid="{00000000-0005-0000-0000-00004A080000}"/>
    <cellStyle name="Normal 26 79" xfId="2122" xr:uid="{00000000-0005-0000-0000-00004B080000}"/>
    <cellStyle name="Normal 26 8" xfId="2123" xr:uid="{00000000-0005-0000-0000-00004C080000}"/>
    <cellStyle name="Normal 26 80" xfId="2124" xr:uid="{00000000-0005-0000-0000-00004D080000}"/>
    <cellStyle name="Normal 26 81" xfId="2125" xr:uid="{00000000-0005-0000-0000-00004E080000}"/>
    <cellStyle name="Normal 26 82" xfId="2126" xr:uid="{00000000-0005-0000-0000-00004F080000}"/>
    <cellStyle name="Normal 26 83" xfId="2127" xr:uid="{00000000-0005-0000-0000-000050080000}"/>
    <cellStyle name="Normal 26 84" xfId="2128" xr:uid="{00000000-0005-0000-0000-000051080000}"/>
    <cellStyle name="Normal 26 85" xfId="2129" xr:uid="{00000000-0005-0000-0000-000052080000}"/>
    <cellStyle name="Normal 26 86" xfId="2130" xr:uid="{00000000-0005-0000-0000-000053080000}"/>
    <cellStyle name="Normal 26 87" xfId="2131" xr:uid="{00000000-0005-0000-0000-000054080000}"/>
    <cellStyle name="Normal 26 88" xfId="2132" xr:uid="{00000000-0005-0000-0000-000055080000}"/>
    <cellStyle name="Normal 26 89" xfId="2133" xr:uid="{00000000-0005-0000-0000-000056080000}"/>
    <cellStyle name="Normal 26 9" xfId="2134" xr:uid="{00000000-0005-0000-0000-000057080000}"/>
    <cellStyle name="Normal 26 90" xfId="2135" xr:uid="{00000000-0005-0000-0000-000058080000}"/>
    <cellStyle name="Normal 26 91" xfId="2136" xr:uid="{00000000-0005-0000-0000-000059080000}"/>
    <cellStyle name="Normal 26 92" xfId="2137" xr:uid="{00000000-0005-0000-0000-00005A080000}"/>
    <cellStyle name="Normal 26 93" xfId="2138" xr:uid="{00000000-0005-0000-0000-00005B080000}"/>
    <cellStyle name="Normal 26 94" xfId="2139" xr:uid="{00000000-0005-0000-0000-00005C080000}"/>
    <cellStyle name="Normal 26 95" xfId="2140" xr:uid="{00000000-0005-0000-0000-00005D080000}"/>
    <cellStyle name="Normal 26 96" xfId="2141" xr:uid="{00000000-0005-0000-0000-00005E080000}"/>
    <cellStyle name="Normal 26 97" xfId="2142" xr:uid="{00000000-0005-0000-0000-00005F080000}"/>
    <cellStyle name="Normal 26 98" xfId="2143" xr:uid="{00000000-0005-0000-0000-000060080000}"/>
    <cellStyle name="Normal 26 99" xfId="2144" xr:uid="{00000000-0005-0000-0000-000061080000}"/>
    <cellStyle name="Normal 27" xfId="2145" xr:uid="{00000000-0005-0000-0000-000062080000}"/>
    <cellStyle name="Normal 27 10" xfId="2146" xr:uid="{00000000-0005-0000-0000-000063080000}"/>
    <cellStyle name="Normal 27 100" xfId="2147" xr:uid="{00000000-0005-0000-0000-000064080000}"/>
    <cellStyle name="Normal 27 101" xfId="2148" xr:uid="{00000000-0005-0000-0000-000065080000}"/>
    <cellStyle name="Normal 27 102" xfId="2149" xr:uid="{00000000-0005-0000-0000-000066080000}"/>
    <cellStyle name="Normal 27 103" xfId="2150" xr:uid="{00000000-0005-0000-0000-000067080000}"/>
    <cellStyle name="Normal 27 104" xfId="2151" xr:uid="{00000000-0005-0000-0000-000068080000}"/>
    <cellStyle name="Normal 27 105" xfId="2152" xr:uid="{00000000-0005-0000-0000-000069080000}"/>
    <cellStyle name="Normal 27 106" xfId="2153" xr:uid="{00000000-0005-0000-0000-00006A080000}"/>
    <cellStyle name="Normal 27 107" xfId="2154" xr:uid="{00000000-0005-0000-0000-00006B080000}"/>
    <cellStyle name="Normal 27 108" xfId="2155" xr:uid="{00000000-0005-0000-0000-00006C080000}"/>
    <cellStyle name="Normal 27 109" xfId="2156" xr:uid="{00000000-0005-0000-0000-00006D080000}"/>
    <cellStyle name="Normal 27 11" xfId="2157" xr:uid="{00000000-0005-0000-0000-00006E080000}"/>
    <cellStyle name="Normal 27 12" xfId="2158" xr:uid="{00000000-0005-0000-0000-00006F080000}"/>
    <cellStyle name="Normal 27 13" xfId="2159" xr:uid="{00000000-0005-0000-0000-000070080000}"/>
    <cellStyle name="Normal 27 14" xfId="2160" xr:uid="{00000000-0005-0000-0000-000071080000}"/>
    <cellStyle name="Normal 27 15" xfId="2161" xr:uid="{00000000-0005-0000-0000-000072080000}"/>
    <cellStyle name="Normal 27 16" xfId="2162" xr:uid="{00000000-0005-0000-0000-000073080000}"/>
    <cellStyle name="Normal 27 17" xfId="2163" xr:uid="{00000000-0005-0000-0000-000074080000}"/>
    <cellStyle name="Normal 27 18" xfId="2164" xr:uid="{00000000-0005-0000-0000-000075080000}"/>
    <cellStyle name="Normal 27 19" xfId="2165" xr:uid="{00000000-0005-0000-0000-000076080000}"/>
    <cellStyle name="Normal 27 2" xfId="2166" xr:uid="{00000000-0005-0000-0000-000077080000}"/>
    <cellStyle name="Normal 27 20" xfId="2167" xr:uid="{00000000-0005-0000-0000-000078080000}"/>
    <cellStyle name="Normal 27 21" xfId="2168" xr:uid="{00000000-0005-0000-0000-000079080000}"/>
    <cellStyle name="Normal 27 22" xfId="2169" xr:uid="{00000000-0005-0000-0000-00007A080000}"/>
    <cellStyle name="Normal 27 23" xfId="2170" xr:uid="{00000000-0005-0000-0000-00007B080000}"/>
    <cellStyle name="Normal 27 24" xfId="2171" xr:uid="{00000000-0005-0000-0000-00007C080000}"/>
    <cellStyle name="Normal 27 25" xfId="2172" xr:uid="{00000000-0005-0000-0000-00007D080000}"/>
    <cellStyle name="Normal 27 26" xfId="2173" xr:uid="{00000000-0005-0000-0000-00007E080000}"/>
    <cellStyle name="Normal 27 27" xfId="2174" xr:uid="{00000000-0005-0000-0000-00007F080000}"/>
    <cellStyle name="Normal 27 28" xfId="2175" xr:uid="{00000000-0005-0000-0000-000080080000}"/>
    <cellStyle name="Normal 27 29" xfId="2176" xr:uid="{00000000-0005-0000-0000-000081080000}"/>
    <cellStyle name="Normal 27 3" xfId="2177" xr:uid="{00000000-0005-0000-0000-000082080000}"/>
    <cellStyle name="Normal 27 30" xfId="2178" xr:uid="{00000000-0005-0000-0000-000083080000}"/>
    <cellStyle name="Normal 27 31" xfId="2179" xr:uid="{00000000-0005-0000-0000-000084080000}"/>
    <cellStyle name="Normal 27 32" xfId="2180" xr:uid="{00000000-0005-0000-0000-000085080000}"/>
    <cellStyle name="Normal 27 33" xfId="2181" xr:uid="{00000000-0005-0000-0000-000086080000}"/>
    <cellStyle name="Normal 27 34" xfId="2182" xr:uid="{00000000-0005-0000-0000-000087080000}"/>
    <cellStyle name="Normal 27 35" xfId="2183" xr:uid="{00000000-0005-0000-0000-000088080000}"/>
    <cellStyle name="Normal 27 36" xfId="2184" xr:uid="{00000000-0005-0000-0000-000089080000}"/>
    <cellStyle name="Normal 27 37" xfId="2185" xr:uid="{00000000-0005-0000-0000-00008A080000}"/>
    <cellStyle name="Normal 27 38" xfId="2186" xr:uid="{00000000-0005-0000-0000-00008B080000}"/>
    <cellStyle name="Normal 27 39" xfId="2187" xr:uid="{00000000-0005-0000-0000-00008C080000}"/>
    <cellStyle name="Normal 27 4" xfId="2188" xr:uid="{00000000-0005-0000-0000-00008D080000}"/>
    <cellStyle name="Normal 27 40" xfId="2189" xr:uid="{00000000-0005-0000-0000-00008E080000}"/>
    <cellStyle name="Normal 27 41" xfId="2190" xr:uid="{00000000-0005-0000-0000-00008F080000}"/>
    <cellStyle name="Normal 27 42" xfId="2191" xr:uid="{00000000-0005-0000-0000-000090080000}"/>
    <cellStyle name="Normal 27 43" xfId="2192" xr:uid="{00000000-0005-0000-0000-000091080000}"/>
    <cellStyle name="Normal 27 44" xfId="2193" xr:uid="{00000000-0005-0000-0000-000092080000}"/>
    <cellStyle name="Normal 27 45" xfId="2194" xr:uid="{00000000-0005-0000-0000-000093080000}"/>
    <cellStyle name="Normal 27 46" xfId="2195" xr:uid="{00000000-0005-0000-0000-000094080000}"/>
    <cellStyle name="Normal 27 47" xfId="2196" xr:uid="{00000000-0005-0000-0000-000095080000}"/>
    <cellStyle name="Normal 27 48" xfId="2197" xr:uid="{00000000-0005-0000-0000-000096080000}"/>
    <cellStyle name="Normal 27 49" xfId="2198" xr:uid="{00000000-0005-0000-0000-000097080000}"/>
    <cellStyle name="Normal 27 5" xfId="2199" xr:uid="{00000000-0005-0000-0000-000098080000}"/>
    <cellStyle name="Normal 27 50" xfId="2200" xr:uid="{00000000-0005-0000-0000-000099080000}"/>
    <cellStyle name="Normal 27 51" xfId="2201" xr:uid="{00000000-0005-0000-0000-00009A080000}"/>
    <cellStyle name="Normal 27 52" xfId="2202" xr:uid="{00000000-0005-0000-0000-00009B080000}"/>
    <cellStyle name="Normal 27 53" xfId="2203" xr:uid="{00000000-0005-0000-0000-00009C080000}"/>
    <cellStyle name="Normal 27 54" xfId="2204" xr:uid="{00000000-0005-0000-0000-00009D080000}"/>
    <cellStyle name="Normal 27 55" xfId="2205" xr:uid="{00000000-0005-0000-0000-00009E080000}"/>
    <cellStyle name="Normal 27 56" xfId="2206" xr:uid="{00000000-0005-0000-0000-00009F080000}"/>
    <cellStyle name="Normal 27 57" xfId="2207" xr:uid="{00000000-0005-0000-0000-0000A0080000}"/>
    <cellStyle name="Normal 27 58" xfId="2208" xr:uid="{00000000-0005-0000-0000-0000A1080000}"/>
    <cellStyle name="Normal 27 59" xfId="2209" xr:uid="{00000000-0005-0000-0000-0000A2080000}"/>
    <cellStyle name="Normal 27 6" xfId="2210" xr:uid="{00000000-0005-0000-0000-0000A3080000}"/>
    <cellStyle name="Normal 27 60" xfId="2211" xr:uid="{00000000-0005-0000-0000-0000A4080000}"/>
    <cellStyle name="Normal 27 61" xfId="2212" xr:uid="{00000000-0005-0000-0000-0000A5080000}"/>
    <cellStyle name="Normal 27 62" xfId="2213" xr:uid="{00000000-0005-0000-0000-0000A6080000}"/>
    <cellStyle name="Normal 27 63" xfId="2214" xr:uid="{00000000-0005-0000-0000-0000A7080000}"/>
    <cellStyle name="Normal 27 64" xfId="2215" xr:uid="{00000000-0005-0000-0000-0000A8080000}"/>
    <cellStyle name="Normal 27 65" xfId="2216" xr:uid="{00000000-0005-0000-0000-0000A9080000}"/>
    <cellStyle name="Normal 27 66" xfId="2217" xr:uid="{00000000-0005-0000-0000-0000AA080000}"/>
    <cellStyle name="Normal 27 67" xfId="2218" xr:uid="{00000000-0005-0000-0000-0000AB080000}"/>
    <cellStyle name="Normal 27 68" xfId="2219" xr:uid="{00000000-0005-0000-0000-0000AC080000}"/>
    <cellStyle name="Normal 27 69" xfId="2220" xr:uid="{00000000-0005-0000-0000-0000AD080000}"/>
    <cellStyle name="Normal 27 7" xfId="2221" xr:uid="{00000000-0005-0000-0000-0000AE080000}"/>
    <cellStyle name="Normal 27 70" xfId="2222" xr:uid="{00000000-0005-0000-0000-0000AF080000}"/>
    <cellStyle name="Normal 27 71" xfId="2223" xr:uid="{00000000-0005-0000-0000-0000B0080000}"/>
    <cellStyle name="Normal 27 72" xfId="2224" xr:uid="{00000000-0005-0000-0000-0000B1080000}"/>
    <cellStyle name="Normal 27 73" xfId="2225" xr:uid="{00000000-0005-0000-0000-0000B2080000}"/>
    <cellStyle name="Normal 27 74" xfId="2226" xr:uid="{00000000-0005-0000-0000-0000B3080000}"/>
    <cellStyle name="Normal 27 75" xfId="2227" xr:uid="{00000000-0005-0000-0000-0000B4080000}"/>
    <cellStyle name="Normal 27 76" xfId="2228" xr:uid="{00000000-0005-0000-0000-0000B5080000}"/>
    <cellStyle name="Normal 27 77" xfId="2229" xr:uid="{00000000-0005-0000-0000-0000B6080000}"/>
    <cellStyle name="Normal 27 78" xfId="2230" xr:uid="{00000000-0005-0000-0000-0000B7080000}"/>
    <cellStyle name="Normal 27 79" xfId="2231" xr:uid="{00000000-0005-0000-0000-0000B8080000}"/>
    <cellStyle name="Normal 27 8" xfId="2232" xr:uid="{00000000-0005-0000-0000-0000B9080000}"/>
    <cellStyle name="Normal 27 80" xfId="2233" xr:uid="{00000000-0005-0000-0000-0000BA080000}"/>
    <cellStyle name="Normal 27 81" xfId="2234" xr:uid="{00000000-0005-0000-0000-0000BB080000}"/>
    <cellStyle name="Normal 27 82" xfId="2235" xr:uid="{00000000-0005-0000-0000-0000BC080000}"/>
    <cellStyle name="Normal 27 83" xfId="2236" xr:uid="{00000000-0005-0000-0000-0000BD080000}"/>
    <cellStyle name="Normal 27 84" xfId="2237" xr:uid="{00000000-0005-0000-0000-0000BE080000}"/>
    <cellStyle name="Normal 27 85" xfId="2238" xr:uid="{00000000-0005-0000-0000-0000BF080000}"/>
    <cellStyle name="Normal 27 86" xfId="2239" xr:uid="{00000000-0005-0000-0000-0000C0080000}"/>
    <cellStyle name="Normal 27 87" xfId="2240" xr:uid="{00000000-0005-0000-0000-0000C1080000}"/>
    <cellStyle name="Normal 27 88" xfId="2241" xr:uid="{00000000-0005-0000-0000-0000C2080000}"/>
    <cellStyle name="Normal 27 89" xfId="2242" xr:uid="{00000000-0005-0000-0000-0000C3080000}"/>
    <cellStyle name="Normal 27 9" xfId="2243" xr:uid="{00000000-0005-0000-0000-0000C4080000}"/>
    <cellStyle name="Normal 27 90" xfId="2244" xr:uid="{00000000-0005-0000-0000-0000C5080000}"/>
    <cellStyle name="Normal 27 91" xfId="2245" xr:uid="{00000000-0005-0000-0000-0000C6080000}"/>
    <cellStyle name="Normal 27 92" xfId="2246" xr:uid="{00000000-0005-0000-0000-0000C7080000}"/>
    <cellStyle name="Normal 27 93" xfId="2247" xr:uid="{00000000-0005-0000-0000-0000C8080000}"/>
    <cellStyle name="Normal 27 94" xfId="2248" xr:uid="{00000000-0005-0000-0000-0000C9080000}"/>
    <cellStyle name="Normal 27 95" xfId="2249" xr:uid="{00000000-0005-0000-0000-0000CA080000}"/>
    <cellStyle name="Normal 27 96" xfId="2250" xr:uid="{00000000-0005-0000-0000-0000CB080000}"/>
    <cellStyle name="Normal 27 97" xfId="2251" xr:uid="{00000000-0005-0000-0000-0000CC080000}"/>
    <cellStyle name="Normal 27 98" xfId="2252" xr:uid="{00000000-0005-0000-0000-0000CD080000}"/>
    <cellStyle name="Normal 27 99" xfId="2253" xr:uid="{00000000-0005-0000-0000-0000CE080000}"/>
    <cellStyle name="Normal 28" xfId="2254" xr:uid="{00000000-0005-0000-0000-0000CF080000}"/>
    <cellStyle name="Normal 28 10" xfId="2255" xr:uid="{00000000-0005-0000-0000-0000D0080000}"/>
    <cellStyle name="Normal 28 100" xfId="2256" xr:uid="{00000000-0005-0000-0000-0000D1080000}"/>
    <cellStyle name="Normal 28 101" xfId="2257" xr:uid="{00000000-0005-0000-0000-0000D2080000}"/>
    <cellStyle name="Normal 28 102" xfId="2258" xr:uid="{00000000-0005-0000-0000-0000D3080000}"/>
    <cellStyle name="Normal 28 103" xfId="2259" xr:uid="{00000000-0005-0000-0000-0000D4080000}"/>
    <cellStyle name="Normal 28 104" xfId="2260" xr:uid="{00000000-0005-0000-0000-0000D5080000}"/>
    <cellStyle name="Normal 28 105" xfId="2261" xr:uid="{00000000-0005-0000-0000-0000D6080000}"/>
    <cellStyle name="Normal 28 106" xfId="2262" xr:uid="{00000000-0005-0000-0000-0000D7080000}"/>
    <cellStyle name="Normal 28 107" xfId="2263" xr:uid="{00000000-0005-0000-0000-0000D8080000}"/>
    <cellStyle name="Normal 28 108" xfId="2264" xr:uid="{00000000-0005-0000-0000-0000D9080000}"/>
    <cellStyle name="Normal 28 109" xfId="2265" xr:uid="{00000000-0005-0000-0000-0000DA080000}"/>
    <cellStyle name="Normal 28 11" xfId="2266" xr:uid="{00000000-0005-0000-0000-0000DB080000}"/>
    <cellStyle name="Normal 28 12" xfId="2267" xr:uid="{00000000-0005-0000-0000-0000DC080000}"/>
    <cellStyle name="Normal 28 13" xfId="2268" xr:uid="{00000000-0005-0000-0000-0000DD080000}"/>
    <cellStyle name="Normal 28 14" xfId="2269" xr:uid="{00000000-0005-0000-0000-0000DE080000}"/>
    <cellStyle name="Normal 28 15" xfId="2270" xr:uid="{00000000-0005-0000-0000-0000DF080000}"/>
    <cellStyle name="Normal 28 16" xfId="2271" xr:uid="{00000000-0005-0000-0000-0000E0080000}"/>
    <cellStyle name="Normal 28 17" xfId="2272" xr:uid="{00000000-0005-0000-0000-0000E1080000}"/>
    <cellStyle name="Normal 28 18" xfId="2273" xr:uid="{00000000-0005-0000-0000-0000E2080000}"/>
    <cellStyle name="Normal 28 19" xfId="2274" xr:uid="{00000000-0005-0000-0000-0000E3080000}"/>
    <cellStyle name="Normal 28 2" xfId="2275" xr:uid="{00000000-0005-0000-0000-0000E4080000}"/>
    <cellStyle name="Normal 28 20" xfId="2276" xr:uid="{00000000-0005-0000-0000-0000E5080000}"/>
    <cellStyle name="Normal 28 21" xfId="2277" xr:uid="{00000000-0005-0000-0000-0000E6080000}"/>
    <cellStyle name="Normal 28 22" xfId="2278" xr:uid="{00000000-0005-0000-0000-0000E7080000}"/>
    <cellStyle name="Normal 28 23" xfId="2279" xr:uid="{00000000-0005-0000-0000-0000E8080000}"/>
    <cellStyle name="Normal 28 24" xfId="2280" xr:uid="{00000000-0005-0000-0000-0000E9080000}"/>
    <cellStyle name="Normal 28 25" xfId="2281" xr:uid="{00000000-0005-0000-0000-0000EA080000}"/>
    <cellStyle name="Normal 28 26" xfId="2282" xr:uid="{00000000-0005-0000-0000-0000EB080000}"/>
    <cellStyle name="Normal 28 27" xfId="2283" xr:uid="{00000000-0005-0000-0000-0000EC080000}"/>
    <cellStyle name="Normal 28 28" xfId="2284" xr:uid="{00000000-0005-0000-0000-0000ED080000}"/>
    <cellStyle name="Normal 28 29" xfId="2285" xr:uid="{00000000-0005-0000-0000-0000EE080000}"/>
    <cellStyle name="Normal 28 3" xfId="2286" xr:uid="{00000000-0005-0000-0000-0000EF080000}"/>
    <cellStyle name="Normal 28 30" xfId="2287" xr:uid="{00000000-0005-0000-0000-0000F0080000}"/>
    <cellStyle name="Normal 28 31" xfId="2288" xr:uid="{00000000-0005-0000-0000-0000F1080000}"/>
    <cellStyle name="Normal 28 32" xfId="2289" xr:uid="{00000000-0005-0000-0000-0000F2080000}"/>
    <cellStyle name="Normal 28 33" xfId="2290" xr:uid="{00000000-0005-0000-0000-0000F3080000}"/>
    <cellStyle name="Normal 28 34" xfId="2291" xr:uid="{00000000-0005-0000-0000-0000F4080000}"/>
    <cellStyle name="Normal 28 35" xfId="2292" xr:uid="{00000000-0005-0000-0000-0000F5080000}"/>
    <cellStyle name="Normal 28 36" xfId="2293" xr:uid="{00000000-0005-0000-0000-0000F6080000}"/>
    <cellStyle name="Normal 28 37" xfId="2294" xr:uid="{00000000-0005-0000-0000-0000F7080000}"/>
    <cellStyle name="Normal 28 38" xfId="2295" xr:uid="{00000000-0005-0000-0000-0000F8080000}"/>
    <cellStyle name="Normal 28 39" xfId="2296" xr:uid="{00000000-0005-0000-0000-0000F9080000}"/>
    <cellStyle name="Normal 28 4" xfId="2297" xr:uid="{00000000-0005-0000-0000-0000FA080000}"/>
    <cellStyle name="Normal 28 40" xfId="2298" xr:uid="{00000000-0005-0000-0000-0000FB080000}"/>
    <cellStyle name="Normal 28 41" xfId="2299" xr:uid="{00000000-0005-0000-0000-0000FC080000}"/>
    <cellStyle name="Normal 28 42" xfId="2300" xr:uid="{00000000-0005-0000-0000-0000FD080000}"/>
    <cellStyle name="Normal 28 43" xfId="2301" xr:uid="{00000000-0005-0000-0000-0000FE080000}"/>
    <cellStyle name="Normal 28 44" xfId="2302" xr:uid="{00000000-0005-0000-0000-0000FF080000}"/>
    <cellStyle name="Normal 28 45" xfId="2303" xr:uid="{00000000-0005-0000-0000-000000090000}"/>
    <cellStyle name="Normal 28 46" xfId="2304" xr:uid="{00000000-0005-0000-0000-000001090000}"/>
    <cellStyle name="Normal 28 47" xfId="2305" xr:uid="{00000000-0005-0000-0000-000002090000}"/>
    <cellStyle name="Normal 28 48" xfId="2306" xr:uid="{00000000-0005-0000-0000-000003090000}"/>
    <cellStyle name="Normal 28 49" xfId="2307" xr:uid="{00000000-0005-0000-0000-000004090000}"/>
    <cellStyle name="Normal 28 5" xfId="2308" xr:uid="{00000000-0005-0000-0000-000005090000}"/>
    <cellStyle name="Normal 28 50" xfId="2309" xr:uid="{00000000-0005-0000-0000-000006090000}"/>
    <cellStyle name="Normal 28 51" xfId="2310" xr:uid="{00000000-0005-0000-0000-000007090000}"/>
    <cellStyle name="Normal 28 52" xfId="2311" xr:uid="{00000000-0005-0000-0000-000008090000}"/>
    <cellStyle name="Normal 28 53" xfId="2312" xr:uid="{00000000-0005-0000-0000-000009090000}"/>
    <cellStyle name="Normal 28 54" xfId="2313" xr:uid="{00000000-0005-0000-0000-00000A090000}"/>
    <cellStyle name="Normal 28 55" xfId="2314" xr:uid="{00000000-0005-0000-0000-00000B090000}"/>
    <cellStyle name="Normal 28 56" xfId="2315" xr:uid="{00000000-0005-0000-0000-00000C090000}"/>
    <cellStyle name="Normal 28 57" xfId="2316" xr:uid="{00000000-0005-0000-0000-00000D090000}"/>
    <cellStyle name="Normal 28 58" xfId="2317" xr:uid="{00000000-0005-0000-0000-00000E090000}"/>
    <cellStyle name="Normal 28 59" xfId="2318" xr:uid="{00000000-0005-0000-0000-00000F090000}"/>
    <cellStyle name="Normal 28 6" xfId="2319" xr:uid="{00000000-0005-0000-0000-000010090000}"/>
    <cellStyle name="Normal 28 60" xfId="2320" xr:uid="{00000000-0005-0000-0000-000011090000}"/>
    <cellStyle name="Normal 28 61" xfId="2321" xr:uid="{00000000-0005-0000-0000-000012090000}"/>
    <cellStyle name="Normal 28 62" xfId="2322" xr:uid="{00000000-0005-0000-0000-000013090000}"/>
    <cellStyle name="Normal 28 63" xfId="2323" xr:uid="{00000000-0005-0000-0000-000014090000}"/>
    <cellStyle name="Normal 28 64" xfId="2324" xr:uid="{00000000-0005-0000-0000-000015090000}"/>
    <cellStyle name="Normal 28 65" xfId="2325" xr:uid="{00000000-0005-0000-0000-000016090000}"/>
    <cellStyle name="Normal 28 66" xfId="2326" xr:uid="{00000000-0005-0000-0000-000017090000}"/>
    <cellStyle name="Normal 28 67" xfId="2327" xr:uid="{00000000-0005-0000-0000-000018090000}"/>
    <cellStyle name="Normal 28 68" xfId="2328" xr:uid="{00000000-0005-0000-0000-000019090000}"/>
    <cellStyle name="Normal 28 69" xfId="2329" xr:uid="{00000000-0005-0000-0000-00001A090000}"/>
    <cellStyle name="Normal 28 7" xfId="2330" xr:uid="{00000000-0005-0000-0000-00001B090000}"/>
    <cellStyle name="Normal 28 70" xfId="2331" xr:uid="{00000000-0005-0000-0000-00001C090000}"/>
    <cellStyle name="Normal 28 71" xfId="2332" xr:uid="{00000000-0005-0000-0000-00001D090000}"/>
    <cellStyle name="Normal 28 72" xfId="2333" xr:uid="{00000000-0005-0000-0000-00001E090000}"/>
    <cellStyle name="Normal 28 73" xfId="2334" xr:uid="{00000000-0005-0000-0000-00001F090000}"/>
    <cellStyle name="Normal 28 74" xfId="2335" xr:uid="{00000000-0005-0000-0000-000020090000}"/>
    <cellStyle name="Normal 28 75" xfId="2336" xr:uid="{00000000-0005-0000-0000-000021090000}"/>
    <cellStyle name="Normal 28 76" xfId="2337" xr:uid="{00000000-0005-0000-0000-000022090000}"/>
    <cellStyle name="Normal 28 77" xfId="2338" xr:uid="{00000000-0005-0000-0000-000023090000}"/>
    <cellStyle name="Normal 28 78" xfId="2339" xr:uid="{00000000-0005-0000-0000-000024090000}"/>
    <cellStyle name="Normal 28 79" xfId="2340" xr:uid="{00000000-0005-0000-0000-000025090000}"/>
    <cellStyle name="Normal 28 8" xfId="2341" xr:uid="{00000000-0005-0000-0000-000026090000}"/>
    <cellStyle name="Normal 28 80" xfId="2342" xr:uid="{00000000-0005-0000-0000-000027090000}"/>
    <cellStyle name="Normal 28 81" xfId="2343" xr:uid="{00000000-0005-0000-0000-000028090000}"/>
    <cellStyle name="Normal 28 82" xfId="2344" xr:uid="{00000000-0005-0000-0000-000029090000}"/>
    <cellStyle name="Normal 28 83" xfId="2345" xr:uid="{00000000-0005-0000-0000-00002A090000}"/>
    <cellStyle name="Normal 28 84" xfId="2346" xr:uid="{00000000-0005-0000-0000-00002B090000}"/>
    <cellStyle name="Normal 28 85" xfId="2347" xr:uid="{00000000-0005-0000-0000-00002C090000}"/>
    <cellStyle name="Normal 28 86" xfId="2348" xr:uid="{00000000-0005-0000-0000-00002D090000}"/>
    <cellStyle name="Normal 28 87" xfId="2349" xr:uid="{00000000-0005-0000-0000-00002E090000}"/>
    <cellStyle name="Normal 28 88" xfId="2350" xr:uid="{00000000-0005-0000-0000-00002F090000}"/>
    <cellStyle name="Normal 28 89" xfId="2351" xr:uid="{00000000-0005-0000-0000-000030090000}"/>
    <cellStyle name="Normal 28 9" xfId="2352" xr:uid="{00000000-0005-0000-0000-000031090000}"/>
    <cellStyle name="Normal 28 90" xfId="2353" xr:uid="{00000000-0005-0000-0000-000032090000}"/>
    <cellStyle name="Normal 28 91" xfId="2354" xr:uid="{00000000-0005-0000-0000-000033090000}"/>
    <cellStyle name="Normal 28 92" xfId="2355" xr:uid="{00000000-0005-0000-0000-000034090000}"/>
    <cellStyle name="Normal 28 93" xfId="2356" xr:uid="{00000000-0005-0000-0000-000035090000}"/>
    <cellStyle name="Normal 28 94" xfId="2357" xr:uid="{00000000-0005-0000-0000-000036090000}"/>
    <cellStyle name="Normal 28 95" xfId="2358" xr:uid="{00000000-0005-0000-0000-000037090000}"/>
    <cellStyle name="Normal 28 96" xfId="2359" xr:uid="{00000000-0005-0000-0000-000038090000}"/>
    <cellStyle name="Normal 28 97" xfId="2360" xr:uid="{00000000-0005-0000-0000-000039090000}"/>
    <cellStyle name="Normal 28 98" xfId="2361" xr:uid="{00000000-0005-0000-0000-00003A090000}"/>
    <cellStyle name="Normal 28 99" xfId="2362" xr:uid="{00000000-0005-0000-0000-00003B090000}"/>
    <cellStyle name="Normal 29" xfId="2363" xr:uid="{00000000-0005-0000-0000-00003C090000}"/>
    <cellStyle name="Normal 29 10" xfId="2364" xr:uid="{00000000-0005-0000-0000-00003D090000}"/>
    <cellStyle name="Normal 29 100" xfId="2365" xr:uid="{00000000-0005-0000-0000-00003E090000}"/>
    <cellStyle name="Normal 29 101" xfId="2366" xr:uid="{00000000-0005-0000-0000-00003F090000}"/>
    <cellStyle name="Normal 29 102" xfId="2367" xr:uid="{00000000-0005-0000-0000-000040090000}"/>
    <cellStyle name="Normal 29 103" xfId="2368" xr:uid="{00000000-0005-0000-0000-000041090000}"/>
    <cellStyle name="Normal 29 104" xfId="2369" xr:uid="{00000000-0005-0000-0000-000042090000}"/>
    <cellStyle name="Normal 29 105" xfId="2370" xr:uid="{00000000-0005-0000-0000-000043090000}"/>
    <cellStyle name="Normal 29 106" xfId="2371" xr:uid="{00000000-0005-0000-0000-000044090000}"/>
    <cellStyle name="Normal 29 107" xfId="2372" xr:uid="{00000000-0005-0000-0000-000045090000}"/>
    <cellStyle name="Normal 29 108" xfId="2373" xr:uid="{00000000-0005-0000-0000-000046090000}"/>
    <cellStyle name="Normal 29 109" xfId="2374" xr:uid="{00000000-0005-0000-0000-000047090000}"/>
    <cellStyle name="Normal 29 11" xfId="2375" xr:uid="{00000000-0005-0000-0000-000048090000}"/>
    <cellStyle name="Normal 29 12" xfId="2376" xr:uid="{00000000-0005-0000-0000-000049090000}"/>
    <cellStyle name="Normal 29 13" xfId="2377" xr:uid="{00000000-0005-0000-0000-00004A090000}"/>
    <cellStyle name="Normal 29 14" xfId="2378" xr:uid="{00000000-0005-0000-0000-00004B090000}"/>
    <cellStyle name="Normal 29 15" xfId="2379" xr:uid="{00000000-0005-0000-0000-00004C090000}"/>
    <cellStyle name="Normal 29 16" xfId="2380" xr:uid="{00000000-0005-0000-0000-00004D090000}"/>
    <cellStyle name="Normal 29 17" xfId="2381" xr:uid="{00000000-0005-0000-0000-00004E090000}"/>
    <cellStyle name="Normal 29 18" xfId="2382" xr:uid="{00000000-0005-0000-0000-00004F090000}"/>
    <cellStyle name="Normal 29 19" xfId="2383" xr:uid="{00000000-0005-0000-0000-000050090000}"/>
    <cellStyle name="Normal 29 2" xfId="2384" xr:uid="{00000000-0005-0000-0000-000051090000}"/>
    <cellStyle name="Normal 29 20" xfId="2385" xr:uid="{00000000-0005-0000-0000-000052090000}"/>
    <cellStyle name="Normal 29 21" xfId="2386" xr:uid="{00000000-0005-0000-0000-000053090000}"/>
    <cellStyle name="Normal 29 22" xfId="2387" xr:uid="{00000000-0005-0000-0000-000054090000}"/>
    <cellStyle name="Normal 29 23" xfId="2388" xr:uid="{00000000-0005-0000-0000-000055090000}"/>
    <cellStyle name="Normal 29 24" xfId="2389" xr:uid="{00000000-0005-0000-0000-000056090000}"/>
    <cellStyle name="Normal 29 25" xfId="2390" xr:uid="{00000000-0005-0000-0000-000057090000}"/>
    <cellStyle name="Normal 29 26" xfId="2391" xr:uid="{00000000-0005-0000-0000-000058090000}"/>
    <cellStyle name="Normal 29 27" xfId="2392" xr:uid="{00000000-0005-0000-0000-000059090000}"/>
    <cellStyle name="Normal 29 28" xfId="2393" xr:uid="{00000000-0005-0000-0000-00005A090000}"/>
    <cellStyle name="Normal 29 29" xfId="2394" xr:uid="{00000000-0005-0000-0000-00005B090000}"/>
    <cellStyle name="Normal 29 3" xfId="2395" xr:uid="{00000000-0005-0000-0000-00005C090000}"/>
    <cellStyle name="Normal 29 30" xfId="2396" xr:uid="{00000000-0005-0000-0000-00005D090000}"/>
    <cellStyle name="Normal 29 31" xfId="2397" xr:uid="{00000000-0005-0000-0000-00005E090000}"/>
    <cellStyle name="Normal 29 32" xfId="2398" xr:uid="{00000000-0005-0000-0000-00005F090000}"/>
    <cellStyle name="Normal 29 33" xfId="2399" xr:uid="{00000000-0005-0000-0000-000060090000}"/>
    <cellStyle name="Normal 29 34" xfId="2400" xr:uid="{00000000-0005-0000-0000-000061090000}"/>
    <cellStyle name="Normal 29 35" xfId="2401" xr:uid="{00000000-0005-0000-0000-000062090000}"/>
    <cellStyle name="Normal 29 36" xfId="2402" xr:uid="{00000000-0005-0000-0000-000063090000}"/>
    <cellStyle name="Normal 29 37" xfId="2403" xr:uid="{00000000-0005-0000-0000-000064090000}"/>
    <cellStyle name="Normal 29 38" xfId="2404" xr:uid="{00000000-0005-0000-0000-000065090000}"/>
    <cellStyle name="Normal 29 39" xfId="2405" xr:uid="{00000000-0005-0000-0000-000066090000}"/>
    <cellStyle name="Normal 29 4" xfId="2406" xr:uid="{00000000-0005-0000-0000-000067090000}"/>
    <cellStyle name="Normal 29 40" xfId="2407" xr:uid="{00000000-0005-0000-0000-000068090000}"/>
    <cellStyle name="Normal 29 41" xfId="2408" xr:uid="{00000000-0005-0000-0000-000069090000}"/>
    <cellStyle name="Normal 29 42" xfId="2409" xr:uid="{00000000-0005-0000-0000-00006A090000}"/>
    <cellStyle name="Normal 29 43" xfId="2410" xr:uid="{00000000-0005-0000-0000-00006B090000}"/>
    <cellStyle name="Normal 29 44" xfId="2411" xr:uid="{00000000-0005-0000-0000-00006C090000}"/>
    <cellStyle name="Normal 29 45" xfId="2412" xr:uid="{00000000-0005-0000-0000-00006D090000}"/>
    <cellStyle name="Normal 29 46" xfId="2413" xr:uid="{00000000-0005-0000-0000-00006E090000}"/>
    <cellStyle name="Normal 29 47" xfId="2414" xr:uid="{00000000-0005-0000-0000-00006F090000}"/>
    <cellStyle name="Normal 29 48" xfId="2415" xr:uid="{00000000-0005-0000-0000-000070090000}"/>
    <cellStyle name="Normal 29 49" xfId="2416" xr:uid="{00000000-0005-0000-0000-000071090000}"/>
    <cellStyle name="Normal 29 5" xfId="2417" xr:uid="{00000000-0005-0000-0000-000072090000}"/>
    <cellStyle name="Normal 29 50" xfId="2418" xr:uid="{00000000-0005-0000-0000-000073090000}"/>
    <cellStyle name="Normal 29 51" xfId="2419" xr:uid="{00000000-0005-0000-0000-000074090000}"/>
    <cellStyle name="Normal 29 52" xfId="2420" xr:uid="{00000000-0005-0000-0000-000075090000}"/>
    <cellStyle name="Normal 29 53" xfId="2421" xr:uid="{00000000-0005-0000-0000-000076090000}"/>
    <cellStyle name="Normal 29 54" xfId="2422" xr:uid="{00000000-0005-0000-0000-000077090000}"/>
    <cellStyle name="Normal 29 55" xfId="2423" xr:uid="{00000000-0005-0000-0000-000078090000}"/>
    <cellStyle name="Normal 29 56" xfId="2424" xr:uid="{00000000-0005-0000-0000-000079090000}"/>
    <cellStyle name="Normal 29 57" xfId="2425" xr:uid="{00000000-0005-0000-0000-00007A090000}"/>
    <cellStyle name="Normal 29 58" xfId="2426" xr:uid="{00000000-0005-0000-0000-00007B090000}"/>
    <cellStyle name="Normal 29 59" xfId="2427" xr:uid="{00000000-0005-0000-0000-00007C090000}"/>
    <cellStyle name="Normal 29 6" xfId="2428" xr:uid="{00000000-0005-0000-0000-00007D090000}"/>
    <cellStyle name="Normal 29 60" xfId="2429" xr:uid="{00000000-0005-0000-0000-00007E090000}"/>
    <cellStyle name="Normal 29 61" xfId="2430" xr:uid="{00000000-0005-0000-0000-00007F090000}"/>
    <cellStyle name="Normal 29 62" xfId="2431" xr:uid="{00000000-0005-0000-0000-000080090000}"/>
    <cellStyle name="Normal 29 63" xfId="2432" xr:uid="{00000000-0005-0000-0000-000081090000}"/>
    <cellStyle name="Normal 29 64" xfId="2433" xr:uid="{00000000-0005-0000-0000-000082090000}"/>
    <cellStyle name="Normal 29 65" xfId="2434" xr:uid="{00000000-0005-0000-0000-000083090000}"/>
    <cellStyle name="Normal 29 66" xfId="2435" xr:uid="{00000000-0005-0000-0000-000084090000}"/>
    <cellStyle name="Normal 29 67" xfId="2436" xr:uid="{00000000-0005-0000-0000-000085090000}"/>
    <cellStyle name="Normal 29 68" xfId="2437" xr:uid="{00000000-0005-0000-0000-000086090000}"/>
    <cellStyle name="Normal 29 69" xfId="2438" xr:uid="{00000000-0005-0000-0000-000087090000}"/>
    <cellStyle name="Normal 29 7" xfId="2439" xr:uid="{00000000-0005-0000-0000-000088090000}"/>
    <cellStyle name="Normal 29 70" xfId="2440" xr:uid="{00000000-0005-0000-0000-000089090000}"/>
    <cellStyle name="Normal 29 71" xfId="2441" xr:uid="{00000000-0005-0000-0000-00008A090000}"/>
    <cellStyle name="Normal 29 72" xfId="2442" xr:uid="{00000000-0005-0000-0000-00008B090000}"/>
    <cellStyle name="Normal 29 73" xfId="2443" xr:uid="{00000000-0005-0000-0000-00008C090000}"/>
    <cellStyle name="Normal 29 74" xfId="2444" xr:uid="{00000000-0005-0000-0000-00008D090000}"/>
    <cellStyle name="Normal 29 75" xfId="2445" xr:uid="{00000000-0005-0000-0000-00008E090000}"/>
    <cellStyle name="Normal 29 76" xfId="2446" xr:uid="{00000000-0005-0000-0000-00008F090000}"/>
    <cellStyle name="Normal 29 77" xfId="2447" xr:uid="{00000000-0005-0000-0000-000090090000}"/>
    <cellStyle name="Normal 29 78" xfId="2448" xr:uid="{00000000-0005-0000-0000-000091090000}"/>
    <cellStyle name="Normal 29 79" xfId="2449" xr:uid="{00000000-0005-0000-0000-000092090000}"/>
    <cellStyle name="Normal 29 8" xfId="2450" xr:uid="{00000000-0005-0000-0000-000093090000}"/>
    <cellStyle name="Normal 29 80" xfId="2451" xr:uid="{00000000-0005-0000-0000-000094090000}"/>
    <cellStyle name="Normal 29 81" xfId="2452" xr:uid="{00000000-0005-0000-0000-000095090000}"/>
    <cellStyle name="Normal 29 82" xfId="2453" xr:uid="{00000000-0005-0000-0000-000096090000}"/>
    <cellStyle name="Normal 29 83" xfId="2454" xr:uid="{00000000-0005-0000-0000-000097090000}"/>
    <cellStyle name="Normal 29 84" xfId="2455" xr:uid="{00000000-0005-0000-0000-000098090000}"/>
    <cellStyle name="Normal 29 85" xfId="2456" xr:uid="{00000000-0005-0000-0000-000099090000}"/>
    <cellStyle name="Normal 29 86" xfId="2457" xr:uid="{00000000-0005-0000-0000-00009A090000}"/>
    <cellStyle name="Normal 29 87" xfId="2458" xr:uid="{00000000-0005-0000-0000-00009B090000}"/>
    <cellStyle name="Normal 29 88" xfId="2459" xr:uid="{00000000-0005-0000-0000-00009C090000}"/>
    <cellStyle name="Normal 29 89" xfId="2460" xr:uid="{00000000-0005-0000-0000-00009D090000}"/>
    <cellStyle name="Normal 29 9" xfId="2461" xr:uid="{00000000-0005-0000-0000-00009E090000}"/>
    <cellStyle name="Normal 29 90" xfId="2462" xr:uid="{00000000-0005-0000-0000-00009F090000}"/>
    <cellStyle name="Normal 29 91" xfId="2463" xr:uid="{00000000-0005-0000-0000-0000A0090000}"/>
    <cellStyle name="Normal 29 92" xfId="2464" xr:uid="{00000000-0005-0000-0000-0000A1090000}"/>
    <cellStyle name="Normal 29 93" xfId="2465" xr:uid="{00000000-0005-0000-0000-0000A2090000}"/>
    <cellStyle name="Normal 29 94" xfId="2466" xr:uid="{00000000-0005-0000-0000-0000A3090000}"/>
    <cellStyle name="Normal 29 95" xfId="2467" xr:uid="{00000000-0005-0000-0000-0000A4090000}"/>
    <cellStyle name="Normal 29 96" xfId="2468" xr:uid="{00000000-0005-0000-0000-0000A5090000}"/>
    <cellStyle name="Normal 29 97" xfId="2469" xr:uid="{00000000-0005-0000-0000-0000A6090000}"/>
    <cellStyle name="Normal 29 98" xfId="2470" xr:uid="{00000000-0005-0000-0000-0000A7090000}"/>
    <cellStyle name="Normal 29 99" xfId="2471" xr:uid="{00000000-0005-0000-0000-0000A8090000}"/>
    <cellStyle name="Normal 3" xfId="2472" xr:uid="{00000000-0005-0000-0000-0000A9090000}"/>
    <cellStyle name="Normal-- 3" xfId="2473" xr:uid="{00000000-0005-0000-0000-0000AA090000}"/>
    <cellStyle name="Normal 3 10" xfId="2474" xr:uid="{00000000-0005-0000-0000-0000AB090000}"/>
    <cellStyle name="Normal 3 11" xfId="2475" xr:uid="{00000000-0005-0000-0000-0000AC090000}"/>
    <cellStyle name="Normal 3 12" xfId="2476" xr:uid="{00000000-0005-0000-0000-0000AD090000}"/>
    <cellStyle name="Normal 3 13" xfId="2477" xr:uid="{00000000-0005-0000-0000-0000AE090000}"/>
    <cellStyle name="Normal 3 14" xfId="2478" xr:uid="{00000000-0005-0000-0000-0000AF090000}"/>
    <cellStyle name="Normal 3 15" xfId="2479" xr:uid="{00000000-0005-0000-0000-0000B0090000}"/>
    <cellStyle name="Normal 3 16" xfId="2480" xr:uid="{00000000-0005-0000-0000-0000B1090000}"/>
    <cellStyle name="Normal 3 17" xfId="2481" xr:uid="{00000000-0005-0000-0000-0000B2090000}"/>
    <cellStyle name="Normal 3 18" xfId="2482" xr:uid="{00000000-0005-0000-0000-0000B3090000}"/>
    <cellStyle name="Normal 3 19" xfId="2483" xr:uid="{00000000-0005-0000-0000-0000B4090000}"/>
    <cellStyle name="Normal 3 2" xfId="2484" xr:uid="{00000000-0005-0000-0000-0000B5090000}"/>
    <cellStyle name="Normal 3 2 2" xfId="2485" xr:uid="{00000000-0005-0000-0000-0000B6090000}"/>
    <cellStyle name="Normal 3 2 2 2" xfId="2486" xr:uid="{00000000-0005-0000-0000-0000B7090000}"/>
    <cellStyle name="Normal 3 2 3" xfId="2487" xr:uid="{00000000-0005-0000-0000-0000B8090000}"/>
    <cellStyle name="Normal 3 2 4" xfId="2488" xr:uid="{00000000-0005-0000-0000-0000B9090000}"/>
    <cellStyle name="Normal 3 20" xfId="2489" xr:uid="{00000000-0005-0000-0000-0000BA090000}"/>
    <cellStyle name="Normal 3 21" xfId="2490" xr:uid="{00000000-0005-0000-0000-0000BB090000}"/>
    <cellStyle name="Normal 3 22" xfId="2491" xr:uid="{00000000-0005-0000-0000-0000BC090000}"/>
    <cellStyle name="Normal 3 22 2" xfId="2492" xr:uid="{00000000-0005-0000-0000-0000BD090000}"/>
    <cellStyle name="Normal 3 22 2 2" xfId="2493" xr:uid="{00000000-0005-0000-0000-0000BE090000}"/>
    <cellStyle name="Normal 3 22 2 2 2" xfId="2494" xr:uid="{00000000-0005-0000-0000-0000BF090000}"/>
    <cellStyle name="Normal 3 22 2 3" xfId="2495" xr:uid="{00000000-0005-0000-0000-0000C0090000}"/>
    <cellStyle name="Normal 3 22 3" xfId="2496" xr:uid="{00000000-0005-0000-0000-0000C1090000}"/>
    <cellStyle name="Normal 3 22 3 2" xfId="2497" xr:uid="{00000000-0005-0000-0000-0000C2090000}"/>
    <cellStyle name="Normal 3 22 4" xfId="2498" xr:uid="{00000000-0005-0000-0000-0000C3090000}"/>
    <cellStyle name="Normal 3 23" xfId="2499" xr:uid="{00000000-0005-0000-0000-0000C4090000}"/>
    <cellStyle name="Normal 3 24" xfId="2500" xr:uid="{00000000-0005-0000-0000-0000C5090000}"/>
    <cellStyle name="Normal 3 24 2" xfId="2501" xr:uid="{00000000-0005-0000-0000-0000C6090000}"/>
    <cellStyle name="Normal 3 24 2 2" xfId="2502" xr:uid="{00000000-0005-0000-0000-0000C7090000}"/>
    <cellStyle name="Normal 3 24 3" xfId="2503" xr:uid="{00000000-0005-0000-0000-0000C8090000}"/>
    <cellStyle name="Normal 3 25" xfId="2504" xr:uid="{00000000-0005-0000-0000-0000C9090000}"/>
    <cellStyle name="Normal 3 26" xfId="2505" xr:uid="{00000000-0005-0000-0000-0000CA090000}"/>
    <cellStyle name="Normal 3 27" xfId="2506" xr:uid="{00000000-0005-0000-0000-0000CB090000}"/>
    <cellStyle name="Normal 3 28" xfId="2507" xr:uid="{00000000-0005-0000-0000-0000CC090000}"/>
    <cellStyle name="Normal 3 29" xfId="2508" xr:uid="{00000000-0005-0000-0000-0000CD090000}"/>
    <cellStyle name="Normal 3 3" xfId="2509" xr:uid="{00000000-0005-0000-0000-0000CE090000}"/>
    <cellStyle name="Normal 3 3 2" xfId="2510" xr:uid="{00000000-0005-0000-0000-0000CF090000}"/>
    <cellStyle name="Normal 3 3 3" xfId="2511" xr:uid="{00000000-0005-0000-0000-0000D0090000}"/>
    <cellStyle name="Normal 3 3 4" xfId="2512" xr:uid="{00000000-0005-0000-0000-0000D1090000}"/>
    <cellStyle name="Normal 3 30" xfId="2513" xr:uid="{00000000-0005-0000-0000-0000D2090000}"/>
    <cellStyle name="Normal 3 31" xfId="2514" xr:uid="{00000000-0005-0000-0000-0000D3090000}"/>
    <cellStyle name="Normal 3 32" xfId="2515" xr:uid="{00000000-0005-0000-0000-0000D4090000}"/>
    <cellStyle name="Normal 3 33" xfId="2516" xr:uid="{00000000-0005-0000-0000-0000D5090000}"/>
    <cellStyle name="Normal 3 34" xfId="2517" xr:uid="{00000000-0005-0000-0000-0000D6090000}"/>
    <cellStyle name="Normal 3 35" xfId="2518" xr:uid="{00000000-0005-0000-0000-0000D7090000}"/>
    <cellStyle name="Normal 3 36" xfId="2519" xr:uid="{00000000-0005-0000-0000-0000D8090000}"/>
    <cellStyle name="Normal 3 37" xfId="2520" xr:uid="{00000000-0005-0000-0000-0000D9090000}"/>
    <cellStyle name="Normal 3 38" xfId="2521" xr:uid="{00000000-0005-0000-0000-0000DA090000}"/>
    <cellStyle name="Normal 3 39" xfId="2522" xr:uid="{00000000-0005-0000-0000-0000DB090000}"/>
    <cellStyle name="Normal 3 39 2" xfId="2523" xr:uid="{00000000-0005-0000-0000-0000DC090000}"/>
    <cellStyle name="Normal 3 4" xfId="2524" xr:uid="{00000000-0005-0000-0000-0000DD090000}"/>
    <cellStyle name="Normal 3 4 2" xfId="2525" xr:uid="{00000000-0005-0000-0000-0000DE090000}"/>
    <cellStyle name="Normal 3 4 3" xfId="2526" xr:uid="{00000000-0005-0000-0000-0000DF090000}"/>
    <cellStyle name="Normal 3 40" xfId="2527" xr:uid="{00000000-0005-0000-0000-0000E0090000}"/>
    <cellStyle name="Normal 3 41" xfId="2528" xr:uid="{00000000-0005-0000-0000-0000E1090000}"/>
    <cellStyle name="Normal 3 42" xfId="2529" xr:uid="{00000000-0005-0000-0000-0000E2090000}"/>
    <cellStyle name="Normal 3 43" xfId="2530" xr:uid="{00000000-0005-0000-0000-0000E3090000}"/>
    <cellStyle name="Normal 3 44" xfId="2531" xr:uid="{00000000-0005-0000-0000-0000E4090000}"/>
    <cellStyle name="Normal 3 45" xfId="2532" xr:uid="{00000000-0005-0000-0000-0000E5090000}"/>
    <cellStyle name="Normal 3 46" xfId="2533" xr:uid="{00000000-0005-0000-0000-0000E6090000}"/>
    <cellStyle name="Normal 3 47" xfId="2534" xr:uid="{00000000-0005-0000-0000-0000E7090000}"/>
    <cellStyle name="Normal 3 48" xfId="2535" xr:uid="{00000000-0005-0000-0000-0000E8090000}"/>
    <cellStyle name="Normal 3 49" xfId="2536" xr:uid="{00000000-0005-0000-0000-0000E9090000}"/>
    <cellStyle name="Normal 3 5" xfId="2537" xr:uid="{00000000-0005-0000-0000-0000EA090000}"/>
    <cellStyle name="Normal 3 5 2" xfId="2538" xr:uid="{00000000-0005-0000-0000-0000EB090000}"/>
    <cellStyle name="Normal 3 50" xfId="2539" xr:uid="{00000000-0005-0000-0000-0000EC090000}"/>
    <cellStyle name="Normal 3 51" xfId="2540" xr:uid="{00000000-0005-0000-0000-0000ED090000}"/>
    <cellStyle name="Normal 3 52" xfId="2541" xr:uid="{00000000-0005-0000-0000-0000EE090000}"/>
    <cellStyle name="Normal 3 53" xfId="2542" xr:uid="{00000000-0005-0000-0000-0000EF090000}"/>
    <cellStyle name="Normal 3 6" xfId="2543" xr:uid="{00000000-0005-0000-0000-0000F0090000}"/>
    <cellStyle name="Normal 3 7" xfId="2544" xr:uid="{00000000-0005-0000-0000-0000F1090000}"/>
    <cellStyle name="Normal 3 8" xfId="2545" xr:uid="{00000000-0005-0000-0000-0000F2090000}"/>
    <cellStyle name="Normal 3 9" xfId="2546" xr:uid="{00000000-0005-0000-0000-0000F3090000}"/>
    <cellStyle name="Normal 30" xfId="2547" xr:uid="{00000000-0005-0000-0000-0000F4090000}"/>
    <cellStyle name="Normal 30 10" xfId="2548" xr:uid="{00000000-0005-0000-0000-0000F5090000}"/>
    <cellStyle name="Normal 30 100" xfId="2549" xr:uid="{00000000-0005-0000-0000-0000F6090000}"/>
    <cellStyle name="Normal 30 101" xfId="2550" xr:uid="{00000000-0005-0000-0000-0000F7090000}"/>
    <cellStyle name="Normal 30 102" xfId="2551" xr:uid="{00000000-0005-0000-0000-0000F8090000}"/>
    <cellStyle name="Normal 30 103" xfId="2552" xr:uid="{00000000-0005-0000-0000-0000F9090000}"/>
    <cellStyle name="Normal 30 104" xfId="2553" xr:uid="{00000000-0005-0000-0000-0000FA090000}"/>
    <cellStyle name="Normal 30 105" xfId="2554" xr:uid="{00000000-0005-0000-0000-0000FB090000}"/>
    <cellStyle name="Normal 30 106" xfId="2555" xr:uid="{00000000-0005-0000-0000-0000FC090000}"/>
    <cellStyle name="Normal 30 107" xfId="2556" xr:uid="{00000000-0005-0000-0000-0000FD090000}"/>
    <cellStyle name="Normal 30 108" xfId="2557" xr:uid="{00000000-0005-0000-0000-0000FE090000}"/>
    <cellStyle name="Normal 30 109" xfId="2558" xr:uid="{00000000-0005-0000-0000-0000FF090000}"/>
    <cellStyle name="Normal 30 11" xfId="2559" xr:uid="{00000000-0005-0000-0000-0000000A0000}"/>
    <cellStyle name="Normal 30 12" xfId="2560" xr:uid="{00000000-0005-0000-0000-0000010A0000}"/>
    <cellStyle name="Normal 30 13" xfId="2561" xr:uid="{00000000-0005-0000-0000-0000020A0000}"/>
    <cellStyle name="Normal 30 14" xfId="2562" xr:uid="{00000000-0005-0000-0000-0000030A0000}"/>
    <cellStyle name="Normal 30 15" xfId="2563" xr:uid="{00000000-0005-0000-0000-0000040A0000}"/>
    <cellStyle name="Normal 30 16" xfId="2564" xr:uid="{00000000-0005-0000-0000-0000050A0000}"/>
    <cellStyle name="Normal 30 17" xfId="2565" xr:uid="{00000000-0005-0000-0000-0000060A0000}"/>
    <cellStyle name="Normal 30 18" xfId="2566" xr:uid="{00000000-0005-0000-0000-0000070A0000}"/>
    <cellStyle name="Normal 30 19" xfId="2567" xr:uid="{00000000-0005-0000-0000-0000080A0000}"/>
    <cellStyle name="Normal 30 2" xfId="2568" xr:uid="{00000000-0005-0000-0000-0000090A0000}"/>
    <cellStyle name="Normal 30 20" xfId="2569" xr:uid="{00000000-0005-0000-0000-00000A0A0000}"/>
    <cellStyle name="Normal 30 21" xfId="2570" xr:uid="{00000000-0005-0000-0000-00000B0A0000}"/>
    <cellStyle name="Normal 30 22" xfId="2571" xr:uid="{00000000-0005-0000-0000-00000C0A0000}"/>
    <cellStyle name="Normal 30 23" xfId="2572" xr:uid="{00000000-0005-0000-0000-00000D0A0000}"/>
    <cellStyle name="Normal 30 24" xfId="2573" xr:uid="{00000000-0005-0000-0000-00000E0A0000}"/>
    <cellStyle name="Normal 30 25" xfId="2574" xr:uid="{00000000-0005-0000-0000-00000F0A0000}"/>
    <cellStyle name="Normal 30 26" xfId="2575" xr:uid="{00000000-0005-0000-0000-0000100A0000}"/>
    <cellStyle name="Normal 30 27" xfId="2576" xr:uid="{00000000-0005-0000-0000-0000110A0000}"/>
    <cellStyle name="Normal 30 28" xfId="2577" xr:uid="{00000000-0005-0000-0000-0000120A0000}"/>
    <cellStyle name="Normal 30 29" xfId="2578" xr:uid="{00000000-0005-0000-0000-0000130A0000}"/>
    <cellStyle name="Normal 30 3" xfId="2579" xr:uid="{00000000-0005-0000-0000-0000140A0000}"/>
    <cellStyle name="Normal 30 30" xfId="2580" xr:uid="{00000000-0005-0000-0000-0000150A0000}"/>
    <cellStyle name="Normal 30 31" xfId="2581" xr:uid="{00000000-0005-0000-0000-0000160A0000}"/>
    <cellStyle name="Normal 30 32" xfId="2582" xr:uid="{00000000-0005-0000-0000-0000170A0000}"/>
    <cellStyle name="Normal 30 33" xfId="2583" xr:uid="{00000000-0005-0000-0000-0000180A0000}"/>
    <cellStyle name="Normal 30 34" xfId="2584" xr:uid="{00000000-0005-0000-0000-0000190A0000}"/>
    <cellStyle name="Normal 30 35" xfId="2585" xr:uid="{00000000-0005-0000-0000-00001A0A0000}"/>
    <cellStyle name="Normal 30 36" xfId="2586" xr:uid="{00000000-0005-0000-0000-00001B0A0000}"/>
    <cellStyle name="Normal 30 37" xfId="2587" xr:uid="{00000000-0005-0000-0000-00001C0A0000}"/>
    <cellStyle name="Normal 30 38" xfId="2588" xr:uid="{00000000-0005-0000-0000-00001D0A0000}"/>
    <cellStyle name="Normal 30 39" xfId="2589" xr:uid="{00000000-0005-0000-0000-00001E0A0000}"/>
    <cellStyle name="Normal 30 4" xfId="2590" xr:uid="{00000000-0005-0000-0000-00001F0A0000}"/>
    <cellStyle name="Normal 30 40" xfId="2591" xr:uid="{00000000-0005-0000-0000-0000200A0000}"/>
    <cellStyle name="Normal 30 41" xfId="2592" xr:uid="{00000000-0005-0000-0000-0000210A0000}"/>
    <cellStyle name="Normal 30 42" xfId="2593" xr:uid="{00000000-0005-0000-0000-0000220A0000}"/>
    <cellStyle name="Normal 30 43" xfId="2594" xr:uid="{00000000-0005-0000-0000-0000230A0000}"/>
    <cellStyle name="Normal 30 44" xfId="2595" xr:uid="{00000000-0005-0000-0000-0000240A0000}"/>
    <cellStyle name="Normal 30 45" xfId="2596" xr:uid="{00000000-0005-0000-0000-0000250A0000}"/>
    <cellStyle name="Normal 30 46" xfId="2597" xr:uid="{00000000-0005-0000-0000-0000260A0000}"/>
    <cellStyle name="Normal 30 47" xfId="2598" xr:uid="{00000000-0005-0000-0000-0000270A0000}"/>
    <cellStyle name="Normal 30 48" xfId="2599" xr:uid="{00000000-0005-0000-0000-0000280A0000}"/>
    <cellStyle name="Normal 30 49" xfId="2600" xr:uid="{00000000-0005-0000-0000-0000290A0000}"/>
    <cellStyle name="Normal 30 5" xfId="2601" xr:uid="{00000000-0005-0000-0000-00002A0A0000}"/>
    <cellStyle name="Normal 30 50" xfId="2602" xr:uid="{00000000-0005-0000-0000-00002B0A0000}"/>
    <cellStyle name="Normal 30 51" xfId="2603" xr:uid="{00000000-0005-0000-0000-00002C0A0000}"/>
    <cellStyle name="Normal 30 52" xfId="2604" xr:uid="{00000000-0005-0000-0000-00002D0A0000}"/>
    <cellStyle name="Normal 30 53" xfId="2605" xr:uid="{00000000-0005-0000-0000-00002E0A0000}"/>
    <cellStyle name="Normal 30 54" xfId="2606" xr:uid="{00000000-0005-0000-0000-00002F0A0000}"/>
    <cellStyle name="Normal 30 55" xfId="2607" xr:uid="{00000000-0005-0000-0000-0000300A0000}"/>
    <cellStyle name="Normal 30 56" xfId="2608" xr:uid="{00000000-0005-0000-0000-0000310A0000}"/>
    <cellStyle name="Normal 30 57" xfId="2609" xr:uid="{00000000-0005-0000-0000-0000320A0000}"/>
    <cellStyle name="Normal 30 58" xfId="2610" xr:uid="{00000000-0005-0000-0000-0000330A0000}"/>
    <cellStyle name="Normal 30 59" xfId="2611" xr:uid="{00000000-0005-0000-0000-0000340A0000}"/>
    <cellStyle name="Normal 30 6" xfId="2612" xr:uid="{00000000-0005-0000-0000-0000350A0000}"/>
    <cellStyle name="Normal 30 60" xfId="2613" xr:uid="{00000000-0005-0000-0000-0000360A0000}"/>
    <cellStyle name="Normal 30 61" xfId="2614" xr:uid="{00000000-0005-0000-0000-0000370A0000}"/>
    <cellStyle name="Normal 30 62" xfId="2615" xr:uid="{00000000-0005-0000-0000-0000380A0000}"/>
    <cellStyle name="Normal 30 63" xfId="2616" xr:uid="{00000000-0005-0000-0000-0000390A0000}"/>
    <cellStyle name="Normal 30 64" xfId="2617" xr:uid="{00000000-0005-0000-0000-00003A0A0000}"/>
    <cellStyle name="Normal 30 65" xfId="2618" xr:uid="{00000000-0005-0000-0000-00003B0A0000}"/>
    <cellStyle name="Normal 30 66" xfId="2619" xr:uid="{00000000-0005-0000-0000-00003C0A0000}"/>
    <cellStyle name="Normal 30 67" xfId="2620" xr:uid="{00000000-0005-0000-0000-00003D0A0000}"/>
    <cellStyle name="Normal 30 68" xfId="2621" xr:uid="{00000000-0005-0000-0000-00003E0A0000}"/>
    <cellStyle name="Normal 30 69" xfId="2622" xr:uid="{00000000-0005-0000-0000-00003F0A0000}"/>
    <cellStyle name="Normal 30 7" xfId="2623" xr:uid="{00000000-0005-0000-0000-0000400A0000}"/>
    <cellStyle name="Normal 30 70" xfId="2624" xr:uid="{00000000-0005-0000-0000-0000410A0000}"/>
    <cellStyle name="Normal 30 71" xfId="2625" xr:uid="{00000000-0005-0000-0000-0000420A0000}"/>
    <cellStyle name="Normal 30 72" xfId="2626" xr:uid="{00000000-0005-0000-0000-0000430A0000}"/>
    <cellStyle name="Normal 30 73" xfId="2627" xr:uid="{00000000-0005-0000-0000-0000440A0000}"/>
    <cellStyle name="Normal 30 74" xfId="2628" xr:uid="{00000000-0005-0000-0000-0000450A0000}"/>
    <cellStyle name="Normal 30 75" xfId="2629" xr:uid="{00000000-0005-0000-0000-0000460A0000}"/>
    <cellStyle name="Normal 30 76" xfId="2630" xr:uid="{00000000-0005-0000-0000-0000470A0000}"/>
    <cellStyle name="Normal 30 77" xfId="2631" xr:uid="{00000000-0005-0000-0000-0000480A0000}"/>
    <cellStyle name="Normal 30 78" xfId="2632" xr:uid="{00000000-0005-0000-0000-0000490A0000}"/>
    <cellStyle name="Normal 30 79" xfId="2633" xr:uid="{00000000-0005-0000-0000-00004A0A0000}"/>
    <cellStyle name="Normal 30 8" xfId="2634" xr:uid="{00000000-0005-0000-0000-00004B0A0000}"/>
    <cellStyle name="Normal 30 80" xfId="2635" xr:uid="{00000000-0005-0000-0000-00004C0A0000}"/>
    <cellStyle name="Normal 30 81" xfId="2636" xr:uid="{00000000-0005-0000-0000-00004D0A0000}"/>
    <cellStyle name="Normal 30 82" xfId="2637" xr:uid="{00000000-0005-0000-0000-00004E0A0000}"/>
    <cellStyle name="Normal 30 83" xfId="2638" xr:uid="{00000000-0005-0000-0000-00004F0A0000}"/>
    <cellStyle name="Normal 30 84" xfId="2639" xr:uid="{00000000-0005-0000-0000-0000500A0000}"/>
    <cellStyle name="Normal 30 85" xfId="2640" xr:uid="{00000000-0005-0000-0000-0000510A0000}"/>
    <cellStyle name="Normal 30 86" xfId="2641" xr:uid="{00000000-0005-0000-0000-0000520A0000}"/>
    <cellStyle name="Normal 30 87" xfId="2642" xr:uid="{00000000-0005-0000-0000-0000530A0000}"/>
    <cellStyle name="Normal 30 88" xfId="2643" xr:uid="{00000000-0005-0000-0000-0000540A0000}"/>
    <cellStyle name="Normal 30 89" xfId="2644" xr:uid="{00000000-0005-0000-0000-0000550A0000}"/>
    <cellStyle name="Normal 30 9" xfId="2645" xr:uid="{00000000-0005-0000-0000-0000560A0000}"/>
    <cellStyle name="Normal 30 90" xfId="2646" xr:uid="{00000000-0005-0000-0000-0000570A0000}"/>
    <cellStyle name="Normal 30 91" xfId="2647" xr:uid="{00000000-0005-0000-0000-0000580A0000}"/>
    <cellStyle name="Normal 30 92" xfId="2648" xr:uid="{00000000-0005-0000-0000-0000590A0000}"/>
    <cellStyle name="Normal 30 93" xfId="2649" xr:uid="{00000000-0005-0000-0000-00005A0A0000}"/>
    <cellStyle name="Normal 30 94" xfId="2650" xr:uid="{00000000-0005-0000-0000-00005B0A0000}"/>
    <cellStyle name="Normal 30 95" xfId="2651" xr:uid="{00000000-0005-0000-0000-00005C0A0000}"/>
    <cellStyle name="Normal 30 96" xfId="2652" xr:uid="{00000000-0005-0000-0000-00005D0A0000}"/>
    <cellStyle name="Normal 30 97" xfId="2653" xr:uid="{00000000-0005-0000-0000-00005E0A0000}"/>
    <cellStyle name="Normal 30 98" xfId="2654" xr:uid="{00000000-0005-0000-0000-00005F0A0000}"/>
    <cellStyle name="Normal 30 99" xfId="2655" xr:uid="{00000000-0005-0000-0000-0000600A0000}"/>
    <cellStyle name="Normal 31" xfId="2656" xr:uid="{00000000-0005-0000-0000-0000610A0000}"/>
    <cellStyle name="Normal 31 10" xfId="2657" xr:uid="{00000000-0005-0000-0000-0000620A0000}"/>
    <cellStyle name="Normal 31 100" xfId="2658" xr:uid="{00000000-0005-0000-0000-0000630A0000}"/>
    <cellStyle name="Normal 31 101" xfId="2659" xr:uid="{00000000-0005-0000-0000-0000640A0000}"/>
    <cellStyle name="Normal 31 102" xfId="2660" xr:uid="{00000000-0005-0000-0000-0000650A0000}"/>
    <cellStyle name="Normal 31 103" xfId="2661" xr:uid="{00000000-0005-0000-0000-0000660A0000}"/>
    <cellStyle name="Normal 31 104" xfId="2662" xr:uid="{00000000-0005-0000-0000-0000670A0000}"/>
    <cellStyle name="Normal 31 105" xfId="2663" xr:uid="{00000000-0005-0000-0000-0000680A0000}"/>
    <cellStyle name="Normal 31 106" xfId="2664" xr:uid="{00000000-0005-0000-0000-0000690A0000}"/>
    <cellStyle name="Normal 31 107" xfId="2665" xr:uid="{00000000-0005-0000-0000-00006A0A0000}"/>
    <cellStyle name="Normal 31 108" xfId="2666" xr:uid="{00000000-0005-0000-0000-00006B0A0000}"/>
    <cellStyle name="Normal 31 109" xfId="2667" xr:uid="{00000000-0005-0000-0000-00006C0A0000}"/>
    <cellStyle name="Normal 31 11" xfId="2668" xr:uid="{00000000-0005-0000-0000-00006D0A0000}"/>
    <cellStyle name="Normal 31 12" xfId="2669" xr:uid="{00000000-0005-0000-0000-00006E0A0000}"/>
    <cellStyle name="Normal 31 13" xfId="2670" xr:uid="{00000000-0005-0000-0000-00006F0A0000}"/>
    <cellStyle name="Normal 31 14" xfId="2671" xr:uid="{00000000-0005-0000-0000-0000700A0000}"/>
    <cellStyle name="Normal 31 15" xfId="2672" xr:uid="{00000000-0005-0000-0000-0000710A0000}"/>
    <cellStyle name="Normal 31 16" xfId="2673" xr:uid="{00000000-0005-0000-0000-0000720A0000}"/>
    <cellStyle name="Normal 31 17" xfId="2674" xr:uid="{00000000-0005-0000-0000-0000730A0000}"/>
    <cellStyle name="Normal 31 18" xfId="2675" xr:uid="{00000000-0005-0000-0000-0000740A0000}"/>
    <cellStyle name="Normal 31 19" xfId="2676" xr:uid="{00000000-0005-0000-0000-0000750A0000}"/>
    <cellStyle name="Normal 31 2" xfId="2677" xr:uid="{00000000-0005-0000-0000-0000760A0000}"/>
    <cellStyle name="Normal 31 20" xfId="2678" xr:uid="{00000000-0005-0000-0000-0000770A0000}"/>
    <cellStyle name="Normal 31 21" xfId="2679" xr:uid="{00000000-0005-0000-0000-0000780A0000}"/>
    <cellStyle name="Normal 31 22" xfId="2680" xr:uid="{00000000-0005-0000-0000-0000790A0000}"/>
    <cellStyle name="Normal 31 23" xfId="2681" xr:uid="{00000000-0005-0000-0000-00007A0A0000}"/>
    <cellStyle name="Normal 31 24" xfId="2682" xr:uid="{00000000-0005-0000-0000-00007B0A0000}"/>
    <cellStyle name="Normal 31 25" xfId="2683" xr:uid="{00000000-0005-0000-0000-00007C0A0000}"/>
    <cellStyle name="Normal 31 26" xfId="2684" xr:uid="{00000000-0005-0000-0000-00007D0A0000}"/>
    <cellStyle name="Normal 31 27" xfId="2685" xr:uid="{00000000-0005-0000-0000-00007E0A0000}"/>
    <cellStyle name="Normal 31 28" xfId="2686" xr:uid="{00000000-0005-0000-0000-00007F0A0000}"/>
    <cellStyle name="Normal 31 29" xfId="2687" xr:uid="{00000000-0005-0000-0000-0000800A0000}"/>
    <cellStyle name="Normal 31 3" xfId="2688" xr:uid="{00000000-0005-0000-0000-0000810A0000}"/>
    <cellStyle name="Normal 31 30" xfId="2689" xr:uid="{00000000-0005-0000-0000-0000820A0000}"/>
    <cellStyle name="Normal 31 31" xfId="2690" xr:uid="{00000000-0005-0000-0000-0000830A0000}"/>
    <cellStyle name="Normal 31 32" xfId="2691" xr:uid="{00000000-0005-0000-0000-0000840A0000}"/>
    <cellStyle name="Normal 31 33" xfId="2692" xr:uid="{00000000-0005-0000-0000-0000850A0000}"/>
    <cellStyle name="Normal 31 34" xfId="2693" xr:uid="{00000000-0005-0000-0000-0000860A0000}"/>
    <cellStyle name="Normal 31 35" xfId="2694" xr:uid="{00000000-0005-0000-0000-0000870A0000}"/>
    <cellStyle name="Normal 31 36" xfId="2695" xr:uid="{00000000-0005-0000-0000-0000880A0000}"/>
    <cellStyle name="Normal 31 37" xfId="2696" xr:uid="{00000000-0005-0000-0000-0000890A0000}"/>
    <cellStyle name="Normal 31 38" xfId="2697" xr:uid="{00000000-0005-0000-0000-00008A0A0000}"/>
    <cellStyle name="Normal 31 39" xfId="2698" xr:uid="{00000000-0005-0000-0000-00008B0A0000}"/>
    <cellStyle name="Normal 31 4" xfId="2699" xr:uid="{00000000-0005-0000-0000-00008C0A0000}"/>
    <cellStyle name="Normal 31 40" xfId="2700" xr:uid="{00000000-0005-0000-0000-00008D0A0000}"/>
    <cellStyle name="Normal 31 41" xfId="2701" xr:uid="{00000000-0005-0000-0000-00008E0A0000}"/>
    <cellStyle name="Normal 31 42" xfId="2702" xr:uid="{00000000-0005-0000-0000-00008F0A0000}"/>
    <cellStyle name="Normal 31 43" xfId="2703" xr:uid="{00000000-0005-0000-0000-0000900A0000}"/>
    <cellStyle name="Normal 31 44" xfId="2704" xr:uid="{00000000-0005-0000-0000-0000910A0000}"/>
    <cellStyle name="Normal 31 45" xfId="2705" xr:uid="{00000000-0005-0000-0000-0000920A0000}"/>
    <cellStyle name="Normal 31 46" xfId="2706" xr:uid="{00000000-0005-0000-0000-0000930A0000}"/>
    <cellStyle name="Normal 31 47" xfId="2707" xr:uid="{00000000-0005-0000-0000-0000940A0000}"/>
    <cellStyle name="Normal 31 48" xfId="2708" xr:uid="{00000000-0005-0000-0000-0000950A0000}"/>
    <cellStyle name="Normal 31 49" xfId="2709" xr:uid="{00000000-0005-0000-0000-0000960A0000}"/>
    <cellStyle name="Normal 31 5" xfId="2710" xr:uid="{00000000-0005-0000-0000-0000970A0000}"/>
    <cellStyle name="Normal 31 50" xfId="2711" xr:uid="{00000000-0005-0000-0000-0000980A0000}"/>
    <cellStyle name="Normal 31 51" xfId="2712" xr:uid="{00000000-0005-0000-0000-0000990A0000}"/>
    <cellStyle name="Normal 31 52" xfId="2713" xr:uid="{00000000-0005-0000-0000-00009A0A0000}"/>
    <cellStyle name="Normal 31 53" xfId="2714" xr:uid="{00000000-0005-0000-0000-00009B0A0000}"/>
    <cellStyle name="Normal 31 54" xfId="2715" xr:uid="{00000000-0005-0000-0000-00009C0A0000}"/>
    <cellStyle name="Normal 31 55" xfId="2716" xr:uid="{00000000-0005-0000-0000-00009D0A0000}"/>
    <cellStyle name="Normal 31 56" xfId="2717" xr:uid="{00000000-0005-0000-0000-00009E0A0000}"/>
    <cellStyle name="Normal 31 57" xfId="2718" xr:uid="{00000000-0005-0000-0000-00009F0A0000}"/>
    <cellStyle name="Normal 31 58" xfId="2719" xr:uid="{00000000-0005-0000-0000-0000A00A0000}"/>
    <cellStyle name="Normal 31 59" xfId="2720" xr:uid="{00000000-0005-0000-0000-0000A10A0000}"/>
    <cellStyle name="Normal 31 6" xfId="2721" xr:uid="{00000000-0005-0000-0000-0000A20A0000}"/>
    <cellStyle name="Normal 31 60" xfId="2722" xr:uid="{00000000-0005-0000-0000-0000A30A0000}"/>
    <cellStyle name="Normal 31 61" xfId="2723" xr:uid="{00000000-0005-0000-0000-0000A40A0000}"/>
    <cellStyle name="Normal 31 62" xfId="2724" xr:uid="{00000000-0005-0000-0000-0000A50A0000}"/>
    <cellStyle name="Normal 31 63" xfId="2725" xr:uid="{00000000-0005-0000-0000-0000A60A0000}"/>
    <cellStyle name="Normal 31 64" xfId="2726" xr:uid="{00000000-0005-0000-0000-0000A70A0000}"/>
    <cellStyle name="Normal 31 65" xfId="2727" xr:uid="{00000000-0005-0000-0000-0000A80A0000}"/>
    <cellStyle name="Normal 31 66" xfId="2728" xr:uid="{00000000-0005-0000-0000-0000A90A0000}"/>
    <cellStyle name="Normal 31 67" xfId="2729" xr:uid="{00000000-0005-0000-0000-0000AA0A0000}"/>
    <cellStyle name="Normal 31 68" xfId="2730" xr:uid="{00000000-0005-0000-0000-0000AB0A0000}"/>
    <cellStyle name="Normal 31 69" xfId="2731" xr:uid="{00000000-0005-0000-0000-0000AC0A0000}"/>
    <cellStyle name="Normal 31 7" xfId="2732" xr:uid="{00000000-0005-0000-0000-0000AD0A0000}"/>
    <cellStyle name="Normal 31 70" xfId="2733" xr:uid="{00000000-0005-0000-0000-0000AE0A0000}"/>
    <cellStyle name="Normal 31 71" xfId="2734" xr:uid="{00000000-0005-0000-0000-0000AF0A0000}"/>
    <cellStyle name="Normal 31 72" xfId="2735" xr:uid="{00000000-0005-0000-0000-0000B00A0000}"/>
    <cellStyle name="Normal 31 73" xfId="2736" xr:uid="{00000000-0005-0000-0000-0000B10A0000}"/>
    <cellStyle name="Normal 31 74" xfId="2737" xr:uid="{00000000-0005-0000-0000-0000B20A0000}"/>
    <cellStyle name="Normal 31 75" xfId="2738" xr:uid="{00000000-0005-0000-0000-0000B30A0000}"/>
    <cellStyle name="Normal 31 76" xfId="2739" xr:uid="{00000000-0005-0000-0000-0000B40A0000}"/>
    <cellStyle name="Normal 31 77" xfId="2740" xr:uid="{00000000-0005-0000-0000-0000B50A0000}"/>
    <cellStyle name="Normal 31 78" xfId="2741" xr:uid="{00000000-0005-0000-0000-0000B60A0000}"/>
    <cellStyle name="Normal 31 79" xfId="2742" xr:uid="{00000000-0005-0000-0000-0000B70A0000}"/>
    <cellStyle name="Normal 31 8" xfId="2743" xr:uid="{00000000-0005-0000-0000-0000B80A0000}"/>
    <cellStyle name="Normal 31 80" xfId="2744" xr:uid="{00000000-0005-0000-0000-0000B90A0000}"/>
    <cellStyle name="Normal 31 81" xfId="2745" xr:uid="{00000000-0005-0000-0000-0000BA0A0000}"/>
    <cellStyle name="Normal 31 82" xfId="2746" xr:uid="{00000000-0005-0000-0000-0000BB0A0000}"/>
    <cellStyle name="Normal 31 83" xfId="2747" xr:uid="{00000000-0005-0000-0000-0000BC0A0000}"/>
    <cellStyle name="Normal 31 84" xfId="2748" xr:uid="{00000000-0005-0000-0000-0000BD0A0000}"/>
    <cellStyle name="Normal 31 85" xfId="2749" xr:uid="{00000000-0005-0000-0000-0000BE0A0000}"/>
    <cellStyle name="Normal 31 86" xfId="2750" xr:uid="{00000000-0005-0000-0000-0000BF0A0000}"/>
    <cellStyle name="Normal 31 87" xfId="2751" xr:uid="{00000000-0005-0000-0000-0000C00A0000}"/>
    <cellStyle name="Normal 31 88" xfId="2752" xr:uid="{00000000-0005-0000-0000-0000C10A0000}"/>
    <cellStyle name="Normal 31 89" xfId="2753" xr:uid="{00000000-0005-0000-0000-0000C20A0000}"/>
    <cellStyle name="Normal 31 9" xfId="2754" xr:uid="{00000000-0005-0000-0000-0000C30A0000}"/>
    <cellStyle name="Normal 31 90" xfId="2755" xr:uid="{00000000-0005-0000-0000-0000C40A0000}"/>
    <cellStyle name="Normal 31 91" xfId="2756" xr:uid="{00000000-0005-0000-0000-0000C50A0000}"/>
    <cellStyle name="Normal 31 92" xfId="2757" xr:uid="{00000000-0005-0000-0000-0000C60A0000}"/>
    <cellStyle name="Normal 31 93" xfId="2758" xr:uid="{00000000-0005-0000-0000-0000C70A0000}"/>
    <cellStyle name="Normal 31 94" xfId="2759" xr:uid="{00000000-0005-0000-0000-0000C80A0000}"/>
    <cellStyle name="Normal 31 95" xfId="2760" xr:uid="{00000000-0005-0000-0000-0000C90A0000}"/>
    <cellStyle name="Normal 31 96" xfId="2761" xr:uid="{00000000-0005-0000-0000-0000CA0A0000}"/>
    <cellStyle name="Normal 31 97" xfId="2762" xr:uid="{00000000-0005-0000-0000-0000CB0A0000}"/>
    <cellStyle name="Normal 31 98" xfId="2763" xr:uid="{00000000-0005-0000-0000-0000CC0A0000}"/>
    <cellStyle name="Normal 31 99" xfId="2764" xr:uid="{00000000-0005-0000-0000-0000CD0A0000}"/>
    <cellStyle name="Normal 32" xfId="2765" xr:uid="{00000000-0005-0000-0000-0000CE0A0000}"/>
    <cellStyle name="Normal 32 2" xfId="2766" xr:uid="{00000000-0005-0000-0000-0000CF0A0000}"/>
    <cellStyle name="Normal 33" xfId="2767" xr:uid="{00000000-0005-0000-0000-0000D00A0000}"/>
    <cellStyle name="Normal 33 2" xfId="2768" xr:uid="{00000000-0005-0000-0000-0000D10A0000}"/>
    <cellStyle name="Normal 34" xfId="2769" xr:uid="{00000000-0005-0000-0000-0000D20A0000}"/>
    <cellStyle name="Normal 35" xfId="2770" xr:uid="{00000000-0005-0000-0000-0000D30A0000}"/>
    <cellStyle name="Normal 35 10" xfId="2771" xr:uid="{00000000-0005-0000-0000-0000D40A0000}"/>
    <cellStyle name="Normal 35 100" xfId="2772" xr:uid="{00000000-0005-0000-0000-0000D50A0000}"/>
    <cellStyle name="Normal 35 101" xfId="2773" xr:uid="{00000000-0005-0000-0000-0000D60A0000}"/>
    <cellStyle name="Normal 35 102" xfId="2774" xr:uid="{00000000-0005-0000-0000-0000D70A0000}"/>
    <cellStyle name="Normal 35 103" xfId="2775" xr:uid="{00000000-0005-0000-0000-0000D80A0000}"/>
    <cellStyle name="Normal 35 104" xfId="2776" xr:uid="{00000000-0005-0000-0000-0000D90A0000}"/>
    <cellStyle name="Normal 35 105" xfId="2777" xr:uid="{00000000-0005-0000-0000-0000DA0A0000}"/>
    <cellStyle name="Normal 35 106" xfId="2778" xr:uid="{00000000-0005-0000-0000-0000DB0A0000}"/>
    <cellStyle name="Normal 35 107" xfId="2779" xr:uid="{00000000-0005-0000-0000-0000DC0A0000}"/>
    <cellStyle name="Normal 35 108" xfId="2780" xr:uid="{00000000-0005-0000-0000-0000DD0A0000}"/>
    <cellStyle name="Normal 35 109" xfId="2781" xr:uid="{00000000-0005-0000-0000-0000DE0A0000}"/>
    <cellStyle name="Normal 35 11" xfId="2782" xr:uid="{00000000-0005-0000-0000-0000DF0A0000}"/>
    <cellStyle name="Normal 35 12" xfId="2783" xr:uid="{00000000-0005-0000-0000-0000E00A0000}"/>
    <cellStyle name="Normal 35 13" xfId="2784" xr:uid="{00000000-0005-0000-0000-0000E10A0000}"/>
    <cellStyle name="Normal 35 14" xfId="2785" xr:uid="{00000000-0005-0000-0000-0000E20A0000}"/>
    <cellStyle name="Normal 35 15" xfId="2786" xr:uid="{00000000-0005-0000-0000-0000E30A0000}"/>
    <cellStyle name="Normal 35 16" xfId="2787" xr:uid="{00000000-0005-0000-0000-0000E40A0000}"/>
    <cellStyle name="Normal 35 17" xfId="2788" xr:uid="{00000000-0005-0000-0000-0000E50A0000}"/>
    <cellStyle name="Normal 35 18" xfId="2789" xr:uid="{00000000-0005-0000-0000-0000E60A0000}"/>
    <cellStyle name="Normal 35 19" xfId="2790" xr:uid="{00000000-0005-0000-0000-0000E70A0000}"/>
    <cellStyle name="Normal 35 2" xfId="2791" xr:uid="{00000000-0005-0000-0000-0000E80A0000}"/>
    <cellStyle name="Normal 35 20" xfId="2792" xr:uid="{00000000-0005-0000-0000-0000E90A0000}"/>
    <cellStyle name="Normal 35 21" xfId="2793" xr:uid="{00000000-0005-0000-0000-0000EA0A0000}"/>
    <cellStyle name="Normal 35 22" xfId="2794" xr:uid="{00000000-0005-0000-0000-0000EB0A0000}"/>
    <cellStyle name="Normal 35 23" xfId="2795" xr:uid="{00000000-0005-0000-0000-0000EC0A0000}"/>
    <cellStyle name="Normal 35 24" xfId="2796" xr:uid="{00000000-0005-0000-0000-0000ED0A0000}"/>
    <cellStyle name="Normal 35 25" xfId="2797" xr:uid="{00000000-0005-0000-0000-0000EE0A0000}"/>
    <cellStyle name="Normal 35 26" xfId="2798" xr:uid="{00000000-0005-0000-0000-0000EF0A0000}"/>
    <cellStyle name="Normal 35 27" xfId="2799" xr:uid="{00000000-0005-0000-0000-0000F00A0000}"/>
    <cellStyle name="Normal 35 28" xfId="2800" xr:uid="{00000000-0005-0000-0000-0000F10A0000}"/>
    <cellStyle name="Normal 35 29" xfId="2801" xr:uid="{00000000-0005-0000-0000-0000F20A0000}"/>
    <cellStyle name="Normal 35 3" xfId="2802" xr:uid="{00000000-0005-0000-0000-0000F30A0000}"/>
    <cellStyle name="Normal 35 30" xfId="2803" xr:uid="{00000000-0005-0000-0000-0000F40A0000}"/>
    <cellStyle name="Normal 35 31" xfId="2804" xr:uid="{00000000-0005-0000-0000-0000F50A0000}"/>
    <cellStyle name="Normal 35 32" xfId="2805" xr:uid="{00000000-0005-0000-0000-0000F60A0000}"/>
    <cellStyle name="Normal 35 33" xfId="2806" xr:uid="{00000000-0005-0000-0000-0000F70A0000}"/>
    <cellStyle name="Normal 35 34" xfId="2807" xr:uid="{00000000-0005-0000-0000-0000F80A0000}"/>
    <cellStyle name="Normal 35 35" xfId="2808" xr:uid="{00000000-0005-0000-0000-0000F90A0000}"/>
    <cellStyle name="Normal 35 36" xfId="2809" xr:uid="{00000000-0005-0000-0000-0000FA0A0000}"/>
    <cellStyle name="Normal 35 37" xfId="2810" xr:uid="{00000000-0005-0000-0000-0000FB0A0000}"/>
    <cellStyle name="Normal 35 38" xfId="2811" xr:uid="{00000000-0005-0000-0000-0000FC0A0000}"/>
    <cellStyle name="Normal 35 39" xfId="2812" xr:uid="{00000000-0005-0000-0000-0000FD0A0000}"/>
    <cellStyle name="Normal 35 4" xfId="2813" xr:uid="{00000000-0005-0000-0000-0000FE0A0000}"/>
    <cellStyle name="Normal 35 40" xfId="2814" xr:uid="{00000000-0005-0000-0000-0000FF0A0000}"/>
    <cellStyle name="Normal 35 41" xfId="2815" xr:uid="{00000000-0005-0000-0000-0000000B0000}"/>
    <cellStyle name="Normal 35 42" xfId="2816" xr:uid="{00000000-0005-0000-0000-0000010B0000}"/>
    <cellStyle name="Normal 35 43" xfId="2817" xr:uid="{00000000-0005-0000-0000-0000020B0000}"/>
    <cellStyle name="Normal 35 44" xfId="2818" xr:uid="{00000000-0005-0000-0000-0000030B0000}"/>
    <cellStyle name="Normal 35 45" xfId="2819" xr:uid="{00000000-0005-0000-0000-0000040B0000}"/>
    <cellStyle name="Normal 35 46" xfId="2820" xr:uid="{00000000-0005-0000-0000-0000050B0000}"/>
    <cellStyle name="Normal 35 47" xfId="2821" xr:uid="{00000000-0005-0000-0000-0000060B0000}"/>
    <cellStyle name="Normal 35 48" xfId="2822" xr:uid="{00000000-0005-0000-0000-0000070B0000}"/>
    <cellStyle name="Normal 35 49" xfId="2823" xr:uid="{00000000-0005-0000-0000-0000080B0000}"/>
    <cellStyle name="Normal 35 5" xfId="2824" xr:uid="{00000000-0005-0000-0000-0000090B0000}"/>
    <cellStyle name="Normal 35 50" xfId="2825" xr:uid="{00000000-0005-0000-0000-00000A0B0000}"/>
    <cellStyle name="Normal 35 51" xfId="2826" xr:uid="{00000000-0005-0000-0000-00000B0B0000}"/>
    <cellStyle name="Normal 35 52" xfId="2827" xr:uid="{00000000-0005-0000-0000-00000C0B0000}"/>
    <cellStyle name="Normal 35 53" xfId="2828" xr:uid="{00000000-0005-0000-0000-00000D0B0000}"/>
    <cellStyle name="Normal 35 54" xfId="2829" xr:uid="{00000000-0005-0000-0000-00000E0B0000}"/>
    <cellStyle name="Normal 35 55" xfId="2830" xr:uid="{00000000-0005-0000-0000-00000F0B0000}"/>
    <cellStyle name="Normal 35 56" xfId="2831" xr:uid="{00000000-0005-0000-0000-0000100B0000}"/>
    <cellStyle name="Normal 35 57" xfId="2832" xr:uid="{00000000-0005-0000-0000-0000110B0000}"/>
    <cellStyle name="Normal 35 58" xfId="2833" xr:uid="{00000000-0005-0000-0000-0000120B0000}"/>
    <cellStyle name="Normal 35 59" xfId="2834" xr:uid="{00000000-0005-0000-0000-0000130B0000}"/>
    <cellStyle name="Normal 35 6" xfId="2835" xr:uid="{00000000-0005-0000-0000-0000140B0000}"/>
    <cellStyle name="Normal 35 60" xfId="2836" xr:uid="{00000000-0005-0000-0000-0000150B0000}"/>
    <cellStyle name="Normal 35 61" xfId="2837" xr:uid="{00000000-0005-0000-0000-0000160B0000}"/>
    <cellStyle name="Normal 35 62" xfId="2838" xr:uid="{00000000-0005-0000-0000-0000170B0000}"/>
    <cellStyle name="Normal 35 63" xfId="2839" xr:uid="{00000000-0005-0000-0000-0000180B0000}"/>
    <cellStyle name="Normal 35 64" xfId="2840" xr:uid="{00000000-0005-0000-0000-0000190B0000}"/>
    <cellStyle name="Normal 35 65" xfId="2841" xr:uid="{00000000-0005-0000-0000-00001A0B0000}"/>
    <cellStyle name="Normal 35 66" xfId="2842" xr:uid="{00000000-0005-0000-0000-00001B0B0000}"/>
    <cellStyle name="Normal 35 67" xfId="2843" xr:uid="{00000000-0005-0000-0000-00001C0B0000}"/>
    <cellStyle name="Normal 35 68" xfId="2844" xr:uid="{00000000-0005-0000-0000-00001D0B0000}"/>
    <cellStyle name="Normal 35 69" xfId="2845" xr:uid="{00000000-0005-0000-0000-00001E0B0000}"/>
    <cellStyle name="Normal 35 7" xfId="2846" xr:uid="{00000000-0005-0000-0000-00001F0B0000}"/>
    <cellStyle name="Normal 35 70" xfId="2847" xr:uid="{00000000-0005-0000-0000-0000200B0000}"/>
    <cellStyle name="Normal 35 71" xfId="2848" xr:uid="{00000000-0005-0000-0000-0000210B0000}"/>
    <cellStyle name="Normal 35 72" xfId="2849" xr:uid="{00000000-0005-0000-0000-0000220B0000}"/>
    <cellStyle name="Normal 35 73" xfId="2850" xr:uid="{00000000-0005-0000-0000-0000230B0000}"/>
    <cellStyle name="Normal 35 74" xfId="2851" xr:uid="{00000000-0005-0000-0000-0000240B0000}"/>
    <cellStyle name="Normal 35 75" xfId="2852" xr:uid="{00000000-0005-0000-0000-0000250B0000}"/>
    <cellStyle name="Normal 35 76" xfId="2853" xr:uid="{00000000-0005-0000-0000-0000260B0000}"/>
    <cellStyle name="Normal 35 77" xfId="2854" xr:uid="{00000000-0005-0000-0000-0000270B0000}"/>
    <cellStyle name="Normal 35 78" xfId="2855" xr:uid="{00000000-0005-0000-0000-0000280B0000}"/>
    <cellStyle name="Normal 35 79" xfId="2856" xr:uid="{00000000-0005-0000-0000-0000290B0000}"/>
    <cellStyle name="Normal 35 8" xfId="2857" xr:uid="{00000000-0005-0000-0000-00002A0B0000}"/>
    <cellStyle name="Normal 35 80" xfId="2858" xr:uid="{00000000-0005-0000-0000-00002B0B0000}"/>
    <cellStyle name="Normal 35 81" xfId="2859" xr:uid="{00000000-0005-0000-0000-00002C0B0000}"/>
    <cellStyle name="Normal 35 82" xfId="2860" xr:uid="{00000000-0005-0000-0000-00002D0B0000}"/>
    <cellStyle name="Normal 35 83" xfId="2861" xr:uid="{00000000-0005-0000-0000-00002E0B0000}"/>
    <cellStyle name="Normal 35 84" xfId="2862" xr:uid="{00000000-0005-0000-0000-00002F0B0000}"/>
    <cellStyle name="Normal 35 85" xfId="2863" xr:uid="{00000000-0005-0000-0000-0000300B0000}"/>
    <cellStyle name="Normal 35 86" xfId="2864" xr:uid="{00000000-0005-0000-0000-0000310B0000}"/>
    <cellStyle name="Normal 35 87" xfId="2865" xr:uid="{00000000-0005-0000-0000-0000320B0000}"/>
    <cellStyle name="Normal 35 88" xfId="2866" xr:uid="{00000000-0005-0000-0000-0000330B0000}"/>
    <cellStyle name="Normal 35 89" xfId="2867" xr:uid="{00000000-0005-0000-0000-0000340B0000}"/>
    <cellStyle name="Normal 35 9" xfId="2868" xr:uid="{00000000-0005-0000-0000-0000350B0000}"/>
    <cellStyle name="Normal 35 90" xfId="2869" xr:uid="{00000000-0005-0000-0000-0000360B0000}"/>
    <cellStyle name="Normal 35 91" xfId="2870" xr:uid="{00000000-0005-0000-0000-0000370B0000}"/>
    <cellStyle name="Normal 35 92" xfId="2871" xr:uid="{00000000-0005-0000-0000-0000380B0000}"/>
    <cellStyle name="Normal 35 93" xfId="2872" xr:uid="{00000000-0005-0000-0000-0000390B0000}"/>
    <cellStyle name="Normal 35 94" xfId="2873" xr:uid="{00000000-0005-0000-0000-00003A0B0000}"/>
    <cellStyle name="Normal 35 95" xfId="2874" xr:uid="{00000000-0005-0000-0000-00003B0B0000}"/>
    <cellStyle name="Normal 35 96" xfId="2875" xr:uid="{00000000-0005-0000-0000-00003C0B0000}"/>
    <cellStyle name="Normal 35 97" xfId="2876" xr:uid="{00000000-0005-0000-0000-00003D0B0000}"/>
    <cellStyle name="Normal 35 98" xfId="2877" xr:uid="{00000000-0005-0000-0000-00003E0B0000}"/>
    <cellStyle name="Normal 35 99" xfId="2878" xr:uid="{00000000-0005-0000-0000-00003F0B0000}"/>
    <cellStyle name="Normal 36" xfId="2879" xr:uid="{00000000-0005-0000-0000-0000400B0000}"/>
    <cellStyle name="Normal 36 10" xfId="2880" xr:uid="{00000000-0005-0000-0000-0000410B0000}"/>
    <cellStyle name="Normal 36 100" xfId="2881" xr:uid="{00000000-0005-0000-0000-0000420B0000}"/>
    <cellStyle name="Normal 36 101" xfId="2882" xr:uid="{00000000-0005-0000-0000-0000430B0000}"/>
    <cellStyle name="Normal 36 102" xfId="2883" xr:uid="{00000000-0005-0000-0000-0000440B0000}"/>
    <cellStyle name="Normal 36 103" xfId="2884" xr:uid="{00000000-0005-0000-0000-0000450B0000}"/>
    <cellStyle name="Normal 36 104" xfId="2885" xr:uid="{00000000-0005-0000-0000-0000460B0000}"/>
    <cellStyle name="Normal 36 105" xfId="2886" xr:uid="{00000000-0005-0000-0000-0000470B0000}"/>
    <cellStyle name="Normal 36 106" xfId="2887" xr:uid="{00000000-0005-0000-0000-0000480B0000}"/>
    <cellStyle name="Normal 36 107" xfId="2888" xr:uid="{00000000-0005-0000-0000-0000490B0000}"/>
    <cellStyle name="Normal 36 108" xfId="2889" xr:uid="{00000000-0005-0000-0000-00004A0B0000}"/>
    <cellStyle name="Normal 36 109" xfId="2890" xr:uid="{00000000-0005-0000-0000-00004B0B0000}"/>
    <cellStyle name="Normal 36 11" xfId="2891" xr:uid="{00000000-0005-0000-0000-00004C0B0000}"/>
    <cellStyle name="Normal 36 12" xfId="2892" xr:uid="{00000000-0005-0000-0000-00004D0B0000}"/>
    <cellStyle name="Normal 36 13" xfId="2893" xr:uid="{00000000-0005-0000-0000-00004E0B0000}"/>
    <cellStyle name="Normal 36 14" xfId="2894" xr:uid="{00000000-0005-0000-0000-00004F0B0000}"/>
    <cellStyle name="Normal 36 15" xfId="2895" xr:uid="{00000000-0005-0000-0000-0000500B0000}"/>
    <cellStyle name="Normal 36 16" xfId="2896" xr:uid="{00000000-0005-0000-0000-0000510B0000}"/>
    <cellStyle name="Normal 36 17" xfId="2897" xr:uid="{00000000-0005-0000-0000-0000520B0000}"/>
    <cellStyle name="Normal 36 18" xfId="2898" xr:uid="{00000000-0005-0000-0000-0000530B0000}"/>
    <cellStyle name="Normal 36 19" xfId="2899" xr:uid="{00000000-0005-0000-0000-0000540B0000}"/>
    <cellStyle name="Normal 36 2" xfId="2900" xr:uid="{00000000-0005-0000-0000-0000550B0000}"/>
    <cellStyle name="Normal 36 20" xfId="2901" xr:uid="{00000000-0005-0000-0000-0000560B0000}"/>
    <cellStyle name="Normal 36 21" xfId="2902" xr:uid="{00000000-0005-0000-0000-0000570B0000}"/>
    <cellStyle name="Normal 36 22" xfId="2903" xr:uid="{00000000-0005-0000-0000-0000580B0000}"/>
    <cellStyle name="Normal 36 23" xfId="2904" xr:uid="{00000000-0005-0000-0000-0000590B0000}"/>
    <cellStyle name="Normal 36 24" xfId="2905" xr:uid="{00000000-0005-0000-0000-00005A0B0000}"/>
    <cellStyle name="Normal 36 25" xfId="2906" xr:uid="{00000000-0005-0000-0000-00005B0B0000}"/>
    <cellStyle name="Normal 36 26" xfId="2907" xr:uid="{00000000-0005-0000-0000-00005C0B0000}"/>
    <cellStyle name="Normal 36 27" xfId="2908" xr:uid="{00000000-0005-0000-0000-00005D0B0000}"/>
    <cellStyle name="Normal 36 28" xfId="2909" xr:uid="{00000000-0005-0000-0000-00005E0B0000}"/>
    <cellStyle name="Normal 36 29" xfId="2910" xr:uid="{00000000-0005-0000-0000-00005F0B0000}"/>
    <cellStyle name="Normal 36 3" xfId="2911" xr:uid="{00000000-0005-0000-0000-0000600B0000}"/>
    <cellStyle name="Normal 36 30" xfId="2912" xr:uid="{00000000-0005-0000-0000-0000610B0000}"/>
    <cellStyle name="Normal 36 31" xfId="2913" xr:uid="{00000000-0005-0000-0000-0000620B0000}"/>
    <cellStyle name="Normal 36 32" xfId="2914" xr:uid="{00000000-0005-0000-0000-0000630B0000}"/>
    <cellStyle name="Normal 36 33" xfId="2915" xr:uid="{00000000-0005-0000-0000-0000640B0000}"/>
    <cellStyle name="Normal 36 34" xfId="2916" xr:uid="{00000000-0005-0000-0000-0000650B0000}"/>
    <cellStyle name="Normal 36 35" xfId="2917" xr:uid="{00000000-0005-0000-0000-0000660B0000}"/>
    <cellStyle name="Normal 36 36" xfId="2918" xr:uid="{00000000-0005-0000-0000-0000670B0000}"/>
    <cellStyle name="Normal 36 37" xfId="2919" xr:uid="{00000000-0005-0000-0000-0000680B0000}"/>
    <cellStyle name="Normal 36 38" xfId="2920" xr:uid="{00000000-0005-0000-0000-0000690B0000}"/>
    <cellStyle name="Normal 36 39" xfId="2921" xr:uid="{00000000-0005-0000-0000-00006A0B0000}"/>
    <cellStyle name="Normal 36 4" xfId="2922" xr:uid="{00000000-0005-0000-0000-00006B0B0000}"/>
    <cellStyle name="Normal 36 40" xfId="2923" xr:uid="{00000000-0005-0000-0000-00006C0B0000}"/>
    <cellStyle name="Normal 36 41" xfId="2924" xr:uid="{00000000-0005-0000-0000-00006D0B0000}"/>
    <cellStyle name="Normal 36 42" xfId="2925" xr:uid="{00000000-0005-0000-0000-00006E0B0000}"/>
    <cellStyle name="Normal 36 43" xfId="2926" xr:uid="{00000000-0005-0000-0000-00006F0B0000}"/>
    <cellStyle name="Normal 36 44" xfId="2927" xr:uid="{00000000-0005-0000-0000-0000700B0000}"/>
    <cellStyle name="Normal 36 45" xfId="2928" xr:uid="{00000000-0005-0000-0000-0000710B0000}"/>
    <cellStyle name="Normal 36 46" xfId="2929" xr:uid="{00000000-0005-0000-0000-0000720B0000}"/>
    <cellStyle name="Normal 36 47" xfId="2930" xr:uid="{00000000-0005-0000-0000-0000730B0000}"/>
    <cellStyle name="Normal 36 48" xfId="2931" xr:uid="{00000000-0005-0000-0000-0000740B0000}"/>
    <cellStyle name="Normal 36 49" xfId="2932" xr:uid="{00000000-0005-0000-0000-0000750B0000}"/>
    <cellStyle name="Normal 36 5" xfId="2933" xr:uid="{00000000-0005-0000-0000-0000760B0000}"/>
    <cellStyle name="Normal 36 50" xfId="2934" xr:uid="{00000000-0005-0000-0000-0000770B0000}"/>
    <cellStyle name="Normal 36 51" xfId="2935" xr:uid="{00000000-0005-0000-0000-0000780B0000}"/>
    <cellStyle name="Normal 36 52" xfId="2936" xr:uid="{00000000-0005-0000-0000-0000790B0000}"/>
    <cellStyle name="Normal 36 53" xfId="2937" xr:uid="{00000000-0005-0000-0000-00007A0B0000}"/>
    <cellStyle name="Normal 36 54" xfId="2938" xr:uid="{00000000-0005-0000-0000-00007B0B0000}"/>
    <cellStyle name="Normal 36 55" xfId="2939" xr:uid="{00000000-0005-0000-0000-00007C0B0000}"/>
    <cellStyle name="Normal 36 56" xfId="2940" xr:uid="{00000000-0005-0000-0000-00007D0B0000}"/>
    <cellStyle name="Normal 36 57" xfId="2941" xr:uid="{00000000-0005-0000-0000-00007E0B0000}"/>
    <cellStyle name="Normal 36 58" xfId="2942" xr:uid="{00000000-0005-0000-0000-00007F0B0000}"/>
    <cellStyle name="Normal 36 59" xfId="2943" xr:uid="{00000000-0005-0000-0000-0000800B0000}"/>
    <cellStyle name="Normal 36 6" xfId="2944" xr:uid="{00000000-0005-0000-0000-0000810B0000}"/>
    <cellStyle name="Normal 36 60" xfId="2945" xr:uid="{00000000-0005-0000-0000-0000820B0000}"/>
    <cellStyle name="Normal 36 61" xfId="2946" xr:uid="{00000000-0005-0000-0000-0000830B0000}"/>
    <cellStyle name="Normal 36 62" xfId="2947" xr:uid="{00000000-0005-0000-0000-0000840B0000}"/>
    <cellStyle name="Normal 36 63" xfId="2948" xr:uid="{00000000-0005-0000-0000-0000850B0000}"/>
    <cellStyle name="Normal 36 64" xfId="2949" xr:uid="{00000000-0005-0000-0000-0000860B0000}"/>
    <cellStyle name="Normal 36 65" xfId="2950" xr:uid="{00000000-0005-0000-0000-0000870B0000}"/>
    <cellStyle name="Normal 36 66" xfId="2951" xr:uid="{00000000-0005-0000-0000-0000880B0000}"/>
    <cellStyle name="Normal 36 67" xfId="2952" xr:uid="{00000000-0005-0000-0000-0000890B0000}"/>
    <cellStyle name="Normal 36 68" xfId="2953" xr:uid="{00000000-0005-0000-0000-00008A0B0000}"/>
    <cellStyle name="Normal 36 69" xfId="2954" xr:uid="{00000000-0005-0000-0000-00008B0B0000}"/>
    <cellStyle name="Normal 36 7" xfId="2955" xr:uid="{00000000-0005-0000-0000-00008C0B0000}"/>
    <cellStyle name="Normal 36 70" xfId="2956" xr:uid="{00000000-0005-0000-0000-00008D0B0000}"/>
    <cellStyle name="Normal 36 71" xfId="2957" xr:uid="{00000000-0005-0000-0000-00008E0B0000}"/>
    <cellStyle name="Normal 36 72" xfId="2958" xr:uid="{00000000-0005-0000-0000-00008F0B0000}"/>
    <cellStyle name="Normal 36 73" xfId="2959" xr:uid="{00000000-0005-0000-0000-0000900B0000}"/>
    <cellStyle name="Normal 36 74" xfId="2960" xr:uid="{00000000-0005-0000-0000-0000910B0000}"/>
    <cellStyle name="Normal 36 75" xfId="2961" xr:uid="{00000000-0005-0000-0000-0000920B0000}"/>
    <cellStyle name="Normal 36 76" xfId="2962" xr:uid="{00000000-0005-0000-0000-0000930B0000}"/>
    <cellStyle name="Normal 36 77" xfId="2963" xr:uid="{00000000-0005-0000-0000-0000940B0000}"/>
    <cellStyle name="Normal 36 78" xfId="2964" xr:uid="{00000000-0005-0000-0000-0000950B0000}"/>
    <cellStyle name="Normal 36 79" xfId="2965" xr:uid="{00000000-0005-0000-0000-0000960B0000}"/>
    <cellStyle name="Normal 36 8" xfId="2966" xr:uid="{00000000-0005-0000-0000-0000970B0000}"/>
    <cellStyle name="Normal 36 80" xfId="2967" xr:uid="{00000000-0005-0000-0000-0000980B0000}"/>
    <cellStyle name="Normal 36 81" xfId="2968" xr:uid="{00000000-0005-0000-0000-0000990B0000}"/>
    <cellStyle name="Normal 36 82" xfId="2969" xr:uid="{00000000-0005-0000-0000-00009A0B0000}"/>
    <cellStyle name="Normal 36 83" xfId="2970" xr:uid="{00000000-0005-0000-0000-00009B0B0000}"/>
    <cellStyle name="Normal 36 84" xfId="2971" xr:uid="{00000000-0005-0000-0000-00009C0B0000}"/>
    <cellStyle name="Normal 36 85" xfId="2972" xr:uid="{00000000-0005-0000-0000-00009D0B0000}"/>
    <cellStyle name="Normal 36 86" xfId="2973" xr:uid="{00000000-0005-0000-0000-00009E0B0000}"/>
    <cellStyle name="Normal 36 87" xfId="2974" xr:uid="{00000000-0005-0000-0000-00009F0B0000}"/>
    <cellStyle name="Normal 36 88" xfId="2975" xr:uid="{00000000-0005-0000-0000-0000A00B0000}"/>
    <cellStyle name="Normal 36 89" xfId="2976" xr:uid="{00000000-0005-0000-0000-0000A10B0000}"/>
    <cellStyle name="Normal 36 9" xfId="2977" xr:uid="{00000000-0005-0000-0000-0000A20B0000}"/>
    <cellStyle name="Normal 36 90" xfId="2978" xr:uid="{00000000-0005-0000-0000-0000A30B0000}"/>
    <cellStyle name="Normal 36 91" xfId="2979" xr:uid="{00000000-0005-0000-0000-0000A40B0000}"/>
    <cellStyle name="Normal 36 92" xfId="2980" xr:uid="{00000000-0005-0000-0000-0000A50B0000}"/>
    <cellStyle name="Normal 36 93" xfId="2981" xr:uid="{00000000-0005-0000-0000-0000A60B0000}"/>
    <cellStyle name="Normal 36 94" xfId="2982" xr:uid="{00000000-0005-0000-0000-0000A70B0000}"/>
    <cellStyle name="Normal 36 95" xfId="2983" xr:uid="{00000000-0005-0000-0000-0000A80B0000}"/>
    <cellStyle name="Normal 36 96" xfId="2984" xr:uid="{00000000-0005-0000-0000-0000A90B0000}"/>
    <cellStyle name="Normal 36 97" xfId="2985" xr:uid="{00000000-0005-0000-0000-0000AA0B0000}"/>
    <cellStyle name="Normal 36 98" xfId="2986" xr:uid="{00000000-0005-0000-0000-0000AB0B0000}"/>
    <cellStyle name="Normal 36 99" xfId="2987" xr:uid="{00000000-0005-0000-0000-0000AC0B0000}"/>
    <cellStyle name="Normal 37" xfId="2988" xr:uid="{00000000-0005-0000-0000-0000AD0B0000}"/>
    <cellStyle name="Normal 38" xfId="2989" xr:uid="{00000000-0005-0000-0000-0000AE0B0000}"/>
    <cellStyle name="Normal 39" xfId="2990" xr:uid="{00000000-0005-0000-0000-0000AF0B0000}"/>
    <cellStyle name="Normal 4" xfId="2991" xr:uid="{00000000-0005-0000-0000-0000B00B0000}"/>
    <cellStyle name="Normal-- 4" xfId="2992" xr:uid="{00000000-0005-0000-0000-0000B10B0000}"/>
    <cellStyle name="Normal 4 10" xfId="2993" xr:uid="{00000000-0005-0000-0000-0000B20B0000}"/>
    <cellStyle name="Normal 4 10 2" xfId="2994" xr:uid="{00000000-0005-0000-0000-0000B30B0000}"/>
    <cellStyle name="Normal 4 100" xfId="2995" xr:uid="{00000000-0005-0000-0000-0000B40B0000}"/>
    <cellStyle name="Normal 4 101" xfId="2996" xr:uid="{00000000-0005-0000-0000-0000B50B0000}"/>
    <cellStyle name="Normal 4 102" xfId="2997" xr:uid="{00000000-0005-0000-0000-0000B60B0000}"/>
    <cellStyle name="Normal 4 103" xfId="2998" xr:uid="{00000000-0005-0000-0000-0000B70B0000}"/>
    <cellStyle name="Normal 4 104" xfId="2999" xr:uid="{00000000-0005-0000-0000-0000B80B0000}"/>
    <cellStyle name="Normal 4 105" xfId="3000" xr:uid="{00000000-0005-0000-0000-0000B90B0000}"/>
    <cellStyle name="Normal 4 106" xfId="3001" xr:uid="{00000000-0005-0000-0000-0000BA0B0000}"/>
    <cellStyle name="Normal 4 107" xfId="3002" xr:uid="{00000000-0005-0000-0000-0000BB0B0000}"/>
    <cellStyle name="Normal 4 108" xfId="3003" xr:uid="{00000000-0005-0000-0000-0000BC0B0000}"/>
    <cellStyle name="Normal 4 109" xfId="3004" xr:uid="{00000000-0005-0000-0000-0000BD0B0000}"/>
    <cellStyle name="Normal 4 11" xfId="3005" xr:uid="{00000000-0005-0000-0000-0000BE0B0000}"/>
    <cellStyle name="Normal 4 11 2" xfId="3006" xr:uid="{00000000-0005-0000-0000-0000BF0B0000}"/>
    <cellStyle name="Normal 4 110" xfId="3007" xr:uid="{00000000-0005-0000-0000-0000C00B0000}"/>
    <cellStyle name="Normal 4 111" xfId="3008" xr:uid="{00000000-0005-0000-0000-0000C10B0000}"/>
    <cellStyle name="Normal 4 112" xfId="3009" xr:uid="{00000000-0005-0000-0000-0000C20B0000}"/>
    <cellStyle name="Normal 4 113" xfId="3010" xr:uid="{00000000-0005-0000-0000-0000C30B0000}"/>
    <cellStyle name="Normal 4 114" xfId="3011" xr:uid="{00000000-0005-0000-0000-0000C40B0000}"/>
    <cellStyle name="Normal 4 115" xfId="3012" xr:uid="{00000000-0005-0000-0000-0000C50B0000}"/>
    <cellStyle name="Normal 4 116" xfId="3013" xr:uid="{00000000-0005-0000-0000-0000C60B0000}"/>
    <cellStyle name="Normal 4 117" xfId="3014" xr:uid="{00000000-0005-0000-0000-0000C70B0000}"/>
    <cellStyle name="Normal 4 118" xfId="3015" xr:uid="{00000000-0005-0000-0000-0000C80B0000}"/>
    <cellStyle name="Normal 4 119" xfId="3016" xr:uid="{00000000-0005-0000-0000-0000C90B0000}"/>
    <cellStyle name="Normal 4 12" xfId="3017" xr:uid="{00000000-0005-0000-0000-0000CA0B0000}"/>
    <cellStyle name="Normal 4 12 2" xfId="3018" xr:uid="{00000000-0005-0000-0000-0000CB0B0000}"/>
    <cellStyle name="Normal 4 120" xfId="3019" xr:uid="{00000000-0005-0000-0000-0000CC0B0000}"/>
    <cellStyle name="Normal 4 13" xfId="3020" xr:uid="{00000000-0005-0000-0000-0000CD0B0000}"/>
    <cellStyle name="Normal 4 13 2" xfId="3021" xr:uid="{00000000-0005-0000-0000-0000CE0B0000}"/>
    <cellStyle name="Normal 4 14" xfId="3022" xr:uid="{00000000-0005-0000-0000-0000CF0B0000}"/>
    <cellStyle name="Normal 4 14 2" xfId="3023" xr:uid="{00000000-0005-0000-0000-0000D00B0000}"/>
    <cellStyle name="Normal 4 15" xfId="3024" xr:uid="{00000000-0005-0000-0000-0000D10B0000}"/>
    <cellStyle name="Normal 4 15 2" xfId="3025" xr:uid="{00000000-0005-0000-0000-0000D20B0000}"/>
    <cellStyle name="Normal 4 16" xfId="3026" xr:uid="{00000000-0005-0000-0000-0000D30B0000}"/>
    <cellStyle name="Normal 4 16 2" xfId="3027" xr:uid="{00000000-0005-0000-0000-0000D40B0000}"/>
    <cellStyle name="Normal 4 17" xfId="3028" xr:uid="{00000000-0005-0000-0000-0000D50B0000}"/>
    <cellStyle name="Normal 4 17 2" xfId="3029" xr:uid="{00000000-0005-0000-0000-0000D60B0000}"/>
    <cellStyle name="Normal 4 18" xfId="3030" xr:uid="{00000000-0005-0000-0000-0000D70B0000}"/>
    <cellStyle name="Normal 4 18 2" xfId="3031" xr:uid="{00000000-0005-0000-0000-0000D80B0000}"/>
    <cellStyle name="Normal 4 19" xfId="3032" xr:uid="{00000000-0005-0000-0000-0000D90B0000}"/>
    <cellStyle name="Normal 4 19 2" xfId="3033" xr:uid="{00000000-0005-0000-0000-0000DA0B0000}"/>
    <cellStyle name="Normal 4 2" xfId="3034" xr:uid="{00000000-0005-0000-0000-0000DB0B0000}"/>
    <cellStyle name="Normal 4 2 2" xfId="3035" xr:uid="{00000000-0005-0000-0000-0000DC0B0000}"/>
    <cellStyle name="Normal 4 2 3" xfId="3036" xr:uid="{00000000-0005-0000-0000-0000DD0B0000}"/>
    <cellStyle name="Normal 4 2 4" xfId="3037" xr:uid="{00000000-0005-0000-0000-0000DE0B0000}"/>
    <cellStyle name="Normal 4 2 5" xfId="3038" xr:uid="{00000000-0005-0000-0000-0000DF0B0000}"/>
    <cellStyle name="Normal 4 2 6" xfId="3039" xr:uid="{00000000-0005-0000-0000-0000E00B0000}"/>
    <cellStyle name="Normal 4 2 7" xfId="3040" xr:uid="{00000000-0005-0000-0000-0000E10B0000}"/>
    <cellStyle name="Normal 4 2 8" xfId="3041" xr:uid="{00000000-0005-0000-0000-0000E20B0000}"/>
    <cellStyle name="Normal 4 2 9" xfId="3042" xr:uid="{00000000-0005-0000-0000-0000E30B0000}"/>
    <cellStyle name="Normal 4 20" xfId="3043" xr:uid="{00000000-0005-0000-0000-0000E40B0000}"/>
    <cellStyle name="Normal 4 20 2" xfId="3044" xr:uid="{00000000-0005-0000-0000-0000E50B0000}"/>
    <cellStyle name="Normal 4 21" xfId="3045" xr:uid="{00000000-0005-0000-0000-0000E60B0000}"/>
    <cellStyle name="Normal 4 21 2" xfId="3046" xr:uid="{00000000-0005-0000-0000-0000E70B0000}"/>
    <cellStyle name="Normal 4 21 2 2" xfId="3047" xr:uid="{00000000-0005-0000-0000-0000E80B0000}"/>
    <cellStyle name="Normal 4 21 2 2 2" xfId="3048" xr:uid="{00000000-0005-0000-0000-0000E90B0000}"/>
    <cellStyle name="Normal 4 21 2 2 2 2" xfId="3049" xr:uid="{00000000-0005-0000-0000-0000EA0B0000}"/>
    <cellStyle name="Normal 4 21 2 2 3" xfId="3050" xr:uid="{00000000-0005-0000-0000-0000EB0B0000}"/>
    <cellStyle name="Normal 4 21 2 3" xfId="3051" xr:uid="{00000000-0005-0000-0000-0000EC0B0000}"/>
    <cellStyle name="Normal 4 21 2 3 2" xfId="3052" xr:uid="{00000000-0005-0000-0000-0000ED0B0000}"/>
    <cellStyle name="Normal 4 21 2 4" xfId="3053" xr:uid="{00000000-0005-0000-0000-0000EE0B0000}"/>
    <cellStyle name="Normal 4 21 3" xfId="3054" xr:uid="{00000000-0005-0000-0000-0000EF0B0000}"/>
    <cellStyle name="Normal 4 21 3 2" xfId="3055" xr:uid="{00000000-0005-0000-0000-0000F00B0000}"/>
    <cellStyle name="Normal 4 21 3 2 2" xfId="3056" xr:uid="{00000000-0005-0000-0000-0000F10B0000}"/>
    <cellStyle name="Normal 4 21 3 2 2 2" xfId="3057" xr:uid="{00000000-0005-0000-0000-0000F20B0000}"/>
    <cellStyle name="Normal 4 21 3 2 3" xfId="3058" xr:uid="{00000000-0005-0000-0000-0000F30B0000}"/>
    <cellStyle name="Normal 4 21 3 3" xfId="3059" xr:uid="{00000000-0005-0000-0000-0000F40B0000}"/>
    <cellStyle name="Normal 4 21 3 3 2" xfId="3060" xr:uid="{00000000-0005-0000-0000-0000F50B0000}"/>
    <cellStyle name="Normal 4 21 3 4" xfId="3061" xr:uid="{00000000-0005-0000-0000-0000F60B0000}"/>
    <cellStyle name="Normal 4 21 4" xfId="3062" xr:uid="{00000000-0005-0000-0000-0000F70B0000}"/>
    <cellStyle name="Normal 4 21 4 2" xfId="3063" xr:uid="{00000000-0005-0000-0000-0000F80B0000}"/>
    <cellStyle name="Normal 4 21 4 2 2" xfId="3064" xr:uid="{00000000-0005-0000-0000-0000F90B0000}"/>
    <cellStyle name="Normal 4 21 4 2 2 2" xfId="3065" xr:uid="{00000000-0005-0000-0000-0000FA0B0000}"/>
    <cellStyle name="Normal 4 21 4 2 3" xfId="3066" xr:uid="{00000000-0005-0000-0000-0000FB0B0000}"/>
    <cellStyle name="Normal 4 21 4 3" xfId="3067" xr:uid="{00000000-0005-0000-0000-0000FC0B0000}"/>
    <cellStyle name="Normal 4 21 4 3 2" xfId="3068" xr:uid="{00000000-0005-0000-0000-0000FD0B0000}"/>
    <cellStyle name="Normal 4 21 4 4" xfId="3069" xr:uid="{00000000-0005-0000-0000-0000FE0B0000}"/>
    <cellStyle name="Normal 4 21 5" xfId="3070" xr:uid="{00000000-0005-0000-0000-0000FF0B0000}"/>
    <cellStyle name="Normal 4 21 5 2" xfId="3071" xr:uid="{00000000-0005-0000-0000-0000000C0000}"/>
    <cellStyle name="Normal 4 21 5 2 2" xfId="3072" xr:uid="{00000000-0005-0000-0000-0000010C0000}"/>
    <cellStyle name="Normal 4 21 5 3" xfId="3073" xr:uid="{00000000-0005-0000-0000-0000020C0000}"/>
    <cellStyle name="Normal 4 21 6" xfId="3074" xr:uid="{00000000-0005-0000-0000-0000030C0000}"/>
    <cellStyle name="Normal 4 21 6 2" xfId="3075" xr:uid="{00000000-0005-0000-0000-0000040C0000}"/>
    <cellStyle name="Normal 4 21 7" xfId="3076" xr:uid="{00000000-0005-0000-0000-0000050C0000}"/>
    <cellStyle name="Normal 4 21 8" xfId="3077" xr:uid="{00000000-0005-0000-0000-0000060C0000}"/>
    <cellStyle name="Normal 4 22" xfId="3078" xr:uid="{00000000-0005-0000-0000-0000070C0000}"/>
    <cellStyle name="Normal 4 22 2" xfId="3079" xr:uid="{00000000-0005-0000-0000-0000080C0000}"/>
    <cellStyle name="Normal 4 22 2 2" xfId="3080" xr:uid="{00000000-0005-0000-0000-0000090C0000}"/>
    <cellStyle name="Normal 4 22 2 2 2" xfId="3081" xr:uid="{00000000-0005-0000-0000-00000A0C0000}"/>
    <cellStyle name="Normal 4 22 2 3" xfId="3082" xr:uid="{00000000-0005-0000-0000-00000B0C0000}"/>
    <cellStyle name="Normal 4 22 3" xfId="3083" xr:uid="{00000000-0005-0000-0000-00000C0C0000}"/>
    <cellStyle name="Normal 4 22 3 2" xfId="3084" xr:uid="{00000000-0005-0000-0000-00000D0C0000}"/>
    <cellStyle name="Normal 4 22 4" xfId="3085" xr:uid="{00000000-0005-0000-0000-00000E0C0000}"/>
    <cellStyle name="Normal 4 22 5" xfId="3086" xr:uid="{00000000-0005-0000-0000-00000F0C0000}"/>
    <cellStyle name="Normal 4 23" xfId="3087" xr:uid="{00000000-0005-0000-0000-0000100C0000}"/>
    <cellStyle name="Normal 4 23 2" xfId="3088" xr:uid="{00000000-0005-0000-0000-0000110C0000}"/>
    <cellStyle name="Normal 4 23 2 2" xfId="3089" xr:uid="{00000000-0005-0000-0000-0000120C0000}"/>
    <cellStyle name="Normal 4 23 2 2 2" xfId="3090" xr:uid="{00000000-0005-0000-0000-0000130C0000}"/>
    <cellStyle name="Normal 4 23 2 3" xfId="3091" xr:uid="{00000000-0005-0000-0000-0000140C0000}"/>
    <cellStyle name="Normal 4 23 3" xfId="3092" xr:uid="{00000000-0005-0000-0000-0000150C0000}"/>
    <cellStyle name="Normal 4 23 3 2" xfId="3093" xr:uid="{00000000-0005-0000-0000-0000160C0000}"/>
    <cellStyle name="Normal 4 23 4" xfId="3094" xr:uid="{00000000-0005-0000-0000-0000170C0000}"/>
    <cellStyle name="Normal 4 23 5" xfId="3095" xr:uid="{00000000-0005-0000-0000-0000180C0000}"/>
    <cellStyle name="Normal 4 24" xfId="3096" xr:uid="{00000000-0005-0000-0000-0000190C0000}"/>
    <cellStyle name="Normal 4 24 2" xfId="3097" xr:uid="{00000000-0005-0000-0000-00001A0C0000}"/>
    <cellStyle name="Normal 4 24 2 2" xfId="3098" xr:uid="{00000000-0005-0000-0000-00001B0C0000}"/>
    <cellStyle name="Normal 4 24 2 2 2" xfId="3099" xr:uid="{00000000-0005-0000-0000-00001C0C0000}"/>
    <cellStyle name="Normal 4 24 2 3" xfId="3100" xr:uid="{00000000-0005-0000-0000-00001D0C0000}"/>
    <cellStyle name="Normal 4 24 3" xfId="3101" xr:uid="{00000000-0005-0000-0000-00001E0C0000}"/>
    <cellStyle name="Normal 4 24 3 2" xfId="3102" xr:uid="{00000000-0005-0000-0000-00001F0C0000}"/>
    <cellStyle name="Normal 4 24 4" xfId="3103" xr:uid="{00000000-0005-0000-0000-0000200C0000}"/>
    <cellStyle name="Normal 4 24 5" xfId="3104" xr:uid="{00000000-0005-0000-0000-0000210C0000}"/>
    <cellStyle name="Normal 4 25" xfId="3105" xr:uid="{00000000-0005-0000-0000-0000220C0000}"/>
    <cellStyle name="Normal 4 25 2" xfId="3106" xr:uid="{00000000-0005-0000-0000-0000230C0000}"/>
    <cellStyle name="Normal 4 25 2 2" xfId="3107" xr:uid="{00000000-0005-0000-0000-0000240C0000}"/>
    <cellStyle name="Normal 4 25 3" xfId="3108" xr:uid="{00000000-0005-0000-0000-0000250C0000}"/>
    <cellStyle name="Normal 4 25 4" xfId="3109" xr:uid="{00000000-0005-0000-0000-0000260C0000}"/>
    <cellStyle name="Normal 4 26" xfId="3110" xr:uid="{00000000-0005-0000-0000-0000270C0000}"/>
    <cellStyle name="Normal 4 26 2" xfId="3111" xr:uid="{00000000-0005-0000-0000-0000280C0000}"/>
    <cellStyle name="Normal 4 27" xfId="3112" xr:uid="{00000000-0005-0000-0000-0000290C0000}"/>
    <cellStyle name="Normal 4 27 2" xfId="3113" xr:uid="{00000000-0005-0000-0000-00002A0C0000}"/>
    <cellStyle name="Normal 4 27 2 2" xfId="3114" xr:uid="{00000000-0005-0000-0000-00002B0C0000}"/>
    <cellStyle name="Normal 4 27 3" xfId="3115" xr:uid="{00000000-0005-0000-0000-00002C0C0000}"/>
    <cellStyle name="Normal 4 27 4" xfId="3116" xr:uid="{00000000-0005-0000-0000-00002D0C0000}"/>
    <cellStyle name="Normal 4 28" xfId="3117" xr:uid="{00000000-0005-0000-0000-00002E0C0000}"/>
    <cellStyle name="Normal 4 28 2" xfId="3118" xr:uid="{00000000-0005-0000-0000-00002F0C0000}"/>
    <cellStyle name="Normal 4 28 3" xfId="3119" xr:uid="{00000000-0005-0000-0000-0000300C0000}"/>
    <cellStyle name="Normal 4 29" xfId="3120" xr:uid="{00000000-0005-0000-0000-0000310C0000}"/>
    <cellStyle name="Normal 4 29 2" xfId="3121" xr:uid="{00000000-0005-0000-0000-0000320C0000}"/>
    <cellStyle name="Normal 4 3" xfId="3122" xr:uid="{00000000-0005-0000-0000-0000330C0000}"/>
    <cellStyle name="Normal 4 3 2" xfId="3123" xr:uid="{00000000-0005-0000-0000-0000340C0000}"/>
    <cellStyle name="Normal 4 3 2 2" xfId="3124" xr:uid="{00000000-0005-0000-0000-0000350C0000}"/>
    <cellStyle name="Normal 4 3 2 2 2" xfId="3125" xr:uid="{00000000-0005-0000-0000-0000360C0000}"/>
    <cellStyle name="Normal 4 3 2 3" xfId="3126" xr:uid="{00000000-0005-0000-0000-0000370C0000}"/>
    <cellStyle name="Normal 4 3 2 4" xfId="3127" xr:uid="{00000000-0005-0000-0000-0000380C0000}"/>
    <cellStyle name="Normal 4 3 3" xfId="3128" xr:uid="{00000000-0005-0000-0000-0000390C0000}"/>
    <cellStyle name="Normal 4 3 4" xfId="3129" xr:uid="{00000000-0005-0000-0000-00003A0C0000}"/>
    <cellStyle name="Normal 4 30" xfId="3130" xr:uid="{00000000-0005-0000-0000-00003B0C0000}"/>
    <cellStyle name="Normal 4 30 2" xfId="3131" xr:uid="{00000000-0005-0000-0000-00003C0C0000}"/>
    <cellStyle name="Normal 4 31" xfId="3132" xr:uid="{00000000-0005-0000-0000-00003D0C0000}"/>
    <cellStyle name="Normal 4 31 2" xfId="3133" xr:uid="{00000000-0005-0000-0000-00003E0C0000}"/>
    <cellStyle name="Normal 4 32" xfId="3134" xr:uid="{00000000-0005-0000-0000-00003F0C0000}"/>
    <cellStyle name="Normal 4 32 2" xfId="3135" xr:uid="{00000000-0005-0000-0000-0000400C0000}"/>
    <cellStyle name="Normal 4 33" xfId="3136" xr:uid="{00000000-0005-0000-0000-0000410C0000}"/>
    <cellStyle name="Normal 4 33 2" xfId="3137" xr:uid="{00000000-0005-0000-0000-0000420C0000}"/>
    <cellStyle name="Normal 4 34" xfId="3138" xr:uid="{00000000-0005-0000-0000-0000430C0000}"/>
    <cellStyle name="Normal 4 35" xfId="3139" xr:uid="{00000000-0005-0000-0000-0000440C0000}"/>
    <cellStyle name="Normal 4 36" xfId="3140" xr:uid="{00000000-0005-0000-0000-0000450C0000}"/>
    <cellStyle name="Normal 4 37" xfId="3141" xr:uid="{00000000-0005-0000-0000-0000460C0000}"/>
    <cellStyle name="Normal 4 38" xfId="3142" xr:uid="{00000000-0005-0000-0000-0000470C0000}"/>
    <cellStyle name="Normal 4 39" xfId="3143" xr:uid="{00000000-0005-0000-0000-0000480C0000}"/>
    <cellStyle name="Normal 4 4" xfId="3144" xr:uid="{00000000-0005-0000-0000-0000490C0000}"/>
    <cellStyle name="Normal 4 4 2" xfId="3145" xr:uid="{00000000-0005-0000-0000-00004A0C0000}"/>
    <cellStyle name="Normal 4 4 3" xfId="3146" xr:uid="{00000000-0005-0000-0000-00004B0C0000}"/>
    <cellStyle name="Normal 4 4 4" xfId="3147" xr:uid="{00000000-0005-0000-0000-00004C0C0000}"/>
    <cellStyle name="Normal 4 40" xfId="3148" xr:uid="{00000000-0005-0000-0000-00004D0C0000}"/>
    <cellStyle name="Normal 4 41" xfId="3149" xr:uid="{00000000-0005-0000-0000-00004E0C0000}"/>
    <cellStyle name="Normal 4 42" xfId="3150" xr:uid="{00000000-0005-0000-0000-00004F0C0000}"/>
    <cellStyle name="Normal 4 43" xfId="3151" xr:uid="{00000000-0005-0000-0000-0000500C0000}"/>
    <cellStyle name="Normal 4 44" xfId="3152" xr:uid="{00000000-0005-0000-0000-0000510C0000}"/>
    <cellStyle name="Normal 4 45" xfId="3153" xr:uid="{00000000-0005-0000-0000-0000520C0000}"/>
    <cellStyle name="Normal 4 46" xfId="3154" xr:uid="{00000000-0005-0000-0000-0000530C0000}"/>
    <cellStyle name="Normal 4 47" xfId="3155" xr:uid="{00000000-0005-0000-0000-0000540C0000}"/>
    <cellStyle name="Normal 4 48" xfId="3156" xr:uid="{00000000-0005-0000-0000-0000550C0000}"/>
    <cellStyle name="Normal 4 49" xfId="3157" xr:uid="{00000000-0005-0000-0000-0000560C0000}"/>
    <cellStyle name="Normal 4 5" xfId="3158" xr:uid="{00000000-0005-0000-0000-0000570C0000}"/>
    <cellStyle name="Normal 4 5 2" xfId="3159" xr:uid="{00000000-0005-0000-0000-0000580C0000}"/>
    <cellStyle name="Normal 4 50" xfId="3160" xr:uid="{00000000-0005-0000-0000-0000590C0000}"/>
    <cellStyle name="Normal 4 51" xfId="3161" xr:uid="{00000000-0005-0000-0000-00005A0C0000}"/>
    <cellStyle name="Normal 4 52" xfId="3162" xr:uid="{00000000-0005-0000-0000-00005B0C0000}"/>
    <cellStyle name="Normal 4 53" xfId="3163" xr:uid="{00000000-0005-0000-0000-00005C0C0000}"/>
    <cellStyle name="Normal 4 54" xfId="3164" xr:uid="{00000000-0005-0000-0000-00005D0C0000}"/>
    <cellStyle name="Normal 4 55" xfId="3165" xr:uid="{00000000-0005-0000-0000-00005E0C0000}"/>
    <cellStyle name="Normal 4 56" xfId="3166" xr:uid="{00000000-0005-0000-0000-00005F0C0000}"/>
    <cellStyle name="Normal 4 57" xfId="3167" xr:uid="{00000000-0005-0000-0000-0000600C0000}"/>
    <cellStyle name="Normal 4 58" xfId="3168" xr:uid="{00000000-0005-0000-0000-0000610C0000}"/>
    <cellStyle name="Normal 4 59" xfId="3169" xr:uid="{00000000-0005-0000-0000-0000620C0000}"/>
    <cellStyle name="Normal 4 6" xfId="3170" xr:uid="{00000000-0005-0000-0000-0000630C0000}"/>
    <cellStyle name="Normal 4 6 2" xfId="3171" xr:uid="{00000000-0005-0000-0000-0000640C0000}"/>
    <cellStyle name="Normal 4 60" xfId="3172" xr:uid="{00000000-0005-0000-0000-0000650C0000}"/>
    <cellStyle name="Normal 4 61" xfId="3173" xr:uid="{00000000-0005-0000-0000-0000660C0000}"/>
    <cellStyle name="Normal 4 62" xfId="3174" xr:uid="{00000000-0005-0000-0000-0000670C0000}"/>
    <cellStyle name="Normal 4 63" xfId="3175" xr:uid="{00000000-0005-0000-0000-0000680C0000}"/>
    <cellStyle name="Normal 4 64" xfId="3176" xr:uid="{00000000-0005-0000-0000-0000690C0000}"/>
    <cellStyle name="Normal 4 65" xfId="3177" xr:uid="{00000000-0005-0000-0000-00006A0C0000}"/>
    <cellStyle name="Normal 4 66" xfId="3178" xr:uid="{00000000-0005-0000-0000-00006B0C0000}"/>
    <cellStyle name="Normal 4 67" xfId="3179" xr:uid="{00000000-0005-0000-0000-00006C0C0000}"/>
    <cellStyle name="Normal 4 68" xfId="3180" xr:uid="{00000000-0005-0000-0000-00006D0C0000}"/>
    <cellStyle name="Normal 4 69" xfId="3181" xr:uid="{00000000-0005-0000-0000-00006E0C0000}"/>
    <cellStyle name="Normal 4 7" xfId="3182" xr:uid="{00000000-0005-0000-0000-00006F0C0000}"/>
    <cellStyle name="Normal 4 7 2" xfId="3183" xr:uid="{00000000-0005-0000-0000-0000700C0000}"/>
    <cellStyle name="Normal 4 70" xfId="3184" xr:uid="{00000000-0005-0000-0000-0000710C0000}"/>
    <cellStyle name="Normal 4 71" xfId="3185" xr:uid="{00000000-0005-0000-0000-0000720C0000}"/>
    <cellStyle name="Normal 4 72" xfId="3186" xr:uid="{00000000-0005-0000-0000-0000730C0000}"/>
    <cellStyle name="Normal 4 73" xfId="3187" xr:uid="{00000000-0005-0000-0000-0000740C0000}"/>
    <cellStyle name="Normal 4 74" xfId="3188" xr:uid="{00000000-0005-0000-0000-0000750C0000}"/>
    <cellStyle name="Normal 4 75" xfId="3189" xr:uid="{00000000-0005-0000-0000-0000760C0000}"/>
    <cellStyle name="Normal 4 76" xfId="3190" xr:uid="{00000000-0005-0000-0000-0000770C0000}"/>
    <cellStyle name="Normal 4 77" xfId="3191" xr:uid="{00000000-0005-0000-0000-0000780C0000}"/>
    <cellStyle name="Normal 4 78" xfId="3192" xr:uid="{00000000-0005-0000-0000-0000790C0000}"/>
    <cellStyle name="Normal 4 79" xfId="3193" xr:uid="{00000000-0005-0000-0000-00007A0C0000}"/>
    <cellStyle name="Normal 4 8" xfId="3194" xr:uid="{00000000-0005-0000-0000-00007B0C0000}"/>
    <cellStyle name="Normal 4 8 2" xfId="3195" xr:uid="{00000000-0005-0000-0000-00007C0C0000}"/>
    <cellStyle name="Normal 4 80" xfId="3196" xr:uid="{00000000-0005-0000-0000-00007D0C0000}"/>
    <cellStyle name="Normal 4 81" xfId="3197" xr:uid="{00000000-0005-0000-0000-00007E0C0000}"/>
    <cellStyle name="Normal 4 82" xfId="3198" xr:uid="{00000000-0005-0000-0000-00007F0C0000}"/>
    <cellStyle name="Normal 4 83" xfId="3199" xr:uid="{00000000-0005-0000-0000-0000800C0000}"/>
    <cellStyle name="Normal 4 84" xfId="3200" xr:uid="{00000000-0005-0000-0000-0000810C0000}"/>
    <cellStyle name="Normal 4 85" xfId="3201" xr:uid="{00000000-0005-0000-0000-0000820C0000}"/>
    <cellStyle name="Normal 4 86" xfId="3202" xr:uid="{00000000-0005-0000-0000-0000830C0000}"/>
    <cellStyle name="Normal 4 87" xfId="3203" xr:uid="{00000000-0005-0000-0000-0000840C0000}"/>
    <cellStyle name="Normal 4 88" xfId="3204" xr:uid="{00000000-0005-0000-0000-0000850C0000}"/>
    <cellStyle name="Normal 4 89" xfId="3205" xr:uid="{00000000-0005-0000-0000-0000860C0000}"/>
    <cellStyle name="Normal 4 9" xfId="3206" xr:uid="{00000000-0005-0000-0000-0000870C0000}"/>
    <cellStyle name="Normal 4 9 2" xfId="3207" xr:uid="{00000000-0005-0000-0000-0000880C0000}"/>
    <cellStyle name="Normal 4 90" xfId="3208" xr:uid="{00000000-0005-0000-0000-0000890C0000}"/>
    <cellStyle name="Normal 4 91" xfId="3209" xr:uid="{00000000-0005-0000-0000-00008A0C0000}"/>
    <cellStyle name="Normal 4 92" xfId="3210" xr:uid="{00000000-0005-0000-0000-00008B0C0000}"/>
    <cellStyle name="Normal 4 93" xfId="3211" xr:uid="{00000000-0005-0000-0000-00008C0C0000}"/>
    <cellStyle name="Normal 4 94" xfId="3212" xr:uid="{00000000-0005-0000-0000-00008D0C0000}"/>
    <cellStyle name="Normal 4 95" xfId="3213" xr:uid="{00000000-0005-0000-0000-00008E0C0000}"/>
    <cellStyle name="Normal 4 96" xfId="3214" xr:uid="{00000000-0005-0000-0000-00008F0C0000}"/>
    <cellStyle name="Normal 4 97" xfId="3215" xr:uid="{00000000-0005-0000-0000-0000900C0000}"/>
    <cellStyle name="Normal 4 98" xfId="3216" xr:uid="{00000000-0005-0000-0000-0000910C0000}"/>
    <cellStyle name="Normal 4 99" xfId="3217" xr:uid="{00000000-0005-0000-0000-0000920C0000}"/>
    <cellStyle name="Normal 40" xfId="3218" xr:uid="{00000000-0005-0000-0000-0000930C0000}"/>
    <cellStyle name="Normal 41" xfId="3219" xr:uid="{00000000-0005-0000-0000-0000940C0000}"/>
    <cellStyle name="Normal 42" xfId="3220" xr:uid="{00000000-0005-0000-0000-0000950C0000}"/>
    <cellStyle name="Normal 43" xfId="3221" xr:uid="{00000000-0005-0000-0000-0000960C0000}"/>
    <cellStyle name="Normal 44" xfId="3222" xr:uid="{00000000-0005-0000-0000-0000970C0000}"/>
    <cellStyle name="Normal 45" xfId="3223" xr:uid="{00000000-0005-0000-0000-0000980C0000}"/>
    <cellStyle name="Normal 46" xfId="3224" xr:uid="{00000000-0005-0000-0000-0000990C0000}"/>
    <cellStyle name="Normal 47" xfId="3225" xr:uid="{00000000-0005-0000-0000-00009A0C0000}"/>
    <cellStyle name="Normal 47 10" xfId="3226" xr:uid="{00000000-0005-0000-0000-00009B0C0000}"/>
    <cellStyle name="Normal 47 11" xfId="3227" xr:uid="{00000000-0005-0000-0000-00009C0C0000}"/>
    <cellStyle name="Normal 47 11 2" xfId="3228" xr:uid="{00000000-0005-0000-0000-00009D0C0000}"/>
    <cellStyle name="Normal 47 11 3" xfId="3229" xr:uid="{00000000-0005-0000-0000-00009E0C0000}"/>
    <cellStyle name="Normal 47 11 4" xfId="3230" xr:uid="{00000000-0005-0000-0000-00009F0C0000}"/>
    <cellStyle name="Normal 47 11 5" xfId="3231" xr:uid="{00000000-0005-0000-0000-0000A00C0000}"/>
    <cellStyle name="Normal 47 11 6" xfId="3232" xr:uid="{00000000-0005-0000-0000-0000A10C0000}"/>
    <cellStyle name="Normal 47 11 7" xfId="3233" xr:uid="{00000000-0005-0000-0000-0000A20C0000}"/>
    <cellStyle name="Normal 47 11 8" xfId="3234" xr:uid="{00000000-0005-0000-0000-0000A30C0000}"/>
    <cellStyle name="Normal 47 12" xfId="3235" xr:uid="{00000000-0005-0000-0000-0000A40C0000}"/>
    <cellStyle name="Normal 47 13" xfId="3236" xr:uid="{00000000-0005-0000-0000-0000A50C0000}"/>
    <cellStyle name="Normal 47 14" xfId="3237" xr:uid="{00000000-0005-0000-0000-0000A60C0000}"/>
    <cellStyle name="Normal 47 15" xfId="3238" xr:uid="{00000000-0005-0000-0000-0000A70C0000}"/>
    <cellStyle name="Normal 47 16" xfId="3239" xr:uid="{00000000-0005-0000-0000-0000A80C0000}"/>
    <cellStyle name="Normal 47 17" xfId="3240" xr:uid="{00000000-0005-0000-0000-0000A90C0000}"/>
    <cellStyle name="Normal 47 2" xfId="3241" xr:uid="{00000000-0005-0000-0000-0000AA0C0000}"/>
    <cellStyle name="Normal 47 3" xfId="3242" xr:uid="{00000000-0005-0000-0000-0000AB0C0000}"/>
    <cellStyle name="Normal 47 3 2" xfId="3243" xr:uid="{00000000-0005-0000-0000-0000AC0C0000}"/>
    <cellStyle name="Normal 47 3 3" xfId="3244" xr:uid="{00000000-0005-0000-0000-0000AD0C0000}"/>
    <cellStyle name="Normal 47 3 4" xfId="3245" xr:uid="{00000000-0005-0000-0000-0000AE0C0000}"/>
    <cellStyle name="Normal 47 3 5" xfId="3246" xr:uid="{00000000-0005-0000-0000-0000AF0C0000}"/>
    <cellStyle name="Normal 47 3 6" xfId="3247" xr:uid="{00000000-0005-0000-0000-0000B00C0000}"/>
    <cellStyle name="Normal 47 3 7" xfId="3248" xr:uid="{00000000-0005-0000-0000-0000B10C0000}"/>
    <cellStyle name="Normal 47 3 8" xfId="3249" xr:uid="{00000000-0005-0000-0000-0000B20C0000}"/>
    <cellStyle name="Normal 47 4" xfId="3250" xr:uid="{00000000-0005-0000-0000-0000B30C0000}"/>
    <cellStyle name="Normal 47 4 2" xfId="3251" xr:uid="{00000000-0005-0000-0000-0000B40C0000}"/>
    <cellStyle name="Normal 47 4 3" xfId="3252" xr:uid="{00000000-0005-0000-0000-0000B50C0000}"/>
    <cellStyle name="Normal 47 4 4" xfId="3253" xr:uid="{00000000-0005-0000-0000-0000B60C0000}"/>
    <cellStyle name="Normal 47 4 5" xfId="3254" xr:uid="{00000000-0005-0000-0000-0000B70C0000}"/>
    <cellStyle name="Normal 47 4 6" xfId="3255" xr:uid="{00000000-0005-0000-0000-0000B80C0000}"/>
    <cellStyle name="Normal 47 4 7" xfId="3256" xr:uid="{00000000-0005-0000-0000-0000B90C0000}"/>
    <cellStyle name="Normal 47 4 8" xfId="3257" xr:uid="{00000000-0005-0000-0000-0000BA0C0000}"/>
    <cellStyle name="Normal 47 5" xfId="3258" xr:uid="{00000000-0005-0000-0000-0000BB0C0000}"/>
    <cellStyle name="Normal 47 5 2" xfId="3259" xr:uid="{00000000-0005-0000-0000-0000BC0C0000}"/>
    <cellStyle name="Normal 47 5 3" xfId="3260" xr:uid="{00000000-0005-0000-0000-0000BD0C0000}"/>
    <cellStyle name="Normal 47 5 4" xfId="3261" xr:uid="{00000000-0005-0000-0000-0000BE0C0000}"/>
    <cellStyle name="Normal 47 5 5" xfId="3262" xr:uid="{00000000-0005-0000-0000-0000BF0C0000}"/>
    <cellStyle name="Normal 47 5 6" xfId="3263" xr:uid="{00000000-0005-0000-0000-0000C00C0000}"/>
    <cellStyle name="Normal 47 5 7" xfId="3264" xr:uid="{00000000-0005-0000-0000-0000C10C0000}"/>
    <cellStyle name="Normal 47 5 8" xfId="3265" xr:uid="{00000000-0005-0000-0000-0000C20C0000}"/>
    <cellStyle name="Normal 47 6" xfId="3266" xr:uid="{00000000-0005-0000-0000-0000C30C0000}"/>
    <cellStyle name="Normal 47 6 2" xfId="3267" xr:uid="{00000000-0005-0000-0000-0000C40C0000}"/>
    <cellStyle name="Normal 47 6 3" xfId="3268" xr:uid="{00000000-0005-0000-0000-0000C50C0000}"/>
    <cellStyle name="Normal 47 6 4" xfId="3269" xr:uid="{00000000-0005-0000-0000-0000C60C0000}"/>
    <cellStyle name="Normal 47 6 5" xfId="3270" xr:uid="{00000000-0005-0000-0000-0000C70C0000}"/>
    <cellStyle name="Normal 47 6 6" xfId="3271" xr:uid="{00000000-0005-0000-0000-0000C80C0000}"/>
    <cellStyle name="Normal 47 6 7" xfId="3272" xr:uid="{00000000-0005-0000-0000-0000C90C0000}"/>
    <cellStyle name="Normal 47 6 8" xfId="3273" xr:uid="{00000000-0005-0000-0000-0000CA0C0000}"/>
    <cellStyle name="Normal 47 7" xfId="3274" xr:uid="{00000000-0005-0000-0000-0000CB0C0000}"/>
    <cellStyle name="Normal 47 7 2" xfId="3275" xr:uid="{00000000-0005-0000-0000-0000CC0C0000}"/>
    <cellStyle name="Normal 47 7 3" xfId="3276" xr:uid="{00000000-0005-0000-0000-0000CD0C0000}"/>
    <cellStyle name="Normal 47 7 4" xfId="3277" xr:uid="{00000000-0005-0000-0000-0000CE0C0000}"/>
    <cellStyle name="Normal 47 7 5" xfId="3278" xr:uid="{00000000-0005-0000-0000-0000CF0C0000}"/>
    <cellStyle name="Normal 47 7 6" xfId="3279" xr:uid="{00000000-0005-0000-0000-0000D00C0000}"/>
    <cellStyle name="Normal 47 7 7" xfId="3280" xr:uid="{00000000-0005-0000-0000-0000D10C0000}"/>
    <cellStyle name="Normal 47 7 8" xfId="3281" xr:uid="{00000000-0005-0000-0000-0000D20C0000}"/>
    <cellStyle name="Normal 47 8" xfId="3282" xr:uid="{00000000-0005-0000-0000-0000D30C0000}"/>
    <cellStyle name="Normal 47 8 2" xfId="3283" xr:uid="{00000000-0005-0000-0000-0000D40C0000}"/>
    <cellStyle name="Normal 47 8 3" xfId="3284" xr:uid="{00000000-0005-0000-0000-0000D50C0000}"/>
    <cellStyle name="Normal 47 8 4" xfId="3285" xr:uid="{00000000-0005-0000-0000-0000D60C0000}"/>
    <cellStyle name="Normal 47 8 5" xfId="3286" xr:uid="{00000000-0005-0000-0000-0000D70C0000}"/>
    <cellStyle name="Normal 47 8 6" xfId="3287" xr:uid="{00000000-0005-0000-0000-0000D80C0000}"/>
    <cellStyle name="Normal 47 8 7" xfId="3288" xr:uid="{00000000-0005-0000-0000-0000D90C0000}"/>
    <cellStyle name="Normal 47 8 8" xfId="3289" xr:uid="{00000000-0005-0000-0000-0000DA0C0000}"/>
    <cellStyle name="Normal 47 9" xfId="3290" xr:uid="{00000000-0005-0000-0000-0000DB0C0000}"/>
    <cellStyle name="Normal 48" xfId="3291" xr:uid="{00000000-0005-0000-0000-0000DC0C0000}"/>
    <cellStyle name="Normal 49" xfId="3292" xr:uid="{00000000-0005-0000-0000-0000DD0C0000}"/>
    <cellStyle name="Normal 49 2" xfId="3293" xr:uid="{00000000-0005-0000-0000-0000DE0C0000}"/>
    <cellStyle name="Normal 49 2 2" xfId="3294" xr:uid="{00000000-0005-0000-0000-0000DF0C0000}"/>
    <cellStyle name="Normal 49 2 2 2" xfId="3295" xr:uid="{00000000-0005-0000-0000-0000E00C0000}"/>
    <cellStyle name="Normal 49 2 2 2 2" xfId="3296" xr:uid="{00000000-0005-0000-0000-0000E10C0000}"/>
    <cellStyle name="Normal 49 2 2 3" xfId="3297" xr:uid="{00000000-0005-0000-0000-0000E20C0000}"/>
    <cellStyle name="Normal 49 2 3" xfId="3298" xr:uid="{00000000-0005-0000-0000-0000E30C0000}"/>
    <cellStyle name="Normal 49 2 3 2" xfId="3299" xr:uid="{00000000-0005-0000-0000-0000E40C0000}"/>
    <cellStyle name="Normal 49 2 4" xfId="3300" xr:uid="{00000000-0005-0000-0000-0000E50C0000}"/>
    <cellStyle name="Normal 49 3" xfId="3301" xr:uid="{00000000-0005-0000-0000-0000E60C0000}"/>
    <cellStyle name="Normal 49 3 2" xfId="3302" xr:uid="{00000000-0005-0000-0000-0000E70C0000}"/>
    <cellStyle name="Normal 49 3 2 2" xfId="3303" xr:uid="{00000000-0005-0000-0000-0000E80C0000}"/>
    <cellStyle name="Normal 49 3 2 2 2" xfId="3304" xr:uid="{00000000-0005-0000-0000-0000E90C0000}"/>
    <cellStyle name="Normal 49 3 2 3" xfId="3305" xr:uid="{00000000-0005-0000-0000-0000EA0C0000}"/>
    <cellStyle name="Normal 49 3 3" xfId="3306" xr:uid="{00000000-0005-0000-0000-0000EB0C0000}"/>
    <cellStyle name="Normal 49 3 3 2" xfId="3307" xr:uid="{00000000-0005-0000-0000-0000EC0C0000}"/>
    <cellStyle name="Normal 49 3 4" xfId="3308" xr:uid="{00000000-0005-0000-0000-0000ED0C0000}"/>
    <cellStyle name="Normal 49 4" xfId="3309" xr:uid="{00000000-0005-0000-0000-0000EE0C0000}"/>
    <cellStyle name="Normal 49 4 2" xfId="3310" xr:uid="{00000000-0005-0000-0000-0000EF0C0000}"/>
    <cellStyle name="Normal 49 4 2 2" xfId="3311" xr:uid="{00000000-0005-0000-0000-0000F00C0000}"/>
    <cellStyle name="Normal 49 4 2 2 2" xfId="3312" xr:uid="{00000000-0005-0000-0000-0000F10C0000}"/>
    <cellStyle name="Normal 49 4 2 3" xfId="3313" xr:uid="{00000000-0005-0000-0000-0000F20C0000}"/>
    <cellStyle name="Normal 49 4 3" xfId="3314" xr:uid="{00000000-0005-0000-0000-0000F30C0000}"/>
    <cellStyle name="Normal 49 4 3 2" xfId="3315" xr:uid="{00000000-0005-0000-0000-0000F40C0000}"/>
    <cellStyle name="Normal 49 4 4" xfId="3316" xr:uid="{00000000-0005-0000-0000-0000F50C0000}"/>
    <cellStyle name="Normal 49 5" xfId="3317" xr:uid="{00000000-0005-0000-0000-0000F60C0000}"/>
    <cellStyle name="Normal 49 5 2" xfId="3318" xr:uid="{00000000-0005-0000-0000-0000F70C0000}"/>
    <cellStyle name="Normal 49 5 2 2" xfId="3319" xr:uid="{00000000-0005-0000-0000-0000F80C0000}"/>
    <cellStyle name="Normal 49 5 3" xfId="3320" xr:uid="{00000000-0005-0000-0000-0000F90C0000}"/>
    <cellStyle name="Normal 49 6" xfId="3321" xr:uid="{00000000-0005-0000-0000-0000FA0C0000}"/>
    <cellStyle name="Normal 49 6 2" xfId="3322" xr:uid="{00000000-0005-0000-0000-0000FB0C0000}"/>
    <cellStyle name="Normal 49 7" xfId="3323" xr:uid="{00000000-0005-0000-0000-0000FC0C0000}"/>
    <cellStyle name="Normal 49 8" xfId="3324" xr:uid="{00000000-0005-0000-0000-0000FD0C0000}"/>
    <cellStyle name="Normal 5" xfId="3325" xr:uid="{00000000-0005-0000-0000-0000FE0C0000}"/>
    <cellStyle name="Normal-- 5" xfId="3326" xr:uid="{00000000-0005-0000-0000-0000FF0C0000}"/>
    <cellStyle name="Normal 5 10" xfId="3327" xr:uid="{00000000-0005-0000-0000-0000000D0000}"/>
    <cellStyle name="Normal 5 10 2" xfId="3328" xr:uid="{00000000-0005-0000-0000-0000010D0000}"/>
    <cellStyle name="Normal 5 100" xfId="3329" xr:uid="{00000000-0005-0000-0000-0000020D0000}"/>
    <cellStyle name="Normal 5 101" xfId="3330" xr:uid="{00000000-0005-0000-0000-0000030D0000}"/>
    <cellStyle name="Normal 5 102" xfId="3331" xr:uid="{00000000-0005-0000-0000-0000040D0000}"/>
    <cellStyle name="Normal 5 103" xfId="3332" xr:uid="{00000000-0005-0000-0000-0000050D0000}"/>
    <cellStyle name="Normal 5 104" xfId="3333" xr:uid="{00000000-0005-0000-0000-0000060D0000}"/>
    <cellStyle name="Normal 5 105" xfId="3334" xr:uid="{00000000-0005-0000-0000-0000070D0000}"/>
    <cellStyle name="Normal 5 106" xfId="3335" xr:uid="{00000000-0005-0000-0000-0000080D0000}"/>
    <cellStyle name="Normal 5 107" xfId="3336" xr:uid="{00000000-0005-0000-0000-0000090D0000}"/>
    <cellStyle name="Normal 5 108" xfId="3337" xr:uid="{00000000-0005-0000-0000-00000A0D0000}"/>
    <cellStyle name="Normal 5 109" xfId="3338" xr:uid="{00000000-0005-0000-0000-00000B0D0000}"/>
    <cellStyle name="Normal 5 11" xfId="3339" xr:uid="{00000000-0005-0000-0000-00000C0D0000}"/>
    <cellStyle name="Normal 5 11 2" xfId="3340" xr:uid="{00000000-0005-0000-0000-00000D0D0000}"/>
    <cellStyle name="Normal 5 110" xfId="3341" xr:uid="{00000000-0005-0000-0000-00000E0D0000}"/>
    <cellStyle name="Normal 5 111" xfId="3342" xr:uid="{00000000-0005-0000-0000-00000F0D0000}"/>
    <cellStyle name="Normal 5 112" xfId="3343" xr:uid="{00000000-0005-0000-0000-0000100D0000}"/>
    <cellStyle name="Normal 5 113" xfId="3344" xr:uid="{00000000-0005-0000-0000-0000110D0000}"/>
    <cellStyle name="Normal 5 12" xfId="3345" xr:uid="{00000000-0005-0000-0000-0000120D0000}"/>
    <cellStyle name="Normal 5 12 2" xfId="3346" xr:uid="{00000000-0005-0000-0000-0000130D0000}"/>
    <cellStyle name="Normal 5 13" xfId="3347" xr:uid="{00000000-0005-0000-0000-0000140D0000}"/>
    <cellStyle name="Normal 5 13 2" xfId="3348" xr:uid="{00000000-0005-0000-0000-0000150D0000}"/>
    <cellStyle name="Normal 5 14" xfId="3349" xr:uid="{00000000-0005-0000-0000-0000160D0000}"/>
    <cellStyle name="Normal 5 14 2" xfId="3350" xr:uid="{00000000-0005-0000-0000-0000170D0000}"/>
    <cellStyle name="Normal 5 15" xfId="3351" xr:uid="{00000000-0005-0000-0000-0000180D0000}"/>
    <cellStyle name="Normal 5 15 2" xfId="3352" xr:uid="{00000000-0005-0000-0000-0000190D0000}"/>
    <cellStyle name="Normal 5 16" xfId="3353" xr:uid="{00000000-0005-0000-0000-00001A0D0000}"/>
    <cellStyle name="Normal 5 16 2" xfId="3354" xr:uid="{00000000-0005-0000-0000-00001B0D0000}"/>
    <cellStyle name="Normal 5 17" xfId="3355" xr:uid="{00000000-0005-0000-0000-00001C0D0000}"/>
    <cellStyle name="Normal 5 17 2" xfId="3356" xr:uid="{00000000-0005-0000-0000-00001D0D0000}"/>
    <cellStyle name="Normal 5 18" xfId="3357" xr:uid="{00000000-0005-0000-0000-00001E0D0000}"/>
    <cellStyle name="Normal 5 18 2" xfId="3358" xr:uid="{00000000-0005-0000-0000-00001F0D0000}"/>
    <cellStyle name="Normal 5 19" xfId="3359" xr:uid="{00000000-0005-0000-0000-0000200D0000}"/>
    <cellStyle name="Normal 5 19 2" xfId="3360" xr:uid="{00000000-0005-0000-0000-0000210D0000}"/>
    <cellStyle name="Normal 5 2" xfId="3361" xr:uid="{00000000-0005-0000-0000-0000220D0000}"/>
    <cellStyle name="Normal 5 2 2" xfId="3362" xr:uid="{00000000-0005-0000-0000-0000230D0000}"/>
    <cellStyle name="Normal 5 2 3" xfId="3363" xr:uid="{00000000-0005-0000-0000-0000240D0000}"/>
    <cellStyle name="Normal 5 2 4" xfId="3364" xr:uid="{00000000-0005-0000-0000-0000250D0000}"/>
    <cellStyle name="Normal 5 2 5" xfId="3365" xr:uid="{00000000-0005-0000-0000-0000260D0000}"/>
    <cellStyle name="Normal 5 20" xfId="3366" xr:uid="{00000000-0005-0000-0000-0000270D0000}"/>
    <cellStyle name="Normal 5 20 2" xfId="3367" xr:uid="{00000000-0005-0000-0000-0000280D0000}"/>
    <cellStyle name="Normal 5 21" xfId="3368" xr:uid="{00000000-0005-0000-0000-0000290D0000}"/>
    <cellStyle name="Normal 5 21 2" xfId="3369" xr:uid="{00000000-0005-0000-0000-00002A0D0000}"/>
    <cellStyle name="Normal 5 22" xfId="3370" xr:uid="{00000000-0005-0000-0000-00002B0D0000}"/>
    <cellStyle name="Normal 5 22 2" xfId="3371" xr:uid="{00000000-0005-0000-0000-00002C0D0000}"/>
    <cellStyle name="Normal 5 22 2 2" xfId="3372" xr:uid="{00000000-0005-0000-0000-00002D0D0000}"/>
    <cellStyle name="Normal 5 22 3" xfId="3373" xr:uid="{00000000-0005-0000-0000-00002E0D0000}"/>
    <cellStyle name="Normal 5 22 4" xfId="3374" xr:uid="{00000000-0005-0000-0000-00002F0D0000}"/>
    <cellStyle name="Normal 5 23" xfId="3375" xr:uid="{00000000-0005-0000-0000-0000300D0000}"/>
    <cellStyle name="Normal 5 23 2" xfId="3376" xr:uid="{00000000-0005-0000-0000-0000310D0000}"/>
    <cellStyle name="Normal 5 24" xfId="3377" xr:uid="{00000000-0005-0000-0000-0000320D0000}"/>
    <cellStyle name="Normal 5 24 2" xfId="3378" xr:uid="{00000000-0005-0000-0000-0000330D0000}"/>
    <cellStyle name="Normal 5 25" xfId="3379" xr:uid="{00000000-0005-0000-0000-0000340D0000}"/>
    <cellStyle name="Normal 5 25 2" xfId="3380" xr:uid="{00000000-0005-0000-0000-0000350D0000}"/>
    <cellStyle name="Normal 5 26" xfId="3381" xr:uid="{00000000-0005-0000-0000-0000360D0000}"/>
    <cellStyle name="Normal 5 26 2" xfId="3382" xr:uid="{00000000-0005-0000-0000-0000370D0000}"/>
    <cellStyle name="Normal 5 27" xfId="3383" xr:uid="{00000000-0005-0000-0000-0000380D0000}"/>
    <cellStyle name="Normal 5 27 2" xfId="3384" xr:uid="{00000000-0005-0000-0000-0000390D0000}"/>
    <cellStyle name="Normal 5 28" xfId="3385" xr:uid="{00000000-0005-0000-0000-00003A0D0000}"/>
    <cellStyle name="Normal 5 28 2" xfId="3386" xr:uid="{00000000-0005-0000-0000-00003B0D0000}"/>
    <cellStyle name="Normal 5 29" xfId="3387" xr:uid="{00000000-0005-0000-0000-00003C0D0000}"/>
    <cellStyle name="Normal 5 29 2" xfId="3388" xr:uid="{00000000-0005-0000-0000-00003D0D0000}"/>
    <cellStyle name="Normal 5 3" xfId="3389" xr:uid="{00000000-0005-0000-0000-00003E0D0000}"/>
    <cellStyle name="Normal 5 3 2" xfId="3390" xr:uid="{00000000-0005-0000-0000-00003F0D0000}"/>
    <cellStyle name="Normal 5 30" xfId="3391" xr:uid="{00000000-0005-0000-0000-0000400D0000}"/>
    <cellStyle name="Normal 5 30 2" xfId="3392" xr:uid="{00000000-0005-0000-0000-0000410D0000}"/>
    <cellStyle name="Normal 5 31" xfId="3393" xr:uid="{00000000-0005-0000-0000-0000420D0000}"/>
    <cellStyle name="Normal 5 31 2" xfId="3394" xr:uid="{00000000-0005-0000-0000-0000430D0000}"/>
    <cellStyle name="Normal 5 32" xfId="3395" xr:uid="{00000000-0005-0000-0000-0000440D0000}"/>
    <cellStyle name="Normal 5 32 2" xfId="3396" xr:uid="{00000000-0005-0000-0000-0000450D0000}"/>
    <cellStyle name="Normal 5 33" xfId="3397" xr:uid="{00000000-0005-0000-0000-0000460D0000}"/>
    <cellStyle name="Normal 5 33 2" xfId="3398" xr:uid="{00000000-0005-0000-0000-0000470D0000}"/>
    <cellStyle name="Normal 5 34" xfId="3399" xr:uid="{00000000-0005-0000-0000-0000480D0000}"/>
    <cellStyle name="Normal 5 34 2" xfId="3400" xr:uid="{00000000-0005-0000-0000-0000490D0000}"/>
    <cellStyle name="Normal 5 35" xfId="3401" xr:uid="{00000000-0005-0000-0000-00004A0D0000}"/>
    <cellStyle name="Normal 5 35 2" xfId="3402" xr:uid="{00000000-0005-0000-0000-00004B0D0000}"/>
    <cellStyle name="Normal 5 36" xfId="3403" xr:uid="{00000000-0005-0000-0000-00004C0D0000}"/>
    <cellStyle name="Normal 5 36 2" xfId="3404" xr:uid="{00000000-0005-0000-0000-00004D0D0000}"/>
    <cellStyle name="Normal 5 37" xfId="3405" xr:uid="{00000000-0005-0000-0000-00004E0D0000}"/>
    <cellStyle name="Normal 5 37 2" xfId="3406" xr:uid="{00000000-0005-0000-0000-00004F0D0000}"/>
    <cellStyle name="Normal 5 38" xfId="3407" xr:uid="{00000000-0005-0000-0000-0000500D0000}"/>
    <cellStyle name="Normal 5 39" xfId="3408" xr:uid="{00000000-0005-0000-0000-0000510D0000}"/>
    <cellStyle name="Normal 5 4" xfId="3409" xr:uid="{00000000-0005-0000-0000-0000520D0000}"/>
    <cellStyle name="Normal 5 4 2" xfId="3410" xr:uid="{00000000-0005-0000-0000-0000530D0000}"/>
    <cellStyle name="Normal 5 40" xfId="3411" xr:uid="{00000000-0005-0000-0000-0000540D0000}"/>
    <cellStyle name="Normal 5 41" xfId="3412" xr:uid="{00000000-0005-0000-0000-0000550D0000}"/>
    <cellStyle name="Normal 5 42" xfId="3413" xr:uid="{00000000-0005-0000-0000-0000560D0000}"/>
    <cellStyle name="Normal 5 43" xfId="3414" xr:uid="{00000000-0005-0000-0000-0000570D0000}"/>
    <cellStyle name="Normal 5 44" xfId="3415" xr:uid="{00000000-0005-0000-0000-0000580D0000}"/>
    <cellStyle name="Normal 5 45" xfId="3416" xr:uid="{00000000-0005-0000-0000-0000590D0000}"/>
    <cellStyle name="Normal 5 46" xfId="3417" xr:uid="{00000000-0005-0000-0000-00005A0D0000}"/>
    <cellStyle name="Normal 5 47" xfId="3418" xr:uid="{00000000-0005-0000-0000-00005B0D0000}"/>
    <cellStyle name="Normal 5 48" xfId="3419" xr:uid="{00000000-0005-0000-0000-00005C0D0000}"/>
    <cellStyle name="Normal 5 49" xfId="3420" xr:uid="{00000000-0005-0000-0000-00005D0D0000}"/>
    <cellStyle name="Normal 5 5" xfId="3421" xr:uid="{00000000-0005-0000-0000-00005E0D0000}"/>
    <cellStyle name="Normal 5 5 2" xfId="3422" xr:uid="{00000000-0005-0000-0000-00005F0D0000}"/>
    <cellStyle name="Normal 5 50" xfId="3423" xr:uid="{00000000-0005-0000-0000-0000600D0000}"/>
    <cellStyle name="Normal 5 51" xfId="3424" xr:uid="{00000000-0005-0000-0000-0000610D0000}"/>
    <cellStyle name="Normal 5 52" xfId="3425" xr:uid="{00000000-0005-0000-0000-0000620D0000}"/>
    <cellStyle name="Normal 5 53" xfId="3426" xr:uid="{00000000-0005-0000-0000-0000630D0000}"/>
    <cellStyle name="Normal 5 54" xfId="3427" xr:uid="{00000000-0005-0000-0000-0000640D0000}"/>
    <cellStyle name="Normal 5 55" xfId="3428" xr:uid="{00000000-0005-0000-0000-0000650D0000}"/>
    <cellStyle name="Normal 5 56" xfId="3429" xr:uid="{00000000-0005-0000-0000-0000660D0000}"/>
    <cellStyle name="Normal 5 57" xfId="3430" xr:uid="{00000000-0005-0000-0000-0000670D0000}"/>
    <cellStyle name="Normal 5 58" xfId="3431" xr:uid="{00000000-0005-0000-0000-0000680D0000}"/>
    <cellStyle name="Normal 5 59" xfId="3432" xr:uid="{00000000-0005-0000-0000-0000690D0000}"/>
    <cellStyle name="Normal 5 6" xfId="3433" xr:uid="{00000000-0005-0000-0000-00006A0D0000}"/>
    <cellStyle name="Normal 5 6 2" xfId="3434" xr:uid="{00000000-0005-0000-0000-00006B0D0000}"/>
    <cellStyle name="Normal 5 60" xfId="3435" xr:uid="{00000000-0005-0000-0000-00006C0D0000}"/>
    <cellStyle name="Normal 5 61" xfId="3436" xr:uid="{00000000-0005-0000-0000-00006D0D0000}"/>
    <cellStyle name="Normal 5 62" xfId="3437" xr:uid="{00000000-0005-0000-0000-00006E0D0000}"/>
    <cellStyle name="Normal 5 63" xfId="3438" xr:uid="{00000000-0005-0000-0000-00006F0D0000}"/>
    <cellStyle name="Normal 5 64" xfId="3439" xr:uid="{00000000-0005-0000-0000-0000700D0000}"/>
    <cellStyle name="Normal 5 65" xfId="3440" xr:uid="{00000000-0005-0000-0000-0000710D0000}"/>
    <cellStyle name="Normal 5 66" xfId="3441" xr:uid="{00000000-0005-0000-0000-0000720D0000}"/>
    <cellStyle name="Normal 5 67" xfId="3442" xr:uid="{00000000-0005-0000-0000-0000730D0000}"/>
    <cellStyle name="Normal 5 68" xfId="3443" xr:uid="{00000000-0005-0000-0000-0000740D0000}"/>
    <cellStyle name="Normal 5 69" xfId="3444" xr:uid="{00000000-0005-0000-0000-0000750D0000}"/>
    <cellStyle name="Normal 5 7" xfId="3445" xr:uid="{00000000-0005-0000-0000-0000760D0000}"/>
    <cellStyle name="Normal 5 7 2" xfId="3446" xr:uid="{00000000-0005-0000-0000-0000770D0000}"/>
    <cellStyle name="Normal 5 70" xfId="3447" xr:uid="{00000000-0005-0000-0000-0000780D0000}"/>
    <cellStyle name="Normal 5 71" xfId="3448" xr:uid="{00000000-0005-0000-0000-0000790D0000}"/>
    <cellStyle name="Normal 5 72" xfId="3449" xr:uid="{00000000-0005-0000-0000-00007A0D0000}"/>
    <cellStyle name="Normal 5 73" xfId="3450" xr:uid="{00000000-0005-0000-0000-00007B0D0000}"/>
    <cellStyle name="Normal 5 74" xfId="3451" xr:uid="{00000000-0005-0000-0000-00007C0D0000}"/>
    <cellStyle name="Normal 5 75" xfId="3452" xr:uid="{00000000-0005-0000-0000-00007D0D0000}"/>
    <cellStyle name="Normal 5 76" xfId="3453" xr:uid="{00000000-0005-0000-0000-00007E0D0000}"/>
    <cellStyle name="Normal 5 77" xfId="3454" xr:uid="{00000000-0005-0000-0000-00007F0D0000}"/>
    <cellStyle name="Normal 5 78" xfId="3455" xr:uid="{00000000-0005-0000-0000-0000800D0000}"/>
    <cellStyle name="Normal 5 79" xfId="3456" xr:uid="{00000000-0005-0000-0000-0000810D0000}"/>
    <cellStyle name="Normal 5 8" xfId="3457" xr:uid="{00000000-0005-0000-0000-0000820D0000}"/>
    <cellStyle name="Normal 5 8 2" xfId="3458" xr:uid="{00000000-0005-0000-0000-0000830D0000}"/>
    <cellStyle name="Normal 5 80" xfId="3459" xr:uid="{00000000-0005-0000-0000-0000840D0000}"/>
    <cellStyle name="Normal 5 81" xfId="3460" xr:uid="{00000000-0005-0000-0000-0000850D0000}"/>
    <cellStyle name="Normal 5 82" xfId="3461" xr:uid="{00000000-0005-0000-0000-0000860D0000}"/>
    <cellStyle name="Normal 5 83" xfId="3462" xr:uid="{00000000-0005-0000-0000-0000870D0000}"/>
    <cellStyle name="Normal 5 84" xfId="3463" xr:uid="{00000000-0005-0000-0000-0000880D0000}"/>
    <cellStyle name="Normal 5 85" xfId="3464" xr:uid="{00000000-0005-0000-0000-0000890D0000}"/>
    <cellStyle name="Normal 5 86" xfId="3465" xr:uid="{00000000-0005-0000-0000-00008A0D0000}"/>
    <cellStyle name="Normal 5 87" xfId="3466" xr:uid="{00000000-0005-0000-0000-00008B0D0000}"/>
    <cellStyle name="Normal 5 88" xfId="3467" xr:uid="{00000000-0005-0000-0000-00008C0D0000}"/>
    <cellStyle name="Normal 5 89" xfId="3468" xr:uid="{00000000-0005-0000-0000-00008D0D0000}"/>
    <cellStyle name="Normal 5 9" xfId="3469" xr:uid="{00000000-0005-0000-0000-00008E0D0000}"/>
    <cellStyle name="Normal 5 9 2" xfId="3470" xr:uid="{00000000-0005-0000-0000-00008F0D0000}"/>
    <cellStyle name="Normal 5 90" xfId="3471" xr:uid="{00000000-0005-0000-0000-0000900D0000}"/>
    <cellStyle name="Normal 5 91" xfId="3472" xr:uid="{00000000-0005-0000-0000-0000910D0000}"/>
    <cellStyle name="Normal 5 92" xfId="3473" xr:uid="{00000000-0005-0000-0000-0000920D0000}"/>
    <cellStyle name="Normal 5 93" xfId="3474" xr:uid="{00000000-0005-0000-0000-0000930D0000}"/>
    <cellStyle name="Normal 5 94" xfId="3475" xr:uid="{00000000-0005-0000-0000-0000940D0000}"/>
    <cellStyle name="Normal 5 95" xfId="3476" xr:uid="{00000000-0005-0000-0000-0000950D0000}"/>
    <cellStyle name="Normal 5 96" xfId="3477" xr:uid="{00000000-0005-0000-0000-0000960D0000}"/>
    <cellStyle name="Normal 5 97" xfId="3478" xr:uid="{00000000-0005-0000-0000-0000970D0000}"/>
    <cellStyle name="Normal 5 98" xfId="3479" xr:uid="{00000000-0005-0000-0000-0000980D0000}"/>
    <cellStyle name="Normal 5 99" xfId="3480" xr:uid="{00000000-0005-0000-0000-0000990D0000}"/>
    <cellStyle name="Normal 50" xfId="3481" xr:uid="{00000000-0005-0000-0000-00009A0D0000}"/>
    <cellStyle name="Normal 50 2" xfId="3482" xr:uid="{00000000-0005-0000-0000-00009B0D0000}"/>
    <cellStyle name="Normal 50 3" xfId="3483" xr:uid="{00000000-0005-0000-0000-00009C0D0000}"/>
    <cellStyle name="Normal 50 4" xfId="3484" xr:uid="{00000000-0005-0000-0000-00009D0D0000}"/>
    <cellStyle name="Normal 50 5" xfId="3485" xr:uid="{00000000-0005-0000-0000-00009E0D0000}"/>
    <cellStyle name="Normal 50 6" xfId="3486" xr:uid="{00000000-0005-0000-0000-00009F0D0000}"/>
    <cellStyle name="Normal 50 7" xfId="3487" xr:uid="{00000000-0005-0000-0000-0000A00D0000}"/>
    <cellStyle name="Normal 50 8" xfId="3488" xr:uid="{00000000-0005-0000-0000-0000A10D0000}"/>
    <cellStyle name="Normal 51" xfId="3489" xr:uid="{00000000-0005-0000-0000-0000A20D0000}"/>
    <cellStyle name="Normal 51 2" xfId="3490" xr:uid="{00000000-0005-0000-0000-0000A30D0000}"/>
    <cellStyle name="Normal 51 2 2" xfId="3491" xr:uid="{00000000-0005-0000-0000-0000A40D0000}"/>
    <cellStyle name="Normal 51 2 2 2" xfId="3492" xr:uid="{00000000-0005-0000-0000-0000A50D0000}"/>
    <cellStyle name="Normal 51 2 2 2 2" xfId="3493" xr:uid="{00000000-0005-0000-0000-0000A60D0000}"/>
    <cellStyle name="Normal 51 2 2 3" xfId="3494" xr:uid="{00000000-0005-0000-0000-0000A70D0000}"/>
    <cellStyle name="Normal 51 2 3" xfId="3495" xr:uid="{00000000-0005-0000-0000-0000A80D0000}"/>
    <cellStyle name="Normal 51 2 3 2" xfId="3496" xr:uid="{00000000-0005-0000-0000-0000A90D0000}"/>
    <cellStyle name="Normal 51 2 4" xfId="3497" xr:uid="{00000000-0005-0000-0000-0000AA0D0000}"/>
    <cellStyle name="Normal 51 3" xfId="3498" xr:uid="{00000000-0005-0000-0000-0000AB0D0000}"/>
    <cellStyle name="Normal 51 3 2" xfId="3499" xr:uid="{00000000-0005-0000-0000-0000AC0D0000}"/>
    <cellStyle name="Normal 51 3 2 2" xfId="3500" xr:uid="{00000000-0005-0000-0000-0000AD0D0000}"/>
    <cellStyle name="Normal 51 3 3" xfId="3501" xr:uid="{00000000-0005-0000-0000-0000AE0D0000}"/>
    <cellStyle name="Normal 51 4" xfId="3502" xr:uid="{00000000-0005-0000-0000-0000AF0D0000}"/>
    <cellStyle name="Normal 51 4 2" xfId="3503" xr:uid="{00000000-0005-0000-0000-0000B00D0000}"/>
    <cellStyle name="Normal 51 5" xfId="3504" xr:uid="{00000000-0005-0000-0000-0000B10D0000}"/>
    <cellStyle name="Normal 51 6" xfId="3505" xr:uid="{00000000-0005-0000-0000-0000B20D0000}"/>
    <cellStyle name="Normal 51 7" xfId="3506" xr:uid="{00000000-0005-0000-0000-0000B30D0000}"/>
    <cellStyle name="Normal 51 8" xfId="3507" xr:uid="{00000000-0005-0000-0000-0000B40D0000}"/>
    <cellStyle name="Normal 52" xfId="3508" xr:uid="{00000000-0005-0000-0000-0000B50D0000}"/>
    <cellStyle name="Normal 52 2" xfId="3509" xr:uid="{00000000-0005-0000-0000-0000B60D0000}"/>
    <cellStyle name="Normal 52 2 2" xfId="3510" xr:uid="{00000000-0005-0000-0000-0000B70D0000}"/>
    <cellStyle name="Normal 52 3" xfId="3511" xr:uid="{00000000-0005-0000-0000-0000B80D0000}"/>
    <cellStyle name="Normal 52 4" xfId="3512" xr:uid="{00000000-0005-0000-0000-0000B90D0000}"/>
    <cellStyle name="Normal 52 5" xfId="3513" xr:uid="{00000000-0005-0000-0000-0000BA0D0000}"/>
    <cellStyle name="Normal 52 6" xfId="3514" xr:uid="{00000000-0005-0000-0000-0000BB0D0000}"/>
    <cellStyle name="Normal 52 7" xfId="3515" xr:uid="{00000000-0005-0000-0000-0000BC0D0000}"/>
    <cellStyle name="Normal 52 8" xfId="3516" xr:uid="{00000000-0005-0000-0000-0000BD0D0000}"/>
    <cellStyle name="Normal 53" xfId="3517" xr:uid="{00000000-0005-0000-0000-0000BE0D0000}"/>
    <cellStyle name="Normal 53 2" xfId="3518" xr:uid="{00000000-0005-0000-0000-0000BF0D0000}"/>
    <cellStyle name="Normal 53 2 2" xfId="3519" xr:uid="{00000000-0005-0000-0000-0000C00D0000}"/>
    <cellStyle name="Normal 53 2 2 2" xfId="3520" xr:uid="{00000000-0005-0000-0000-0000C10D0000}"/>
    <cellStyle name="Normal 53 2 3" xfId="3521" xr:uid="{00000000-0005-0000-0000-0000C20D0000}"/>
    <cellStyle name="Normal 53 3" xfId="3522" xr:uid="{00000000-0005-0000-0000-0000C30D0000}"/>
    <cellStyle name="Normal 53 3 2" xfId="3523" xr:uid="{00000000-0005-0000-0000-0000C40D0000}"/>
    <cellStyle name="Normal 53 4" xfId="3524" xr:uid="{00000000-0005-0000-0000-0000C50D0000}"/>
    <cellStyle name="Normal 53 5" xfId="3525" xr:uid="{00000000-0005-0000-0000-0000C60D0000}"/>
    <cellStyle name="Normal 53 6" xfId="3526" xr:uid="{00000000-0005-0000-0000-0000C70D0000}"/>
    <cellStyle name="Normal 53 7" xfId="3527" xr:uid="{00000000-0005-0000-0000-0000C80D0000}"/>
    <cellStyle name="Normal 53 8" xfId="3528" xr:uid="{00000000-0005-0000-0000-0000C90D0000}"/>
    <cellStyle name="Normal 54" xfId="3529" xr:uid="{00000000-0005-0000-0000-0000CA0D0000}"/>
    <cellStyle name="Normal 54 2" xfId="3530" xr:uid="{00000000-0005-0000-0000-0000CB0D0000}"/>
    <cellStyle name="Normal 54 3" xfId="3531" xr:uid="{00000000-0005-0000-0000-0000CC0D0000}"/>
    <cellStyle name="Normal 54 4" xfId="3532" xr:uid="{00000000-0005-0000-0000-0000CD0D0000}"/>
    <cellStyle name="Normal 54 5" xfId="3533" xr:uid="{00000000-0005-0000-0000-0000CE0D0000}"/>
    <cellStyle name="Normal 54 6" xfId="3534" xr:uid="{00000000-0005-0000-0000-0000CF0D0000}"/>
    <cellStyle name="Normal 54 7" xfId="3535" xr:uid="{00000000-0005-0000-0000-0000D00D0000}"/>
    <cellStyle name="Normal 54 8" xfId="3536" xr:uid="{00000000-0005-0000-0000-0000D10D0000}"/>
    <cellStyle name="Normal 55" xfId="3537" xr:uid="{00000000-0005-0000-0000-0000D20D0000}"/>
    <cellStyle name="Normal 55 2" xfId="3538" xr:uid="{00000000-0005-0000-0000-0000D30D0000}"/>
    <cellStyle name="Normal 55 3" xfId="3539" xr:uid="{00000000-0005-0000-0000-0000D40D0000}"/>
    <cellStyle name="Normal 55 4" xfId="3540" xr:uid="{00000000-0005-0000-0000-0000D50D0000}"/>
    <cellStyle name="Normal 55 5" xfId="3541" xr:uid="{00000000-0005-0000-0000-0000D60D0000}"/>
    <cellStyle name="Normal 55 6" xfId="3542" xr:uid="{00000000-0005-0000-0000-0000D70D0000}"/>
    <cellStyle name="Normal 55 7" xfId="3543" xr:uid="{00000000-0005-0000-0000-0000D80D0000}"/>
    <cellStyle name="Normal 55 8" xfId="3544" xr:uid="{00000000-0005-0000-0000-0000D90D0000}"/>
    <cellStyle name="Normal 56" xfId="3545" xr:uid="{00000000-0005-0000-0000-0000DA0D0000}"/>
    <cellStyle name="Normal 56 2" xfId="3546" xr:uid="{00000000-0005-0000-0000-0000DB0D0000}"/>
    <cellStyle name="Normal 56 3" xfId="3547" xr:uid="{00000000-0005-0000-0000-0000DC0D0000}"/>
    <cellStyle name="Normal 56 4" xfId="3548" xr:uid="{00000000-0005-0000-0000-0000DD0D0000}"/>
    <cellStyle name="Normal 56 5" xfId="3549" xr:uid="{00000000-0005-0000-0000-0000DE0D0000}"/>
    <cellStyle name="Normal 56 6" xfId="3550" xr:uid="{00000000-0005-0000-0000-0000DF0D0000}"/>
    <cellStyle name="Normal 56 7" xfId="3551" xr:uid="{00000000-0005-0000-0000-0000E00D0000}"/>
    <cellStyle name="Normal 56 8" xfId="3552" xr:uid="{00000000-0005-0000-0000-0000E10D0000}"/>
    <cellStyle name="Normal 57" xfId="3553" xr:uid="{00000000-0005-0000-0000-0000E20D0000}"/>
    <cellStyle name="Normal 57 2" xfId="3554" xr:uid="{00000000-0005-0000-0000-0000E30D0000}"/>
    <cellStyle name="Normal 57 3" xfId="3555" xr:uid="{00000000-0005-0000-0000-0000E40D0000}"/>
    <cellStyle name="Normal 57 4" xfId="3556" xr:uid="{00000000-0005-0000-0000-0000E50D0000}"/>
    <cellStyle name="Normal 57 5" xfId="3557" xr:uid="{00000000-0005-0000-0000-0000E60D0000}"/>
    <cellStyle name="Normal 57 6" xfId="3558" xr:uid="{00000000-0005-0000-0000-0000E70D0000}"/>
    <cellStyle name="Normal 57 7" xfId="3559" xr:uid="{00000000-0005-0000-0000-0000E80D0000}"/>
    <cellStyle name="Normal 57 8" xfId="3560" xr:uid="{00000000-0005-0000-0000-0000E90D0000}"/>
    <cellStyle name="Normal 58" xfId="3561" xr:uid="{00000000-0005-0000-0000-0000EA0D0000}"/>
    <cellStyle name="Normal 58 2" xfId="3562" xr:uid="{00000000-0005-0000-0000-0000EB0D0000}"/>
    <cellStyle name="Normal 58 3" xfId="3563" xr:uid="{00000000-0005-0000-0000-0000EC0D0000}"/>
    <cellStyle name="Normal 58 4" xfId="3564" xr:uid="{00000000-0005-0000-0000-0000ED0D0000}"/>
    <cellStyle name="Normal 58 5" xfId="3565" xr:uid="{00000000-0005-0000-0000-0000EE0D0000}"/>
    <cellStyle name="Normal 58 6" xfId="3566" xr:uid="{00000000-0005-0000-0000-0000EF0D0000}"/>
    <cellStyle name="Normal 58 7" xfId="3567" xr:uid="{00000000-0005-0000-0000-0000F00D0000}"/>
    <cellStyle name="Normal 58 8" xfId="3568" xr:uid="{00000000-0005-0000-0000-0000F10D0000}"/>
    <cellStyle name="Normal 59" xfId="3569" xr:uid="{00000000-0005-0000-0000-0000F20D0000}"/>
    <cellStyle name="Normal 59 2" xfId="3570" xr:uid="{00000000-0005-0000-0000-0000F30D0000}"/>
    <cellStyle name="Normal 59 3" xfId="3571" xr:uid="{00000000-0005-0000-0000-0000F40D0000}"/>
    <cellStyle name="Normal 59 4" xfId="3572" xr:uid="{00000000-0005-0000-0000-0000F50D0000}"/>
    <cellStyle name="Normal 59 5" xfId="3573" xr:uid="{00000000-0005-0000-0000-0000F60D0000}"/>
    <cellStyle name="Normal 59 6" xfId="3574" xr:uid="{00000000-0005-0000-0000-0000F70D0000}"/>
    <cellStyle name="Normal 59 7" xfId="3575" xr:uid="{00000000-0005-0000-0000-0000F80D0000}"/>
    <cellStyle name="Normal 59 8" xfId="3576" xr:uid="{00000000-0005-0000-0000-0000F90D0000}"/>
    <cellStyle name="Normal 6" xfId="3577" xr:uid="{00000000-0005-0000-0000-0000FA0D0000}"/>
    <cellStyle name="Normal-- 6" xfId="3578" xr:uid="{00000000-0005-0000-0000-0000FB0D0000}"/>
    <cellStyle name="Normal 6 10" xfId="3579" xr:uid="{00000000-0005-0000-0000-0000FC0D0000}"/>
    <cellStyle name="Normal 6 10 2" xfId="3580" xr:uid="{00000000-0005-0000-0000-0000FD0D0000}"/>
    <cellStyle name="Normal 6 100" xfId="3581" xr:uid="{00000000-0005-0000-0000-0000FE0D0000}"/>
    <cellStyle name="Normal 6 101" xfId="3582" xr:uid="{00000000-0005-0000-0000-0000FF0D0000}"/>
    <cellStyle name="Normal 6 102" xfId="3583" xr:uid="{00000000-0005-0000-0000-0000000E0000}"/>
    <cellStyle name="Normal 6 103" xfId="3584" xr:uid="{00000000-0005-0000-0000-0000010E0000}"/>
    <cellStyle name="Normal 6 104" xfId="3585" xr:uid="{00000000-0005-0000-0000-0000020E0000}"/>
    <cellStyle name="Normal 6 105" xfId="3586" xr:uid="{00000000-0005-0000-0000-0000030E0000}"/>
    <cellStyle name="Normal 6 106" xfId="3587" xr:uid="{00000000-0005-0000-0000-0000040E0000}"/>
    <cellStyle name="Normal 6 107" xfId="3588" xr:uid="{00000000-0005-0000-0000-0000050E0000}"/>
    <cellStyle name="Normal 6 108" xfId="3589" xr:uid="{00000000-0005-0000-0000-0000060E0000}"/>
    <cellStyle name="Normal 6 109" xfId="3590" xr:uid="{00000000-0005-0000-0000-0000070E0000}"/>
    <cellStyle name="Normal 6 11" xfId="3591" xr:uid="{00000000-0005-0000-0000-0000080E0000}"/>
    <cellStyle name="Normal 6 11 2" xfId="3592" xr:uid="{00000000-0005-0000-0000-0000090E0000}"/>
    <cellStyle name="Normal 6 110" xfId="3593" xr:uid="{00000000-0005-0000-0000-00000A0E0000}"/>
    <cellStyle name="Normal 6 111" xfId="3594" xr:uid="{00000000-0005-0000-0000-00000B0E0000}"/>
    <cellStyle name="Normal 6 112" xfId="3595" xr:uid="{00000000-0005-0000-0000-00000C0E0000}"/>
    <cellStyle name="Normal 6 113" xfId="3596" xr:uid="{00000000-0005-0000-0000-00000D0E0000}"/>
    <cellStyle name="Normal 6 114" xfId="3597" xr:uid="{00000000-0005-0000-0000-00000E0E0000}"/>
    <cellStyle name="Normal 6 115" xfId="3598" xr:uid="{00000000-0005-0000-0000-00000F0E0000}"/>
    <cellStyle name="Normal 6 116" xfId="3599" xr:uid="{00000000-0005-0000-0000-0000100E0000}"/>
    <cellStyle name="Normal 6 117" xfId="3600" xr:uid="{00000000-0005-0000-0000-0000110E0000}"/>
    <cellStyle name="Normal 6 12" xfId="3601" xr:uid="{00000000-0005-0000-0000-0000120E0000}"/>
    <cellStyle name="Normal 6 12 2" xfId="3602" xr:uid="{00000000-0005-0000-0000-0000130E0000}"/>
    <cellStyle name="Normal 6 13" xfId="3603" xr:uid="{00000000-0005-0000-0000-0000140E0000}"/>
    <cellStyle name="Normal 6 13 2" xfId="3604" xr:uid="{00000000-0005-0000-0000-0000150E0000}"/>
    <cellStyle name="Normal 6 14" xfId="3605" xr:uid="{00000000-0005-0000-0000-0000160E0000}"/>
    <cellStyle name="Normal 6 14 2" xfId="3606" xr:uid="{00000000-0005-0000-0000-0000170E0000}"/>
    <cellStyle name="Normal 6 15" xfId="3607" xr:uid="{00000000-0005-0000-0000-0000180E0000}"/>
    <cellStyle name="Normal 6 15 2" xfId="3608" xr:uid="{00000000-0005-0000-0000-0000190E0000}"/>
    <cellStyle name="Normal 6 16" xfId="3609" xr:uid="{00000000-0005-0000-0000-00001A0E0000}"/>
    <cellStyle name="Normal 6 16 2" xfId="3610" xr:uid="{00000000-0005-0000-0000-00001B0E0000}"/>
    <cellStyle name="Normal 6 17" xfId="3611" xr:uid="{00000000-0005-0000-0000-00001C0E0000}"/>
    <cellStyle name="Normal 6 17 2" xfId="3612" xr:uid="{00000000-0005-0000-0000-00001D0E0000}"/>
    <cellStyle name="Normal 6 18" xfId="3613" xr:uid="{00000000-0005-0000-0000-00001E0E0000}"/>
    <cellStyle name="Normal 6 18 2" xfId="3614" xr:uid="{00000000-0005-0000-0000-00001F0E0000}"/>
    <cellStyle name="Normal 6 19" xfId="3615" xr:uid="{00000000-0005-0000-0000-0000200E0000}"/>
    <cellStyle name="Normal 6 19 2" xfId="3616" xr:uid="{00000000-0005-0000-0000-0000210E0000}"/>
    <cellStyle name="Normal 6 2" xfId="3617" xr:uid="{00000000-0005-0000-0000-0000220E0000}"/>
    <cellStyle name="Normal 6 2 2" xfId="3618" xr:uid="{00000000-0005-0000-0000-0000230E0000}"/>
    <cellStyle name="Normal 6 2 3" xfId="3619" xr:uid="{00000000-0005-0000-0000-0000240E0000}"/>
    <cellStyle name="Normal 6 2 4" xfId="3620" xr:uid="{00000000-0005-0000-0000-0000250E0000}"/>
    <cellStyle name="Normal 6 2 5" xfId="3621" xr:uid="{00000000-0005-0000-0000-0000260E0000}"/>
    <cellStyle name="Normal 6 20" xfId="3622" xr:uid="{00000000-0005-0000-0000-0000270E0000}"/>
    <cellStyle name="Normal 6 20 2" xfId="3623" xr:uid="{00000000-0005-0000-0000-0000280E0000}"/>
    <cellStyle name="Normal 6 21" xfId="3624" xr:uid="{00000000-0005-0000-0000-0000290E0000}"/>
    <cellStyle name="Normal 6 21 2" xfId="3625" xr:uid="{00000000-0005-0000-0000-00002A0E0000}"/>
    <cellStyle name="Normal 6 21 2 2" xfId="3626" xr:uid="{00000000-0005-0000-0000-00002B0E0000}"/>
    <cellStyle name="Normal 6 21 3" xfId="3627" xr:uid="{00000000-0005-0000-0000-00002C0E0000}"/>
    <cellStyle name="Normal 6 21 4" xfId="3628" xr:uid="{00000000-0005-0000-0000-00002D0E0000}"/>
    <cellStyle name="Normal 6 22" xfId="3629" xr:uid="{00000000-0005-0000-0000-00002E0E0000}"/>
    <cellStyle name="Normal 6 22 2" xfId="3630" xr:uid="{00000000-0005-0000-0000-00002F0E0000}"/>
    <cellStyle name="Normal 6 22 2 2" xfId="3631" xr:uid="{00000000-0005-0000-0000-0000300E0000}"/>
    <cellStyle name="Normal 6 22 3" xfId="3632" xr:uid="{00000000-0005-0000-0000-0000310E0000}"/>
    <cellStyle name="Normal 6 22 4" xfId="3633" xr:uid="{00000000-0005-0000-0000-0000320E0000}"/>
    <cellStyle name="Normal 6 23" xfId="3634" xr:uid="{00000000-0005-0000-0000-0000330E0000}"/>
    <cellStyle name="Normal 6 23 2" xfId="3635" xr:uid="{00000000-0005-0000-0000-0000340E0000}"/>
    <cellStyle name="Normal 6 24" xfId="3636" xr:uid="{00000000-0005-0000-0000-0000350E0000}"/>
    <cellStyle name="Normal 6 24 2" xfId="3637" xr:uid="{00000000-0005-0000-0000-0000360E0000}"/>
    <cellStyle name="Normal 6 25" xfId="3638" xr:uid="{00000000-0005-0000-0000-0000370E0000}"/>
    <cellStyle name="Normal 6 25 2" xfId="3639" xr:uid="{00000000-0005-0000-0000-0000380E0000}"/>
    <cellStyle name="Normal 6 26" xfId="3640" xr:uid="{00000000-0005-0000-0000-0000390E0000}"/>
    <cellStyle name="Normal 6 26 2" xfId="3641" xr:uid="{00000000-0005-0000-0000-00003A0E0000}"/>
    <cellStyle name="Normal 6 27" xfId="3642" xr:uid="{00000000-0005-0000-0000-00003B0E0000}"/>
    <cellStyle name="Normal 6 27 2" xfId="3643" xr:uid="{00000000-0005-0000-0000-00003C0E0000}"/>
    <cellStyle name="Normal 6 28" xfId="3644" xr:uid="{00000000-0005-0000-0000-00003D0E0000}"/>
    <cellStyle name="Normal 6 28 2" xfId="3645" xr:uid="{00000000-0005-0000-0000-00003E0E0000}"/>
    <cellStyle name="Normal 6 29" xfId="3646" xr:uid="{00000000-0005-0000-0000-00003F0E0000}"/>
    <cellStyle name="Normal 6 29 2" xfId="3647" xr:uid="{00000000-0005-0000-0000-0000400E0000}"/>
    <cellStyle name="Normal 6 3" xfId="3648" xr:uid="{00000000-0005-0000-0000-0000410E0000}"/>
    <cellStyle name="Normal 6 3 2" xfId="3649" xr:uid="{00000000-0005-0000-0000-0000420E0000}"/>
    <cellStyle name="Normal 6 3 3" xfId="3650" xr:uid="{00000000-0005-0000-0000-0000430E0000}"/>
    <cellStyle name="Normal 6 3 4" xfId="3651" xr:uid="{00000000-0005-0000-0000-0000440E0000}"/>
    <cellStyle name="Normal 6 30" xfId="3652" xr:uid="{00000000-0005-0000-0000-0000450E0000}"/>
    <cellStyle name="Normal 6 31" xfId="3653" xr:uid="{00000000-0005-0000-0000-0000460E0000}"/>
    <cellStyle name="Normal 6 32" xfId="3654" xr:uid="{00000000-0005-0000-0000-0000470E0000}"/>
    <cellStyle name="Normal 6 33" xfId="3655" xr:uid="{00000000-0005-0000-0000-0000480E0000}"/>
    <cellStyle name="Normal 6 34" xfId="3656" xr:uid="{00000000-0005-0000-0000-0000490E0000}"/>
    <cellStyle name="Normal 6 35" xfId="3657" xr:uid="{00000000-0005-0000-0000-00004A0E0000}"/>
    <cellStyle name="Normal 6 36" xfId="3658" xr:uid="{00000000-0005-0000-0000-00004B0E0000}"/>
    <cellStyle name="Normal 6 37" xfId="3659" xr:uid="{00000000-0005-0000-0000-00004C0E0000}"/>
    <cellStyle name="Normal 6 38" xfId="3660" xr:uid="{00000000-0005-0000-0000-00004D0E0000}"/>
    <cellStyle name="Normal 6 39" xfId="3661" xr:uid="{00000000-0005-0000-0000-00004E0E0000}"/>
    <cellStyle name="Normal 6 4" xfId="3662" xr:uid="{00000000-0005-0000-0000-00004F0E0000}"/>
    <cellStyle name="Normal 6 4 2" xfId="3663" xr:uid="{00000000-0005-0000-0000-0000500E0000}"/>
    <cellStyle name="Normal 6 40" xfId="3664" xr:uid="{00000000-0005-0000-0000-0000510E0000}"/>
    <cellStyle name="Normal 6 41" xfId="3665" xr:uid="{00000000-0005-0000-0000-0000520E0000}"/>
    <cellStyle name="Normal 6 42" xfId="3666" xr:uid="{00000000-0005-0000-0000-0000530E0000}"/>
    <cellStyle name="Normal 6 43" xfId="3667" xr:uid="{00000000-0005-0000-0000-0000540E0000}"/>
    <cellStyle name="Normal 6 44" xfId="3668" xr:uid="{00000000-0005-0000-0000-0000550E0000}"/>
    <cellStyle name="Normal 6 45" xfId="3669" xr:uid="{00000000-0005-0000-0000-0000560E0000}"/>
    <cellStyle name="Normal 6 46" xfId="3670" xr:uid="{00000000-0005-0000-0000-0000570E0000}"/>
    <cellStyle name="Normal 6 47" xfId="3671" xr:uid="{00000000-0005-0000-0000-0000580E0000}"/>
    <cellStyle name="Normal 6 48" xfId="3672" xr:uid="{00000000-0005-0000-0000-0000590E0000}"/>
    <cellStyle name="Normal 6 49" xfId="3673" xr:uid="{00000000-0005-0000-0000-00005A0E0000}"/>
    <cellStyle name="Normal 6 5" xfId="3674" xr:uid="{00000000-0005-0000-0000-00005B0E0000}"/>
    <cellStyle name="Normal 6 5 2" xfId="3675" xr:uid="{00000000-0005-0000-0000-00005C0E0000}"/>
    <cellStyle name="Normal 6 50" xfId="3676" xr:uid="{00000000-0005-0000-0000-00005D0E0000}"/>
    <cellStyle name="Normal 6 51" xfId="3677" xr:uid="{00000000-0005-0000-0000-00005E0E0000}"/>
    <cellStyle name="Normal 6 52" xfId="3678" xr:uid="{00000000-0005-0000-0000-00005F0E0000}"/>
    <cellStyle name="Normal 6 53" xfId="3679" xr:uid="{00000000-0005-0000-0000-0000600E0000}"/>
    <cellStyle name="Normal 6 54" xfId="3680" xr:uid="{00000000-0005-0000-0000-0000610E0000}"/>
    <cellStyle name="Normal 6 55" xfId="3681" xr:uid="{00000000-0005-0000-0000-0000620E0000}"/>
    <cellStyle name="Normal 6 56" xfId="3682" xr:uid="{00000000-0005-0000-0000-0000630E0000}"/>
    <cellStyle name="Normal 6 57" xfId="3683" xr:uid="{00000000-0005-0000-0000-0000640E0000}"/>
    <cellStyle name="Normal 6 58" xfId="3684" xr:uid="{00000000-0005-0000-0000-0000650E0000}"/>
    <cellStyle name="Normal 6 59" xfId="3685" xr:uid="{00000000-0005-0000-0000-0000660E0000}"/>
    <cellStyle name="Normal 6 6" xfId="3686" xr:uid="{00000000-0005-0000-0000-0000670E0000}"/>
    <cellStyle name="Normal 6 6 2" xfId="3687" xr:uid="{00000000-0005-0000-0000-0000680E0000}"/>
    <cellStyle name="Normal 6 60" xfId="3688" xr:uid="{00000000-0005-0000-0000-0000690E0000}"/>
    <cellStyle name="Normal 6 61" xfId="3689" xr:uid="{00000000-0005-0000-0000-00006A0E0000}"/>
    <cellStyle name="Normal 6 62" xfId="3690" xr:uid="{00000000-0005-0000-0000-00006B0E0000}"/>
    <cellStyle name="Normal 6 63" xfId="3691" xr:uid="{00000000-0005-0000-0000-00006C0E0000}"/>
    <cellStyle name="Normal 6 64" xfId="3692" xr:uid="{00000000-0005-0000-0000-00006D0E0000}"/>
    <cellStyle name="Normal 6 65" xfId="3693" xr:uid="{00000000-0005-0000-0000-00006E0E0000}"/>
    <cellStyle name="Normal 6 66" xfId="3694" xr:uid="{00000000-0005-0000-0000-00006F0E0000}"/>
    <cellStyle name="Normal 6 67" xfId="3695" xr:uid="{00000000-0005-0000-0000-0000700E0000}"/>
    <cellStyle name="Normal 6 68" xfId="3696" xr:uid="{00000000-0005-0000-0000-0000710E0000}"/>
    <cellStyle name="Normal 6 69" xfId="3697" xr:uid="{00000000-0005-0000-0000-0000720E0000}"/>
    <cellStyle name="Normal 6 7" xfId="3698" xr:uid="{00000000-0005-0000-0000-0000730E0000}"/>
    <cellStyle name="Normal 6 7 2" xfId="3699" xr:uid="{00000000-0005-0000-0000-0000740E0000}"/>
    <cellStyle name="Normal 6 70" xfId="3700" xr:uid="{00000000-0005-0000-0000-0000750E0000}"/>
    <cellStyle name="Normal 6 71" xfId="3701" xr:uid="{00000000-0005-0000-0000-0000760E0000}"/>
    <cellStyle name="Normal 6 72" xfId="3702" xr:uid="{00000000-0005-0000-0000-0000770E0000}"/>
    <cellStyle name="Normal 6 73" xfId="3703" xr:uid="{00000000-0005-0000-0000-0000780E0000}"/>
    <cellStyle name="Normal 6 74" xfId="3704" xr:uid="{00000000-0005-0000-0000-0000790E0000}"/>
    <cellStyle name="Normal 6 75" xfId="3705" xr:uid="{00000000-0005-0000-0000-00007A0E0000}"/>
    <cellStyle name="Normal 6 76" xfId="3706" xr:uid="{00000000-0005-0000-0000-00007B0E0000}"/>
    <cellStyle name="Normal 6 77" xfId="3707" xr:uid="{00000000-0005-0000-0000-00007C0E0000}"/>
    <cellStyle name="Normal 6 78" xfId="3708" xr:uid="{00000000-0005-0000-0000-00007D0E0000}"/>
    <cellStyle name="Normal 6 79" xfId="3709" xr:uid="{00000000-0005-0000-0000-00007E0E0000}"/>
    <cellStyle name="Normal 6 8" xfId="3710" xr:uid="{00000000-0005-0000-0000-00007F0E0000}"/>
    <cellStyle name="Normal 6 8 2" xfId="3711" xr:uid="{00000000-0005-0000-0000-0000800E0000}"/>
    <cellStyle name="Normal 6 80" xfId="3712" xr:uid="{00000000-0005-0000-0000-0000810E0000}"/>
    <cellStyle name="Normal 6 81" xfId="3713" xr:uid="{00000000-0005-0000-0000-0000820E0000}"/>
    <cellStyle name="Normal 6 82" xfId="3714" xr:uid="{00000000-0005-0000-0000-0000830E0000}"/>
    <cellStyle name="Normal 6 83" xfId="3715" xr:uid="{00000000-0005-0000-0000-0000840E0000}"/>
    <cellStyle name="Normal 6 84" xfId="3716" xr:uid="{00000000-0005-0000-0000-0000850E0000}"/>
    <cellStyle name="Normal 6 85" xfId="3717" xr:uid="{00000000-0005-0000-0000-0000860E0000}"/>
    <cellStyle name="Normal 6 86" xfId="3718" xr:uid="{00000000-0005-0000-0000-0000870E0000}"/>
    <cellStyle name="Normal 6 87" xfId="3719" xr:uid="{00000000-0005-0000-0000-0000880E0000}"/>
    <cellStyle name="Normal 6 88" xfId="3720" xr:uid="{00000000-0005-0000-0000-0000890E0000}"/>
    <cellStyle name="Normal 6 89" xfId="3721" xr:uid="{00000000-0005-0000-0000-00008A0E0000}"/>
    <cellStyle name="Normal 6 9" xfId="3722" xr:uid="{00000000-0005-0000-0000-00008B0E0000}"/>
    <cellStyle name="Normal 6 9 2" xfId="3723" xr:uid="{00000000-0005-0000-0000-00008C0E0000}"/>
    <cellStyle name="Normal 6 90" xfId="3724" xr:uid="{00000000-0005-0000-0000-00008D0E0000}"/>
    <cellStyle name="Normal 6 91" xfId="3725" xr:uid="{00000000-0005-0000-0000-00008E0E0000}"/>
    <cellStyle name="Normal 6 92" xfId="3726" xr:uid="{00000000-0005-0000-0000-00008F0E0000}"/>
    <cellStyle name="Normal 6 93" xfId="3727" xr:uid="{00000000-0005-0000-0000-0000900E0000}"/>
    <cellStyle name="Normal 6 94" xfId="3728" xr:uid="{00000000-0005-0000-0000-0000910E0000}"/>
    <cellStyle name="Normal 6 95" xfId="3729" xr:uid="{00000000-0005-0000-0000-0000920E0000}"/>
    <cellStyle name="Normal 6 96" xfId="3730" xr:uid="{00000000-0005-0000-0000-0000930E0000}"/>
    <cellStyle name="Normal 6 97" xfId="3731" xr:uid="{00000000-0005-0000-0000-0000940E0000}"/>
    <cellStyle name="Normal 6 98" xfId="3732" xr:uid="{00000000-0005-0000-0000-0000950E0000}"/>
    <cellStyle name="Normal 6 99" xfId="3733" xr:uid="{00000000-0005-0000-0000-0000960E0000}"/>
    <cellStyle name="Normal 60 2" xfId="3734" xr:uid="{00000000-0005-0000-0000-0000970E0000}"/>
    <cellStyle name="Normal 60 3" xfId="3735" xr:uid="{00000000-0005-0000-0000-0000980E0000}"/>
    <cellStyle name="Normal 60 4" xfId="3736" xr:uid="{00000000-0005-0000-0000-0000990E0000}"/>
    <cellStyle name="Normal 60 5" xfId="3737" xr:uid="{00000000-0005-0000-0000-00009A0E0000}"/>
    <cellStyle name="Normal 60 6" xfId="3738" xr:uid="{00000000-0005-0000-0000-00009B0E0000}"/>
    <cellStyle name="Normal 60 7" xfId="3739" xr:uid="{00000000-0005-0000-0000-00009C0E0000}"/>
    <cellStyle name="Normal 60 8" xfId="3740" xr:uid="{00000000-0005-0000-0000-00009D0E0000}"/>
    <cellStyle name="Normal 61 2" xfId="3741" xr:uid="{00000000-0005-0000-0000-00009E0E0000}"/>
    <cellStyle name="Normal 61 3" xfId="3742" xr:uid="{00000000-0005-0000-0000-00009F0E0000}"/>
    <cellStyle name="Normal 61 4" xfId="3743" xr:uid="{00000000-0005-0000-0000-0000A00E0000}"/>
    <cellStyle name="Normal 61 5" xfId="3744" xr:uid="{00000000-0005-0000-0000-0000A10E0000}"/>
    <cellStyle name="Normal 61 6" xfId="3745" xr:uid="{00000000-0005-0000-0000-0000A20E0000}"/>
    <cellStyle name="Normal 61 7" xfId="3746" xr:uid="{00000000-0005-0000-0000-0000A30E0000}"/>
    <cellStyle name="Normal 61 8" xfId="3747" xr:uid="{00000000-0005-0000-0000-0000A40E0000}"/>
    <cellStyle name="Normal 62 2" xfId="3748" xr:uid="{00000000-0005-0000-0000-0000A50E0000}"/>
    <cellStyle name="Normal 62 3" xfId="3749" xr:uid="{00000000-0005-0000-0000-0000A60E0000}"/>
    <cellStyle name="Normal 62 4" xfId="3750" xr:uid="{00000000-0005-0000-0000-0000A70E0000}"/>
    <cellStyle name="Normal 62 5" xfId="3751" xr:uid="{00000000-0005-0000-0000-0000A80E0000}"/>
    <cellStyle name="Normal 62 6" xfId="3752" xr:uid="{00000000-0005-0000-0000-0000A90E0000}"/>
    <cellStyle name="Normal 62 7" xfId="3753" xr:uid="{00000000-0005-0000-0000-0000AA0E0000}"/>
    <cellStyle name="Normal 62 8" xfId="3754" xr:uid="{00000000-0005-0000-0000-0000AB0E0000}"/>
    <cellStyle name="Normal 63 2" xfId="3755" xr:uid="{00000000-0005-0000-0000-0000AC0E0000}"/>
    <cellStyle name="Normal 63 3" xfId="3756" xr:uid="{00000000-0005-0000-0000-0000AD0E0000}"/>
    <cellStyle name="Normal 63 4" xfId="3757" xr:uid="{00000000-0005-0000-0000-0000AE0E0000}"/>
    <cellStyle name="Normal 63 5" xfId="3758" xr:uid="{00000000-0005-0000-0000-0000AF0E0000}"/>
    <cellStyle name="Normal 63 6" xfId="3759" xr:uid="{00000000-0005-0000-0000-0000B00E0000}"/>
    <cellStyle name="Normal 63 7" xfId="3760" xr:uid="{00000000-0005-0000-0000-0000B10E0000}"/>
    <cellStyle name="Normal 63 8" xfId="3761" xr:uid="{00000000-0005-0000-0000-0000B20E0000}"/>
    <cellStyle name="Normal 64 2" xfId="3762" xr:uid="{00000000-0005-0000-0000-0000B30E0000}"/>
    <cellStyle name="Normal 64 3" xfId="3763" xr:uid="{00000000-0005-0000-0000-0000B40E0000}"/>
    <cellStyle name="Normal 64 4" xfId="3764" xr:uid="{00000000-0005-0000-0000-0000B50E0000}"/>
    <cellStyle name="Normal 64 5" xfId="3765" xr:uid="{00000000-0005-0000-0000-0000B60E0000}"/>
    <cellStyle name="Normal 64 6" xfId="3766" xr:uid="{00000000-0005-0000-0000-0000B70E0000}"/>
    <cellStyle name="Normal 64 7" xfId="3767" xr:uid="{00000000-0005-0000-0000-0000B80E0000}"/>
    <cellStyle name="Normal 64 8" xfId="3768" xr:uid="{00000000-0005-0000-0000-0000B90E0000}"/>
    <cellStyle name="Normal 65" xfId="3769" xr:uid="{00000000-0005-0000-0000-0000BA0E0000}"/>
    <cellStyle name="Normal 65 2" xfId="3770" xr:uid="{00000000-0005-0000-0000-0000BB0E0000}"/>
    <cellStyle name="Normal 65 3" xfId="3771" xr:uid="{00000000-0005-0000-0000-0000BC0E0000}"/>
    <cellStyle name="Normal 65 4" xfId="3772" xr:uid="{00000000-0005-0000-0000-0000BD0E0000}"/>
    <cellStyle name="Normal 65 5" xfId="3773" xr:uid="{00000000-0005-0000-0000-0000BE0E0000}"/>
    <cellStyle name="Normal 65 6" xfId="3774" xr:uid="{00000000-0005-0000-0000-0000BF0E0000}"/>
    <cellStyle name="Normal 65 7" xfId="3775" xr:uid="{00000000-0005-0000-0000-0000C00E0000}"/>
    <cellStyle name="Normal 65 8" xfId="3776" xr:uid="{00000000-0005-0000-0000-0000C10E0000}"/>
    <cellStyle name="Normal 67 2" xfId="3777" xr:uid="{00000000-0005-0000-0000-0000C20E0000}"/>
    <cellStyle name="Normal 67 3" xfId="3778" xr:uid="{00000000-0005-0000-0000-0000C30E0000}"/>
    <cellStyle name="Normal 67 4" xfId="3779" xr:uid="{00000000-0005-0000-0000-0000C40E0000}"/>
    <cellStyle name="Normal 67 5" xfId="3780" xr:uid="{00000000-0005-0000-0000-0000C50E0000}"/>
    <cellStyle name="Normal 67 6" xfId="3781" xr:uid="{00000000-0005-0000-0000-0000C60E0000}"/>
    <cellStyle name="Normal 67 7" xfId="3782" xr:uid="{00000000-0005-0000-0000-0000C70E0000}"/>
    <cellStyle name="Normal 67 8" xfId="3783" xr:uid="{00000000-0005-0000-0000-0000C80E0000}"/>
    <cellStyle name="Normal 69 2" xfId="3784" xr:uid="{00000000-0005-0000-0000-0000C90E0000}"/>
    <cellStyle name="Normal 69 3" xfId="3785" xr:uid="{00000000-0005-0000-0000-0000CA0E0000}"/>
    <cellStyle name="Normal 69 4" xfId="3786" xr:uid="{00000000-0005-0000-0000-0000CB0E0000}"/>
    <cellStyle name="Normal 69 5" xfId="3787" xr:uid="{00000000-0005-0000-0000-0000CC0E0000}"/>
    <cellStyle name="Normal 69 6" xfId="3788" xr:uid="{00000000-0005-0000-0000-0000CD0E0000}"/>
    <cellStyle name="Normal 69 7" xfId="3789" xr:uid="{00000000-0005-0000-0000-0000CE0E0000}"/>
    <cellStyle name="Normal 69 8" xfId="3790" xr:uid="{00000000-0005-0000-0000-0000CF0E0000}"/>
    <cellStyle name="Normal 7" xfId="3791" xr:uid="{00000000-0005-0000-0000-0000D00E0000}"/>
    <cellStyle name="Normal-- 7" xfId="3792" xr:uid="{00000000-0005-0000-0000-0000D10E0000}"/>
    <cellStyle name="Normal 7 10" xfId="3793" xr:uid="{00000000-0005-0000-0000-0000D20E0000}"/>
    <cellStyle name="Normal 7 11" xfId="3794" xr:uid="{00000000-0005-0000-0000-0000D30E0000}"/>
    <cellStyle name="Normal 7 12" xfId="3795" xr:uid="{00000000-0005-0000-0000-0000D40E0000}"/>
    <cellStyle name="Normal 7 13" xfId="3796" xr:uid="{00000000-0005-0000-0000-0000D50E0000}"/>
    <cellStyle name="Normal 7 14" xfId="3797" xr:uid="{00000000-0005-0000-0000-0000D60E0000}"/>
    <cellStyle name="Normal 7 15" xfId="3798" xr:uid="{00000000-0005-0000-0000-0000D70E0000}"/>
    <cellStyle name="Normal 7 16" xfId="3799" xr:uid="{00000000-0005-0000-0000-0000D80E0000}"/>
    <cellStyle name="Normal 7 17" xfId="3800" xr:uid="{00000000-0005-0000-0000-0000D90E0000}"/>
    <cellStyle name="Normal 7 18" xfId="3801" xr:uid="{00000000-0005-0000-0000-0000DA0E0000}"/>
    <cellStyle name="Normal 7 19" xfId="3802" xr:uid="{00000000-0005-0000-0000-0000DB0E0000}"/>
    <cellStyle name="Normal 7 2" xfId="3803" xr:uid="{00000000-0005-0000-0000-0000DC0E0000}"/>
    <cellStyle name="Normal 7 2 2" xfId="3804" xr:uid="{00000000-0005-0000-0000-0000DD0E0000}"/>
    <cellStyle name="Normal 7 2 3" xfId="3805" xr:uid="{00000000-0005-0000-0000-0000DE0E0000}"/>
    <cellStyle name="Normal 7 2 4" xfId="3806" xr:uid="{00000000-0005-0000-0000-0000DF0E0000}"/>
    <cellStyle name="Normal 7 20" xfId="3807" xr:uid="{00000000-0005-0000-0000-0000E00E0000}"/>
    <cellStyle name="Normal 7 21" xfId="3808" xr:uid="{00000000-0005-0000-0000-0000E10E0000}"/>
    <cellStyle name="Normal 7 22" xfId="3809" xr:uid="{00000000-0005-0000-0000-0000E20E0000}"/>
    <cellStyle name="Normal 7 23" xfId="3810" xr:uid="{00000000-0005-0000-0000-0000E30E0000}"/>
    <cellStyle name="Normal 7 24" xfId="3811" xr:uid="{00000000-0005-0000-0000-0000E40E0000}"/>
    <cellStyle name="Normal 7 25" xfId="3812" xr:uid="{00000000-0005-0000-0000-0000E50E0000}"/>
    <cellStyle name="Normal 7 26" xfId="3813" xr:uid="{00000000-0005-0000-0000-0000E60E0000}"/>
    <cellStyle name="Normal 7 27" xfId="3814" xr:uid="{00000000-0005-0000-0000-0000E70E0000}"/>
    <cellStyle name="Normal 7 28" xfId="3815" xr:uid="{00000000-0005-0000-0000-0000E80E0000}"/>
    <cellStyle name="Normal 7 29" xfId="3816" xr:uid="{00000000-0005-0000-0000-0000E90E0000}"/>
    <cellStyle name="Normal 7 3" xfId="3817" xr:uid="{00000000-0005-0000-0000-0000EA0E0000}"/>
    <cellStyle name="Normal 7 30" xfId="3818" xr:uid="{00000000-0005-0000-0000-0000EB0E0000}"/>
    <cellStyle name="Normal 7 31" xfId="3819" xr:uid="{00000000-0005-0000-0000-0000EC0E0000}"/>
    <cellStyle name="Normal 7 32" xfId="3820" xr:uid="{00000000-0005-0000-0000-0000ED0E0000}"/>
    <cellStyle name="Normal 7 33" xfId="3821" xr:uid="{00000000-0005-0000-0000-0000EE0E0000}"/>
    <cellStyle name="Normal 7 34" xfId="3822" xr:uid="{00000000-0005-0000-0000-0000EF0E0000}"/>
    <cellStyle name="Normal 7 35" xfId="3823" xr:uid="{00000000-0005-0000-0000-0000F00E0000}"/>
    <cellStyle name="Normal 7 36" xfId="3824" xr:uid="{00000000-0005-0000-0000-0000F10E0000}"/>
    <cellStyle name="Normal 7 37" xfId="3825" xr:uid="{00000000-0005-0000-0000-0000F20E0000}"/>
    <cellStyle name="Normal 7 38" xfId="3826" xr:uid="{00000000-0005-0000-0000-0000F30E0000}"/>
    <cellStyle name="Normal 7 4" xfId="3827" xr:uid="{00000000-0005-0000-0000-0000F40E0000}"/>
    <cellStyle name="Normal 7 5" xfId="3828" xr:uid="{00000000-0005-0000-0000-0000F50E0000}"/>
    <cellStyle name="Normal 7 6" xfId="3829" xr:uid="{00000000-0005-0000-0000-0000F60E0000}"/>
    <cellStyle name="Normal 7 7" xfId="3830" xr:uid="{00000000-0005-0000-0000-0000F70E0000}"/>
    <cellStyle name="Normal 7 8" xfId="3831" xr:uid="{00000000-0005-0000-0000-0000F80E0000}"/>
    <cellStyle name="Normal 7 9" xfId="3832" xr:uid="{00000000-0005-0000-0000-0000F90E0000}"/>
    <cellStyle name="Normal 70 2" xfId="3833" xr:uid="{00000000-0005-0000-0000-0000FA0E0000}"/>
    <cellStyle name="Normal 70 3" xfId="3834" xr:uid="{00000000-0005-0000-0000-0000FB0E0000}"/>
    <cellStyle name="Normal 70 4" xfId="3835" xr:uid="{00000000-0005-0000-0000-0000FC0E0000}"/>
    <cellStyle name="Normal 70 5" xfId="3836" xr:uid="{00000000-0005-0000-0000-0000FD0E0000}"/>
    <cellStyle name="Normal 70 6" xfId="3837" xr:uid="{00000000-0005-0000-0000-0000FE0E0000}"/>
    <cellStyle name="Normal 70 7" xfId="3838" xr:uid="{00000000-0005-0000-0000-0000FF0E0000}"/>
    <cellStyle name="Normal 70 8" xfId="3839" xr:uid="{00000000-0005-0000-0000-0000000F0000}"/>
    <cellStyle name="Normal 71 2" xfId="3840" xr:uid="{00000000-0005-0000-0000-0000010F0000}"/>
    <cellStyle name="Normal 71 3" xfId="3841" xr:uid="{00000000-0005-0000-0000-0000020F0000}"/>
    <cellStyle name="Normal 71 4" xfId="3842" xr:uid="{00000000-0005-0000-0000-0000030F0000}"/>
    <cellStyle name="Normal 71 5" xfId="3843" xr:uid="{00000000-0005-0000-0000-0000040F0000}"/>
    <cellStyle name="Normal 71 6" xfId="3844" xr:uid="{00000000-0005-0000-0000-0000050F0000}"/>
    <cellStyle name="Normal 71 7" xfId="3845" xr:uid="{00000000-0005-0000-0000-0000060F0000}"/>
    <cellStyle name="Normal 71 8" xfId="3846" xr:uid="{00000000-0005-0000-0000-0000070F0000}"/>
    <cellStyle name="Normal 72 2" xfId="3847" xr:uid="{00000000-0005-0000-0000-0000080F0000}"/>
    <cellStyle name="Normal 72 3" xfId="3848" xr:uid="{00000000-0005-0000-0000-0000090F0000}"/>
    <cellStyle name="Normal 72 4" xfId="3849" xr:uid="{00000000-0005-0000-0000-00000A0F0000}"/>
    <cellStyle name="Normal 72 5" xfId="3850" xr:uid="{00000000-0005-0000-0000-00000B0F0000}"/>
    <cellStyle name="Normal 72 6" xfId="3851" xr:uid="{00000000-0005-0000-0000-00000C0F0000}"/>
    <cellStyle name="Normal 72 7" xfId="3852" xr:uid="{00000000-0005-0000-0000-00000D0F0000}"/>
    <cellStyle name="Normal 72 8" xfId="3853" xr:uid="{00000000-0005-0000-0000-00000E0F0000}"/>
    <cellStyle name="Normal 73 2" xfId="3854" xr:uid="{00000000-0005-0000-0000-00000F0F0000}"/>
    <cellStyle name="Normal 73 3" xfId="3855" xr:uid="{00000000-0005-0000-0000-0000100F0000}"/>
    <cellStyle name="Normal 73 4" xfId="3856" xr:uid="{00000000-0005-0000-0000-0000110F0000}"/>
    <cellStyle name="Normal 73 5" xfId="3857" xr:uid="{00000000-0005-0000-0000-0000120F0000}"/>
    <cellStyle name="Normal 73 6" xfId="3858" xr:uid="{00000000-0005-0000-0000-0000130F0000}"/>
    <cellStyle name="Normal 73 7" xfId="3859" xr:uid="{00000000-0005-0000-0000-0000140F0000}"/>
    <cellStyle name="Normal 73 8" xfId="3860" xr:uid="{00000000-0005-0000-0000-0000150F0000}"/>
    <cellStyle name="Normal 74 2" xfId="3861" xr:uid="{00000000-0005-0000-0000-0000160F0000}"/>
    <cellStyle name="Normal 74 3" xfId="3862" xr:uid="{00000000-0005-0000-0000-0000170F0000}"/>
    <cellStyle name="Normal 74 4" xfId="3863" xr:uid="{00000000-0005-0000-0000-0000180F0000}"/>
    <cellStyle name="Normal 74 5" xfId="3864" xr:uid="{00000000-0005-0000-0000-0000190F0000}"/>
    <cellStyle name="Normal 74 6" xfId="3865" xr:uid="{00000000-0005-0000-0000-00001A0F0000}"/>
    <cellStyle name="Normal 74 7" xfId="3866" xr:uid="{00000000-0005-0000-0000-00001B0F0000}"/>
    <cellStyle name="Normal 74 8" xfId="3867" xr:uid="{00000000-0005-0000-0000-00001C0F0000}"/>
    <cellStyle name="Normal 75 2" xfId="3868" xr:uid="{00000000-0005-0000-0000-00001D0F0000}"/>
    <cellStyle name="Normal 75 3" xfId="3869" xr:uid="{00000000-0005-0000-0000-00001E0F0000}"/>
    <cellStyle name="Normal 75 4" xfId="3870" xr:uid="{00000000-0005-0000-0000-00001F0F0000}"/>
    <cellStyle name="Normal 75 5" xfId="3871" xr:uid="{00000000-0005-0000-0000-0000200F0000}"/>
    <cellStyle name="Normal 75 6" xfId="3872" xr:uid="{00000000-0005-0000-0000-0000210F0000}"/>
    <cellStyle name="Normal 75 7" xfId="3873" xr:uid="{00000000-0005-0000-0000-0000220F0000}"/>
    <cellStyle name="Normal 75 8" xfId="3874" xr:uid="{00000000-0005-0000-0000-0000230F0000}"/>
    <cellStyle name="Normal 76" xfId="3875" xr:uid="{00000000-0005-0000-0000-0000240F0000}"/>
    <cellStyle name="Normal 77" xfId="3876" xr:uid="{00000000-0005-0000-0000-0000250F0000}"/>
    <cellStyle name="Normal 8" xfId="3877" xr:uid="{00000000-0005-0000-0000-0000260F0000}"/>
    <cellStyle name="Normal-- 8" xfId="3878" xr:uid="{00000000-0005-0000-0000-0000270F0000}"/>
    <cellStyle name="Normal 8 10" xfId="3879" xr:uid="{00000000-0005-0000-0000-0000280F0000}"/>
    <cellStyle name="Normal 8 11" xfId="3880" xr:uid="{00000000-0005-0000-0000-0000290F0000}"/>
    <cellStyle name="Normal 8 12" xfId="3881" xr:uid="{00000000-0005-0000-0000-00002A0F0000}"/>
    <cellStyle name="Normal 8 13" xfId="3882" xr:uid="{00000000-0005-0000-0000-00002B0F0000}"/>
    <cellStyle name="Normal 8 14" xfId="3883" xr:uid="{00000000-0005-0000-0000-00002C0F0000}"/>
    <cellStyle name="Normal 8 15" xfId="3884" xr:uid="{00000000-0005-0000-0000-00002D0F0000}"/>
    <cellStyle name="Normal 8 16" xfId="3885" xr:uid="{00000000-0005-0000-0000-00002E0F0000}"/>
    <cellStyle name="Normal 8 17" xfId="3886" xr:uid="{00000000-0005-0000-0000-00002F0F0000}"/>
    <cellStyle name="Normal 8 18" xfId="3887" xr:uid="{00000000-0005-0000-0000-0000300F0000}"/>
    <cellStyle name="Normal 8 19" xfId="3888" xr:uid="{00000000-0005-0000-0000-0000310F0000}"/>
    <cellStyle name="Normal 8 2" xfId="3889" xr:uid="{00000000-0005-0000-0000-0000320F0000}"/>
    <cellStyle name="Normal 8 2 2" xfId="3890" xr:uid="{00000000-0005-0000-0000-0000330F0000}"/>
    <cellStyle name="Normal 8 2 3" xfId="3891" xr:uid="{00000000-0005-0000-0000-0000340F0000}"/>
    <cellStyle name="Normal 8 20" xfId="3892" xr:uid="{00000000-0005-0000-0000-0000350F0000}"/>
    <cellStyle name="Normal 8 21" xfId="3893" xr:uid="{00000000-0005-0000-0000-0000360F0000}"/>
    <cellStyle name="Normal 8 21 2" xfId="3894" xr:uid="{00000000-0005-0000-0000-0000370F0000}"/>
    <cellStyle name="Normal 8 21 2 2" xfId="3895" xr:uid="{00000000-0005-0000-0000-0000380F0000}"/>
    <cellStyle name="Normal 8 21 2 2 2" xfId="3896" xr:uid="{00000000-0005-0000-0000-0000390F0000}"/>
    <cellStyle name="Normal 8 21 2 3" xfId="3897" xr:uid="{00000000-0005-0000-0000-00003A0F0000}"/>
    <cellStyle name="Normal 8 21 3" xfId="3898" xr:uid="{00000000-0005-0000-0000-00003B0F0000}"/>
    <cellStyle name="Normal 8 21 3 2" xfId="3899" xr:uid="{00000000-0005-0000-0000-00003C0F0000}"/>
    <cellStyle name="Normal 8 21 4" xfId="3900" xr:uid="{00000000-0005-0000-0000-00003D0F0000}"/>
    <cellStyle name="Normal 8 22" xfId="3901" xr:uid="{00000000-0005-0000-0000-00003E0F0000}"/>
    <cellStyle name="Normal 8 22 2" xfId="3902" xr:uid="{00000000-0005-0000-0000-00003F0F0000}"/>
    <cellStyle name="Normal 8 22 2 2" xfId="3903" xr:uid="{00000000-0005-0000-0000-0000400F0000}"/>
    <cellStyle name="Normal 8 22 2 2 2" xfId="3904" xr:uid="{00000000-0005-0000-0000-0000410F0000}"/>
    <cellStyle name="Normal 8 22 2 3" xfId="3905" xr:uid="{00000000-0005-0000-0000-0000420F0000}"/>
    <cellStyle name="Normal 8 22 3" xfId="3906" xr:uid="{00000000-0005-0000-0000-0000430F0000}"/>
    <cellStyle name="Normal 8 22 3 2" xfId="3907" xr:uid="{00000000-0005-0000-0000-0000440F0000}"/>
    <cellStyle name="Normal 8 22 4" xfId="3908" xr:uid="{00000000-0005-0000-0000-0000450F0000}"/>
    <cellStyle name="Normal 8 23" xfId="3909" xr:uid="{00000000-0005-0000-0000-0000460F0000}"/>
    <cellStyle name="Normal 8 23 2" xfId="3910" xr:uid="{00000000-0005-0000-0000-0000470F0000}"/>
    <cellStyle name="Normal 8 23 2 2" xfId="3911" xr:uid="{00000000-0005-0000-0000-0000480F0000}"/>
    <cellStyle name="Normal 8 23 3" xfId="3912" xr:uid="{00000000-0005-0000-0000-0000490F0000}"/>
    <cellStyle name="Normal 8 24" xfId="3913" xr:uid="{00000000-0005-0000-0000-00004A0F0000}"/>
    <cellStyle name="Normal 8 24 2" xfId="3914" xr:uid="{00000000-0005-0000-0000-00004B0F0000}"/>
    <cellStyle name="Normal 8 25" xfId="3915" xr:uid="{00000000-0005-0000-0000-00004C0F0000}"/>
    <cellStyle name="Normal 8 26" xfId="3916" xr:uid="{00000000-0005-0000-0000-00004D0F0000}"/>
    <cellStyle name="Normal 8 27" xfId="3917" xr:uid="{00000000-0005-0000-0000-00004E0F0000}"/>
    <cellStyle name="Normal 8 28" xfId="3918" xr:uid="{00000000-0005-0000-0000-00004F0F0000}"/>
    <cellStyle name="Normal 8 29" xfId="3919" xr:uid="{00000000-0005-0000-0000-0000500F0000}"/>
    <cellStyle name="Normal 8 3" xfId="3920" xr:uid="{00000000-0005-0000-0000-0000510F0000}"/>
    <cellStyle name="Normal 8 3 2" xfId="3921" xr:uid="{00000000-0005-0000-0000-0000520F0000}"/>
    <cellStyle name="Normal 8 30" xfId="3922" xr:uid="{00000000-0005-0000-0000-0000530F0000}"/>
    <cellStyle name="Normal 8 31" xfId="3923" xr:uid="{00000000-0005-0000-0000-0000540F0000}"/>
    <cellStyle name="Normal 8 32" xfId="3924" xr:uid="{00000000-0005-0000-0000-0000550F0000}"/>
    <cellStyle name="Normal 8 33" xfId="3925" xr:uid="{00000000-0005-0000-0000-0000560F0000}"/>
    <cellStyle name="Normal 8 34" xfId="3926" xr:uid="{00000000-0005-0000-0000-0000570F0000}"/>
    <cellStyle name="Normal 8 35" xfId="3927" xr:uid="{00000000-0005-0000-0000-0000580F0000}"/>
    <cellStyle name="Normal 8 36" xfId="3928" xr:uid="{00000000-0005-0000-0000-0000590F0000}"/>
    <cellStyle name="Normal 8 37" xfId="3929" xr:uid="{00000000-0005-0000-0000-00005A0F0000}"/>
    <cellStyle name="Normal 8 38" xfId="3930" xr:uid="{00000000-0005-0000-0000-00005B0F0000}"/>
    <cellStyle name="Normal 8 39" xfId="3931" xr:uid="{00000000-0005-0000-0000-00005C0F0000}"/>
    <cellStyle name="Normal 8 4" xfId="3932" xr:uid="{00000000-0005-0000-0000-00005D0F0000}"/>
    <cellStyle name="Normal 8 40" xfId="3933" xr:uid="{00000000-0005-0000-0000-00005E0F0000}"/>
    <cellStyle name="Normal 8 41" xfId="3934" xr:uid="{00000000-0005-0000-0000-00005F0F0000}"/>
    <cellStyle name="Normal 8 42" xfId="3935" xr:uid="{00000000-0005-0000-0000-0000600F0000}"/>
    <cellStyle name="Normal 8 5" xfId="3936" xr:uid="{00000000-0005-0000-0000-0000610F0000}"/>
    <cellStyle name="Normal 8 6" xfId="3937" xr:uid="{00000000-0005-0000-0000-0000620F0000}"/>
    <cellStyle name="Normal 8 7" xfId="3938" xr:uid="{00000000-0005-0000-0000-0000630F0000}"/>
    <cellStyle name="Normal 8 8" xfId="3939" xr:uid="{00000000-0005-0000-0000-0000640F0000}"/>
    <cellStyle name="Normal 8 9" xfId="3940" xr:uid="{00000000-0005-0000-0000-0000650F0000}"/>
    <cellStyle name="Normal 9" xfId="3941" xr:uid="{00000000-0005-0000-0000-0000660F0000}"/>
    <cellStyle name="Normal 9 2" xfId="3942" xr:uid="{00000000-0005-0000-0000-0000670F0000}"/>
    <cellStyle name="Normal 9 2 2" xfId="3943" xr:uid="{00000000-0005-0000-0000-0000680F0000}"/>
    <cellStyle name="Normal 9 3" xfId="3944" xr:uid="{00000000-0005-0000-0000-0000690F0000}"/>
    <cellStyle name="Normal 9 4" xfId="3945" xr:uid="{00000000-0005-0000-0000-00006A0F0000}"/>
    <cellStyle name="Normal 9 5" xfId="3946" xr:uid="{00000000-0005-0000-0000-00006B0F0000}"/>
    <cellStyle name="Normal 9 6" xfId="3947" xr:uid="{00000000-0005-0000-0000-00006C0F0000}"/>
    <cellStyle name="Normal2" xfId="3948" xr:uid="{00000000-0005-0000-0000-00006D0F0000}"/>
    <cellStyle name="Normale_97.98.us" xfId="3949" xr:uid="{00000000-0005-0000-0000-00006E0F0000}"/>
    <cellStyle name="NormalGB" xfId="3950" xr:uid="{00000000-0005-0000-0000-00006F0F0000}"/>
    <cellStyle name="Normalx" xfId="3951" xr:uid="{00000000-0005-0000-0000-0000700F0000}"/>
    <cellStyle name="Note 2" xfId="3952" xr:uid="{00000000-0005-0000-0000-0000710F0000}"/>
    <cellStyle name="Note 2 10" xfId="3953" xr:uid="{00000000-0005-0000-0000-0000720F0000}"/>
    <cellStyle name="Note 2 11" xfId="3954" xr:uid="{00000000-0005-0000-0000-0000730F0000}"/>
    <cellStyle name="Note 2 2" xfId="3955" xr:uid="{00000000-0005-0000-0000-0000740F0000}"/>
    <cellStyle name="Note 2 2 2" xfId="3956" xr:uid="{00000000-0005-0000-0000-0000750F0000}"/>
    <cellStyle name="Note 2 2 2 2" xfId="3957" xr:uid="{00000000-0005-0000-0000-0000760F0000}"/>
    <cellStyle name="Note 2 2 2 3" xfId="3958" xr:uid="{00000000-0005-0000-0000-0000770F0000}"/>
    <cellStyle name="Note 2 2 3" xfId="3959" xr:uid="{00000000-0005-0000-0000-0000780F0000}"/>
    <cellStyle name="Note 2 2 4" xfId="3960" xr:uid="{00000000-0005-0000-0000-0000790F0000}"/>
    <cellStyle name="Note 2 3" xfId="3961" xr:uid="{00000000-0005-0000-0000-00007A0F0000}"/>
    <cellStyle name="Note 2 3 2" xfId="3962" xr:uid="{00000000-0005-0000-0000-00007B0F0000}"/>
    <cellStyle name="Note 2 4" xfId="3963" xr:uid="{00000000-0005-0000-0000-00007C0F0000}"/>
    <cellStyle name="Note 2 5" xfId="3964" xr:uid="{00000000-0005-0000-0000-00007D0F0000}"/>
    <cellStyle name="Note 2 6" xfId="3965" xr:uid="{00000000-0005-0000-0000-00007E0F0000}"/>
    <cellStyle name="Note 2 7" xfId="3966" xr:uid="{00000000-0005-0000-0000-00007F0F0000}"/>
    <cellStyle name="Note 2 8" xfId="3967" xr:uid="{00000000-0005-0000-0000-0000800F0000}"/>
    <cellStyle name="Note 2 9" xfId="3968" xr:uid="{00000000-0005-0000-0000-0000810F0000}"/>
    <cellStyle name="Note 3" xfId="3969" xr:uid="{00000000-0005-0000-0000-0000820F0000}"/>
    <cellStyle name="Note 3 2" xfId="3970" xr:uid="{00000000-0005-0000-0000-0000830F0000}"/>
    <cellStyle name="Note 3 3" xfId="3971" xr:uid="{00000000-0005-0000-0000-0000840F0000}"/>
    <cellStyle name="Note 4" xfId="3972" xr:uid="{00000000-0005-0000-0000-0000850F0000}"/>
    <cellStyle name="Note 4 2" xfId="3973" xr:uid="{00000000-0005-0000-0000-0000860F0000}"/>
    <cellStyle name="Note 5" xfId="3974" xr:uid="{00000000-0005-0000-0000-0000870F0000}"/>
    <cellStyle name="Note 5 2" xfId="3975" xr:uid="{00000000-0005-0000-0000-0000880F0000}"/>
    <cellStyle name="Note 6" xfId="3976" xr:uid="{00000000-0005-0000-0000-0000890F0000}"/>
    <cellStyle name="Note 6 2" xfId="3977" xr:uid="{00000000-0005-0000-0000-00008A0F0000}"/>
    <cellStyle name="Note 7" xfId="3978" xr:uid="{00000000-0005-0000-0000-00008B0F0000}"/>
    <cellStyle name="Note 7 2" xfId="3979" xr:uid="{00000000-0005-0000-0000-00008C0F0000}"/>
    <cellStyle name="Note 8" xfId="3980" xr:uid="{00000000-0005-0000-0000-00008D0F0000}"/>
    <cellStyle name="Note 8 2" xfId="3981" xr:uid="{00000000-0005-0000-0000-00008E0F0000}"/>
    <cellStyle name="Note 8 2 2" xfId="3982" xr:uid="{00000000-0005-0000-0000-00008F0F0000}"/>
    <cellStyle name="Note 8 2 2 2" xfId="3983" xr:uid="{00000000-0005-0000-0000-0000900F0000}"/>
    <cellStyle name="Note 8 2 2 2 2" xfId="3984" xr:uid="{00000000-0005-0000-0000-0000910F0000}"/>
    <cellStyle name="Note 8 2 2 3" xfId="3985" xr:uid="{00000000-0005-0000-0000-0000920F0000}"/>
    <cellStyle name="Note 8 2 3" xfId="3986" xr:uid="{00000000-0005-0000-0000-0000930F0000}"/>
    <cellStyle name="Note 8 2 3 2" xfId="3987" xr:uid="{00000000-0005-0000-0000-0000940F0000}"/>
    <cellStyle name="Note 8 2 4" xfId="3988" xr:uid="{00000000-0005-0000-0000-0000950F0000}"/>
    <cellStyle name="Note 8 3" xfId="3989" xr:uid="{00000000-0005-0000-0000-0000960F0000}"/>
    <cellStyle name="Note 8 3 2" xfId="3990" xr:uid="{00000000-0005-0000-0000-0000970F0000}"/>
    <cellStyle name="Note 8 3 2 2" xfId="3991" xr:uid="{00000000-0005-0000-0000-0000980F0000}"/>
    <cellStyle name="Note 8 3 2 2 2" xfId="3992" xr:uid="{00000000-0005-0000-0000-0000990F0000}"/>
    <cellStyle name="Note 8 3 2 3" xfId="3993" xr:uid="{00000000-0005-0000-0000-00009A0F0000}"/>
    <cellStyle name="Note 8 3 3" xfId="3994" xr:uid="{00000000-0005-0000-0000-00009B0F0000}"/>
    <cellStyle name="Note 8 3 3 2" xfId="3995" xr:uid="{00000000-0005-0000-0000-00009C0F0000}"/>
    <cellStyle name="Note 8 3 4" xfId="3996" xr:uid="{00000000-0005-0000-0000-00009D0F0000}"/>
    <cellStyle name="Note 8 4" xfId="3997" xr:uid="{00000000-0005-0000-0000-00009E0F0000}"/>
    <cellStyle name="Note 8 4 2" xfId="3998" xr:uid="{00000000-0005-0000-0000-00009F0F0000}"/>
    <cellStyle name="Note 8 4 2 2" xfId="3999" xr:uid="{00000000-0005-0000-0000-0000A00F0000}"/>
    <cellStyle name="Note 8 4 3" xfId="4000" xr:uid="{00000000-0005-0000-0000-0000A10F0000}"/>
    <cellStyle name="Note 8 5" xfId="4001" xr:uid="{00000000-0005-0000-0000-0000A20F0000}"/>
    <cellStyle name="Note 8 5 2" xfId="4002" xr:uid="{00000000-0005-0000-0000-0000A30F0000}"/>
    <cellStyle name="Note 8 6" xfId="4003" xr:uid="{00000000-0005-0000-0000-0000A40F0000}"/>
    <cellStyle name="Nr 0 dec" xfId="4004" xr:uid="{00000000-0005-0000-0000-0000A50F0000}"/>
    <cellStyle name="Nr 0 dec - Input" xfId="4005" xr:uid="{00000000-0005-0000-0000-0000A60F0000}"/>
    <cellStyle name="Nr 0 dec - Subtotal" xfId="4006" xr:uid="{00000000-0005-0000-0000-0000A70F0000}"/>
    <cellStyle name="Nr 0 dec_Data" xfId="4007" xr:uid="{00000000-0005-0000-0000-0000A80F0000}"/>
    <cellStyle name="Nr 1 dec" xfId="4008" xr:uid="{00000000-0005-0000-0000-0000A90F0000}"/>
    <cellStyle name="Nr 1 dec - Input" xfId="4009" xr:uid="{00000000-0005-0000-0000-0000AA0F0000}"/>
    <cellStyle name="Nr, 0 dec" xfId="4010" xr:uid="{00000000-0005-0000-0000-0000AB0F0000}"/>
    <cellStyle name="number" xfId="4011" xr:uid="{00000000-0005-0000-0000-0000AC0F0000}"/>
    <cellStyle name="Number, 1 dec" xfId="4012" xr:uid="{00000000-0005-0000-0000-0000AD0F0000}"/>
    <cellStyle name="Output (1dp#)" xfId="4013" xr:uid="{00000000-0005-0000-0000-0000AE0F0000}"/>
    <cellStyle name="Output (1dpx)_ Pies " xfId="4014" xr:uid="{00000000-0005-0000-0000-0000AF0F0000}"/>
    <cellStyle name="Output 2" xfId="4015" xr:uid="{00000000-0005-0000-0000-0000B00F0000}"/>
    <cellStyle name="Output 2 2" xfId="4016" xr:uid="{00000000-0005-0000-0000-0000B10F0000}"/>
    <cellStyle name="Output 2 2 2" xfId="4017" xr:uid="{00000000-0005-0000-0000-0000B20F0000}"/>
    <cellStyle name="Output 2 3" xfId="4018" xr:uid="{00000000-0005-0000-0000-0000B30F0000}"/>
    <cellStyle name="Output 2 4" xfId="4019" xr:uid="{00000000-0005-0000-0000-0000B40F0000}"/>
    <cellStyle name="Output 2 5" xfId="4020" xr:uid="{00000000-0005-0000-0000-0000B50F0000}"/>
    <cellStyle name="Output 2 6" xfId="4021" xr:uid="{00000000-0005-0000-0000-0000B60F0000}"/>
    <cellStyle name="Output 2 7" xfId="4022" xr:uid="{00000000-0005-0000-0000-0000B70F0000}"/>
    <cellStyle name="Output 2 8" xfId="4023" xr:uid="{00000000-0005-0000-0000-0000B80F0000}"/>
    <cellStyle name="Output 2 9" xfId="4024" xr:uid="{00000000-0005-0000-0000-0000B90F0000}"/>
    <cellStyle name="Output 3" xfId="4025" xr:uid="{00000000-0005-0000-0000-0000BA0F0000}"/>
    <cellStyle name="Page Heading" xfId="4026" xr:uid="{00000000-0005-0000-0000-0000BB0F0000}"/>
    <cellStyle name="Page Heading Large" xfId="4027" xr:uid="{00000000-0005-0000-0000-0000BC0F0000}"/>
    <cellStyle name="Page Heading Small" xfId="4028" xr:uid="{00000000-0005-0000-0000-0000BD0F0000}"/>
    <cellStyle name="Page Number" xfId="4029" xr:uid="{00000000-0005-0000-0000-0000BE0F0000}"/>
    <cellStyle name="pb_page_heading_LS" xfId="4030" xr:uid="{00000000-0005-0000-0000-0000BF0F0000}"/>
    <cellStyle name="Per aandeel" xfId="4031" xr:uid="{00000000-0005-0000-0000-0000C00F0000}"/>
    <cellStyle name="Percent (1)" xfId="4032" xr:uid="{00000000-0005-0000-0000-0000C10F0000}"/>
    <cellStyle name="Percent [0]" xfId="4033" xr:uid="{00000000-0005-0000-0000-0000C20F0000}"/>
    <cellStyle name="Percent [00]" xfId="4034" xr:uid="{00000000-0005-0000-0000-0000C30F0000}"/>
    <cellStyle name="Percent [1]" xfId="4035" xr:uid="{00000000-0005-0000-0000-0000C40F0000}"/>
    <cellStyle name="Percent [2]" xfId="4036" xr:uid="{00000000-0005-0000-0000-0000C50F0000}"/>
    <cellStyle name="Percent [2] 2" xfId="4037" xr:uid="{00000000-0005-0000-0000-0000C60F0000}"/>
    <cellStyle name="Percent [2] 3" xfId="4038" xr:uid="{00000000-0005-0000-0000-0000C70F0000}"/>
    <cellStyle name="Percent 1 dec" xfId="4039" xr:uid="{00000000-0005-0000-0000-0000C80F0000}"/>
    <cellStyle name="Percent 1 dec - Input" xfId="4040" xr:uid="{00000000-0005-0000-0000-0000C90F0000}"/>
    <cellStyle name="Percent 1 dec_Data" xfId="4041" xr:uid="{00000000-0005-0000-0000-0000CA0F0000}"/>
    <cellStyle name="Percent 10" xfId="4042" xr:uid="{00000000-0005-0000-0000-0000CB0F0000}"/>
    <cellStyle name="Percent 2" xfId="4043" xr:uid="{00000000-0005-0000-0000-0000CC0F0000}"/>
    <cellStyle name="Percent 2 10" xfId="4044" xr:uid="{00000000-0005-0000-0000-0000CD0F0000}"/>
    <cellStyle name="Percent 2 10 2" xfId="4045" xr:uid="{00000000-0005-0000-0000-0000CE0F0000}"/>
    <cellStyle name="Percent 2 10 2 2" xfId="4046" xr:uid="{00000000-0005-0000-0000-0000CF0F0000}"/>
    <cellStyle name="Percent 2 10 3" xfId="4047" xr:uid="{00000000-0005-0000-0000-0000D00F0000}"/>
    <cellStyle name="Percent 2 11" xfId="4048" xr:uid="{00000000-0005-0000-0000-0000D10F0000}"/>
    <cellStyle name="Percent 2 12" xfId="4049" xr:uid="{00000000-0005-0000-0000-0000D20F0000}"/>
    <cellStyle name="Percent 2 12 2" xfId="4050" xr:uid="{00000000-0005-0000-0000-0000D30F0000}"/>
    <cellStyle name="Percent 2 12 2 2" xfId="4051" xr:uid="{00000000-0005-0000-0000-0000D40F0000}"/>
    <cellStyle name="Percent 2 12 3" xfId="4052" xr:uid="{00000000-0005-0000-0000-0000D50F0000}"/>
    <cellStyle name="Percent 2 13" xfId="4053" xr:uid="{00000000-0005-0000-0000-0000D60F0000}"/>
    <cellStyle name="Percent 2 13 2" xfId="4054" xr:uid="{00000000-0005-0000-0000-0000D70F0000}"/>
    <cellStyle name="Percent 2 14" xfId="4055" xr:uid="{00000000-0005-0000-0000-0000D80F0000}"/>
    <cellStyle name="Percent 2 15" xfId="4056" xr:uid="{00000000-0005-0000-0000-0000D90F0000}"/>
    <cellStyle name="Percent 2 16" xfId="4057" xr:uid="{00000000-0005-0000-0000-0000DA0F0000}"/>
    <cellStyle name="Percent 2 17" xfId="4058" xr:uid="{00000000-0005-0000-0000-0000DB0F0000}"/>
    <cellStyle name="Percent 2 18" xfId="4059" xr:uid="{00000000-0005-0000-0000-0000DC0F0000}"/>
    <cellStyle name="Percent 2 19" xfId="4060" xr:uid="{00000000-0005-0000-0000-0000DD0F0000}"/>
    <cellStyle name="Percent 2 2" xfId="4061" xr:uid="{00000000-0005-0000-0000-0000DE0F0000}"/>
    <cellStyle name="Percent 2 2 2" xfId="4062" xr:uid="{00000000-0005-0000-0000-0000DF0F0000}"/>
    <cellStyle name="Percent 2 2 3" xfId="4063" xr:uid="{00000000-0005-0000-0000-0000E00F0000}"/>
    <cellStyle name="Percent 2 2 4" xfId="4064" xr:uid="{00000000-0005-0000-0000-0000E10F0000}"/>
    <cellStyle name="Percent 2 2 4 2" xfId="4065" xr:uid="{00000000-0005-0000-0000-0000E20F0000}"/>
    <cellStyle name="Percent 2 2 4 2 2" xfId="4066" xr:uid="{00000000-0005-0000-0000-0000E30F0000}"/>
    <cellStyle name="Percent 2 2 4 2 2 2" xfId="4067" xr:uid="{00000000-0005-0000-0000-0000E40F0000}"/>
    <cellStyle name="Percent 2 2 4 2 3" xfId="4068" xr:uid="{00000000-0005-0000-0000-0000E50F0000}"/>
    <cellStyle name="Percent 2 2 4 3" xfId="4069" xr:uid="{00000000-0005-0000-0000-0000E60F0000}"/>
    <cellStyle name="Percent 2 2 4 3 2" xfId="4070" xr:uid="{00000000-0005-0000-0000-0000E70F0000}"/>
    <cellStyle name="Percent 2 2 4 4" xfId="4071" xr:uid="{00000000-0005-0000-0000-0000E80F0000}"/>
    <cellStyle name="Percent 2 2 5" xfId="4072" xr:uid="{00000000-0005-0000-0000-0000E90F0000}"/>
    <cellStyle name="Percent 2 2 6" xfId="4073" xr:uid="{00000000-0005-0000-0000-0000EA0F0000}"/>
    <cellStyle name="Percent 2 3" xfId="4074" xr:uid="{00000000-0005-0000-0000-0000EB0F0000}"/>
    <cellStyle name="Percent 2 4" xfId="4075" xr:uid="{00000000-0005-0000-0000-0000EC0F0000}"/>
    <cellStyle name="Percent 2 5" xfId="4076" xr:uid="{00000000-0005-0000-0000-0000ED0F0000}"/>
    <cellStyle name="Percent 2 5 2" xfId="4077" xr:uid="{00000000-0005-0000-0000-0000EE0F0000}"/>
    <cellStyle name="Percent 2 5 2 2" xfId="4078" xr:uid="{00000000-0005-0000-0000-0000EF0F0000}"/>
    <cellStyle name="Percent 2 5 2 2 2" xfId="4079" xr:uid="{00000000-0005-0000-0000-0000F00F0000}"/>
    <cellStyle name="Percent 2 5 2 2 2 2" xfId="4080" xr:uid="{00000000-0005-0000-0000-0000F10F0000}"/>
    <cellStyle name="Percent 2 5 2 2 3" xfId="4081" xr:uid="{00000000-0005-0000-0000-0000F20F0000}"/>
    <cellStyle name="Percent 2 5 2 3" xfId="4082" xr:uid="{00000000-0005-0000-0000-0000F30F0000}"/>
    <cellStyle name="Percent 2 5 2 3 2" xfId="4083" xr:uid="{00000000-0005-0000-0000-0000F40F0000}"/>
    <cellStyle name="Percent 2 5 2 4" xfId="4084" xr:uid="{00000000-0005-0000-0000-0000F50F0000}"/>
    <cellStyle name="Percent 2 5 3" xfId="4085" xr:uid="{00000000-0005-0000-0000-0000F60F0000}"/>
    <cellStyle name="Percent 2 5 3 2" xfId="4086" xr:uid="{00000000-0005-0000-0000-0000F70F0000}"/>
    <cellStyle name="Percent 2 5 3 2 2" xfId="4087" xr:uid="{00000000-0005-0000-0000-0000F80F0000}"/>
    <cellStyle name="Percent 2 5 3 2 2 2" xfId="4088" xr:uid="{00000000-0005-0000-0000-0000F90F0000}"/>
    <cellStyle name="Percent 2 5 3 2 3" xfId="4089" xr:uid="{00000000-0005-0000-0000-0000FA0F0000}"/>
    <cellStyle name="Percent 2 5 3 3" xfId="4090" xr:uid="{00000000-0005-0000-0000-0000FB0F0000}"/>
    <cellStyle name="Percent 2 5 3 3 2" xfId="4091" xr:uid="{00000000-0005-0000-0000-0000FC0F0000}"/>
    <cellStyle name="Percent 2 5 3 4" xfId="4092" xr:uid="{00000000-0005-0000-0000-0000FD0F0000}"/>
    <cellStyle name="Percent 2 5 4" xfId="4093" xr:uid="{00000000-0005-0000-0000-0000FE0F0000}"/>
    <cellStyle name="Percent 2 5 4 2" xfId="4094" xr:uid="{00000000-0005-0000-0000-0000FF0F0000}"/>
    <cellStyle name="Percent 2 5 4 2 2" xfId="4095" xr:uid="{00000000-0005-0000-0000-000000100000}"/>
    <cellStyle name="Percent 2 5 4 3" xfId="4096" xr:uid="{00000000-0005-0000-0000-000001100000}"/>
    <cellStyle name="Percent 2 5 5" xfId="4097" xr:uid="{00000000-0005-0000-0000-000002100000}"/>
    <cellStyle name="Percent 2 5 5 2" xfId="4098" xr:uid="{00000000-0005-0000-0000-000003100000}"/>
    <cellStyle name="Percent 2 5 6" xfId="4099" xr:uid="{00000000-0005-0000-0000-000004100000}"/>
    <cellStyle name="Percent 2 6" xfId="4100" xr:uid="{00000000-0005-0000-0000-000005100000}"/>
    <cellStyle name="Percent 2 6 2" xfId="4101" xr:uid="{00000000-0005-0000-0000-000006100000}"/>
    <cellStyle name="Percent 2 6 2 2" xfId="4102" xr:uid="{00000000-0005-0000-0000-000007100000}"/>
    <cellStyle name="Percent 2 6 2 2 2" xfId="4103" xr:uid="{00000000-0005-0000-0000-000008100000}"/>
    <cellStyle name="Percent 2 6 2 2 2 2" xfId="4104" xr:uid="{00000000-0005-0000-0000-000009100000}"/>
    <cellStyle name="Percent 2 6 2 2 3" xfId="4105" xr:uid="{00000000-0005-0000-0000-00000A100000}"/>
    <cellStyle name="Percent 2 6 2 3" xfId="4106" xr:uid="{00000000-0005-0000-0000-00000B100000}"/>
    <cellStyle name="Percent 2 6 2 3 2" xfId="4107" xr:uid="{00000000-0005-0000-0000-00000C100000}"/>
    <cellStyle name="Percent 2 6 2 4" xfId="4108" xr:uid="{00000000-0005-0000-0000-00000D100000}"/>
    <cellStyle name="Percent 2 6 3" xfId="4109" xr:uid="{00000000-0005-0000-0000-00000E100000}"/>
    <cellStyle name="Percent 2 6 3 2" xfId="4110" xr:uid="{00000000-0005-0000-0000-00000F100000}"/>
    <cellStyle name="Percent 2 6 3 2 2" xfId="4111" xr:uid="{00000000-0005-0000-0000-000010100000}"/>
    <cellStyle name="Percent 2 6 3 2 2 2" xfId="4112" xr:uid="{00000000-0005-0000-0000-000011100000}"/>
    <cellStyle name="Percent 2 6 3 2 3" xfId="4113" xr:uid="{00000000-0005-0000-0000-000012100000}"/>
    <cellStyle name="Percent 2 6 3 3" xfId="4114" xr:uid="{00000000-0005-0000-0000-000013100000}"/>
    <cellStyle name="Percent 2 6 3 3 2" xfId="4115" xr:uid="{00000000-0005-0000-0000-000014100000}"/>
    <cellStyle name="Percent 2 6 3 4" xfId="4116" xr:uid="{00000000-0005-0000-0000-000015100000}"/>
    <cellStyle name="Percent 2 6 4" xfId="4117" xr:uid="{00000000-0005-0000-0000-000016100000}"/>
    <cellStyle name="Percent 2 6 4 2" xfId="4118" xr:uid="{00000000-0005-0000-0000-000017100000}"/>
    <cellStyle name="Percent 2 6 4 2 2" xfId="4119" xr:uid="{00000000-0005-0000-0000-000018100000}"/>
    <cellStyle name="Percent 2 6 4 3" xfId="4120" xr:uid="{00000000-0005-0000-0000-000019100000}"/>
    <cellStyle name="Percent 2 6 5" xfId="4121" xr:uid="{00000000-0005-0000-0000-00001A100000}"/>
    <cellStyle name="Percent 2 6 5 2" xfId="4122" xr:uid="{00000000-0005-0000-0000-00001B100000}"/>
    <cellStyle name="Percent 2 6 6" xfId="4123" xr:uid="{00000000-0005-0000-0000-00001C100000}"/>
    <cellStyle name="Percent 2 7" xfId="4124" xr:uid="{00000000-0005-0000-0000-00001D100000}"/>
    <cellStyle name="Percent 2 7 2" xfId="4125" xr:uid="{00000000-0005-0000-0000-00001E100000}"/>
    <cellStyle name="Percent 2 7 3" xfId="4126" xr:uid="{00000000-0005-0000-0000-00001F100000}"/>
    <cellStyle name="Percent 2 7 4" xfId="4127" xr:uid="{00000000-0005-0000-0000-000020100000}"/>
    <cellStyle name="Percent 2 7 4 2" xfId="4128" xr:uid="{00000000-0005-0000-0000-000021100000}"/>
    <cellStyle name="Percent 2 7 4 2 2" xfId="4129" xr:uid="{00000000-0005-0000-0000-000022100000}"/>
    <cellStyle name="Percent 2 7 4 3" xfId="4130" xr:uid="{00000000-0005-0000-0000-000023100000}"/>
    <cellStyle name="Percent 2 7 5" xfId="4131" xr:uid="{00000000-0005-0000-0000-000024100000}"/>
    <cellStyle name="Percent 2 7 5 2" xfId="4132" xr:uid="{00000000-0005-0000-0000-000025100000}"/>
    <cellStyle name="Percent 2 7 6" xfId="4133" xr:uid="{00000000-0005-0000-0000-000026100000}"/>
    <cellStyle name="Percent 2 8" xfId="4134" xr:uid="{00000000-0005-0000-0000-000027100000}"/>
    <cellStyle name="Percent 2 8 2" xfId="4135" xr:uid="{00000000-0005-0000-0000-000028100000}"/>
    <cellStyle name="Percent 2 8 2 2" xfId="4136" xr:uid="{00000000-0005-0000-0000-000029100000}"/>
    <cellStyle name="Percent 2 8 2 2 2" xfId="4137" xr:uid="{00000000-0005-0000-0000-00002A100000}"/>
    <cellStyle name="Percent 2 8 2 3" xfId="4138" xr:uid="{00000000-0005-0000-0000-00002B100000}"/>
    <cellStyle name="Percent 2 8 3" xfId="4139" xr:uid="{00000000-0005-0000-0000-00002C100000}"/>
    <cellStyle name="Percent 2 8 3 2" xfId="4140" xr:uid="{00000000-0005-0000-0000-00002D100000}"/>
    <cellStyle name="Percent 2 8 4" xfId="4141" xr:uid="{00000000-0005-0000-0000-00002E100000}"/>
    <cellStyle name="Percent 2 9" xfId="4142" xr:uid="{00000000-0005-0000-0000-00002F100000}"/>
    <cellStyle name="Percent 3" xfId="4143" xr:uid="{00000000-0005-0000-0000-000030100000}"/>
    <cellStyle name="Percent 3 2" xfId="4144" xr:uid="{00000000-0005-0000-0000-000031100000}"/>
    <cellStyle name="Percent 3 2 2" xfId="4145" xr:uid="{00000000-0005-0000-0000-000032100000}"/>
    <cellStyle name="Percent 3 2 2 2" xfId="4146" xr:uid="{00000000-0005-0000-0000-000033100000}"/>
    <cellStyle name="Percent 3 2 3" xfId="4147" xr:uid="{00000000-0005-0000-0000-000034100000}"/>
    <cellStyle name="Percent 3 2 4" xfId="4148" xr:uid="{00000000-0005-0000-0000-000035100000}"/>
    <cellStyle name="Percent 3 3" xfId="4149" xr:uid="{00000000-0005-0000-0000-000036100000}"/>
    <cellStyle name="Percent 3 4" xfId="4150" xr:uid="{00000000-0005-0000-0000-000037100000}"/>
    <cellStyle name="Percent 4" xfId="4151" xr:uid="{00000000-0005-0000-0000-000038100000}"/>
    <cellStyle name="Percent 4 2" xfId="4152" xr:uid="{00000000-0005-0000-0000-000039100000}"/>
    <cellStyle name="Percent 4 2 2" xfId="4153" xr:uid="{00000000-0005-0000-0000-00003A100000}"/>
    <cellStyle name="Percent 4 2 3" xfId="4154" xr:uid="{00000000-0005-0000-0000-00003B100000}"/>
    <cellStyle name="Percent 4 3" xfId="4155" xr:uid="{00000000-0005-0000-0000-00003C100000}"/>
    <cellStyle name="Percent 4 3 2" xfId="4156" xr:uid="{00000000-0005-0000-0000-00003D100000}"/>
    <cellStyle name="Percent 4 3 2 2" xfId="4157" xr:uid="{00000000-0005-0000-0000-00003E100000}"/>
    <cellStyle name="Percent 4 3 3" xfId="4158" xr:uid="{00000000-0005-0000-0000-00003F100000}"/>
    <cellStyle name="Percent 4 4" xfId="4159" xr:uid="{00000000-0005-0000-0000-000040100000}"/>
    <cellStyle name="Percent 5" xfId="4160" xr:uid="{00000000-0005-0000-0000-000041100000}"/>
    <cellStyle name="Percent 5 2" xfId="4161" xr:uid="{00000000-0005-0000-0000-000042100000}"/>
    <cellStyle name="Percent 5 2 2" xfId="4162" xr:uid="{00000000-0005-0000-0000-000043100000}"/>
    <cellStyle name="Percent 5 2 2 2" xfId="4163" xr:uid="{00000000-0005-0000-0000-000044100000}"/>
    <cellStyle name="Percent 5 2 3" xfId="4164" xr:uid="{00000000-0005-0000-0000-000045100000}"/>
    <cellStyle name="Percent 6" xfId="4165" xr:uid="{00000000-0005-0000-0000-000046100000}"/>
    <cellStyle name="Percent 6 2" xfId="4166" xr:uid="{00000000-0005-0000-0000-000047100000}"/>
    <cellStyle name="Percent 6 2 2" xfId="4167" xr:uid="{00000000-0005-0000-0000-000048100000}"/>
    <cellStyle name="Percent 6 2 2 2" xfId="4168" xr:uid="{00000000-0005-0000-0000-000049100000}"/>
    <cellStyle name="Percent 6 2 3" xfId="4169" xr:uid="{00000000-0005-0000-0000-00004A100000}"/>
    <cellStyle name="Percent 6 3" xfId="4170" xr:uid="{00000000-0005-0000-0000-00004B100000}"/>
    <cellStyle name="Percent 6 3 2" xfId="4171" xr:uid="{00000000-0005-0000-0000-00004C100000}"/>
    <cellStyle name="Percent 6 3 2 2" xfId="4172" xr:uid="{00000000-0005-0000-0000-00004D100000}"/>
    <cellStyle name="Percent 6 3 3" xfId="4173" xr:uid="{00000000-0005-0000-0000-00004E100000}"/>
    <cellStyle name="Percent 7" xfId="4174" xr:uid="{00000000-0005-0000-0000-00004F100000}"/>
    <cellStyle name="Percent 7 2" xfId="4175" xr:uid="{00000000-0005-0000-0000-000050100000}"/>
    <cellStyle name="Percent 7 2 2" xfId="4176" xr:uid="{00000000-0005-0000-0000-000051100000}"/>
    <cellStyle name="Percent 7 2 2 2" xfId="4177" xr:uid="{00000000-0005-0000-0000-000052100000}"/>
    <cellStyle name="Percent 7 2 3" xfId="4178" xr:uid="{00000000-0005-0000-0000-000053100000}"/>
    <cellStyle name="Percent 7 3" xfId="4179" xr:uid="{00000000-0005-0000-0000-000054100000}"/>
    <cellStyle name="Percent 7 3 2" xfId="4180" xr:uid="{00000000-0005-0000-0000-000055100000}"/>
    <cellStyle name="Percent 7 4" xfId="4181" xr:uid="{00000000-0005-0000-0000-000056100000}"/>
    <cellStyle name="Percent 8" xfId="4182" xr:uid="{00000000-0005-0000-0000-000057100000}"/>
    <cellStyle name="Percent 9" xfId="4183" xr:uid="{00000000-0005-0000-0000-000058100000}"/>
    <cellStyle name="Percent Hard" xfId="4184" xr:uid="{00000000-0005-0000-0000-000059100000}"/>
    <cellStyle name="percentage" xfId="4185" xr:uid="{00000000-0005-0000-0000-00005A100000}"/>
    <cellStyle name="PercentChange" xfId="4186" xr:uid="{00000000-0005-0000-0000-00005B100000}"/>
    <cellStyle name="PLAN1" xfId="4187" xr:uid="{00000000-0005-0000-0000-00005C100000}"/>
    <cellStyle name="Porcentaje" xfId="4188" xr:uid="{00000000-0005-0000-0000-00005D100000}"/>
    <cellStyle name="Pourcentage_Profit &amp; Loss" xfId="4189" xr:uid="{00000000-0005-0000-0000-00005E100000}"/>
    <cellStyle name="PrePop Currency (0)" xfId="4190" xr:uid="{00000000-0005-0000-0000-00005F100000}"/>
    <cellStyle name="PrePop Currency (2)" xfId="4191" xr:uid="{00000000-0005-0000-0000-000060100000}"/>
    <cellStyle name="PrePop Units (0)" xfId="4192" xr:uid="{00000000-0005-0000-0000-000061100000}"/>
    <cellStyle name="PrePop Units (1)" xfId="4193" xr:uid="{00000000-0005-0000-0000-000062100000}"/>
    <cellStyle name="PrePop Units (2)" xfId="4194" xr:uid="{00000000-0005-0000-0000-000063100000}"/>
    <cellStyle name="Procenten" xfId="4195" xr:uid="{00000000-0005-0000-0000-000064100000}"/>
    <cellStyle name="Procenten estimate" xfId="4196" xr:uid="{00000000-0005-0000-0000-000065100000}"/>
    <cellStyle name="Procenten_EMI" xfId="4197" xr:uid="{00000000-0005-0000-0000-000066100000}"/>
    <cellStyle name="Profit figure" xfId="4198" xr:uid="{00000000-0005-0000-0000-000067100000}"/>
    <cellStyle name="Protected" xfId="4199" xr:uid="{00000000-0005-0000-0000-000068100000}"/>
    <cellStyle name="ProtectedDates" xfId="4200" xr:uid="{00000000-0005-0000-0000-000069100000}"/>
    <cellStyle name="PSChar" xfId="4201" xr:uid="{00000000-0005-0000-0000-00006A100000}"/>
    <cellStyle name="PSDate" xfId="4202" xr:uid="{00000000-0005-0000-0000-00006B100000}"/>
    <cellStyle name="PSDec" xfId="4203" xr:uid="{00000000-0005-0000-0000-00006C100000}"/>
    <cellStyle name="PSHeading" xfId="4204" xr:uid="{00000000-0005-0000-0000-00006D100000}"/>
    <cellStyle name="PSInt" xfId="4205" xr:uid="{00000000-0005-0000-0000-00006E100000}"/>
    <cellStyle name="PSSpacer" xfId="4206" xr:uid="{00000000-0005-0000-0000-00006F100000}"/>
    <cellStyle name="RatioX" xfId="4207" xr:uid="{00000000-0005-0000-0000-000070100000}"/>
    <cellStyle name="Red font" xfId="4208" xr:uid="{00000000-0005-0000-0000-000071100000}"/>
    <cellStyle name="ref" xfId="4209" xr:uid="{00000000-0005-0000-0000-000072100000}"/>
    <cellStyle name="Right" xfId="4210" xr:uid="{00000000-0005-0000-0000-000073100000}"/>
    <cellStyle name="Salomon Logo" xfId="4211" xr:uid="{00000000-0005-0000-0000-000074100000}"/>
    <cellStyle name="ScripFactor" xfId="4212" xr:uid="{00000000-0005-0000-0000-000075100000}"/>
    <cellStyle name="SectionHeading" xfId="4213" xr:uid="{00000000-0005-0000-0000-000076100000}"/>
    <cellStyle name="Shade" xfId="4214" xr:uid="{00000000-0005-0000-0000-000077100000}"/>
    <cellStyle name="Shaded" xfId="4215" xr:uid="{00000000-0005-0000-0000-000078100000}"/>
    <cellStyle name="Single Accounting" xfId="4216" xr:uid="{00000000-0005-0000-0000-000079100000}"/>
    <cellStyle name="SingleLineAcctgn" xfId="4217" xr:uid="{00000000-0005-0000-0000-00007A100000}"/>
    <cellStyle name="SingleLinePercent" xfId="4218" xr:uid="{00000000-0005-0000-0000-00007B100000}"/>
    <cellStyle name="Source Superscript" xfId="4219" xr:uid="{00000000-0005-0000-0000-00007C100000}"/>
    <cellStyle name="Source Text" xfId="4220" xr:uid="{00000000-0005-0000-0000-00007D100000}"/>
    <cellStyle name="ssp " xfId="4221" xr:uid="{00000000-0005-0000-0000-00007E100000}"/>
    <cellStyle name="Standard" xfId="4222" xr:uid="{00000000-0005-0000-0000-00007F100000}"/>
    <cellStyle name="Style 1" xfId="4223" xr:uid="{00000000-0005-0000-0000-000080100000}"/>
    <cellStyle name="Style 10" xfId="4224" xr:uid="{00000000-0005-0000-0000-000081100000}"/>
    <cellStyle name="Style 100" xfId="4225" xr:uid="{00000000-0005-0000-0000-000082100000}"/>
    <cellStyle name="Style 101" xfId="4226" xr:uid="{00000000-0005-0000-0000-000083100000}"/>
    <cellStyle name="Style 102" xfId="4227" xr:uid="{00000000-0005-0000-0000-000084100000}"/>
    <cellStyle name="Style 103" xfId="4228" xr:uid="{00000000-0005-0000-0000-000085100000}"/>
    <cellStyle name="Style 104" xfId="4229" xr:uid="{00000000-0005-0000-0000-000086100000}"/>
    <cellStyle name="Style 105" xfId="4230" xr:uid="{00000000-0005-0000-0000-000087100000}"/>
    <cellStyle name="Style 106" xfId="4231" xr:uid="{00000000-0005-0000-0000-000088100000}"/>
    <cellStyle name="Style 107" xfId="4232" xr:uid="{00000000-0005-0000-0000-000089100000}"/>
    <cellStyle name="Style 108" xfId="4233" xr:uid="{00000000-0005-0000-0000-00008A100000}"/>
    <cellStyle name="Style 109" xfId="4234" xr:uid="{00000000-0005-0000-0000-00008B100000}"/>
    <cellStyle name="Style 11" xfId="4235" xr:uid="{00000000-0005-0000-0000-00008C100000}"/>
    <cellStyle name="Style 110" xfId="4236" xr:uid="{00000000-0005-0000-0000-00008D100000}"/>
    <cellStyle name="Style 111" xfId="4237" xr:uid="{00000000-0005-0000-0000-00008E100000}"/>
    <cellStyle name="Style 112" xfId="4238" xr:uid="{00000000-0005-0000-0000-00008F100000}"/>
    <cellStyle name="Style 113" xfId="4239" xr:uid="{00000000-0005-0000-0000-000090100000}"/>
    <cellStyle name="Style 114" xfId="4240" xr:uid="{00000000-0005-0000-0000-000091100000}"/>
    <cellStyle name="Style 115" xfId="4241" xr:uid="{00000000-0005-0000-0000-000092100000}"/>
    <cellStyle name="Style 116" xfId="4242" xr:uid="{00000000-0005-0000-0000-000093100000}"/>
    <cellStyle name="Style 117" xfId="4243" xr:uid="{00000000-0005-0000-0000-000094100000}"/>
    <cellStyle name="Style 118" xfId="4244" xr:uid="{00000000-0005-0000-0000-000095100000}"/>
    <cellStyle name="Style 119" xfId="4245" xr:uid="{00000000-0005-0000-0000-000096100000}"/>
    <cellStyle name="Style 12" xfId="4246" xr:uid="{00000000-0005-0000-0000-000097100000}"/>
    <cellStyle name="Style 120" xfId="4247" xr:uid="{00000000-0005-0000-0000-000098100000}"/>
    <cellStyle name="Style 121" xfId="4248" xr:uid="{00000000-0005-0000-0000-000099100000}"/>
    <cellStyle name="Style 122" xfId="4249" xr:uid="{00000000-0005-0000-0000-00009A100000}"/>
    <cellStyle name="Style 123" xfId="4250" xr:uid="{00000000-0005-0000-0000-00009B100000}"/>
    <cellStyle name="Style 124" xfId="4251" xr:uid="{00000000-0005-0000-0000-00009C100000}"/>
    <cellStyle name="Style 125" xfId="4252" xr:uid="{00000000-0005-0000-0000-00009D100000}"/>
    <cellStyle name="Style 126" xfId="4253" xr:uid="{00000000-0005-0000-0000-00009E100000}"/>
    <cellStyle name="Style 127" xfId="4254" xr:uid="{00000000-0005-0000-0000-00009F100000}"/>
    <cellStyle name="Style 128" xfId="4255" xr:uid="{00000000-0005-0000-0000-0000A0100000}"/>
    <cellStyle name="Style 129" xfId="4256" xr:uid="{00000000-0005-0000-0000-0000A1100000}"/>
    <cellStyle name="Style 13" xfId="4257" xr:uid="{00000000-0005-0000-0000-0000A2100000}"/>
    <cellStyle name="Style 130" xfId="4258" xr:uid="{00000000-0005-0000-0000-0000A3100000}"/>
    <cellStyle name="Style 131" xfId="4259" xr:uid="{00000000-0005-0000-0000-0000A4100000}"/>
    <cellStyle name="Style 132" xfId="4260" xr:uid="{00000000-0005-0000-0000-0000A5100000}"/>
    <cellStyle name="Style 133" xfId="4261" xr:uid="{00000000-0005-0000-0000-0000A6100000}"/>
    <cellStyle name="Style 134" xfId="4262" xr:uid="{00000000-0005-0000-0000-0000A7100000}"/>
    <cellStyle name="Style 135" xfId="4263" xr:uid="{00000000-0005-0000-0000-0000A8100000}"/>
    <cellStyle name="Style 136" xfId="4264" xr:uid="{00000000-0005-0000-0000-0000A9100000}"/>
    <cellStyle name="Style 137" xfId="4265" xr:uid="{00000000-0005-0000-0000-0000AA100000}"/>
    <cellStyle name="Style 138" xfId="4266" xr:uid="{00000000-0005-0000-0000-0000AB100000}"/>
    <cellStyle name="Style 139" xfId="4267" xr:uid="{00000000-0005-0000-0000-0000AC100000}"/>
    <cellStyle name="Style 14" xfId="4268" xr:uid="{00000000-0005-0000-0000-0000AD100000}"/>
    <cellStyle name="Style 140" xfId="4269" xr:uid="{00000000-0005-0000-0000-0000AE100000}"/>
    <cellStyle name="Style 141" xfId="4270" xr:uid="{00000000-0005-0000-0000-0000AF100000}"/>
    <cellStyle name="Style 142" xfId="4271" xr:uid="{00000000-0005-0000-0000-0000B0100000}"/>
    <cellStyle name="Style 143" xfId="4272" xr:uid="{00000000-0005-0000-0000-0000B1100000}"/>
    <cellStyle name="Style 144" xfId="4273" xr:uid="{00000000-0005-0000-0000-0000B2100000}"/>
    <cellStyle name="Style 145" xfId="4274" xr:uid="{00000000-0005-0000-0000-0000B3100000}"/>
    <cellStyle name="Style 146" xfId="4275" xr:uid="{00000000-0005-0000-0000-0000B4100000}"/>
    <cellStyle name="Style 147" xfId="4276" xr:uid="{00000000-0005-0000-0000-0000B5100000}"/>
    <cellStyle name="Style 148" xfId="4277" xr:uid="{00000000-0005-0000-0000-0000B6100000}"/>
    <cellStyle name="Style 149" xfId="4278" xr:uid="{00000000-0005-0000-0000-0000B7100000}"/>
    <cellStyle name="Style 15" xfId="4279" xr:uid="{00000000-0005-0000-0000-0000B8100000}"/>
    <cellStyle name="Style 150" xfId="4280" xr:uid="{00000000-0005-0000-0000-0000B9100000}"/>
    <cellStyle name="Style 151" xfId="4281" xr:uid="{00000000-0005-0000-0000-0000BA100000}"/>
    <cellStyle name="Style 152" xfId="4282" xr:uid="{00000000-0005-0000-0000-0000BB100000}"/>
    <cellStyle name="Style 153" xfId="4283" xr:uid="{00000000-0005-0000-0000-0000BC100000}"/>
    <cellStyle name="Style 154" xfId="4284" xr:uid="{00000000-0005-0000-0000-0000BD100000}"/>
    <cellStyle name="Style 155" xfId="4285" xr:uid="{00000000-0005-0000-0000-0000BE100000}"/>
    <cellStyle name="Style 156" xfId="4286" xr:uid="{00000000-0005-0000-0000-0000BF100000}"/>
    <cellStyle name="Style 157" xfId="4287" xr:uid="{00000000-0005-0000-0000-0000C0100000}"/>
    <cellStyle name="Style 158" xfId="4288" xr:uid="{00000000-0005-0000-0000-0000C1100000}"/>
    <cellStyle name="Style 159" xfId="4289" xr:uid="{00000000-0005-0000-0000-0000C2100000}"/>
    <cellStyle name="Style 16" xfId="4290" xr:uid="{00000000-0005-0000-0000-0000C3100000}"/>
    <cellStyle name="Style 160" xfId="4291" xr:uid="{00000000-0005-0000-0000-0000C4100000}"/>
    <cellStyle name="Style 161" xfId="4292" xr:uid="{00000000-0005-0000-0000-0000C5100000}"/>
    <cellStyle name="Style 162" xfId="4293" xr:uid="{00000000-0005-0000-0000-0000C6100000}"/>
    <cellStyle name="Style 163" xfId="4294" xr:uid="{00000000-0005-0000-0000-0000C7100000}"/>
    <cellStyle name="Style 164" xfId="4295" xr:uid="{00000000-0005-0000-0000-0000C8100000}"/>
    <cellStyle name="Style 165" xfId="4296" xr:uid="{00000000-0005-0000-0000-0000C9100000}"/>
    <cellStyle name="Style 166" xfId="4297" xr:uid="{00000000-0005-0000-0000-0000CA100000}"/>
    <cellStyle name="Style 167" xfId="4298" xr:uid="{00000000-0005-0000-0000-0000CB100000}"/>
    <cellStyle name="Style 168" xfId="4299" xr:uid="{00000000-0005-0000-0000-0000CC100000}"/>
    <cellStyle name="Style 169" xfId="4300" xr:uid="{00000000-0005-0000-0000-0000CD100000}"/>
    <cellStyle name="Style 17" xfId="4301" xr:uid="{00000000-0005-0000-0000-0000CE100000}"/>
    <cellStyle name="Style 170" xfId="4302" xr:uid="{00000000-0005-0000-0000-0000CF100000}"/>
    <cellStyle name="Style 171" xfId="4303" xr:uid="{00000000-0005-0000-0000-0000D0100000}"/>
    <cellStyle name="Style 172" xfId="4304" xr:uid="{00000000-0005-0000-0000-0000D1100000}"/>
    <cellStyle name="Style 173" xfId="4305" xr:uid="{00000000-0005-0000-0000-0000D2100000}"/>
    <cellStyle name="Style 174" xfId="4306" xr:uid="{00000000-0005-0000-0000-0000D3100000}"/>
    <cellStyle name="Style 175" xfId="4307" xr:uid="{00000000-0005-0000-0000-0000D4100000}"/>
    <cellStyle name="Style 176" xfId="4308" xr:uid="{00000000-0005-0000-0000-0000D5100000}"/>
    <cellStyle name="Style 177" xfId="4309" xr:uid="{00000000-0005-0000-0000-0000D6100000}"/>
    <cellStyle name="Style 178" xfId="4310" xr:uid="{00000000-0005-0000-0000-0000D7100000}"/>
    <cellStyle name="Style 179" xfId="4311" xr:uid="{00000000-0005-0000-0000-0000D8100000}"/>
    <cellStyle name="Style 18" xfId="4312" xr:uid="{00000000-0005-0000-0000-0000D9100000}"/>
    <cellStyle name="Style 180" xfId="4313" xr:uid="{00000000-0005-0000-0000-0000DA100000}"/>
    <cellStyle name="Style 181" xfId="4314" xr:uid="{00000000-0005-0000-0000-0000DB100000}"/>
    <cellStyle name="Style 182" xfId="4315" xr:uid="{00000000-0005-0000-0000-0000DC100000}"/>
    <cellStyle name="Style 183" xfId="4316" xr:uid="{00000000-0005-0000-0000-0000DD100000}"/>
    <cellStyle name="Style 184" xfId="4317" xr:uid="{00000000-0005-0000-0000-0000DE100000}"/>
    <cellStyle name="Style 185" xfId="4318" xr:uid="{00000000-0005-0000-0000-0000DF100000}"/>
    <cellStyle name="Style 186" xfId="4319" xr:uid="{00000000-0005-0000-0000-0000E0100000}"/>
    <cellStyle name="Style 187" xfId="4320" xr:uid="{00000000-0005-0000-0000-0000E1100000}"/>
    <cellStyle name="Style 188" xfId="4321" xr:uid="{00000000-0005-0000-0000-0000E2100000}"/>
    <cellStyle name="Style 189" xfId="4322" xr:uid="{00000000-0005-0000-0000-0000E3100000}"/>
    <cellStyle name="Style 19" xfId="4323" xr:uid="{00000000-0005-0000-0000-0000E4100000}"/>
    <cellStyle name="Style 190" xfId="4324" xr:uid="{00000000-0005-0000-0000-0000E5100000}"/>
    <cellStyle name="Style 191" xfId="4325" xr:uid="{00000000-0005-0000-0000-0000E6100000}"/>
    <cellStyle name="Style 192" xfId="4326" xr:uid="{00000000-0005-0000-0000-0000E7100000}"/>
    <cellStyle name="Style 193" xfId="4327" xr:uid="{00000000-0005-0000-0000-0000E8100000}"/>
    <cellStyle name="Style 194" xfId="4328" xr:uid="{00000000-0005-0000-0000-0000E9100000}"/>
    <cellStyle name="Style 195" xfId="4329" xr:uid="{00000000-0005-0000-0000-0000EA100000}"/>
    <cellStyle name="Style 196" xfId="4330" xr:uid="{00000000-0005-0000-0000-0000EB100000}"/>
    <cellStyle name="Style 197" xfId="4331" xr:uid="{00000000-0005-0000-0000-0000EC100000}"/>
    <cellStyle name="Style 198" xfId="4332" xr:uid="{00000000-0005-0000-0000-0000ED100000}"/>
    <cellStyle name="Style 199" xfId="4333" xr:uid="{00000000-0005-0000-0000-0000EE100000}"/>
    <cellStyle name="Style 2" xfId="4334" xr:uid="{00000000-0005-0000-0000-0000EF100000}"/>
    <cellStyle name="Style 20" xfId="4335" xr:uid="{00000000-0005-0000-0000-0000F0100000}"/>
    <cellStyle name="Style 200" xfId="4336" xr:uid="{00000000-0005-0000-0000-0000F1100000}"/>
    <cellStyle name="Style 201" xfId="4337" xr:uid="{00000000-0005-0000-0000-0000F2100000}"/>
    <cellStyle name="Style 202" xfId="4338" xr:uid="{00000000-0005-0000-0000-0000F3100000}"/>
    <cellStyle name="Style 203" xfId="4339" xr:uid="{00000000-0005-0000-0000-0000F4100000}"/>
    <cellStyle name="Style 204" xfId="4340" xr:uid="{00000000-0005-0000-0000-0000F5100000}"/>
    <cellStyle name="Style 205" xfId="4341" xr:uid="{00000000-0005-0000-0000-0000F6100000}"/>
    <cellStyle name="Style 206" xfId="4342" xr:uid="{00000000-0005-0000-0000-0000F7100000}"/>
    <cellStyle name="Style 207" xfId="4343" xr:uid="{00000000-0005-0000-0000-0000F8100000}"/>
    <cellStyle name="Style 208" xfId="4344" xr:uid="{00000000-0005-0000-0000-0000F9100000}"/>
    <cellStyle name="Style 209" xfId="4345" xr:uid="{00000000-0005-0000-0000-0000FA100000}"/>
    <cellStyle name="Style 21" xfId="4346" xr:uid="{00000000-0005-0000-0000-0000FB100000}"/>
    <cellStyle name="Style 21 2" xfId="4347" xr:uid="{00000000-0005-0000-0000-0000FC100000}"/>
    <cellStyle name="Style 22" xfId="4348" xr:uid="{00000000-0005-0000-0000-0000FD100000}"/>
    <cellStyle name="Style 22 2" xfId="4349" xr:uid="{00000000-0005-0000-0000-0000FE100000}"/>
    <cellStyle name="Style 22 3" xfId="4350" xr:uid="{00000000-0005-0000-0000-0000FF100000}"/>
    <cellStyle name="Style 22 4" xfId="4351" xr:uid="{00000000-0005-0000-0000-000000110000}"/>
    <cellStyle name="Style 23" xfId="4352" xr:uid="{00000000-0005-0000-0000-000001110000}"/>
    <cellStyle name="Style 23 2" xfId="4353" xr:uid="{00000000-0005-0000-0000-000002110000}"/>
    <cellStyle name="Style 23 3" xfId="4354" xr:uid="{00000000-0005-0000-0000-000003110000}"/>
    <cellStyle name="Style 24" xfId="4355" xr:uid="{00000000-0005-0000-0000-000004110000}"/>
    <cellStyle name="Style 24 2" xfId="4356" xr:uid="{00000000-0005-0000-0000-000005110000}"/>
    <cellStyle name="Style 24 3" xfId="4357" xr:uid="{00000000-0005-0000-0000-000006110000}"/>
    <cellStyle name="Style 24 4" xfId="4358" xr:uid="{00000000-0005-0000-0000-000007110000}"/>
    <cellStyle name="Style 25" xfId="4359" xr:uid="{00000000-0005-0000-0000-000008110000}"/>
    <cellStyle name="Style 25 2" xfId="4360" xr:uid="{00000000-0005-0000-0000-000009110000}"/>
    <cellStyle name="Style 25 3" xfId="4361" xr:uid="{00000000-0005-0000-0000-00000A110000}"/>
    <cellStyle name="Style 26" xfId="4362" xr:uid="{00000000-0005-0000-0000-00000B110000}"/>
    <cellStyle name="Style 26 2" xfId="4363" xr:uid="{00000000-0005-0000-0000-00000C110000}"/>
    <cellStyle name="Style 26 3" xfId="4364" xr:uid="{00000000-0005-0000-0000-00000D110000}"/>
    <cellStyle name="Style 26 4" xfId="4365" xr:uid="{00000000-0005-0000-0000-00000E110000}"/>
    <cellStyle name="Style 27" xfId="4366" xr:uid="{00000000-0005-0000-0000-00000F110000}"/>
    <cellStyle name="Style 28" xfId="4367" xr:uid="{00000000-0005-0000-0000-000010110000}"/>
    <cellStyle name="Style 29" xfId="4368" xr:uid="{00000000-0005-0000-0000-000011110000}"/>
    <cellStyle name="Style 3" xfId="4369" xr:uid="{00000000-0005-0000-0000-000012110000}"/>
    <cellStyle name="Style 30" xfId="4370" xr:uid="{00000000-0005-0000-0000-000013110000}"/>
    <cellStyle name="Style 31" xfId="4371" xr:uid="{00000000-0005-0000-0000-000014110000}"/>
    <cellStyle name="Style 32" xfId="4372" xr:uid="{00000000-0005-0000-0000-000015110000}"/>
    <cellStyle name="Style 33" xfId="4373" xr:uid="{00000000-0005-0000-0000-000016110000}"/>
    <cellStyle name="Style 34" xfId="4374" xr:uid="{00000000-0005-0000-0000-000017110000}"/>
    <cellStyle name="Style 35" xfId="4375" xr:uid="{00000000-0005-0000-0000-000018110000}"/>
    <cellStyle name="Style 36" xfId="4376" xr:uid="{00000000-0005-0000-0000-000019110000}"/>
    <cellStyle name="Style 37" xfId="4377" xr:uid="{00000000-0005-0000-0000-00001A110000}"/>
    <cellStyle name="Style 38" xfId="4378" xr:uid="{00000000-0005-0000-0000-00001B110000}"/>
    <cellStyle name="Style 39" xfId="4379" xr:uid="{00000000-0005-0000-0000-00001C110000}"/>
    <cellStyle name="Style 4" xfId="4380" xr:uid="{00000000-0005-0000-0000-00001D110000}"/>
    <cellStyle name="Style 40" xfId="4381" xr:uid="{00000000-0005-0000-0000-00001E110000}"/>
    <cellStyle name="Style 41" xfId="4382" xr:uid="{00000000-0005-0000-0000-00001F110000}"/>
    <cellStyle name="Style 42" xfId="4383" xr:uid="{00000000-0005-0000-0000-000020110000}"/>
    <cellStyle name="Style 43" xfId="4384" xr:uid="{00000000-0005-0000-0000-000021110000}"/>
    <cellStyle name="Style 44" xfId="4385" xr:uid="{00000000-0005-0000-0000-000022110000}"/>
    <cellStyle name="Style 45" xfId="4386" xr:uid="{00000000-0005-0000-0000-000023110000}"/>
    <cellStyle name="Style 46" xfId="4387" xr:uid="{00000000-0005-0000-0000-000024110000}"/>
    <cellStyle name="Style 47" xfId="4388" xr:uid="{00000000-0005-0000-0000-000025110000}"/>
    <cellStyle name="Style 48" xfId="4389" xr:uid="{00000000-0005-0000-0000-000026110000}"/>
    <cellStyle name="Style 49" xfId="4390" xr:uid="{00000000-0005-0000-0000-000027110000}"/>
    <cellStyle name="Style 5" xfId="4391" xr:uid="{00000000-0005-0000-0000-000028110000}"/>
    <cellStyle name="Style 50" xfId="4392" xr:uid="{00000000-0005-0000-0000-000029110000}"/>
    <cellStyle name="Style 51" xfId="4393" xr:uid="{00000000-0005-0000-0000-00002A110000}"/>
    <cellStyle name="Style 52" xfId="4394" xr:uid="{00000000-0005-0000-0000-00002B110000}"/>
    <cellStyle name="Style 53" xfId="4395" xr:uid="{00000000-0005-0000-0000-00002C110000}"/>
    <cellStyle name="Style 54" xfId="4396" xr:uid="{00000000-0005-0000-0000-00002D110000}"/>
    <cellStyle name="Style 55" xfId="4397" xr:uid="{00000000-0005-0000-0000-00002E110000}"/>
    <cellStyle name="Style 56" xfId="4398" xr:uid="{00000000-0005-0000-0000-00002F110000}"/>
    <cellStyle name="Style 57" xfId="4399" xr:uid="{00000000-0005-0000-0000-000030110000}"/>
    <cellStyle name="Style 58" xfId="4400" xr:uid="{00000000-0005-0000-0000-000031110000}"/>
    <cellStyle name="Style 59" xfId="4401" xr:uid="{00000000-0005-0000-0000-000032110000}"/>
    <cellStyle name="Style 6" xfId="4402" xr:uid="{00000000-0005-0000-0000-000033110000}"/>
    <cellStyle name="Style 60" xfId="4403" xr:uid="{00000000-0005-0000-0000-000034110000}"/>
    <cellStyle name="Style 61" xfId="4404" xr:uid="{00000000-0005-0000-0000-000035110000}"/>
    <cellStyle name="Style 62" xfId="4405" xr:uid="{00000000-0005-0000-0000-000036110000}"/>
    <cellStyle name="Style 63" xfId="4406" xr:uid="{00000000-0005-0000-0000-000037110000}"/>
    <cellStyle name="Style 64" xfId="4407" xr:uid="{00000000-0005-0000-0000-000038110000}"/>
    <cellStyle name="Style 65" xfId="4408" xr:uid="{00000000-0005-0000-0000-000039110000}"/>
    <cellStyle name="Style 66" xfId="4409" xr:uid="{00000000-0005-0000-0000-00003A110000}"/>
    <cellStyle name="Style 67" xfId="4410" xr:uid="{00000000-0005-0000-0000-00003B110000}"/>
    <cellStyle name="Style 68" xfId="4411" xr:uid="{00000000-0005-0000-0000-00003C110000}"/>
    <cellStyle name="Style 69" xfId="4412" xr:uid="{00000000-0005-0000-0000-00003D110000}"/>
    <cellStyle name="Style 7" xfId="4413" xr:uid="{00000000-0005-0000-0000-00003E110000}"/>
    <cellStyle name="Style 70" xfId="4414" xr:uid="{00000000-0005-0000-0000-00003F110000}"/>
    <cellStyle name="Style 71" xfId="4415" xr:uid="{00000000-0005-0000-0000-000040110000}"/>
    <cellStyle name="Style 72" xfId="4416" xr:uid="{00000000-0005-0000-0000-000041110000}"/>
    <cellStyle name="Style 73" xfId="4417" xr:uid="{00000000-0005-0000-0000-000042110000}"/>
    <cellStyle name="Style 74" xfId="4418" xr:uid="{00000000-0005-0000-0000-000043110000}"/>
    <cellStyle name="Style 75" xfId="4419" xr:uid="{00000000-0005-0000-0000-000044110000}"/>
    <cellStyle name="Style 76" xfId="4420" xr:uid="{00000000-0005-0000-0000-000045110000}"/>
    <cellStyle name="Style 77" xfId="4421" xr:uid="{00000000-0005-0000-0000-000046110000}"/>
    <cellStyle name="Style 78" xfId="4422" xr:uid="{00000000-0005-0000-0000-000047110000}"/>
    <cellStyle name="Style 79" xfId="4423" xr:uid="{00000000-0005-0000-0000-000048110000}"/>
    <cellStyle name="Style 8" xfId="4424" xr:uid="{00000000-0005-0000-0000-000049110000}"/>
    <cellStyle name="Style 80" xfId="4425" xr:uid="{00000000-0005-0000-0000-00004A110000}"/>
    <cellStyle name="Style 81" xfId="4426" xr:uid="{00000000-0005-0000-0000-00004B110000}"/>
    <cellStyle name="Style 82" xfId="4427" xr:uid="{00000000-0005-0000-0000-00004C110000}"/>
    <cellStyle name="Style 83" xfId="4428" xr:uid="{00000000-0005-0000-0000-00004D110000}"/>
    <cellStyle name="Style 84" xfId="4429" xr:uid="{00000000-0005-0000-0000-00004E110000}"/>
    <cellStyle name="Style 85" xfId="4430" xr:uid="{00000000-0005-0000-0000-00004F110000}"/>
    <cellStyle name="Style 86" xfId="4431" xr:uid="{00000000-0005-0000-0000-000050110000}"/>
    <cellStyle name="Style 87" xfId="4432" xr:uid="{00000000-0005-0000-0000-000051110000}"/>
    <cellStyle name="Style 88" xfId="4433" xr:uid="{00000000-0005-0000-0000-000052110000}"/>
    <cellStyle name="Style 89" xfId="4434" xr:uid="{00000000-0005-0000-0000-000053110000}"/>
    <cellStyle name="Style 9" xfId="4435" xr:uid="{00000000-0005-0000-0000-000054110000}"/>
    <cellStyle name="Style 90" xfId="4436" xr:uid="{00000000-0005-0000-0000-000055110000}"/>
    <cellStyle name="Style 91" xfId="4437" xr:uid="{00000000-0005-0000-0000-000056110000}"/>
    <cellStyle name="Style 92" xfId="4438" xr:uid="{00000000-0005-0000-0000-000057110000}"/>
    <cellStyle name="Style 93" xfId="4439" xr:uid="{00000000-0005-0000-0000-000058110000}"/>
    <cellStyle name="Style 94" xfId="4440" xr:uid="{00000000-0005-0000-0000-000059110000}"/>
    <cellStyle name="Style 95" xfId="4441" xr:uid="{00000000-0005-0000-0000-00005A110000}"/>
    <cellStyle name="Style 96" xfId="4442" xr:uid="{00000000-0005-0000-0000-00005B110000}"/>
    <cellStyle name="Style 97" xfId="4443" xr:uid="{00000000-0005-0000-0000-00005C110000}"/>
    <cellStyle name="Style 98" xfId="4444" xr:uid="{00000000-0005-0000-0000-00005D110000}"/>
    <cellStyle name="Style 99" xfId="4445" xr:uid="{00000000-0005-0000-0000-00005E110000}"/>
    <cellStyle name="STYLE1" xfId="4446" xr:uid="{00000000-0005-0000-0000-00005F110000}"/>
    <cellStyle name="STYLE2" xfId="4447" xr:uid="{00000000-0005-0000-0000-000060110000}"/>
    <cellStyle name="STYLE3" xfId="4448" xr:uid="{00000000-0005-0000-0000-000061110000}"/>
    <cellStyle name="Subhead" xfId="4449" xr:uid="{00000000-0005-0000-0000-000062110000}"/>
    <cellStyle name="Subtotal_left" xfId="4450" xr:uid="{00000000-0005-0000-0000-000063110000}"/>
    <cellStyle name="SwitchCell" xfId="4451" xr:uid="{00000000-0005-0000-0000-000064110000}"/>
    <cellStyle name="t" xfId="4452" xr:uid="{00000000-0005-0000-0000-000065110000}"/>
    <cellStyle name="Table Col Head" xfId="4453" xr:uid="{00000000-0005-0000-0000-000066110000}"/>
    <cellStyle name="Table Head" xfId="4454" xr:uid="{00000000-0005-0000-0000-000067110000}"/>
    <cellStyle name="Table Head Aligned" xfId="4455" xr:uid="{00000000-0005-0000-0000-000068110000}"/>
    <cellStyle name="Table Head Blue" xfId="4456" xr:uid="{00000000-0005-0000-0000-000069110000}"/>
    <cellStyle name="Table Head Green" xfId="4457" xr:uid="{00000000-0005-0000-0000-00006A110000}"/>
    <cellStyle name="Table Head_Val_Sum_Graph" xfId="4458" xr:uid="{00000000-0005-0000-0000-00006B110000}"/>
    <cellStyle name="Table Sub Head" xfId="4459" xr:uid="{00000000-0005-0000-0000-00006C110000}"/>
    <cellStyle name="Table Text" xfId="4460" xr:uid="{00000000-0005-0000-0000-00006D110000}"/>
    <cellStyle name="Table Title" xfId="4461" xr:uid="{00000000-0005-0000-0000-00006E110000}"/>
    <cellStyle name="Table Units" xfId="4462" xr:uid="{00000000-0005-0000-0000-00006F110000}"/>
    <cellStyle name="Table_Header" xfId="4463" xr:uid="{00000000-0005-0000-0000-000070110000}"/>
    <cellStyle name="TableBorder" xfId="4464" xr:uid="{00000000-0005-0000-0000-000071110000}"/>
    <cellStyle name="TableColumnHeader" xfId="4465" xr:uid="{00000000-0005-0000-0000-000072110000}"/>
    <cellStyle name="TableHeading" xfId="4466" xr:uid="{00000000-0005-0000-0000-000073110000}"/>
    <cellStyle name="TableHighlight" xfId="4467" xr:uid="{00000000-0005-0000-0000-000074110000}"/>
    <cellStyle name="TableNote" xfId="4468" xr:uid="{00000000-0005-0000-0000-000075110000}"/>
    <cellStyle name="test a style" xfId="4469" xr:uid="{00000000-0005-0000-0000-000076110000}"/>
    <cellStyle name="Text 1" xfId="4470" xr:uid="{00000000-0005-0000-0000-000077110000}"/>
    <cellStyle name="Text Head 1" xfId="4471" xr:uid="{00000000-0005-0000-0000-000078110000}"/>
    <cellStyle name="Text Indent A" xfId="4472" xr:uid="{00000000-0005-0000-0000-000079110000}"/>
    <cellStyle name="Text Indent B" xfId="4473" xr:uid="{00000000-0005-0000-0000-00007A110000}"/>
    <cellStyle name="Text Indent C" xfId="4474" xr:uid="{00000000-0005-0000-0000-00007B110000}"/>
    <cellStyle name="Text Wrap" xfId="4475" xr:uid="{00000000-0005-0000-0000-00007C110000}"/>
    <cellStyle name="Time" xfId="4476" xr:uid="{00000000-0005-0000-0000-00007D110000}"/>
    <cellStyle name="Times 10" xfId="4477" xr:uid="{00000000-0005-0000-0000-00007E110000}"/>
    <cellStyle name="Times 12" xfId="4478" xr:uid="{00000000-0005-0000-0000-00007F110000}"/>
    <cellStyle name="Times New Roman" xfId="4479" xr:uid="{00000000-0005-0000-0000-000080110000}"/>
    <cellStyle name="Title 2" xfId="4480" xr:uid="{00000000-0005-0000-0000-000081110000}"/>
    <cellStyle name="Title 2 2" xfId="4481" xr:uid="{00000000-0005-0000-0000-000082110000}"/>
    <cellStyle name="Title 3" xfId="4482" xr:uid="{00000000-0005-0000-0000-000083110000}"/>
    <cellStyle name="title1" xfId="4483" xr:uid="{00000000-0005-0000-0000-000084110000}"/>
    <cellStyle name="title2" xfId="4484" xr:uid="{00000000-0005-0000-0000-000085110000}"/>
    <cellStyle name="Title-2" xfId="4485" xr:uid="{00000000-0005-0000-0000-000086110000}"/>
    <cellStyle name="Titles" xfId="4486" xr:uid="{00000000-0005-0000-0000-000087110000}"/>
    <cellStyle name="titre_col" xfId="4487" xr:uid="{00000000-0005-0000-0000-000088110000}"/>
    <cellStyle name="TOC" xfId="4488" xr:uid="{00000000-0005-0000-0000-000089110000}"/>
    <cellStyle name="Total 2" xfId="4489" xr:uid="{00000000-0005-0000-0000-00008A110000}"/>
    <cellStyle name="Total 2 10" xfId="4490" xr:uid="{00000000-0005-0000-0000-00008B110000}"/>
    <cellStyle name="Total 2 2" xfId="4491" xr:uid="{00000000-0005-0000-0000-00008C110000}"/>
    <cellStyle name="Total 2 2 2" xfId="4492" xr:uid="{00000000-0005-0000-0000-00008D110000}"/>
    <cellStyle name="Total 2 3" xfId="4493" xr:uid="{00000000-0005-0000-0000-00008E110000}"/>
    <cellStyle name="Total 2 4" xfId="4494" xr:uid="{00000000-0005-0000-0000-00008F110000}"/>
    <cellStyle name="Total 2 5" xfId="4495" xr:uid="{00000000-0005-0000-0000-000090110000}"/>
    <cellStyle name="Total 2 6" xfId="4496" xr:uid="{00000000-0005-0000-0000-000091110000}"/>
    <cellStyle name="Total 2 7" xfId="4497" xr:uid="{00000000-0005-0000-0000-000092110000}"/>
    <cellStyle name="Total 2 8" xfId="4498" xr:uid="{00000000-0005-0000-0000-000093110000}"/>
    <cellStyle name="Total 2 9" xfId="4499" xr:uid="{00000000-0005-0000-0000-000094110000}"/>
    <cellStyle name="Total 3" xfId="4500" xr:uid="{00000000-0005-0000-0000-000095110000}"/>
    <cellStyle name="Total Bold" xfId="4501" xr:uid="{00000000-0005-0000-0000-000096110000}"/>
    <cellStyle name="Totals" xfId="4502" xr:uid="{00000000-0005-0000-0000-000097110000}"/>
    <cellStyle name="Underline_Single" xfId="4503" xr:uid="{00000000-0005-0000-0000-000098110000}"/>
    <cellStyle name="UnProtectedCalc" xfId="4504" xr:uid="{00000000-0005-0000-0000-000099110000}"/>
    <cellStyle name="Valuta (0)_Sheet1" xfId="4505" xr:uid="{00000000-0005-0000-0000-00009A110000}"/>
    <cellStyle name="Valuta_piv_polio" xfId="4506" xr:uid="{00000000-0005-0000-0000-00009B110000}"/>
    <cellStyle name="Währung [0]_A17 - 31.03.1998" xfId="4507" xr:uid="{00000000-0005-0000-0000-00009C110000}"/>
    <cellStyle name="Währung_A17 - 31.03.1998" xfId="4508" xr:uid="{00000000-0005-0000-0000-00009D110000}"/>
    <cellStyle name="Warburg" xfId="4509" xr:uid="{00000000-0005-0000-0000-00009E110000}"/>
    <cellStyle name="Warning Text 2" xfId="4510" xr:uid="{00000000-0005-0000-0000-00009F110000}"/>
    <cellStyle name="Warning Text 2 2" xfId="4511" xr:uid="{00000000-0005-0000-0000-0000A0110000}"/>
    <cellStyle name="Warning Text 2 3" xfId="4512" xr:uid="{00000000-0005-0000-0000-0000A1110000}"/>
    <cellStyle name="Warning Text 2 4" xfId="4513" xr:uid="{00000000-0005-0000-0000-0000A2110000}"/>
    <cellStyle name="Warning Text 2 5" xfId="4514" xr:uid="{00000000-0005-0000-0000-0000A3110000}"/>
    <cellStyle name="Warning Text 2 6" xfId="4515" xr:uid="{00000000-0005-0000-0000-0000A4110000}"/>
    <cellStyle name="Warning Text 2 7" xfId="4516" xr:uid="{00000000-0005-0000-0000-0000A5110000}"/>
    <cellStyle name="Warning Text 2 8" xfId="4517" xr:uid="{00000000-0005-0000-0000-0000A6110000}"/>
    <cellStyle name="Warning Text 2 9" xfId="4518" xr:uid="{00000000-0005-0000-0000-0000A7110000}"/>
    <cellStyle name="Warning Text 3" xfId="4519" xr:uid="{00000000-0005-0000-0000-0000A8110000}"/>
    <cellStyle name="wild guess" xfId="4520" xr:uid="{00000000-0005-0000-0000-0000A9110000}"/>
    <cellStyle name="Wildguess" xfId="4521" xr:uid="{00000000-0005-0000-0000-0000AA110000}"/>
    <cellStyle name="Year" xfId="4522" xr:uid="{00000000-0005-0000-0000-0000AB110000}"/>
    <cellStyle name="Year Estimate" xfId="4523" xr:uid="{00000000-0005-0000-0000-0000AC110000}"/>
    <cellStyle name="Year, Actual" xfId="4524" xr:uid="{00000000-0005-0000-0000-0000AD110000}"/>
    <cellStyle name="YearE_ Pies " xfId="4525" xr:uid="{00000000-0005-0000-0000-0000AE110000}"/>
    <cellStyle name="YearFormat" xfId="4526" xr:uid="{00000000-0005-0000-0000-0000AF110000}"/>
    <cellStyle name="Yen" xfId="4527" xr:uid="{00000000-0005-0000-0000-0000B0110000}"/>
    <cellStyle name="YesNo" xfId="4528" xr:uid="{00000000-0005-0000-0000-0000B1110000}"/>
    <cellStyle name="쬞\?1@" xfId="4529" xr:uid="{00000000-0005-0000-0000-0000B2110000}"/>
    <cellStyle name="千位分隔 2" xfId="4530" xr:uid="{00000000-0005-0000-0000-0000B3110000}"/>
    <cellStyle name="常规 2" xfId="4531" xr:uid="{00000000-0005-0000-0000-0000B4110000}"/>
    <cellStyle name="標準_car_JP" xfId="4532" xr:uid="{00000000-0005-0000-0000-0000B5110000}"/>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 Data'!$C$65:$C$72</c:f>
              <c:strCache>
                <c:ptCount val="8"/>
                <c:pt idx="0">
                  <c:v>Efficiency:  Equipment Replacement Incentive Initiative</c:v>
                </c:pt>
                <c:pt idx="1">
                  <c:v>Bi-Annual Retailer Event Initiative</c:v>
                </c:pt>
                <c:pt idx="2">
                  <c:v>HVAC Incentives Initiative</c:v>
                </c:pt>
                <c:pt idx="3">
                  <c:v>Direct Install Lighting and Water Heating Initiative</c:v>
                </c:pt>
                <c:pt idx="4">
                  <c:v>Coupon Initiative</c:v>
                </c:pt>
                <c:pt idx="5">
                  <c:v>Save on Energy Coupon Program</c:v>
                </c:pt>
                <c:pt idx="6">
                  <c:v>Low Income Initiative</c:v>
                </c:pt>
                <c:pt idx="7">
                  <c:v>Other</c:v>
                </c:pt>
              </c:strCache>
            </c:strRef>
          </c:cat>
          <c:val>
            <c:numRef>
              <c:f>'Graph Data'!$E$65:$E$72</c:f>
              <c:numCache>
                <c:formatCode>#,##0.00</c:formatCode>
                <c:ptCount val="8"/>
                <c:pt idx="0">
                  <c:v>6265867</c:v>
                </c:pt>
                <c:pt idx="1">
                  <c:v>613181</c:v>
                </c:pt>
                <c:pt idx="2">
                  <c:v>450464</c:v>
                </c:pt>
                <c:pt idx="3">
                  <c:v>326075</c:v>
                </c:pt>
                <c:pt idx="4">
                  <c:v>216959</c:v>
                </c:pt>
                <c:pt idx="5">
                  <c:v>154373</c:v>
                </c:pt>
                <c:pt idx="6">
                  <c:v>80881</c:v>
                </c:pt>
                <c:pt idx="7">
                  <c:v>110223</c:v>
                </c:pt>
              </c:numCache>
            </c:numRef>
          </c:val>
          <c:extLst>
            <c:ext xmlns:c16="http://schemas.microsoft.com/office/drawing/2014/chart" uri="{C3380CC4-5D6E-409C-BE32-E72D297353CC}">
              <c16:uniqueId val="{00000000-AE27-43C1-93E8-87E2A1A5FC88}"/>
            </c:ext>
          </c:extLst>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8218.0229999999992</c:v>
                </c:pt>
                <c:pt idx="1">
                  <c:v>8218.0229999999992</c:v>
                </c:pt>
                <c:pt idx="2">
                  <c:v>8218.0229999999992</c:v>
                </c:pt>
                <c:pt idx="3">
                  <c:v>8218.0229999999992</c:v>
                </c:pt>
                <c:pt idx="4">
                  <c:v>8218.0229999999992</c:v>
                </c:pt>
                <c:pt idx="5">
                  <c:v>8218.0229999999992</c:v>
                </c:pt>
              </c:numCache>
            </c:numRef>
          </c:val>
          <c:extLst>
            <c:ext xmlns:c16="http://schemas.microsoft.com/office/drawing/2014/chart" uri="{C3380CC4-5D6E-409C-BE32-E72D297353CC}">
              <c16:uniqueId val="{00000000-457F-4C5C-BD4F-4B56D023F63D}"/>
            </c:ext>
          </c:extLst>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457F-4C5C-BD4F-4B56D023F63D}"/>
            </c:ext>
          </c:extLst>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extLst>
            <c:ext xmlns:c16="http://schemas.microsoft.com/office/drawing/2014/chart" uri="{C3380CC4-5D6E-409C-BE32-E72D297353CC}">
              <c16:uniqueId val="{00000002-457F-4C5C-BD4F-4B56D023F63D}"/>
            </c:ext>
          </c:extLst>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extLst>
            <c:ext xmlns:c16="http://schemas.microsoft.com/office/drawing/2014/chart" uri="{C3380CC4-5D6E-409C-BE32-E72D297353CC}">
              <c16:uniqueId val="{00000003-457F-4C5C-BD4F-4B56D023F63D}"/>
            </c:ext>
          </c:extLst>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extLst>
            <c:ext xmlns:c16="http://schemas.microsoft.com/office/drawing/2014/chart" uri="{C3380CC4-5D6E-409C-BE32-E72D297353CC}">
              <c16:uniqueId val="{00000004-457F-4C5C-BD4F-4B56D023F63D}"/>
            </c:ext>
          </c:extLst>
        </c:ser>
        <c:dLbls>
          <c:showLegendKey val="0"/>
          <c:showVal val="0"/>
          <c:showCatName val="0"/>
          <c:showSerName val="0"/>
          <c:showPercent val="0"/>
          <c:showBubbleSize val="0"/>
        </c:dLbls>
        <c:gapWidth val="0"/>
        <c:overlap val="100"/>
        <c:axId val="99094912"/>
        <c:axId val="99097984"/>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extLst>
            <c:ext xmlns:c16="http://schemas.microsoft.com/office/drawing/2014/chart" uri="{C3380CC4-5D6E-409C-BE32-E72D297353CC}">
              <c16:uniqueId val="{00000005-457F-4C5C-BD4F-4B56D023F63D}"/>
            </c:ext>
          </c:extLst>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3025.7669999999998</c:v>
                </c:pt>
                <c:pt idx="1">
                  <c:v>6911.3320000000003</c:v>
                </c:pt>
                <c:pt idx="2">
                  <c:v>11001.42</c:v>
                </c:pt>
                <c:pt idx="3">
                  <c:v>17832.011999999999</c:v>
                </c:pt>
                <c:pt idx="4">
                  <c:v>26453.258000000002</c:v>
                </c:pt>
                <c:pt idx="5">
                  <c:v>35059.637999999999</c:v>
                </c:pt>
              </c:numCache>
            </c:numRef>
          </c:val>
          <c:smooth val="0"/>
          <c:extLst>
            <c:ext xmlns:c16="http://schemas.microsoft.com/office/drawing/2014/chart" uri="{C3380CC4-5D6E-409C-BE32-E72D297353CC}">
              <c16:uniqueId val="{00000006-457F-4C5C-BD4F-4B56D023F63D}"/>
            </c:ext>
          </c:extLst>
        </c:ser>
        <c:dLbls>
          <c:showLegendKey val="0"/>
          <c:showVal val="0"/>
          <c:showCatName val="0"/>
          <c:showSerName val="0"/>
          <c:showPercent val="0"/>
          <c:showBubbleSize val="0"/>
        </c:dLbls>
        <c:marker val="1"/>
        <c:smooth val="0"/>
        <c:axId val="99094912"/>
        <c:axId val="99097984"/>
      </c:lineChart>
      <c:dateAx>
        <c:axId val="99094912"/>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99097984"/>
        <c:crosses val="autoZero"/>
        <c:auto val="0"/>
        <c:lblOffset val="100"/>
        <c:baseTimeUnit val="years"/>
        <c:majorUnit val="1"/>
        <c:majorTimeUnit val="years"/>
      </c:dateAx>
      <c:valAx>
        <c:axId val="99097984"/>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99094912"/>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27</c:v>
                </c:pt>
                <c:pt idx="3">
                  <c:v>12</c:v>
                </c:pt>
                <c:pt idx="4">
                  <c:v>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BA62-4424-8EF0-0DD5D9BEA5AB}"/>
            </c:ext>
          </c:extLst>
        </c:ser>
        <c:ser>
          <c:idx val="1"/>
          <c:order val="1"/>
          <c:tx>
            <c:strRef>
              <c:f>'Graph Data'!$C$226</c:f>
              <c:strCache>
                <c:ptCount val="1"/>
                <c:pt idx="0">
                  <c:v>Newmarket-Tay Power Distribution Ltd.</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0</c:v>
                </c:pt>
                <c:pt idx="3">
                  <c:v>0</c:v>
                </c:pt>
                <c:pt idx="4">
                  <c:v>10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BA62-4424-8EF0-0DD5D9BEA5AB}"/>
            </c:ext>
          </c:extLst>
        </c:ser>
        <c:dLbls>
          <c:showLegendKey val="0"/>
          <c:showVal val="0"/>
          <c:showCatName val="0"/>
          <c:showSerName val="0"/>
          <c:showPercent val="0"/>
          <c:showBubbleSize val="0"/>
        </c:dLbls>
        <c:gapWidth val="0"/>
        <c:overlap val="100"/>
        <c:axId val="142093696"/>
        <c:axId val="142113792"/>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BA62-4424-8EF0-0DD5D9BEA5AB}"/>
            </c:ext>
          </c:extLst>
        </c:ser>
        <c:dLbls>
          <c:showLegendKey val="0"/>
          <c:showVal val="0"/>
          <c:showCatName val="0"/>
          <c:showSerName val="0"/>
          <c:showPercent val="0"/>
          <c:showBubbleSize val="0"/>
        </c:dLbls>
        <c:marker val="1"/>
        <c:smooth val="0"/>
        <c:axId val="142093696"/>
        <c:axId val="142113792"/>
      </c:lineChart>
      <c:catAx>
        <c:axId val="142093696"/>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113792"/>
        <c:crosses val="autoZero"/>
        <c:auto val="1"/>
        <c:lblAlgn val="ctr"/>
        <c:lblOffset val="100"/>
        <c:tickLblSkip val="2"/>
        <c:tickMarkSkip val="1"/>
        <c:noMultiLvlLbl val="0"/>
      </c:catAx>
      <c:valAx>
        <c:axId val="142113792"/>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093696"/>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1E01-4FD0-B67A-0F516B51309E}"/>
            </c:ext>
          </c:extLst>
        </c:ser>
        <c:ser>
          <c:idx val="1"/>
          <c:order val="1"/>
          <c:tx>
            <c:strRef>
              <c:f>'Graph Data'!$C$226</c:f>
              <c:strCache>
                <c:ptCount val="1"/>
                <c:pt idx="0">
                  <c:v>Newmarket-Tay Power Distribution Ltd.</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1E01-4FD0-B67A-0F516B51309E}"/>
            </c:ext>
          </c:extLst>
        </c:ser>
        <c:dLbls>
          <c:showLegendKey val="0"/>
          <c:showVal val="0"/>
          <c:showCatName val="0"/>
          <c:showSerName val="0"/>
          <c:showPercent val="0"/>
          <c:showBubbleSize val="0"/>
        </c:dLbls>
        <c:gapWidth val="0"/>
        <c:overlap val="100"/>
        <c:axId val="142191616"/>
        <c:axId val="142203904"/>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1E01-4FD0-B67A-0F516B51309E}"/>
            </c:ext>
          </c:extLst>
        </c:ser>
        <c:dLbls>
          <c:showLegendKey val="0"/>
          <c:showVal val="0"/>
          <c:showCatName val="0"/>
          <c:showSerName val="0"/>
          <c:showPercent val="0"/>
          <c:showBubbleSize val="0"/>
        </c:dLbls>
        <c:marker val="1"/>
        <c:smooth val="0"/>
        <c:axId val="142191616"/>
        <c:axId val="142203904"/>
      </c:lineChart>
      <c:catAx>
        <c:axId val="142191616"/>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203904"/>
        <c:crosses val="autoZero"/>
        <c:auto val="1"/>
        <c:lblAlgn val="ctr"/>
        <c:lblOffset val="100"/>
        <c:tickLblSkip val="2"/>
        <c:tickMarkSkip val="1"/>
        <c:noMultiLvlLbl val="0"/>
      </c:catAx>
      <c:valAx>
        <c:axId val="142203904"/>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191616"/>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 Data'!$C$78:$C$79</c:f>
              <c:strCache>
                <c:ptCount val="2"/>
                <c:pt idx="0">
                  <c:v>Residential</c:v>
                </c:pt>
                <c:pt idx="1">
                  <c:v>Business</c:v>
                </c:pt>
              </c:strCache>
            </c:strRef>
          </c:cat>
          <c:val>
            <c:numRef>
              <c:f>'Graph Data'!$E$78:$E$79</c:f>
              <c:numCache>
                <c:formatCode>#,##0.00</c:formatCode>
                <c:ptCount val="2"/>
                <c:pt idx="0">
                  <c:v>51311.42</c:v>
                </c:pt>
                <c:pt idx="1">
                  <c:v>0</c:v>
                </c:pt>
              </c:numCache>
            </c:numRef>
          </c:val>
          <c:extLst>
            <c:ext xmlns:c16="http://schemas.microsoft.com/office/drawing/2014/chart" uri="{C3380CC4-5D6E-409C-BE32-E72D297353CC}">
              <c16:uniqueId val="{00000000-3870-40D9-A5C1-FE48BDD4B0E9}"/>
            </c:ext>
          </c:extLst>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a:extLst>
            <a:ext uri="{FF2B5EF4-FFF2-40B4-BE49-F238E27FC236}">
              <a16:creationId xmlns:a16="http://schemas.microsoft.com/office/drawing/2014/main" id="{00000000-0008-0000-0900-000009000000}"/>
            </a:ext>
          </a:extLst>
        </xdr:cNvPr>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a:extLst>
            <a:ext uri="{FF2B5EF4-FFF2-40B4-BE49-F238E27FC236}">
              <a16:creationId xmlns:a16="http://schemas.microsoft.com/office/drawing/2014/main" id="{00000000-0008-0000-0300-000006000000}"/>
            </a:ext>
          </a:extLst>
        </xdr:cNvPr>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a:extLst>
            <a:ext uri="{FF2B5EF4-FFF2-40B4-BE49-F238E27FC236}">
              <a16:creationId xmlns:a16="http://schemas.microsoft.com/office/drawing/2014/main" id="{00000000-0008-0000-0300-000007000000}"/>
            </a:ext>
          </a:extLst>
        </xdr:cNvPr>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a:extLst>
            <a:ext uri="{FF2B5EF4-FFF2-40B4-BE49-F238E27FC236}">
              <a16:creationId xmlns:a16="http://schemas.microsoft.com/office/drawing/2014/main" id="{00000000-0008-0000-03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a:extLst xmlns:a="http://schemas.openxmlformats.org/drawingml/2006/main">
            <a:ext uri="{FF2B5EF4-FFF2-40B4-BE49-F238E27FC236}">
              <a16:creationId xmlns:a16="http://schemas.microsoft.com/office/drawing/2014/main" id="{1BBC7B07-FEA3-4DCE-95ED-ED97B8267203}"/>
            </a:ext>
          </a:extLst>
        </cdr:cNvPr>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a:extLst xmlns:a="http://schemas.openxmlformats.org/drawingml/2006/main">
            <a:ext uri="{FF2B5EF4-FFF2-40B4-BE49-F238E27FC236}">
              <a16:creationId xmlns:a16="http://schemas.microsoft.com/office/drawing/2014/main" id="{C4F84D07-BC44-477D-9240-B77FAB6CEE0E}"/>
            </a:ext>
          </a:extLst>
        </cdr:cNvPr>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_01">
    <pageSetUpPr fitToPage="1"/>
  </sheetPr>
  <dimension ref="B1:D18"/>
  <sheetViews>
    <sheetView showGridLines="0" zoomScale="75" zoomScaleNormal="75" zoomScaleSheetLayoutView="70" workbookViewId="0"/>
  </sheetViews>
  <sheetFormatPr defaultColWidth="9.109375" defaultRowHeight="13.8"/>
  <cols>
    <col min="1" max="1" width="2.6640625" style="1" customWidth="1"/>
    <col min="2" max="2" width="1.6640625" style="1" customWidth="1"/>
    <col min="3" max="3" width="103.44140625" style="1" customWidth="1"/>
    <col min="4" max="4" width="1.6640625" style="1" customWidth="1"/>
    <col min="5" max="5" width="2.6640625" style="1" customWidth="1"/>
    <col min="6" max="16384" width="9.109375" style="1"/>
  </cols>
  <sheetData>
    <row r="1" spans="2:4" ht="14.4"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 customHeight="1">
      <c r="B6" s="29"/>
      <c r="C6" s="398" t="s">
        <v>462</v>
      </c>
      <c r="D6" s="30"/>
    </row>
    <row r="7" spans="2:4" ht="27.9" customHeight="1">
      <c r="B7" s="29"/>
      <c r="C7" s="398" t="s">
        <v>481</v>
      </c>
      <c r="D7" s="30"/>
    </row>
    <row r="8" spans="2:4" ht="27.9" customHeight="1">
      <c r="B8" s="29"/>
      <c r="C8" s="398" t="s">
        <v>496</v>
      </c>
      <c r="D8" s="30"/>
    </row>
    <row r="9" spans="2:4" ht="42" customHeight="1">
      <c r="B9" s="29"/>
      <c r="C9" s="398" t="s">
        <v>497</v>
      </c>
      <c r="D9" s="30"/>
    </row>
    <row r="10" spans="2:4" ht="39.9" customHeight="1">
      <c r="B10" s="29"/>
      <c r="C10" s="398" t="s">
        <v>498</v>
      </c>
      <c r="D10" s="30"/>
    </row>
    <row r="11" spans="2:4" ht="39.9" customHeight="1">
      <c r="B11" s="29"/>
      <c r="C11" s="398" t="s">
        <v>474</v>
      </c>
      <c r="D11" s="30"/>
    </row>
    <row r="12" spans="2:4" ht="68.099999999999994" customHeight="1">
      <c r="B12" s="29"/>
      <c r="C12" s="398" t="s">
        <v>475</v>
      </c>
      <c r="D12" s="30"/>
    </row>
    <row r="13" spans="2:4" ht="54" customHeight="1">
      <c r="B13" s="29"/>
      <c r="C13" s="398" t="s">
        <v>476</v>
      </c>
      <c r="D13" s="30"/>
    </row>
    <row r="14" spans="2:4" ht="39.9" customHeight="1">
      <c r="B14" s="29"/>
      <c r="C14" s="398" t="s">
        <v>477</v>
      </c>
      <c r="D14" s="30"/>
    </row>
    <row r="15" spans="2:4" ht="24.9" customHeight="1">
      <c r="B15" s="29"/>
      <c r="C15" s="398" t="s">
        <v>478</v>
      </c>
      <c r="D15" s="30"/>
    </row>
    <row r="16" spans="2:4" ht="24.9" customHeight="1">
      <c r="B16" s="29"/>
      <c r="C16" s="398" t="s">
        <v>479</v>
      </c>
      <c r="D16" s="30"/>
    </row>
    <row r="17" spans="2:4" ht="41.4">
      <c r="B17" s="29"/>
      <c r="C17" s="398" t="s">
        <v>480</v>
      </c>
      <c r="D17" s="30"/>
    </row>
    <row r="18" spans="2:4" ht="14.4"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_09">
    <pageSetUpPr fitToPage="1"/>
  </sheetPr>
  <dimension ref="B1:F40"/>
  <sheetViews>
    <sheetView zoomScale="75" zoomScaleNormal="75" zoomScaleSheetLayoutView="25" workbookViewId="0"/>
  </sheetViews>
  <sheetFormatPr defaultColWidth="9.109375" defaultRowHeight="13.8"/>
  <cols>
    <col min="1" max="1" width="2.6640625" style="4" customWidth="1"/>
    <col min="2" max="2" width="1.6640625" style="4" customWidth="1"/>
    <col min="3" max="3" width="3.6640625" style="4" customWidth="1"/>
    <col min="4" max="4" width="40.6640625" style="4" customWidth="1"/>
    <col min="5" max="5" width="58.6640625" style="4" customWidth="1"/>
    <col min="6" max="6" width="1.6640625" style="4" customWidth="1"/>
    <col min="7" max="7" width="2.6640625" style="4" customWidth="1"/>
    <col min="8" max="16384" width="9.109375" style="4"/>
  </cols>
  <sheetData>
    <row r="1" spans="2:6" ht="14.4"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4.4"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theme="1"/>
    <pageSetUpPr fitToPage="1"/>
  </sheetPr>
  <dimension ref="B2:N226"/>
  <sheetViews>
    <sheetView zoomScale="75" zoomScaleNormal="75" workbookViewId="0"/>
  </sheetViews>
  <sheetFormatPr defaultColWidth="9.109375" defaultRowHeight="14.4"/>
  <cols>
    <col min="1" max="1" width="2.6640625" style="62" customWidth="1"/>
    <col min="2" max="2" width="10.88671875" style="62" customWidth="1"/>
    <col min="3" max="3" width="94.33203125" style="62" customWidth="1"/>
    <col min="4" max="4" width="1.5546875" style="62" customWidth="1"/>
    <col min="5" max="10" width="17.44140625" style="62" customWidth="1"/>
    <col min="11" max="11" width="0.88671875" style="62" customWidth="1"/>
    <col min="12" max="12" width="17.44140625" style="62" customWidth="1"/>
    <col min="13" max="13" width="2.6640625" style="62" customWidth="1"/>
    <col min="14" max="14" width="12" style="62" bestFit="1" customWidth="1"/>
    <col min="15" max="15" width="2.6640625" style="62" customWidth="1"/>
    <col min="16" max="16384" width="9.109375" style="62"/>
  </cols>
  <sheetData>
    <row r="2" spans="2:5" ht="17.399999999999999">
      <c r="B2" s="61" t="s">
        <v>394</v>
      </c>
    </row>
    <row r="3" spans="2:5" ht="43.2">
      <c r="B3" s="258" t="s">
        <v>1</v>
      </c>
      <c r="C3" s="258" t="s">
        <v>348</v>
      </c>
      <c r="E3" s="259" t="s">
        <v>401</v>
      </c>
    </row>
    <row r="4" spans="2:5" s="63" customFormat="1" ht="6.6"/>
    <row r="5" spans="2:5">
      <c r="B5" s="427">
        <v>5</v>
      </c>
      <c r="C5" s="66" t="s">
        <v>9</v>
      </c>
      <c r="E5" s="420">
        <v>216959</v>
      </c>
    </row>
    <row r="6" spans="2:5">
      <c r="B6" s="428">
        <v>2</v>
      </c>
      <c r="C6" s="67" t="s">
        <v>10</v>
      </c>
      <c r="E6" s="421">
        <v>613181</v>
      </c>
    </row>
    <row r="7" spans="2:5">
      <c r="B7" s="428">
        <v>11</v>
      </c>
      <c r="C7" s="67" t="s">
        <v>11</v>
      </c>
      <c r="E7" s="421">
        <v>0</v>
      </c>
    </row>
    <row r="8" spans="2:5">
      <c r="B8" s="428">
        <v>3</v>
      </c>
      <c r="C8" s="67" t="s">
        <v>380</v>
      </c>
      <c r="E8" s="421">
        <v>450464</v>
      </c>
    </row>
    <row r="9" spans="2:5">
      <c r="B9" s="428">
        <v>11</v>
      </c>
      <c r="C9" s="67" t="s">
        <v>12</v>
      </c>
      <c r="E9" s="421">
        <v>0</v>
      </c>
    </row>
    <row r="10" spans="2:5">
      <c r="B10" s="428">
        <v>11</v>
      </c>
      <c r="C10" s="67" t="s">
        <v>13</v>
      </c>
      <c r="E10" s="421">
        <v>0</v>
      </c>
    </row>
    <row r="11" spans="2:5">
      <c r="B11" s="428">
        <v>1</v>
      </c>
      <c r="C11" s="67" t="s">
        <v>14</v>
      </c>
      <c r="E11" s="421">
        <v>6265867</v>
      </c>
    </row>
    <row r="12" spans="2:5">
      <c r="B12" s="428">
        <v>4</v>
      </c>
      <c r="C12" s="67" t="s">
        <v>15</v>
      </c>
      <c r="E12" s="421">
        <v>326075</v>
      </c>
    </row>
    <row r="13" spans="2:5">
      <c r="B13" s="428">
        <v>9</v>
      </c>
      <c r="C13" s="67" t="s">
        <v>16</v>
      </c>
      <c r="E13" s="421">
        <v>34950</v>
      </c>
    </row>
    <row r="14" spans="2:5">
      <c r="B14" s="428">
        <v>11</v>
      </c>
      <c r="C14" s="67" t="s">
        <v>17</v>
      </c>
      <c r="E14" s="421">
        <v>0</v>
      </c>
    </row>
    <row r="15" spans="2:5">
      <c r="B15" s="428">
        <v>11</v>
      </c>
      <c r="C15" s="67" t="s">
        <v>18</v>
      </c>
      <c r="E15" s="421">
        <v>0</v>
      </c>
    </row>
    <row r="16" spans="2:5">
      <c r="B16" s="428">
        <v>11</v>
      </c>
      <c r="C16" s="67" t="s">
        <v>19</v>
      </c>
      <c r="E16" s="421">
        <v>0</v>
      </c>
    </row>
    <row r="17" spans="2:5">
      <c r="B17" s="428">
        <v>10</v>
      </c>
      <c r="C17" s="67" t="s">
        <v>20</v>
      </c>
      <c r="E17" s="421">
        <v>21762</v>
      </c>
    </row>
    <row r="18" spans="2:5">
      <c r="B18" s="428">
        <v>7</v>
      </c>
      <c r="C18" s="67" t="s">
        <v>21</v>
      </c>
      <c r="E18" s="421">
        <v>80881</v>
      </c>
    </row>
    <row r="19" spans="2:5">
      <c r="B19" s="428">
        <v>11</v>
      </c>
      <c r="C19" s="67" t="s">
        <v>311</v>
      </c>
      <c r="E19" s="421">
        <v>0</v>
      </c>
    </row>
    <row r="20" spans="2:5">
      <c r="B20" s="428">
        <v>11</v>
      </c>
      <c r="C20" s="67" t="s">
        <v>312</v>
      </c>
      <c r="E20" s="421">
        <v>0</v>
      </c>
    </row>
    <row r="21" spans="2:5">
      <c r="B21" s="428">
        <v>11</v>
      </c>
      <c r="C21" s="67" t="s">
        <v>313</v>
      </c>
      <c r="E21" s="421">
        <v>0</v>
      </c>
    </row>
    <row r="22" spans="2:5">
      <c r="B22" s="428">
        <v>11</v>
      </c>
      <c r="C22" s="67" t="s">
        <v>314</v>
      </c>
      <c r="E22" s="421">
        <v>0</v>
      </c>
    </row>
    <row r="23" spans="2:5">
      <c r="B23" s="428">
        <v>11</v>
      </c>
      <c r="C23" s="67" t="s">
        <v>289</v>
      </c>
      <c r="E23" s="421">
        <v>0</v>
      </c>
    </row>
    <row r="24" spans="2:5">
      <c r="B24" s="428">
        <v>11</v>
      </c>
      <c r="C24" s="67" t="s">
        <v>381</v>
      </c>
      <c r="E24" s="421">
        <v>0</v>
      </c>
    </row>
    <row r="25" spans="2:5">
      <c r="B25" s="428">
        <v>11</v>
      </c>
      <c r="C25" s="67" t="s">
        <v>305</v>
      </c>
      <c r="E25" s="421">
        <v>0</v>
      </c>
    </row>
    <row r="26" spans="2:5">
      <c r="B26" s="428">
        <v>6</v>
      </c>
      <c r="C26" s="67" t="s">
        <v>45</v>
      </c>
      <c r="E26" s="421">
        <v>154373</v>
      </c>
    </row>
    <row r="27" spans="2:5">
      <c r="B27" s="428">
        <v>8</v>
      </c>
      <c r="C27" s="67" t="s">
        <v>46</v>
      </c>
      <c r="E27" s="421">
        <v>53511</v>
      </c>
    </row>
    <row r="28" spans="2:5">
      <c r="B28" s="428">
        <v>11</v>
      </c>
      <c r="C28" s="67" t="s">
        <v>47</v>
      </c>
      <c r="E28" s="421">
        <v>0</v>
      </c>
    </row>
    <row r="29" spans="2:5">
      <c r="B29" s="428">
        <v>11</v>
      </c>
      <c r="C29" s="67" t="s">
        <v>48</v>
      </c>
      <c r="E29" s="421">
        <v>0</v>
      </c>
    </row>
    <row r="30" spans="2:5">
      <c r="B30" s="428">
        <v>11</v>
      </c>
      <c r="C30" s="67" t="s">
        <v>49</v>
      </c>
      <c r="E30" s="421">
        <v>0</v>
      </c>
    </row>
    <row r="31" spans="2:5">
      <c r="B31" s="428">
        <v>11</v>
      </c>
      <c r="C31" s="67" t="s">
        <v>50</v>
      </c>
      <c r="E31" s="421">
        <v>0</v>
      </c>
    </row>
    <row r="32" spans="2:5">
      <c r="B32" s="428">
        <v>11</v>
      </c>
      <c r="C32" s="67" t="s">
        <v>51</v>
      </c>
      <c r="E32" s="421">
        <v>0</v>
      </c>
    </row>
    <row r="33" spans="2:5">
      <c r="B33" s="428">
        <v>11</v>
      </c>
      <c r="C33" s="67" t="s">
        <v>52</v>
      </c>
      <c r="E33" s="421">
        <v>0</v>
      </c>
    </row>
    <row r="34" spans="2:5">
      <c r="B34" s="428">
        <v>11</v>
      </c>
      <c r="C34" s="67" t="s">
        <v>53</v>
      </c>
      <c r="E34" s="421">
        <v>0</v>
      </c>
    </row>
    <row r="35" spans="2:5">
      <c r="B35" s="428">
        <v>11</v>
      </c>
      <c r="C35" s="67" t="s">
        <v>54</v>
      </c>
      <c r="E35" s="421">
        <v>0</v>
      </c>
    </row>
    <row r="36" spans="2:5">
      <c r="B36" s="428">
        <v>11</v>
      </c>
      <c r="C36" s="67" t="s">
        <v>55</v>
      </c>
      <c r="E36" s="421">
        <v>0</v>
      </c>
    </row>
    <row r="37" spans="2:5">
      <c r="B37" s="428">
        <v>11</v>
      </c>
      <c r="C37" s="67" t="s">
        <v>56</v>
      </c>
      <c r="E37" s="421">
        <v>0</v>
      </c>
    </row>
    <row r="38" spans="2:5">
      <c r="B38" s="428">
        <v>11</v>
      </c>
      <c r="C38" s="67" t="s">
        <v>282</v>
      </c>
      <c r="E38" s="421">
        <v>0</v>
      </c>
    </row>
    <row r="39" spans="2:5">
      <c r="B39" s="428">
        <v>11</v>
      </c>
      <c r="C39" s="67" t="s">
        <v>283</v>
      </c>
      <c r="E39" s="421">
        <v>0</v>
      </c>
    </row>
    <row r="40" spans="2:5">
      <c r="B40" s="428">
        <v>11</v>
      </c>
      <c r="C40" s="67" t="s">
        <v>284</v>
      </c>
      <c r="E40" s="421">
        <v>0</v>
      </c>
    </row>
    <row r="41" spans="2:5">
      <c r="B41" s="428">
        <v>11</v>
      </c>
      <c r="C41" s="67" t="s">
        <v>269</v>
      </c>
      <c r="E41" s="421">
        <v>0</v>
      </c>
    </row>
    <row r="42" spans="2:5">
      <c r="B42" s="428">
        <v>11</v>
      </c>
      <c r="C42" s="67" t="s">
        <v>270</v>
      </c>
      <c r="E42" s="421">
        <v>0</v>
      </c>
    </row>
    <row r="43" spans="2:5">
      <c r="B43" s="428">
        <v>11</v>
      </c>
      <c r="C43" s="67" t="s">
        <v>271</v>
      </c>
      <c r="E43" s="421">
        <v>0</v>
      </c>
    </row>
    <row r="44" spans="2:5">
      <c r="B44" s="428">
        <v>11</v>
      </c>
      <c r="C44" s="67" t="s">
        <v>272</v>
      </c>
      <c r="E44" s="421">
        <v>0</v>
      </c>
    </row>
    <row r="45" spans="2:5">
      <c r="B45" s="428">
        <v>11</v>
      </c>
      <c r="C45" s="67" t="s">
        <v>273</v>
      </c>
      <c r="E45" s="421">
        <v>0</v>
      </c>
    </row>
    <row r="46" spans="2:5">
      <c r="B46" s="428">
        <v>11</v>
      </c>
      <c r="C46" s="67" t="s">
        <v>274</v>
      </c>
      <c r="E46" s="421">
        <v>0</v>
      </c>
    </row>
    <row r="47" spans="2:5">
      <c r="B47" s="428">
        <v>11</v>
      </c>
      <c r="C47" s="67" t="s">
        <v>275</v>
      </c>
      <c r="E47" s="421">
        <v>0</v>
      </c>
    </row>
    <row r="48" spans="2:5">
      <c r="B48" s="428">
        <v>11</v>
      </c>
      <c r="C48" s="67" t="s">
        <v>276</v>
      </c>
      <c r="E48" s="421">
        <v>0</v>
      </c>
    </row>
    <row r="49" spans="2:5">
      <c r="B49" s="428">
        <v>11</v>
      </c>
      <c r="C49" s="67" t="s">
        <v>57</v>
      </c>
      <c r="E49" s="421">
        <v>0</v>
      </c>
    </row>
    <row r="50" spans="2:5">
      <c r="B50" s="428">
        <v>11</v>
      </c>
      <c r="C50" s="67" t="s">
        <v>277</v>
      </c>
      <c r="E50" s="421">
        <v>0</v>
      </c>
    </row>
    <row r="51" spans="2:5">
      <c r="B51" s="428">
        <v>11</v>
      </c>
      <c r="C51" s="67" t="s">
        <v>278</v>
      </c>
      <c r="E51" s="421">
        <v>0</v>
      </c>
    </row>
    <row r="52" spans="2:5">
      <c r="B52" s="428">
        <v>11</v>
      </c>
      <c r="C52" s="67" t="s">
        <v>279</v>
      </c>
      <c r="E52" s="421">
        <v>0</v>
      </c>
    </row>
    <row r="53" spans="2:5">
      <c r="B53" s="428">
        <v>11</v>
      </c>
      <c r="C53" s="67" t="s">
        <v>280</v>
      </c>
      <c r="E53" s="421">
        <v>0</v>
      </c>
    </row>
    <row r="54" spans="2:5">
      <c r="B54" s="428">
        <v>11</v>
      </c>
      <c r="C54" s="67" t="s">
        <v>281</v>
      </c>
      <c r="E54" s="421">
        <v>0</v>
      </c>
    </row>
    <row r="55" spans="2:5">
      <c r="B55" s="428">
        <v>11</v>
      </c>
      <c r="C55" s="67" t="s">
        <v>27</v>
      </c>
      <c r="E55" s="421">
        <v>0</v>
      </c>
    </row>
    <row r="56" spans="2:5">
      <c r="B56" s="428">
        <v>11</v>
      </c>
      <c r="C56" s="67" t="s">
        <v>28</v>
      </c>
      <c r="E56" s="421">
        <v>0</v>
      </c>
    </row>
    <row r="57" spans="2:5">
      <c r="B57" s="428">
        <v>11</v>
      </c>
      <c r="C57" s="67" t="s">
        <v>29</v>
      </c>
      <c r="E57" s="421">
        <v>0</v>
      </c>
    </row>
    <row r="58" spans="2:5">
      <c r="B58" s="428">
        <v>11</v>
      </c>
      <c r="C58" s="67" t="s">
        <v>30</v>
      </c>
      <c r="E58" s="421">
        <v>0</v>
      </c>
    </row>
    <row r="59" spans="2:5">
      <c r="B59" s="429">
        <v>11</v>
      </c>
      <c r="C59" s="68" t="s">
        <v>31</v>
      </c>
      <c r="E59" s="422">
        <v>0</v>
      </c>
    </row>
    <row r="60" spans="2:5" s="418" customFormat="1" ht="6.6"/>
    <row r="61" spans="2:5">
      <c r="B61" s="408" t="s">
        <v>8</v>
      </c>
      <c r="C61" s="423"/>
      <c r="E61" s="410">
        <v>8218023</v>
      </c>
    </row>
    <row r="62" spans="2:5">
      <c r="B62" s="253"/>
    </row>
    <row r="63" spans="2:5" ht="43.2">
      <c r="B63" s="258" t="s">
        <v>1</v>
      </c>
      <c r="C63" s="258" t="s">
        <v>348</v>
      </c>
      <c r="E63" s="259" t="s">
        <v>401</v>
      </c>
    </row>
    <row r="64" spans="2:5" s="63" customFormat="1" ht="6.6">
      <c r="B64" s="257"/>
    </row>
    <row r="65" spans="2:14">
      <c r="B65" s="430">
        <v>1</v>
      </c>
      <c r="C65" s="252" t="s">
        <v>14</v>
      </c>
      <c r="D65" s="253"/>
      <c r="E65" s="260">
        <v>6265867</v>
      </c>
      <c r="F65" s="253"/>
      <c r="G65" s="253"/>
      <c r="H65" s="253"/>
      <c r="I65" s="253"/>
      <c r="J65" s="253"/>
      <c r="K65" s="253"/>
      <c r="L65" s="253"/>
      <c r="M65" s="253"/>
      <c r="N65" s="253"/>
    </row>
    <row r="66" spans="2:14">
      <c r="B66" s="431">
        <v>2</v>
      </c>
      <c r="C66" s="256" t="s">
        <v>10</v>
      </c>
      <c r="D66" s="253"/>
      <c r="E66" s="261">
        <v>613181</v>
      </c>
      <c r="F66" s="253"/>
      <c r="G66" s="253"/>
      <c r="H66" s="253"/>
      <c r="I66" s="253"/>
      <c r="J66" s="253"/>
      <c r="K66" s="253"/>
      <c r="L66" s="253"/>
      <c r="M66" s="253"/>
      <c r="N66" s="253"/>
    </row>
    <row r="67" spans="2:14">
      <c r="B67" s="431">
        <v>3</v>
      </c>
      <c r="C67" s="256" t="s">
        <v>380</v>
      </c>
      <c r="D67" s="253"/>
      <c r="E67" s="261">
        <v>450464</v>
      </c>
      <c r="F67" s="253"/>
      <c r="G67" s="253"/>
      <c r="H67" s="253"/>
      <c r="I67" s="253"/>
      <c r="J67" s="253"/>
      <c r="K67" s="253"/>
      <c r="L67" s="253"/>
      <c r="M67" s="253"/>
      <c r="N67" s="253"/>
    </row>
    <row r="68" spans="2:14">
      <c r="B68" s="431">
        <v>4</v>
      </c>
      <c r="C68" s="256" t="s">
        <v>15</v>
      </c>
      <c r="D68" s="253"/>
      <c r="E68" s="261">
        <v>326075</v>
      </c>
      <c r="F68" s="253"/>
      <c r="G68" s="253"/>
      <c r="H68" s="253"/>
      <c r="I68" s="253"/>
      <c r="J68" s="253"/>
      <c r="K68" s="253"/>
      <c r="L68" s="253"/>
      <c r="M68" s="253"/>
      <c r="N68" s="253"/>
    </row>
    <row r="69" spans="2:14">
      <c r="B69" s="431">
        <v>5</v>
      </c>
      <c r="C69" s="256" t="s">
        <v>9</v>
      </c>
      <c r="D69" s="253"/>
      <c r="E69" s="261">
        <v>216959</v>
      </c>
      <c r="F69" s="253"/>
      <c r="G69" s="253"/>
      <c r="H69" s="253"/>
      <c r="I69" s="253"/>
      <c r="J69" s="253"/>
      <c r="K69" s="253"/>
      <c r="L69" s="253"/>
      <c r="M69" s="253"/>
      <c r="N69" s="253"/>
    </row>
    <row r="70" spans="2:14">
      <c r="B70" s="431">
        <v>6</v>
      </c>
      <c r="C70" s="256" t="s">
        <v>45</v>
      </c>
      <c r="D70" s="253"/>
      <c r="E70" s="261">
        <v>154373</v>
      </c>
      <c r="F70" s="253"/>
      <c r="G70" s="253"/>
      <c r="H70" s="253"/>
      <c r="I70" s="253"/>
      <c r="J70" s="253"/>
      <c r="K70" s="253"/>
      <c r="L70" s="253"/>
      <c r="M70" s="253"/>
      <c r="N70" s="253"/>
    </row>
    <row r="71" spans="2:14">
      <c r="B71" s="431">
        <v>7</v>
      </c>
      <c r="C71" s="256" t="s">
        <v>21</v>
      </c>
      <c r="D71" s="253"/>
      <c r="E71" s="261">
        <v>80881</v>
      </c>
      <c r="F71" s="253"/>
      <c r="G71" s="253"/>
      <c r="H71" s="253"/>
      <c r="I71" s="253"/>
      <c r="J71" s="253"/>
      <c r="K71" s="253"/>
      <c r="L71" s="253"/>
      <c r="M71" s="253"/>
      <c r="N71" s="253"/>
    </row>
    <row r="72" spans="2:14">
      <c r="B72" s="432">
        <v>8</v>
      </c>
      <c r="C72" s="255" t="s">
        <v>26</v>
      </c>
      <c r="D72" s="253"/>
      <c r="E72" s="262">
        <v>110223</v>
      </c>
      <c r="F72" s="253"/>
      <c r="G72" s="253"/>
      <c r="H72" s="253"/>
      <c r="I72" s="253"/>
      <c r="J72" s="253"/>
      <c r="K72" s="253"/>
      <c r="L72" s="253"/>
      <c r="M72" s="253"/>
      <c r="N72" s="253"/>
    </row>
    <row r="75" spans="2:14" ht="17.399999999999999">
      <c r="B75" s="61" t="s">
        <v>395</v>
      </c>
    </row>
    <row r="76" spans="2:14">
      <c r="B76" s="258" t="s">
        <v>1</v>
      </c>
      <c r="C76" s="258" t="s">
        <v>348</v>
      </c>
      <c r="E76" s="259" t="s">
        <v>402</v>
      </c>
    </row>
    <row r="77" spans="2:14" s="63" customFormat="1" ht="6.6">
      <c r="B77" s="257"/>
    </row>
    <row r="78" spans="2:14">
      <c r="B78" s="430">
        <v>1</v>
      </c>
      <c r="C78" s="401" t="s">
        <v>396</v>
      </c>
      <c r="D78" s="253"/>
      <c r="E78" s="260">
        <v>51311.42</v>
      </c>
    </row>
    <row r="79" spans="2:14">
      <c r="B79" s="432">
        <v>2</v>
      </c>
      <c r="C79" s="402" t="s">
        <v>397</v>
      </c>
      <c r="D79" s="253"/>
      <c r="E79" s="262">
        <v>0</v>
      </c>
    </row>
    <row r="82" spans="2:14" ht="17.399999999999999">
      <c r="B82" s="61" t="s">
        <v>347</v>
      </c>
    </row>
    <row r="83" spans="2:14" ht="57.6">
      <c r="B83" s="258" t="s">
        <v>1</v>
      </c>
      <c r="C83" s="258" t="s">
        <v>349</v>
      </c>
      <c r="E83" s="259" t="s">
        <v>417</v>
      </c>
      <c r="F83" s="259" t="s">
        <v>418</v>
      </c>
      <c r="G83" s="259" t="s">
        <v>419</v>
      </c>
      <c r="H83" s="259" t="s">
        <v>420</v>
      </c>
      <c r="I83" s="259" t="s">
        <v>421</v>
      </c>
      <c r="J83" s="259" t="s">
        <v>422</v>
      </c>
      <c r="L83" s="259" t="s">
        <v>423</v>
      </c>
    </row>
    <row r="84" spans="2:14" s="63" customFormat="1" ht="6.6">
      <c r="B84" s="257"/>
    </row>
    <row r="85" spans="2:14">
      <c r="B85" s="430">
        <v>1</v>
      </c>
      <c r="C85" s="424">
        <v>2015</v>
      </c>
      <c r="D85" s="253"/>
      <c r="E85" s="260">
        <v>8218.0229999999992</v>
      </c>
      <c r="F85" s="269"/>
      <c r="G85" s="272"/>
      <c r="H85" s="272"/>
      <c r="I85" s="272"/>
      <c r="J85" s="273"/>
      <c r="L85" s="254">
        <v>3025.7669999999998</v>
      </c>
      <c r="N85" s="285">
        <v>42369</v>
      </c>
    </row>
    <row r="86" spans="2:14">
      <c r="B86" s="431">
        <v>2</v>
      </c>
      <c r="C86" s="425">
        <v>2016</v>
      </c>
      <c r="D86" s="253"/>
      <c r="E86" s="263">
        <v>8218.0229999999992</v>
      </c>
      <c r="F86" s="265">
        <v>0</v>
      </c>
      <c r="G86" s="270"/>
      <c r="H86" s="274"/>
      <c r="I86" s="274"/>
      <c r="J86" s="275"/>
      <c r="L86" s="254">
        <v>6911.3320000000003</v>
      </c>
      <c r="N86" s="285">
        <v>42735</v>
      </c>
    </row>
    <row r="87" spans="2:14">
      <c r="B87" s="431">
        <v>3</v>
      </c>
      <c r="C87" s="425">
        <v>2017</v>
      </c>
      <c r="D87" s="253"/>
      <c r="E87" s="263">
        <v>8218.0229999999992</v>
      </c>
      <c r="F87" s="266">
        <v>0</v>
      </c>
      <c r="G87" s="265">
        <v>0</v>
      </c>
      <c r="H87" s="270"/>
      <c r="I87" s="274"/>
      <c r="J87" s="275"/>
      <c r="L87" s="254">
        <v>11001.42</v>
      </c>
      <c r="N87" s="285">
        <v>43100</v>
      </c>
    </row>
    <row r="88" spans="2:14">
      <c r="B88" s="431">
        <v>4</v>
      </c>
      <c r="C88" s="425">
        <v>2018</v>
      </c>
      <c r="D88" s="253"/>
      <c r="E88" s="263">
        <v>8218.0229999999992</v>
      </c>
      <c r="F88" s="266">
        <v>0</v>
      </c>
      <c r="G88" s="266">
        <v>0</v>
      </c>
      <c r="H88" s="265">
        <v>0</v>
      </c>
      <c r="I88" s="270"/>
      <c r="J88" s="275"/>
      <c r="L88" s="254">
        <v>17832.011999999999</v>
      </c>
      <c r="N88" s="285">
        <v>43465</v>
      </c>
    </row>
    <row r="89" spans="2:14">
      <c r="B89" s="431">
        <v>5</v>
      </c>
      <c r="C89" s="425">
        <v>2019</v>
      </c>
      <c r="D89" s="253"/>
      <c r="E89" s="263">
        <v>8218.0229999999992</v>
      </c>
      <c r="F89" s="266">
        <v>0</v>
      </c>
      <c r="G89" s="266">
        <v>0</v>
      </c>
      <c r="H89" s="266">
        <v>0</v>
      </c>
      <c r="I89" s="265">
        <v>0</v>
      </c>
      <c r="J89" s="271"/>
      <c r="L89" s="254">
        <v>26453.258000000002</v>
      </c>
      <c r="N89" s="285">
        <v>43830</v>
      </c>
    </row>
    <row r="90" spans="2:14">
      <c r="B90" s="432">
        <v>6</v>
      </c>
      <c r="C90" s="426">
        <v>2020</v>
      </c>
      <c r="D90" s="253"/>
      <c r="E90" s="264">
        <v>8218.0229999999992</v>
      </c>
      <c r="F90" s="267">
        <v>0</v>
      </c>
      <c r="G90" s="267">
        <v>0</v>
      </c>
      <c r="H90" s="267">
        <v>0</v>
      </c>
      <c r="I90" s="267">
        <v>0</v>
      </c>
      <c r="J90" s="268">
        <v>0</v>
      </c>
      <c r="L90" s="254">
        <v>35059.637999999999</v>
      </c>
      <c r="N90" s="285">
        <v>44196</v>
      </c>
    </row>
    <row r="93" spans="2:14" ht="17.399999999999999">
      <c r="B93" s="61" t="s">
        <v>372</v>
      </c>
    </row>
    <row r="94" spans="2:14" ht="28.8">
      <c r="B94" s="258" t="s">
        <v>1</v>
      </c>
      <c r="C94" s="258" t="s">
        <v>334</v>
      </c>
      <c r="E94" s="259" t="s">
        <v>374</v>
      </c>
      <c r="F94" s="259" t="s">
        <v>371</v>
      </c>
      <c r="G94" s="259" t="s">
        <v>375</v>
      </c>
    </row>
    <row r="95" spans="2:14" s="63" customFormat="1" ht="6.6"/>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27</v>
      </c>
      <c r="F98" s="283">
        <v>0</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0</v>
      </c>
      <c r="F100" s="283">
        <v>10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399999999999999">
      <c r="B119" s="61" t="s">
        <v>373</v>
      </c>
    </row>
    <row r="120" spans="2:10" ht="28.8">
      <c r="B120" s="258" t="s">
        <v>1</v>
      </c>
      <c r="C120" s="258" t="s">
        <v>334</v>
      </c>
      <c r="E120" s="259" t="s">
        <v>374</v>
      </c>
      <c r="F120" s="259" t="s">
        <v>371</v>
      </c>
      <c r="G120" s="259" t="s">
        <v>375</v>
      </c>
    </row>
    <row r="121" spans="2:10" s="63" customFormat="1" ht="6.6"/>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399999999999999">
      <c r="B145" s="61" t="s">
        <v>101</v>
      </c>
    </row>
    <row r="146" spans="2:8" ht="57.6">
      <c r="B146" s="259" t="s">
        <v>1</v>
      </c>
      <c r="C146" s="259" t="s">
        <v>268</v>
      </c>
      <c r="E146" s="259" t="s">
        <v>398</v>
      </c>
      <c r="F146" s="259" t="s">
        <v>399</v>
      </c>
      <c r="G146" s="259" t="s">
        <v>499</v>
      </c>
      <c r="H146" s="259" t="s">
        <v>500</v>
      </c>
    </row>
    <row r="147" spans="2:8" s="63" customFormat="1" ht="6.6"/>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6.6"/>
    <row r="224" spans="2:8">
      <c r="B224" s="408" t="s">
        <v>400</v>
      </c>
      <c r="C224" s="409"/>
      <c r="E224" s="410">
        <v>15.960186764295905</v>
      </c>
      <c r="F224" s="410">
        <v>1.2199615206562091</v>
      </c>
      <c r="G224"/>
      <c r="H224"/>
    </row>
    <row r="226" spans="2:3">
      <c r="B226" s="419" t="s">
        <v>459</v>
      </c>
      <c r="C226" s="62" t="s">
        <v>180</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_02">
    <pageSetUpPr fitToPage="1"/>
  </sheetPr>
  <dimension ref="B1:F13"/>
  <sheetViews>
    <sheetView showGridLines="0" zoomScale="75" zoomScaleNormal="75" workbookViewId="0"/>
  </sheetViews>
  <sheetFormatPr defaultColWidth="9.109375" defaultRowHeight="13.8"/>
  <cols>
    <col min="1" max="1" width="2.6640625" style="1" customWidth="1"/>
    <col min="2" max="2" width="1.6640625" style="1" customWidth="1"/>
    <col min="3" max="3" width="3.6640625" style="1" customWidth="1"/>
    <col min="4" max="4" width="29.33203125" style="1" customWidth="1"/>
    <col min="5" max="5" width="73.5546875" style="1" customWidth="1"/>
    <col min="6" max="6" width="1.6640625" style="1" customWidth="1"/>
    <col min="7" max="7" width="2.6640625" style="1" customWidth="1"/>
    <col min="8" max="16384" width="9.109375" style="1"/>
  </cols>
  <sheetData>
    <row r="1" spans="2:6" ht="14.4"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4.4" thickBot="1">
      <c r="B13" s="31"/>
      <c r="C13" s="32"/>
      <c r="D13" s="32"/>
      <c r="E13" s="32"/>
      <c r="F13" s="33"/>
    </row>
  </sheetData>
  <hyperlinks>
    <hyperlink ref="D5" location="'How to Use This Report'!A1" display="How to Use This Report" xr:uid="{00000000-0004-0000-0100-000000000000}"/>
    <hyperlink ref="C5" location="'How to Use This Report'!A1" display="How to Use This Report" xr:uid="{00000000-0004-0000-0100-000001000000}"/>
    <hyperlink ref="E5" location="'How to Use This Report'!A1" display="How to Use This Report" xr:uid="{00000000-0004-0000-0100-000002000000}"/>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0" location="Methodology!A1" display="Description of the methods used to calculate energy savings, financial results and cost-effectiveness." xr:uid="{00000000-0004-0000-0100-000004000000}"/>
    <hyperlink ref="E11" location="'Reference Tables'!A1" display="Consumer Program Province-Wide results allocation to specific LDCs." xr:uid="{00000000-0004-0000-0100-000005000000}"/>
    <hyperlink ref="E12" location="Glossary!A1" display="Definitions for the terms used throughout this report. " xr:uid="{00000000-0004-0000-0100-000006000000}"/>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0" location="Methodology!A1" display="Methodology!A1" xr:uid="{00000000-0004-0000-0100-000009000000}"/>
    <hyperlink ref="D10" location="Methodology!A1" display="Methodology" xr:uid="{00000000-0004-0000-0100-00000A000000}"/>
    <hyperlink ref="C11" location="'Reference Tables'!A1" display="Consumer Program Province-Wide results allocation to specific LDCs." xr:uid="{00000000-0004-0000-0100-00000B000000}"/>
    <hyperlink ref="D11" location="'Reference Tables'!A1" display="Consumer Program Province-Wide results allocation to specific LDCs." xr:uid="{00000000-0004-0000-0100-00000C000000}"/>
    <hyperlink ref="C12" location="Glossary!A1" display="Glossary!A1" xr:uid="{00000000-0004-0000-0100-00000D000000}"/>
    <hyperlink ref="D12" location="Glossary!A1" display="Glossary" xr:uid="{00000000-0004-0000-0100-00000E000000}"/>
    <hyperlink ref="C6" location="'Report Summary'!A1" display="'Report Summary'!A1" xr:uid="{00000000-0004-0000-0100-00000F000000}"/>
    <hyperlink ref="D6" location="'Report Summary'!A1" display="Report Summary" xr:uid="{00000000-0004-0000-0100-000010000000}"/>
    <hyperlink ref="E6" location="'Report Summary'!A1" display="'Report Summary'!A1" xr:uid="{00000000-0004-0000-0100-000011000000}"/>
    <hyperlink ref="E8" location="'Province-Wide Progress'!A1" display="'Province-Wide Progress'!A1" xr:uid="{00000000-0004-0000-0100-000012000000}"/>
    <hyperlink ref="D8" location="'Province-Wide Progress'!A1" display="Provincial Progress" xr:uid="{00000000-0004-0000-0100-000013000000}"/>
    <hyperlink ref="C9" location="'IESO Value Added Services Costs'!A1" display="'IESO Value Added Services Costs'!A1" xr:uid="{00000000-0004-0000-0100-000014000000}"/>
    <hyperlink ref="D9" location="'IESO Value Added Services Costs'!A1" display="IESO Value Added Services Costs" xr:uid="{00000000-0004-0000-0100-000015000000}"/>
    <hyperlink ref="E9" location="'IESO Value Added Services Costs'!A1" display="Provision of the LDCs and the Province-Wide aggregated IESO Value Added Services activity and costs for each year." xr:uid="{00000000-0004-0000-0100-000016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_03">
    <pageSetUpPr fitToPage="1"/>
  </sheetPr>
  <dimension ref="B1:D10"/>
  <sheetViews>
    <sheetView showGridLines="0" zoomScale="75" zoomScaleNormal="75" zoomScaleSheetLayoutView="45" workbookViewId="0"/>
  </sheetViews>
  <sheetFormatPr defaultColWidth="9.109375" defaultRowHeight="13.8"/>
  <cols>
    <col min="1" max="1" width="2.6640625" style="1" customWidth="1"/>
    <col min="2" max="2" width="1.6640625" style="1" customWidth="1"/>
    <col min="3" max="3" width="103.44140625" style="1" customWidth="1"/>
    <col min="4" max="4" width="1.6640625" style="1" customWidth="1"/>
    <col min="5" max="5" width="2.6640625" style="1" customWidth="1"/>
    <col min="6" max="16384" width="9.109375" style="1"/>
  </cols>
  <sheetData>
    <row r="1" spans="2:4" ht="14.4" thickBot="1"/>
    <row r="2" spans="2:4" ht="120" customHeight="1">
      <c r="B2" s="26"/>
      <c r="C2" s="27"/>
      <c r="D2" s="28"/>
    </row>
    <row r="3" spans="2:4">
      <c r="B3" s="29"/>
      <c r="C3" s="3"/>
      <c r="D3" s="34"/>
    </row>
    <row r="4" spans="2:4" ht="125.1" customHeight="1">
      <c r="B4" s="29"/>
      <c r="C4" s="2" t="s">
        <v>465</v>
      </c>
      <c r="D4" s="30"/>
    </row>
    <row r="5" spans="2:4" ht="309.89999999999998"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4.4"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B1:DG166"/>
  <sheetViews>
    <sheetView showGridLines="0" topLeftCell="A10" zoomScale="75" zoomScaleNormal="75" zoomScaleSheetLayoutView="15" workbookViewId="0"/>
  </sheetViews>
  <sheetFormatPr defaultColWidth="9.109375" defaultRowHeight="13.8"/>
  <cols>
    <col min="1" max="2" width="2.6640625" style="1" customWidth="1"/>
    <col min="3" max="3" width="3.33203125" style="1" customWidth="1"/>
    <col min="4" max="4" width="67.109375" style="1" customWidth="1"/>
    <col min="5" max="110" width="1.6640625" style="1" customWidth="1"/>
    <col min="111" max="112" width="2.6640625" style="1" customWidth="1"/>
    <col min="113" max="16384" width="9.109375" style="1"/>
  </cols>
  <sheetData>
    <row r="1" spans="2:111" ht="14.4"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2">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600000000000001">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80" t="s">
        <v>377</v>
      </c>
      <c r="G7" s="481"/>
      <c r="H7" s="481"/>
      <c r="I7" s="481"/>
      <c r="J7" s="481"/>
      <c r="K7" s="481"/>
      <c r="L7" s="481"/>
      <c r="M7" s="481"/>
      <c r="N7" s="481"/>
      <c r="O7" s="481"/>
      <c r="P7" s="481"/>
      <c r="Q7" s="481"/>
      <c r="R7" s="481"/>
      <c r="S7" s="481"/>
      <c r="T7" s="482"/>
      <c r="U7" s="237"/>
      <c r="V7" s="480" t="s">
        <v>391</v>
      </c>
      <c r="W7" s="481"/>
      <c r="X7" s="481"/>
      <c r="Y7" s="481"/>
      <c r="Z7" s="481"/>
      <c r="AA7" s="481"/>
      <c r="AB7" s="481"/>
      <c r="AC7" s="481"/>
      <c r="AD7" s="481"/>
      <c r="AE7" s="481"/>
      <c r="AF7" s="481"/>
      <c r="AG7" s="481"/>
      <c r="AH7" s="481"/>
      <c r="AI7" s="481"/>
      <c r="AJ7" s="482"/>
      <c r="AK7" s="480" t="s">
        <v>378</v>
      </c>
      <c r="AL7" s="481"/>
      <c r="AM7" s="481"/>
      <c r="AN7" s="481"/>
      <c r="AO7" s="481"/>
      <c r="AP7" s="481"/>
      <c r="AQ7" s="481"/>
      <c r="AR7" s="481"/>
      <c r="AS7" s="481"/>
      <c r="AT7" s="481"/>
      <c r="AU7" s="481"/>
      <c r="AV7" s="481"/>
      <c r="AW7" s="481"/>
      <c r="AX7" s="481"/>
      <c r="AY7" s="482"/>
      <c r="AZ7" s="237"/>
      <c r="BA7" s="480" t="s">
        <v>501</v>
      </c>
      <c r="BB7" s="481"/>
      <c r="BC7" s="481"/>
      <c r="BD7" s="481"/>
      <c r="BE7" s="481"/>
      <c r="BF7" s="481"/>
      <c r="BG7" s="481"/>
      <c r="BH7" s="481"/>
      <c r="BI7" s="481"/>
      <c r="BJ7" s="481"/>
      <c r="BK7" s="481"/>
      <c r="BL7" s="481"/>
      <c r="BM7" s="481"/>
      <c r="BN7" s="481"/>
      <c r="BO7" s="482"/>
      <c r="BP7" s="480" t="s">
        <v>502</v>
      </c>
      <c r="BQ7" s="481"/>
      <c r="BR7" s="481"/>
      <c r="BS7" s="481"/>
      <c r="BT7" s="481"/>
      <c r="BU7" s="481"/>
      <c r="BV7" s="481"/>
      <c r="BW7" s="481"/>
      <c r="BX7" s="481"/>
      <c r="BY7" s="481"/>
      <c r="BZ7" s="481"/>
      <c r="CA7" s="481"/>
      <c r="CB7" s="481"/>
      <c r="CC7" s="481"/>
      <c r="CD7" s="482"/>
      <c r="CE7" s="399"/>
      <c r="CF7" s="237"/>
      <c r="CG7" s="237"/>
      <c r="CH7" s="237"/>
      <c r="CI7" s="237"/>
      <c r="CJ7" s="237"/>
      <c r="CK7" s="237"/>
      <c r="CL7" s="237"/>
      <c r="CM7" s="237"/>
      <c r="CN7" s="237"/>
      <c r="CO7" s="237"/>
      <c r="CP7" s="237"/>
      <c r="CQ7" s="237"/>
      <c r="CR7" s="480" t="s">
        <v>503</v>
      </c>
      <c r="CS7" s="481"/>
      <c r="CT7" s="481"/>
      <c r="CU7" s="481"/>
      <c r="CV7" s="481"/>
      <c r="CW7" s="481"/>
      <c r="CX7" s="481"/>
      <c r="CY7" s="481"/>
      <c r="CZ7" s="481"/>
      <c r="DA7" s="481"/>
      <c r="DB7" s="481"/>
      <c r="DC7" s="481"/>
      <c r="DD7" s="481"/>
      <c r="DE7" s="481"/>
      <c r="DF7" s="482"/>
      <c r="DG7" s="244"/>
    </row>
    <row r="8" spans="2:111" s="240" customFormat="1" ht="6.6">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550">
        <v>8218.0229999999992</v>
      </c>
      <c r="G9" s="551"/>
      <c r="H9" s="551"/>
      <c r="I9" s="551"/>
      <c r="J9" s="551"/>
      <c r="K9" s="551"/>
      <c r="L9" s="551"/>
      <c r="M9" s="551"/>
      <c r="N9" s="551"/>
      <c r="O9" s="551"/>
      <c r="P9" s="551"/>
      <c r="Q9" s="551"/>
      <c r="R9" s="551"/>
      <c r="S9" s="551"/>
      <c r="T9" s="552"/>
      <c r="U9" s="237"/>
      <c r="V9" s="550">
        <v>36239.978999999999</v>
      </c>
      <c r="W9" s="551"/>
      <c r="X9" s="551"/>
      <c r="Y9" s="551"/>
      <c r="Z9" s="551"/>
      <c r="AA9" s="551"/>
      <c r="AB9" s="551"/>
      <c r="AC9" s="551"/>
      <c r="AD9" s="551"/>
      <c r="AE9" s="551"/>
      <c r="AF9" s="551"/>
      <c r="AG9" s="551"/>
      <c r="AH9" s="551"/>
      <c r="AI9" s="551"/>
      <c r="AJ9" s="552"/>
      <c r="AK9" s="549">
        <v>22.676677047743322</v>
      </c>
      <c r="AL9" s="549"/>
      <c r="AM9" s="549"/>
      <c r="AN9" s="549"/>
      <c r="AO9" s="549"/>
      <c r="AP9" s="549"/>
      <c r="AQ9" s="549"/>
      <c r="AR9" s="549"/>
      <c r="AS9" s="549"/>
      <c r="AT9" s="549"/>
      <c r="AU9" s="549"/>
      <c r="AV9" s="549"/>
      <c r="AW9" s="549"/>
      <c r="AX9" s="549"/>
      <c r="AY9" s="549"/>
      <c r="AZ9" s="237"/>
      <c r="BA9" s="550">
        <v>36240</v>
      </c>
      <c r="BB9" s="551"/>
      <c r="BC9" s="551"/>
      <c r="BD9" s="551"/>
      <c r="BE9" s="551"/>
      <c r="BF9" s="551"/>
      <c r="BG9" s="551"/>
      <c r="BH9" s="551"/>
      <c r="BI9" s="551"/>
      <c r="BJ9" s="551"/>
      <c r="BK9" s="551"/>
      <c r="BL9" s="551"/>
      <c r="BM9" s="551"/>
      <c r="BN9" s="551"/>
      <c r="BO9" s="552"/>
      <c r="BP9" s="549">
        <v>22.676663907284766</v>
      </c>
      <c r="BQ9" s="549"/>
      <c r="BR9" s="549"/>
      <c r="BS9" s="549"/>
      <c r="BT9" s="549"/>
      <c r="BU9" s="549"/>
      <c r="BV9" s="549"/>
      <c r="BW9" s="549"/>
      <c r="BX9" s="549"/>
      <c r="BY9" s="549"/>
      <c r="BZ9" s="549"/>
      <c r="CA9" s="549"/>
      <c r="CB9" s="549"/>
      <c r="CC9" s="549"/>
      <c r="CD9" s="549"/>
      <c r="CE9" s="399"/>
      <c r="CR9" s="483">
        <v>16</v>
      </c>
      <c r="CS9" s="483"/>
      <c r="CT9" s="483"/>
      <c r="CU9" s="483"/>
      <c r="CV9" s="483"/>
      <c r="CW9" s="483"/>
      <c r="CX9" s="483"/>
      <c r="CY9" s="483"/>
      <c r="CZ9" s="483"/>
      <c r="DA9" s="483"/>
      <c r="DB9" s="483"/>
      <c r="DC9" s="483"/>
      <c r="DD9" s="483"/>
      <c r="DE9" s="483"/>
      <c r="DF9" s="483"/>
      <c r="DG9" s="250"/>
    </row>
    <row r="10" spans="2:111" s="242" customFormat="1" ht="45" customHeight="1">
      <c r="B10" s="247"/>
      <c r="C10" s="412">
        <v>2</v>
      </c>
      <c r="D10" s="413" t="s">
        <v>424</v>
      </c>
      <c r="F10" s="509">
        <v>51311.42</v>
      </c>
      <c r="G10" s="510"/>
      <c r="H10" s="510"/>
      <c r="I10" s="510"/>
      <c r="J10" s="510"/>
      <c r="K10" s="510"/>
      <c r="L10" s="510"/>
      <c r="M10" s="510"/>
      <c r="N10" s="510"/>
      <c r="O10" s="510"/>
      <c r="P10" s="510"/>
      <c r="Q10" s="510"/>
      <c r="R10" s="510"/>
      <c r="S10" s="510"/>
      <c r="T10" s="511"/>
      <c r="U10" s="237"/>
      <c r="V10" s="509">
        <v>9649555</v>
      </c>
      <c r="W10" s="510"/>
      <c r="X10" s="510"/>
      <c r="Y10" s="510"/>
      <c r="Z10" s="510"/>
      <c r="AA10" s="510"/>
      <c r="AB10" s="510"/>
      <c r="AC10" s="510"/>
      <c r="AD10" s="510"/>
      <c r="AE10" s="510"/>
      <c r="AF10" s="510"/>
      <c r="AG10" s="510"/>
      <c r="AH10" s="510"/>
      <c r="AI10" s="510"/>
      <c r="AJ10" s="511"/>
      <c r="AK10" s="549">
        <v>0.53174908065708726</v>
      </c>
      <c r="AL10" s="549"/>
      <c r="AM10" s="549"/>
      <c r="AN10" s="549"/>
      <c r="AO10" s="549"/>
      <c r="AP10" s="549"/>
      <c r="AQ10" s="549"/>
      <c r="AR10" s="549"/>
      <c r="AS10" s="549"/>
      <c r="AT10" s="549"/>
      <c r="AU10" s="549"/>
      <c r="AV10" s="549"/>
      <c r="AW10" s="549"/>
      <c r="AX10" s="549"/>
      <c r="AY10" s="549"/>
      <c r="AZ10" s="237"/>
      <c r="BA10" s="509">
        <v>9649555</v>
      </c>
      <c r="BB10" s="510"/>
      <c r="BC10" s="510"/>
      <c r="BD10" s="510"/>
      <c r="BE10" s="510"/>
      <c r="BF10" s="510"/>
      <c r="BG10" s="510"/>
      <c r="BH10" s="510"/>
      <c r="BI10" s="510"/>
      <c r="BJ10" s="510"/>
      <c r="BK10" s="510"/>
      <c r="BL10" s="510"/>
      <c r="BM10" s="510"/>
      <c r="BN10" s="510"/>
      <c r="BO10" s="511"/>
      <c r="BP10" s="549">
        <v>0.53174908065708726</v>
      </c>
      <c r="BQ10" s="549"/>
      <c r="BR10" s="549"/>
      <c r="BS10" s="549"/>
      <c r="BT10" s="549"/>
      <c r="BU10" s="549"/>
      <c r="BV10" s="549"/>
      <c r="BW10" s="549"/>
      <c r="BX10" s="549"/>
      <c r="BY10" s="549"/>
      <c r="BZ10" s="549"/>
      <c r="CA10" s="549"/>
      <c r="CB10" s="549"/>
      <c r="CC10" s="549"/>
      <c r="CD10" s="549"/>
      <c r="CE10" s="399"/>
      <c r="CR10" s="484">
        <v>22</v>
      </c>
      <c r="CS10" s="484"/>
      <c r="CT10" s="484"/>
      <c r="CU10" s="484"/>
      <c r="CV10" s="484"/>
      <c r="CW10" s="484"/>
      <c r="CX10" s="484"/>
      <c r="CY10" s="484"/>
      <c r="CZ10" s="484"/>
      <c r="DA10" s="484"/>
      <c r="DB10" s="484"/>
      <c r="DC10" s="484"/>
      <c r="DD10" s="484"/>
      <c r="DE10" s="484"/>
      <c r="DF10" s="484"/>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600000000000001">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80">
        <v>2015</v>
      </c>
      <c r="G13" s="481"/>
      <c r="H13" s="481"/>
      <c r="I13" s="481"/>
      <c r="J13" s="481"/>
      <c r="K13" s="481"/>
      <c r="L13" s="481"/>
      <c r="M13" s="481"/>
      <c r="N13" s="481"/>
      <c r="O13" s="481"/>
      <c r="P13" s="481"/>
      <c r="Q13" s="481"/>
      <c r="R13" s="481"/>
      <c r="S13" s="481"/>
      <c r="T13" s="482"/>
      <c r="U13" s="480">
        <v>2016</v>
      </c>
      <c r="V13" s="481"/>
      <c r="W13" s="481"/>
      <c r="X13" s="481"/>
      <c r="Y13" s="481"/>
      <c r="Z13" s="481"/>
      <c r="AA13" s="481"/>
      <c r="AB13" s="481"/>
      <c r="AC13" s="481"/>
      <c r="AD13" s="481"/>
      <c r="AE13" s="481"/>
      <c r="AF13" s="481"/>
      <c r="AG13" s="481"/>
      <c r="AH13" s="481"/>
      <c r="AI13" s="482"/>
      <c r="AJ13" s="480">
        <v>2017</v>
      </c>
      <c r="AK13" s="481"/>
      <c r="AL13" s="481"/>
      <c r="AM13" s="481"/>
      <c r="AN13" s="481"/>
      <c r="AO13" s="481"/>
      <c r="AP13" s="481"/>
      <c r="AQ13" s="481"/>
      <c r="AR13" s="481"/>
      <c r="AS13" s="481"/>
      <c r="AT13" s="481"/>
      <c r="AU13" s="481"/>
      <c r="AV13" s="481"/>
      <c r="AW13" s="481"/>
      <c r="AX13" s="482"/>
      <c r="AY13" s="480">
        <v>2018</v>
      </c>
      <c r="AZ13" s="481"/>
      <c r="BA13" s="481"/>
      <c r="BB13" s="481"/>
      <c r="BC13" s="481"/>
      <c r="BD13" s="481"/>
      <c r="BE13" s="481"/>
      <c r="BF13" s="481"/>
      <c r="BG13" s="481"/>
      <c r="BH13" s="481"/>
      <c r="BI13" s="481"/>
      <c r="BJ13" s="481"/>
      <c r="BK13" s="481"/>
      <c r="BL13" s="481"/>
      <c r="BM13" s="482"/>
      <c r="BN13" s="480">
        <v>2019</v>
      </c>
      <c r="BO13" s="481"/>
      <c r="BP13" s="481"/>
      <c r="BQ13" s="481"/>
      <c r="BR13" s="481"/>
      <c r="BS13" s="481"/>
      <c r="BT13" s="481"/>
      <c r="BU13" s="481"/>
      <c r="BV13" s="481"/>
      <c r="BW13" s="481"/>
      <c r="BX13" s="481"/>
      <c r="BY13" s="481"/>
      <c r="BZ13" s="481"/>
      <c r="CA13" s="481"/>
      <c r="CB13" s="482"/>
      <c r="CC13" s="480">
        <v>2020</v>
      </c>
      <c r="CD13" s="481"/>
      <c r="CE13" s="481"/>
      <c r="CF13" s="481"/>
      <c r="CG13" s="481"/>
      <c r="CH13" s="481"/>
      <c r="CI13" s="481"/>
      <c r="CJ13" s="481"/>
      <c r="CK13" s="481"/>
      <c r="CL13" s="481"/>
      <c r="CM13" s="481"/>
      <c r="CN13" s="481"/>
      <c r="CO13" s="481"/>
      <c r="CP13" s="481"/>
      <c r="CQ13" s="482"/>
      <c r="CR13" s="480" t="s">
        <v>8</v>
      </c>
      <c r="CS13" s="481"/>
      <c r="CT13" s="481"/>
      <c r="CU13" s="481"/>
      <c r="CV13" s="481"/>
      <c r="CW13" s="481"/>
      <c r="CX13" s="481"/>
      <c r="CY13" s="481"/>
      <c r="CZ13" s="481"/>
      <c r="DA13" s="481"/>
      <c r="DB13" s="481"/>
      <c r="DC13" s="481"/>
      <c r="DD13" s="481"/>
      <c r="DE13" s="481"/>
      <c r="DF13" s="482"/>
      <c r="DG13" s="244"/>
    </row>
    <row r="14" spans="2:111" s="240" customFormat="1" ht="6.6">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553">
        <v>8218.0229999999992</v>
      </c>
      <c r="G15" s="554"/>
      <c r="H15" s="554"/>
      <c r="I15" s="554"/>
      <c r="J15" s="554"/>
      <c r="K15" s="554"/>
      <c r="L15" s="554"/>
      <c r="M15" s="554"/>
      <c r="N15" s="554"/>
      <c r="O15" s="554"/>
      <c r="P15" s="554"/>
      <c r="Q15" s="554"/>
      <c r="R15" s="554"/>
      <c r="S15" s="554"/>
      <c r="T15" s="554"/>
      <c r="U15" s="546"/>
      <c r="V15" s="547"/>
      <c r="W15" s="547"/>
      <c r="X15" s="547"/>
      <c r="Y15" s="547"/>
      <c r="Z15" s="547"/>
      <c r="AA15" s="547"/>
      <c r="AB15" s="547"/>
      <c r="AC15" s="547"/>
      <c r="AD15" s="547"/>
      <c r="AE15" s="547"/>
      <c r="AF15" s="547"/>
      <c r="AG15" s="547"/>
      <c r="AH15" s="547"/>
      <c r="AI15" s="547"/>
      <c r="AJ15" s="546"/>
      <c r="AK15" s="547"/>
      <c r="AL15" s="547"/>
      <c r="AM15" s="547"/>
      <c r="AN15" s="547"/>
      <c r="AO15" s="547"/>
      <c r="AP15" s="547"/>
      <c r="AQ15" s="547"/>
      <c r="AR15" s="547"/>
      <c r="AS15" s="547"/>
      <c r="AT15" s="547"/>
      <c r="AU15" s="547"/>
      <c r="AV15" s="547"/>
      <c r="AW15" s="547"/>
      <c r="AX15" s="547"/>
      <c r="AY15" s="546"/>
      <c r="AZ15" s="547"/>
      <c r="BA15" s="547"/>
      <c r="BB15" s="547"/>
      <c r="BC15" s="547"/>
      <c r="BD15" s="547"/>
      <c r="BE15" s="547"/>
      <c r="BF15" s="547"/>
      <c r="BG15" s="547"/>
      <c r="BH15" s="547"/>
      <c r="BI15" s="547"/>
      <c r="BJ15" s="547"/>
      <c r="BK15" s="547"/>
      <c r="BL15" s="547"/>
      <c r="BM15" s="547"/>
      <c r="BN15" s="546"/>
      <c r="BO15" s="547"/>
      <c r="BP15" s="547"/>
      <c r="BQ15" s="547"/>
      <c r="BR15" s="547"/>
      <c r="BS15" s="547"/>
      <c r="BT15" s="547"/>
      <c r="BU15" s="547"/>
      <c r="BV15" s="547"/>
      <c r="BW15" s="547"/>
      <c r="BX15" s="547"/>
      <c r="BY15" s="547"/>
      <c r="BZ15" s="547"/>
      <c r="CA15" s="547"/>
      <c r="CB15" s="547"/>
      <c r="CC15" s="546"/>
      <c r="CD15" s="547"/>
      <c r="CE15" s="547"/>
      <c r="CF15" s="547"/>
      <c r="CG15" s="547"/>
      <c r="CH15" s="547"/>
      <c r="CI15" s="547"/>
      <c r="CJ15" s="547"/>
      <c r="CK15" s="547"/>
      <c r="CL15" s="547"/>
      <c r="CM15" s="547"/>
      <c r="CN15" s="547"/>
      <c r="CO15" s="547"/>
      <c r="CP15" s="547"/>
      <c r="CQ15" s="548"/>
      <c r="CR15" s="500">
        <v>8218.0229999999992</v>
      </c>
      <c r="CS15" s="501"/>
      <c r="CT15" s="501"/>
      <c r="CU15" s="501"/>
      <c r="CV15" s="501"/>
      <c r="CW15" s="501"/>
      <c r="CX15" s="501"/>
      <c r="CY15" s="501"/>
      <c r="CZ15" s="501"/>
      <c r="DA15" s="501"/>
      <c r="DB15" s="501"/>
      <c r="DC15" s="501"/>
      <c r="DD15" s="501"/>
      <c r="DE15" s="501"/>
      <c r="DF15" s="502"/>
      <c r="DG15" s="244"/>
    </row>
    <row r="16" spans="2:111" s="4" customFormat="1" ht="45" customHeight="1">
      <c r="B16" s="37"/>
      <c r="C16" s="414">
        <v>2</v>
      </c>
      <c r="D16" s="415" t="s">
        <v>444</v>
      </c>
      <c r="E16" s="242"/>
      <c r="F16" s="555">
        <v>8835.8029999999999</v>
      </c>
      <c r="G16" s="556"/>
      <c r="H16" s="556"/>
      <c r="I16" s="556"/>
      <c r="J16" s="556"/>
      <c r="K16" s="556"/>
      <c r="L16" s="556"/>
      <c r="M16" s="556"/>
      <c r="N16" s="556"/>
      <c r="O16" s="556"/>
      <c r="P16" s="556"/>
      <c r="Q16" s="556"/>
      <c r="R16" s="556"/>
      <c r="S16" s="556"/>
      <c r="T16" s="556"/>
      <c r="U16" s="497"/>
      <c r="V16" s="498"/>
      <c r="W16" s="498"/>
      <c r="X16" s="498"/>
      <c r="Y16" s="498"/>
      <c r="Z16" s="498"/>
      <c r="AA16" s="498"/>
      <c r="AB16" s="498"/>
      <c r="AC16" s="498"/>
      <c r="AD16" s="498"/>
      <c r="AE16" s="498"/>
      <c r="AF16" s="498"/>
      <c r="AG16" s="498"/>
      <c r="AH16" s="498"/>
      <c r="AI16" s="498"/>
      <c r="AJ16" s="497"/>
      <c r="AK16" s="498"/>
      <c r="AL16" s="498"/>
      <c r="AM16" s="498"/>
      <c r="AN16" s="498"/>
      <c r="AO16" s="498"/>
      <c r="AP16" s="498"/>
      <c r="AQ16" s="498"/>
      <c r="AR16" s="498"/>
      <c r="AS16" s="498"/>
      <c r="AT16" s="498"/>
      <c r="AU16" s="498"/>
      <c r="AV16" s="498"/>
      <c r="AW16" s="498"/>
      <c r="AX16" s="498"/>
      <c r="AY16" s="497"/>
      <c r="AZ16" s="498"/>
      <c r="BA16" s="498"/>
      <c r="BB16" s="498"/>
      <c r="BC16" s="498"/>
      <c r="BD16" s="498"/>
      <c r="BE16" s="498"/>
      <c r="BF16" s="498"/>
      <c r="BG16" s="498"/>
      <c r="BH16" s="498"/>
      <c r="BI16" s="498"/>
      <c r="BJ16" s="498"/>
      <c r="BK16" s="498"/>
      <c r="BL16" s="498"/>
      <c r="BM16" s="498"/>
      <c r="BN16" s="497"/>
      <c r="BO16" s="498"/>
      <c r="BP16" s="498"/>
      <c r="BQ16" s="498"/>
      <c r="BR16" s="498"/>
      <c r="BS16" s="498"/>
      <c r="BT16" s="498"/>
      <c r="BU16" s="498"/>
      <c r="BV16" s="498"/>
      <c r="BW16" s="498"/>
      <c r="BX16" s="498"/>
      <c r="BY16" s="498"/>
      <c r="BZ16" s="498"/>
      <c r="CA16" s="498"/>
      <c r="CB16" s="498"/>
      <c r="CC16" s="497"/>
      <c r="CD16" s="498"/>
      <c r="CE16" s="498"/>
      <c r="CF16" s="498"/>
      <c r="CG16" s="498"/>
      <c r="CH16" s="498"/>
      <c r="CI16" s="498"/>
      <c r="CJ16" s="498"/>
      <c r="CK16" s="498"/>
      <c r="CL16" s="498"/>
      <c r="CM16" s="498"/>
      <c r="CN16" s="498"/>
      <c r="CO16" s="498"/>
      <c r="CP16" s="498"/>
      <c r="CQ16" s="499"/>
      <c r="CR16" s="500">
        <v>8835.8029999999999</v>
      </c>
      <c r="CS16" s="501"/>
      <c r="CT16" s="501"/>
      <c r="CU16" s="501"/>
      <c r="CV16" s="501"/>
      <c r="CW16" s="501"/>
      <c r="CX16" s="501"/>
      <c r="CY16" s="501"/>
      <c r="CZ16" s="501"/>
      <c r="DA16" s="501"/>
      <c r="DB16" s="501"/>
      <c r="DC16" s="501"/>
      <c r="DD16" s="501"/>
      <c r="DE16" s="501"/>
      <c r="DF16" s="502"/>
      <c r="DG16" s="244"/>
    </row>
    <row r="17" spans="2:111" s="4" customFormat="1" ht="45" customHeight="1">
      <c r="B17" s="37"/>
      <c r="C17" s="416">
        <v>3</v>
      </c>
      <c r="D17" s="417" t="s">
        <v>424</v>
      </c>
      <c r="E17" s="242"/>
      <c r="F17" s="557">
        <v>51311.42</v>
      </c>
      <c r="G17" s="558"/>
      <c r="H17" s="558"/>
      <c r="I17" s="558"/>
      <c r="J17" s="558"/>
      <c r="K17" s="558"/>
      <c r="L17" s="558"/>
      <c r="M17" s="558"/>
      <c r="N17" s="558"/>
      <c r="O17" s="558"/>
      <c r="P17" s="558"/>
      <c r="Q17" s="558"/>
      <c r="R17" s="558"/>
      <c r="S17" s="558"/>
      <c r="T17" s="558"/>
      <c r="U17" s="503"/>
      <c r="V17" s="504"/>
      <c r="W17" s="504"/>
      <c r="X17" s="504"/>
      <c r="Y17" s="504"/>
      <c r="Z17" s="504"/>
      <c r="AA17" s="504"/>
      <c r="AB17" s="504"/>
      <c r="AC17" s="504"/>
      <c r="AD17" s="504"/>
      <c r="AE17" s="504"/>
      <c r="AF17" s="504"/>
      <c r="AG17" s="504"/>
      <c r="AH17" s="504"/>
      <c r="AI17" s="504"/>
      <c r="AJ17" s="503"/>
      <c r="AK17" s="504"/>
      <c r="AL17" s="504"/>
      <c r="AM17" s="504"/>
      <c r="AN17" s="504"/>
      <c r="AO17" s="504"/>
      <c r="AP17" s="504"/>
      <c r="AQ17" s="504"/>
      <c r="AR17" s="504"/>
      <c r="AS17" s="504"/>
      <c r="AT17" s="504"/>
      <c r="AU17" s="504"/>
      <c r="AV17" s="504"/>
      <c r="AW17" s="504"/>
      <c r="AX17" s="504"/>
      <c r="AY17" s="503"/>
      <c r="AZ17" s="504"/>
      <c r="BA17" s="504"/>
      <c r="BB17" s="504"/>
      <c r="BC17" s="504"/>
      <c r="BD17" s="504"/>
      <c r="BE17" s="504"/>
      <c r="BF17" s="504"/>
      <c r="BG17" s="504"/>
      <c r="BH17" s="504"/>
      <c r="BI17" s="504"/>
      <c r="BJ17" s="504"/>
      <c r="BK17" s="504"/>
      <c r="BL17" s="504"/>
      <c r="BM17" s="504"/>
      <c r="BN17" s="503"/>
      <c r="BO17" s="504"/>
      <c r="BP17" s="504"/>
      <c r="BQ17" s="504"/>
      <c r="BR17" s="504"/>
      <c r="BS17" s="504"/>
      <c r="BT17" s="504"/>
      <c r="BU17" s="504"/>
      <c r="BV17" s="504"/>
      <c r="BW17" s="504"/>
      <c r="BX17" s="504"/>
      <c r="BY17" s="504"/>
      <c r="BZ17" s="504"/>
      <c r="CA17" s="504"/>
      <c r="CB17" s="504"/>
      <c r="CC17" s="503"/>
      <c r="CD17" s="504"/>
      <c r="CE17" s="504"/>
      <c r="CF17" s="504"/>
      <c r="CG17" s="504"/>
      <c r="CH17" s="504"/>
      <c r="CI17" s="504"/>
      <c r="CJ17" s="504"/>
      <c r="CK17" s="504"/>
      <c r="CL17" s="504"/>
      <c r="CM17" s="504"/>
      <c r="CN17" s="504"/>
      <c r="CO17" s="504"/>
      <c r="CP17" s="504"/>
      <c r="CQ17" s="505"/>
      <c r="CR17" s="506">
        <v>51311.42</v>
      </c>
      <c r="CS17" s="507"/>
      <c r="CT17" s="507"/>
      <c r="CU17" s="507"/>
      <c r="CV17" s="507"/>
      <c r="CW17" s="507"/>
      <c r="CX17" s="507"/>
      <c r="CY17" s="507"/>
      <c r="CZ17" s="507"/>
      <c r="DA17" s="507"/>
      <c r="DB17" s="507"/>
      <c r="DC17" s="507"/>
      <c r="DD17" s="507"/>
      <c r="DE17" s="507"/>
      <c r="DF17" s="508"/>
      <c r="DG17" s="244"/>
    </row>
    <row r="18" spans="2:111" s="4" customFormat="1" ht="45" customHeight="1">
      <c r="B18" s="37"/>
      <c r="C18" s="416">
        <v>4</v>
      </c>
      <c r="D18" s="417" t="s">
        <v>338</v>
      </c>
      <c r="E18" s="242"/>
      <c r="F18" s="545" t="s">
        <v>379</v>
      </c>
      <c r="G18" s="489"/>
      <c r="H18" s="489"/>
      <c r="I18" s="489"/>
      <c r="J18" s="489"/>
      <c r="K18" s="489"/>
      <c r="L18" s="489"/>
      <c r="M18" s="489"/>
      <c r="N18" s="489"/>
      <c r="O18" s="489"/>
      <c r="P18" s="489"/>
      <c r="Q18" s="489"/>
      <c r="R18" s="489"/>
      <c r="S18" s="489"/>
      <c r="T18" s="489"/>
      <c r="U18" s="488"/>
      <c r="V18" s="489"/>
      <c r="W18" s="489"/>
      <c r="X18" s="489"/>
      <c r="Y18" s="489"/>
      <c r="Z18" s="489"/>
      <c r="AA18" s="489"/>
      <c r="AB18" s="489"/>
      <c r="AC18" s="489"/>
      <c r="AD18" s="489"/>
      <c r="AE18" s="489"/>
      <c r="AF18" s="489"/>
      <c r="AG18" s="489"/>
      <c r="AH18" s="489"/>
      <c r="AI18" s="489"/>
      <c r="AJ18" s="488"/>
      <c r="AK18" s="489"/>
      <c r="AL18" s="489"/>
      <c r="AM18" s="489"/>
      <c r="AN18" s="489"/>
      <c r="AO18" s="489"/>
      <c r="AP18" s="489"/>
      <c r="AQ18" s="489"/>
      <c r="AR18" s="489"/>
      <c r="AS18" s="489"/>
      <c r="AT18" s="489"/>
      <c r="AU18" s="489"/>
      <c r="AV18" s="489"/>
      <c r="AW18" s="489"/>
      <c r="AX18" s="489"/>
      <c r="AY18" s="488"/>
      <c r="AZ18" s="489"/>
      <c r="BA18" s="489"/>
      <c r="BB18" s="489"/>
      <c r="BC18" s="489"/>
      <c r="BD18" s="489"/>
      <c r="BE18" s="489"/>
      <c r="BF18" s="489"/>
      <c r="BG18" s="489"/>
      <c r="BH18" s="489"/>
      <c r="BI18" s="489"/>
      <c r="BJ18" s="489"/>
      <c r="BK18" s="489"/>
      <c r="BL18" s="489"/>
      <c r="BM18" s="489"/>
      <c r="BN18" s="488"/>
      <c r="BO18" s="489"/>
      <c r="BP18" s="489"/>
      <c r="BQ18" s="489"/>
      <c r="BR18" s="489"/>
      <c r="BS18" s="489"/>
      <c r="BT18" s="489"/>
      <c r="BU18" s="489"/>
      <c r="BV18" s="489"/>
      <c r="BW18" s="489"/>
      <c r="BX18" s="489"/>
      <c r="BY18" s="489"/>
      <c r="BZ18" s="489"/>
      <c r="CA18" s="489"/>
      <c r="CB18" s="489"/>
      <c r="CC18" s="488"/>
      <c r="CD18" s="489"/>
      <c r="CE18" s="489"/>
      <c r="CF18" s="489"/>
      <c r="CG18" s="489"/>
      <c r="CH18" s="489"/>
      <c r="CI18" s="489"/>
      <c r="CJ18" s="489"/>
      <c r="CK18" s="489"/>
      <c r="CL18" s="489"/>
      <c r="CM18" s="489"/>
      <c r="CN18" s="489"/>
      <c r="CO18" s="489"/>
      <c r="CP18" s="489"/>
      <c r="CQ18" s="490"/>
      <c r="CR18" s="491" t="s">
        <v>379</v>
      </c>
      <c r="CS18" s="492"/>
      <c r="CT18" s="492"/>
      <c r="CU18" s="492"/>
      <c r="CV18" s="492"/>
      <c r="CW18" s="492"/>
      <c r="CX18" s="492"/>
      <c r="CY18" s="492"/>
      <c r="CZ18" s="492"/>
      <c r="DA18" s="492"/>
      <c r="DB18" s="492"/>
      <c r="DC18" s="492"/>
      <c r="DD18" s="492"/>
      <c r="DE18" s="492"/>
      <c r="DF18" s="493"/>
      <c r="DG18" s="244"/>
    </row>
    <row r="19" spans="2:111" s="4" customFormat="1" ht="45" customHeight="1">
      <c r="B19" s="37"/>
      <c r="C19" s="416">
        <v>5</v>
      </c>
      <c r="D19" s="417" t="s">
        <v>339</v>
      </c>
      <c r="E19" s="242"/>
      <c r="F19" s="545" t="s">
        <v>379</v>
      </c>
      <c r="G19" s="489"/>
      <c r="H19" s="489"/>
      <c r="I19" s="489"/>
      <c r="J19" s="489"/>
      <c r="K19" s="489"/>
      <c r="L19" s="489"/>
      <c r="M19" s="489"/>
      <c r="N19" s="489"/>
      <c r="O19" s="489"/>
      <c r="P19" s="489"/>
      <c r="Q19" s="489"/>
      <c r="R19" s="489"/>
      <c r="S19" s="489"/>
      <c r="T19" s="489"/>
      <c r="U19" s="488"/>
      <c r="V19" s="489"/>
      <c r="W19" s="489"/>
      <c r="X19" s="489"/>
      <c r="Y19" s="489"/>
      <c r="Z19" s="489"/>
      <c r="AA19" s="489"/>
      <c r="AB19" s="489"/>
      <c r="AC19" s="489"/>
      <c r="AD19" s="489"/>
      <c r="AE19" s="489"/>
      <c r="AF19" s="489"/>
      <c r="AG19" s="489"/>
      <c r="AH19" s="489"/>
      <c r="AI19" s="489"/>
      <c r="AJ19" s="488"/>
      <c r="AK19" s="489"/>
      <c r="AL19" s="489"/>
      <c r="AM19" s="489"/>
      <c r="AN19" s="489"/>
      <c r="AO19" s="489"/>
      <c r="AP19" s="489"/>
      <c r="AQ19" s="489"/>
      <c r="AR19" s="489"/>
      <c r="AS19" s="489"/>
      <c r="AT19" s="489"/>
      <c r="AU19" s="489"/>
      <c r="AV19" s="489"/>
      <c r="AW19" s="489"/>
      <c r="AX19" s="489"/>
      <c r="AY19" s="488"/>
      <c r="AZ19" s="489"/>
      <c r="BA19" s="489"/>
      <c r="BB19" s="489"/>
      <c r="BC19" s="489"/>
      <c r="BD19" s="489"/>
      <c r="BE19" s="489"/>
      <c r="BF19" s="489"/>
      <c r="BG19" s="489"/>
      <c r="BH19" s="489"/>
      <c r="BI19" s="489"/>
      <c r="BJ19" s="489"/>
      <c r="BK19" s="489"/>
      <c r="BL19" s="489"/>
      <c r="BM19" s="489"/>
      <c r="BN19" s="488"/>
      <c r="BO19" s="489"/>
      <c r="BP19" s="489"/>
      <c r="BQ19" s="489"/>
      <c r="BR19" s="489"/>
      <c r="BS19" s="489"/>
      <c r="BT19" s="489"/>
      <c r="BU19" s="489"/>
      <c r="BV19" s="489"/>
      <c r="BW19" s="489"/>
      <c r="BX19" s="489"/>
      <c r="BY19" s="489"/>
      <c r="BZ19" s="489"/>
      <c r="CA19" s="489"/>
      <c r="CB19" s="489"/>
      <c r="CC19" s="488"/>
      <c r="CD19" s="489"/>
      <c r="CE19" s="489"/>
      <c r="CF19" s="489"/>
      <c r="CG19" s="489"/>
      <c r="CH19" s="489"/>
      <c r="CI19" s="489"/>
      <c r="CJ19" s="489"/>
      <c r="CK19" s="489"/>
      <c r="CL19" s="489"/>
      <c r="CM19" s="489"/>
      <c r="CN19" s="489"/>
      <c r="CO19" s="489"/>
      <c r="CP19" s="489"/>
      <c r="CQ19" s="490"/>
      <c r="CR19" s="491" t="s">
        <v>379</v>
      </c>
      <c r="CS19" s="492"/>
      <c r="CT19" s="492"/>
      <c r="CU19" s="492"/>
      <c r="CV19" s="492"/>
      <c r="CW19" s="492"/>
      <c r="CX19" s="492"/>
      <c r="CY19" s="492"/>
      <c r="CZ19" s="492"/>
      <c r="DA19" s="492"/>
      <c r="DB19" s="492"/>
      <c r="DC19" s="492"/>
      <c r="DD19" s="492"/>
      <c r="DE19" s="492"/>
      <c r="DF19" s="493"/>
      <c r="DG19" s="244"/>
    </row>
    <row r="20" spans="2:111" s="4" customFormat="1" ht="45" customHeight="1">
      <c r="B20" s="37"/>
      <c r="C20" s="412">
        <v>6</v>
      </c>
      <c r="D20" s="413" t="s">
        <v>340</v>
      </c>
      <c r="E20" s="242"/>
      <c r="F20" s="544" t="s">
        <v>379</v>
      </c>
      <c r="G20" s="495"/>
      <c r="H20" s="495"/>
      <c r="I20" s="495"/>
      <c r="J20" s="495"/>
      <c r="K20" s="495"/>
      <c r="L20" s="495"/>
      <c r="M20" s="495"/>
      <c r="N20" s="495"/>
      <c r="O20" s="495"/>
      <c r="P20" s="495"/>
      <c r="Q20" s="495"/>
      <c r="R20" s="495"/>
      <c r="S20" s="495"/>
      <c r="T20" s="495"/>
      <c r="U20" s="494"/>
      <c r="V20" s="495"/>
      <c r="W20" s="495"/>
      <c r="X20" s="495"/>
      <c r="Y20" s="495"/>
      <c r="Z20" s="495"/>
      <c r="AA20" s="495"/>
      <c r="AB20" s="495"/>
      <c r="AC20" s="495"/>
      <c r="AD20" s="495"/>
      <c r="AE20" s="495"/>
      <c r="AF20" s="495"/>
      <c r="AG20" s="495"/>
      <c r="AH20" s="495"/>
      <c r="AI20" s="495"/>
      <c r="AJ20" s="494"/>
      <c r="AK20" s="495"/>
      <c r="AL20" s="495"/>
      <c r="AM20" s="495"/>
      <c r="AN20" s="495"/>
      <c r="AO20" s="495"/>
      <c r="AP20" s="495"/>
      <c r="AQ20" s="495"/>
      <c r="AR20" s="495"/>
      <c r="AS20" s="495"/>
      <c r="AT20" s="495"/>
      <c r="AU20" s="495"/>
      <c r="AV20" s="495"/>
      <c r="AW20" s="495"/>
      <c r="AX20" s="495"/>
      <c r="AY20" s="494"/>
      <c r="AZ20" s="495"/>
      <c r="BA20" s="495"/>
      <c r="BB20" s="495"/>
      <c r="BC20" s="495"/>
      <c r="BD20" s="495"/>
      <c r="BE20" s="495"/>
      <c r="BF20" s="495"/>
      <c r="BG20" s="495"/>
      <c r="BH20" s="495"/>
      <c r="BI20" s="495"/>
      <c r="BJ20" s="495"/>
      <c r="BK20" s="495"/>
      <c r="BL20" s="495"/>
      <c r="BM20" s="495"/>
      <c r="BN20" s="494"/>
      <c r="BO20" s="495"/>
      <c r="BP20" s="495"/>
      <c r="BQ20" s="495"/>
      <c r="BR20" s="495"/>
      <c r="BS20" s="495"/>
      <c r="BT20" s="495"/>
      <c r="BU20" s="495"/>
      <c r="BV20" s="495"/>
      <c r="BW20" s="495"/>
      <c r="BX20" s="495"/>
      <c r="BY20" s="495"/>
      <c r="BZ20" s="495"/>
      <c r="CA20" s="495"/>
      <c r="CB20" s="495"/>
      <c r="CC20" s="494"/>
      <c r="CD20" s="495"/>
      <c r="CE20" s="495"/>
      <c r="CF20" s="495"/>
      <c r="CG20" s="495"/>
      <c r="CH20" s="495"/>
      <c r="CI20" s="495"/>
      <c r="CJ20" s="495"/>
      <c r="CK20" s="495"/>
      <c r="CL20" s="495"/>
      <c r="CM20" s="495"/>
      <c r="CN20" s="495"/>
      <c r="CO20" s="495"/>
      <c r="CP20" s="495"/>
      <c r="CQ20" s="496"/>
      <c r="CR20" s="491" t="s">
        <v>379</v>
      </c>
      <c r="CS20" s="492"/>
      <c r="CT20" s="492"/>
      <c r="CU20" s="492"/>
      <c r="CV20" s="492"/>
      <c r="CW20" s="492"/>
      <c r="CX20" s="492"/>
      <c r="CY20" s="492"/>
      <c r="CZ20" s="492"/>
      <c r="DA20" s="492"/>
      <c r="DB20" s="492"/>
      <c r="DC20" s="492"/>
      <c r="DD20" s="492"/>
      <c r="DE20" s="492"/>
      <c r="DF20" s="493"/>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600000000000001">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80" t="s">
        <v>342</v>
      </c>
      <c r="G23" s="481"/>
      <c r="H23" s="481"/>
      <c r="I23" s="481"/>
      <c r="J23" s="481"/>
      <c r="K23" s="481"/>
      <c r="L23" s="481"/>
      <c r="M23" s="481"/>
      <c r="N23" s="481"/>
      <c r="O23" s="481"/>
      <c r="P23" s="481"/>
      <c r="Q23" s="481"/>
      <c r="R23" s="481"/>
      <c r="S23" s="481"/>
      <c r="T23" s="482"/>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0" t="s">
        <v>1</v>
      </c>
      <c r="BC23" s="531"/>
      <c r="BD23" s="527" t="s">
        <v>336</v>
      </c>
      <c r="BE23" s="528"/>
      <c r="BF23" s="528"/>
      <c r="BG23" s="528"/>
      <c r="BH23" s="528"/>
      <c r="BI23" s="528"/>
      <c r="BJ23" s="528"/>
      <c r="BK23" s="528"/>
      <c r="BL23" s="528"/>
      <c r="BM23" s="528"/>
      <c r="BN23" s="528"/>
      <c r="BO23" s="528"/>
      <c r="BP23" s="528"/>
      <c r="BQ23" s="528"/>
      <c r="BR23" s="528"/>
      <c r="BS23" s="528"/>
      <c r="BT23" s="528"/>
      <c r="BU23" s="528"/>
      <c r="BV23" s="528"/>
      <c r="BW23" s="528"/>
      <c r="BX23" s="528"/>
      <c r="BY23" s="528"/>
      <c r="BZ23" s="528"/>
      <c r="CA23" s="528"/>
      <c r="CB23" s="528"/>
      <c r="CC23" s="528"/>
      <c r="CD23" s="528"/>
      <c r="CE23" s="528"/>
      <c r="CF23" s="528"/>
      <c r="CG23" s="528"/>
      <c r="CH23" s="528"/>
      <c r="CI23" s="528"/>
      <c r="CJ23" s="528"/>
      <c r="CK23" s="528"/>
      <c r="CL23" s="528"/>
      <c r="CM23" s="528"/>
      <c r="CN23" s="528"/>
      <c r="CO23" s="528"/>
      <c r="CP23" s="529"/>
      <c r="CQ23" s="237"/>
      <c r="CR23" s="480" t="s">
        <v>342</v>
      </c>
      <c r="CS23" s="481"/>
      <c r="CT23" s="481"/>
      <c r="CU23" s="481"/>
      <c r="CV23" s="481"/>
      <c r="CW23" s="481"/>
      <c r="CX23" s="481"/>
      <c r="CY23" s="481"/>
      <c r="CZ23" s="481"/>
      <c r="DA23" s="481"/>
      <c r="DB23" s="481"/>
      <c r="DC23" s="481"/>
      <c r="DD23" s="481"/>
      <c r="DE23" s="481"/>
      <c r="DF23" s="482"/>
      <c r="DG23" s="244"/>
    </row>
    <row r="24" spans="2:111" s="240" customFormat="1" ht="6.6">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2">
        <v>8835.8029999999999</v>
      </c>
      <c r="G25" s="513"/>
      <c r="H25" s="513"/>
      <c r="I25" s="513"/>
      <c r="J25" s="513"/>
      <c r="K25" s="513"/>
      <c r="L25" s="513"/>
      <c r="M25" s="513"/>
      <c r="N25" s="513"/>
      <c r="O25" s="513"/>
      <c r="P25" s="513"/>
      <c r="Q25" s="513"/>
      <c r="R25" s="513"/>
      <c r="S25" s="513"/>
      <c r="T25" s="514"/>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2">
        <v>1</v>
      </c>
      <c r="BC25" s="533"/>
      <c r="BD25" s="534" t="s">
        <v>445</v>
      </c>
      <c r="BE25" s="535"/>
      <c r="BF25" s="535"/>
      <c r="BG25" s="535"/>
      <c r="BH25" s="535"/>
      <c r="BI25" s="535"/>
      <c r="BJ25" s="535"/>
      <c r="BK25" s="535"/>
      <c r="BL25" s="535"/>
      <c r="BM25" s="535"/>
      <c r="BN25" s="535"/>
      <c r="BO25" s="535"/>
      <c r="BP25" s="535"/>
      <c r="BQ25" s="535"/>
      <c r="BR25" s="535"/>
      <c r="BS25" s="535"/>
      <c r="BT25" s="535"/>
      <c r="BU25" s="535"/>
      <c r="BV25" s="535"/>
      <c r="BW25" s="535"/>
      <c r="BX25" s="535"/>
      <c r="BY25" s="535"/>
      <c r="BZ25" s="535"/>
      <c r="CA25" s="535"/>
      <c r="CB25" s="535"/>
      <c r="CC25" s="535"/>
      <c r="CD25" s="535"/>
      <c r="CE25" s="535"/>
      <c r="CF25" s="535"/>
      <c r="CG25" s="535"/>
      <c r="CH25" s="535"/>
      <c r="CI25" s="535"/>
      <c r="CJ25" s="535"/>
      <c r="CK25" s="535"/>
      <c r="CL25" s="535"/>
      <c r="CM25" s="535"/>
      <c r="CN25" s="535"/>
      <c r="CO25" s="535"/>
      <c r="CP25" s="536"/>
      <c r="CQ25" s="242"/>
      <c r="CR25" s="521">
        <v>51311.42</v>
      </c>
      <c r="CS25" s="522"/>
      <c r="CT25" s="522"/>
      <c r="CU25" s="522"/>
      <c r="CV25" s="522"/>
      <c r="CW25" s="522"/>
      <c r="CX25" s="522"/>
      <c r="CY25" s="522"/>
      <c r="CZ25" s="522"/>
      <c r="DA25" s="522"/>
      <c r="DB25" s="522"/>
      <c r="DC25" s="522"/>
      <c r="DD25" s="522"/>
      <c r="DE25" s="522"/>
      <c r="DF25" s="523"/>
      <c r="DG25" s="244"/>
    </row>
    <row r="26" spans="2:111" s="240" customFormat="1" ht="60" customHeight="1">
      <c r="B26" s="246"/>
      <c r="C26" s="278">
        <v>2</v>
      </c>
      <c r="D26" s="391" t="s">
        <v>449</v>
      </c>
      <c r="E26" s="242"/>
      <c r="F26" s="515">
        <v>3025.7669999999998</v>
      </c>
      <c r="G26" s="516"/>
      <c r="H26" s="516"/>
      <c r="I26" s="516"/>
      <c r="J26" s="516"/>
      <c r="K26" s="516"/>
      <c r="L26" s="516"/>
      <c r="M26" s="516"/>
      <c r="N26" s="516"/>
      <c r="O26" s="516"/>
      <c r="P26" s="516"/>
      <c r="Q26" s="516"/>
      <c r="R26" s="516"/>
      <c r="S26" s="516"/>
      <c r="T26" s="517"/>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37">
        <v>2</v>
      </c>
      <c r="BC26" s="538"/>
      <c r="BD26" s="539" t="s">
        <v>446</v>
      </c>
      <c r="BE26" s="540"/>
      <c r="BF26" s="540"/>
      <c r="BG26" s="540"/>
      <c r="BH26" s="540"/>
      <c r="BI26" s="540"/>
      <c r="BJ26" s="540"/>
      <c r="BK26" s="540"/>
      <c r="BL26" s="540"/>
      <c r="BM26" s="540"/>
      <c r="BN26" s="540"/>
      <c r="BO26" s="540"/>
      <c r="BP26" s="540"/>
      <c r="BQ26" s="540"/>
      <c r="BR26" s="540"/>
      <c r="BS26" s="540"/>
      <c r="BT26" s="540"/>
      <c r="BU26" s="540"/>
      <c r="BV26" s="540"/>
      <c r="BW26" s="540"/>
      <c r="BX26" s="540"/>
      <c r="BY26" s="540"/>
      <c r="BZ26" s="540"/>
      <c r="CA26" s="540"/>
      <c r="CB26" s="540"/>
      <c r="CC26" s="540"/>
      <c r="CD26" s="540"/>
      <c r="CE26" s="540"/>
      <c r="CF26" s="540"/>
      <c r="CG26" s="540"/>
      <c r="CH26" s="540"/>
      <c r="CI26" s="540"/>
      <c r="CJ26" s="540"/>
      <c r="CK26" s="540"/>
      <c r="CL26" s="540"/>
      <c r="CM26" s="540"/>
      <c r="CN26" s="540"/>
      <c r="CO26" s="540"/>
      <c r="CP26" s="541"/>
      <c r="CQ26" s="242"/>
      <c r="CR26" s="524">
        <v>76056.009999999995</v>
      </c>
      <c r="CS26" s="525"/>
      <c r="CT26" s="525"/>
      <c r="CU26" s="525"/>
      <c r="CV26" s="525"/>
      <c r="CW26" s="525"/>
      <c r="CX26" s="525"/>
      <c r="CY26" s="525"/>
      <c r="CZ26" s="525"/>
      <c r="DA26" s="525"/>
      <c r="DB26" s="525"/>
      <c r="DC26" s="525"/>
      <c r="DD26" s="525"/>
      <c r="DE26" s="525"/>
      <c r="DF26" s="526"/>
      <c r="DG26" s="249"/>
    </row>
    <row r="27" spans="2:111" s="242" customFormat="1" ht="60" customHeight="1">
      <c r="B27" s="247"/>
      <c r="C27" s="277">
        <v>3</v>
      </c>
      <c r="D27" s="413" t="s">
        <v>343</v>
      </c>
      <c r="F27" s="518">
        <v>292.01861875022104</v>
      </c>
      <c r="G27" s="519"/>
      <c r="H27" s="519"/>
      <c r="I27" s="519"/>
      <c r="J27" s="519"/>
      <c r="K27" s="519"/>
      <c r="L27" s="519"/>
      <c r="M27" s="519"/>
      <c r="N27" s="519"/>
      <c r="O27" s="519"/>
      <c r="P27" s="519"/>
      <c r="Q27" s="519"/>
      <c r="R27" s="519"/>
      <c r="S27" s="519"/>
      <c r="T27" s="520"/>
      <c r="BB27" s="542">
        <v>3</v>
      </c>
      <c r="BC27" s="543"/>
      <c r="BD27" s="485" t="s">
        <v>447</v>
      </c>
      <c r="BE27" s="486"/>
      <c r="BF27" s="486"/>
      <c r="BG27" s="486"/>
      <c r="BH27" s="486"/>
      <c r="BI27" s="486"/>
      <c r="BJ27" s="486"/>
      <c r="BK27" s="486"/>
      <c r="BL27" s="486"/>
      <c r="BM27" s="486"/>
      <c r="BN27" s="486"/>
      <c r="BO27" s="486"/>
      <c r="BP27" s="486"/>
      <c r="BQ27" s="486"/>
      <c r="BR27" s="486"/>
      <c r="BS27" s="486"/>
      <c r="BT27" s="486"/>
      <c r="BU27" s="486"/>
      <c r="BV27" s="486"/>
      <c r="BW27" s="486"/>
      <c r="BX27" s="486"/>
      <c r="BY27" s="486"/>
      <c r="BZ27" s="486"/>
      <c r="CA27" s="486"/>
      <c r="CB27" s="486"/>
      <c r="CC27" s="486"/>
      <c r="CD27" s="486"/>
      <c r="CE27" s="486"/>
      <c r="CF27" s="486"/>
      <c r="CG27" s="486"/>
      <c r="CH27" s="486"/>
      <c r="CI27" s="486"/>
      <c r="CJ27" s="486"/>
      <c r="CK27" s="486"/>
      <c r="CL27" s="486"/>
      <c r="CM27" s="486"/>
      <c r="CN27" s="486"/>
      <c r="CO27" s="486"/>
      <c r="CP27" s="487"/>
      <c r="CR27" s="518">
        <v>67.465306160551947</v>
      </c>
      <c r="CS27" s="519"/>
      <c r="CT27" s="519"/>
      <c r="CU27" s="519"/>
      <c r="CV27" s="519"/>
      <c r="CW27" s="519"/>
      <c r="CX27" s="519"/>
      <c r="CY27" s="519"/>
      <c r="CZ27" s="519"/>
      <c r="DA27" s="519"/>
      <c r="DB27" s="519"/>
      <c r="DC27" s="519"/>
      <c r="DD27" s="519"/>
      <c r="DE27" s="519"/>
      <c r="DF27" s="520"/>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4.4">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4.4">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4.4">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4.4">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4.4">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4.4">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4.4">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4.4">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4.4">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4.4">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4.4">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4.4">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4.4">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4.4">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4.4">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4.4">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4.4"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F15:T15"/>
    <mergeCell ref="U15:AI15"/>
    <mergeCell ref="F16:T16"/>
    <mergeCell ref="U16:AI16"/>
    <mergeCell ref="F17:T17"/>
    <mergeCell ref="U17:AI17"/>
    <mergeCell ref="F7:T7"/>
    <mergeCell ref="F9:T9"/>
    <mergeCell ref="F10:T10"/>
    <mergeCell ref="F13:T13"/>
    <mergeCell ref="U13:AI13"/>
    <mergeCell ref="V10:AJ10"/>
    <mergeCell ref="AJ13:AX13"/>
    <mergeCell ref="BP9:CD9"/>
    <mergeCell ref="BP10:CD10"/>
    <mergeCell ref="V7:AJ7"/>
    <mergeCell ref="AK7:AY7"/>
    <mergeCell ref="BA7:BO7"/>
    <mergeCell ref="V9:AJ9"/>
    <mergeCell ref="AK9:AY9"/>
    <mergeCell ref="BA9:BO9"/>
    <mergeCell ref="AK10:AY10"/>
    <mergeCell ref="AJ16:AX16"/>
    <mergeCell ref="AY16:BM16"/>
    <mergeCell ref="BN13:CB13"/>
    <mergeCell ref="CC13:CQ13"/>
    <mergeCell ref="CR13:DF13"/>
    <mergeCell ref="AJ15:AX15"/>
    <mergeCell ref="AY15:BM15"/>
    <mergeCell ref="BN15:CB15"/>
    <mergeCell ref="CC15:CQ15"/>
    <mergeCell ref="CR15:DF15"/>
    <mergeCell ref="AY13:BM13"/>
    <mergeCell ref="AJ17:AX17"/>
    <mergeCell ref="AY17:BM17"/>
    <mergeCell ref="BN17:CB17"/>
    <mergeCell ref="AJ18:AX18"/>
    <mergeCell ref="AY18:BM18"/>
    <mergeCell ref="BN18:CB18"/>
    <mergeCell ref="CC18:CQ18"/>
    <mergeCell ref="CR18:DF18"/>
    <mergeCell ref="F19:T19"/>
    <mergeCell ref="U19:AI19"/>
    <mergeCell ref="AJ19:AX19"/>
    <mergeCell ref="AY19:BM19"/>
    <mergeCell ref="BN19:CB19"/>
    <mergeCell ref="F18:T18"/>
    <mergeCell ref="U18:AI18"/>
    <mergeCell ref="F20:T20"/>
    <mergeCell ref="U20:AI20"/>
    <mergeCell ref="AJ20:AX20"/>
    <mergeCell ref="AY20:BM20"/>
    <mergeCell ref="BN20:CB20"/>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_04"/>
  <dimension ref="A1:MB100"/>
  <sheetViews>
    <sheetView tabSelected="1" zoomScale="60" zoomScaleNormal="60" zoomScaleSheetLayoutView="35" workbookViewId="0">
      <pane xSplit="4" ySplit="5" topLeftCell="E15" activePane="bottomRight" state="frozen"/>
      <selection pane="topRight"/>
      <selection pane="bottomLeft"/>
      <selection pane="bottomRight" activeCell="D13" sqref="D13"/>
    </sheetView>
  </sheetViews>
  <sheetFormatPr defaultColWidth="9.109375" defaultRowHeight="16.8" outlineLevelRow="2" outlineLevelCol="2"/>
  <cols>
    <col min="1" max="1" width="2.6640625" style="6" customWidth="1"/>
    <col min="2" max="2" width="1.6640625" style="6" customWidth="1"/>
    <col min="3" max="3" width="3.5546875" style="6" customWidth="1"/>
    <col min="4" max="4" width="77.33203125" style="6" customWidth="1"/>
    <col min="5" max="5" width="4.6640625" style="6" customWidth="1"/>
    <col min="6" max="6" width="12" style="6" hidden="1" customWidth="1" outlineLevel="1"/>
    <col min="7" max="7" width="0.88671875" style="6" hidden="1" customWidth="1" outlineLevel="1"/>
    <col min="8" max="8" width="14.6640625" style="6" hidden="1" customWidth="1" outlineLevel="1"/>
    <col min="9" max="9" width="15.109375" style="6" hidden="1" customWidth="1" outlineLevel="1"/>
    <col min="10" max="10" width="15.5546875" style="6" hidden="1" customWidth="1" outlineLevel="1"/>
    <col min="11" max="11" width="14.109375" style="6" hidden="1" customWidth="1" outlineLevel="1"/>
    <col min="12" max="13" width="15.109375" style="6" hidden="1" customWidth="1" outlineLevel="1"/>
    <col min="14" max="14" width="16.5546875" style="6" hidden="1" customWidth="1" outlineLevel="1"/>
    <col min="15" max="15" width="0.88671875" style="6" hidden="1" customWidth="1" outlineLevel="1"/>
    <col min="16" max="16" width="14.6640625" style="6" hidden="1" customWidth="1" outlineLevel="1"/>
    <col min="17" max="21" width="2.88671875" style="6" hidden="1" customWidth="1" outlineLevel="1"/>
    <col min="22" max="22" width="16.5546875" style="6" hidden="1" customWidth="1" outlineLevel="1"/>
    <col min="23" max="23" width="0.88671875" style="6" hidden="1" customWidth="1" outlineLevel="1"/>
    <col min="24" max="24" width="13.6640625" style="6" hidden="1" customWidth="1" outlineLevel="1"/>
    <col min="25" max="29" width="2.88671875" style="6" hidden="1" customWidth="1" outlineLevel="1"/>
    <col min="30" max="30" width="8.6640625" style="6" hidden="1" customWidth="1" outlineLevel="1"/>
    <col min="31" max="31" width="2" style="6" hidden="1" customWidth="1" outlineLevel="1"/>
    <col min="32" max="32" width="5.6640625" style="6" customWidth="1" collapsed="1"/>
    <col min="33" max="33" width="4.6640625" style="6" customWidth="1"/>
    <col min="34" max="36" width="20.88671875" style="6" hidden="1" customWidth="1" outlineLevel="2"/>
    <col min="37" max="38" width="18.6640625" style="6" hidden="1" customWidth="1" outlineLevel="2"/>
    <col min="39" max="39" width="18.33203125" style="6" hidden="1" customWidth="1" outlineLevel="2"/>
    <col min="40" max="40" width="22" style="6" hidden="1" customWidth="1" outlineLevel="2"/>
    <col min="41" max="41" width="0.88671875" style="6" hidden="1" customWidth="1" outlineLevel="2"/>
    <col min="42" max="42" width="20.88671875" style="6" hidden="1" customWidth="1" outlineLevel="2"/>
    <col min="43" max="47" width="2.88671875" style="6" hidden="1" customWidth="1" outlineLevel="2"/>
    <col min="48" max="48" width="22" style="6" hidden="1" customWidth="1" outlineLevel="2"/>
    <col min="49" max="49" width="0.88671875" style="6" hidden="1" customWidth="1" outlineLevel="2"/>
    <col min="50" max="50" width="21.5546875" style="6" hidden="1" customWidth="1" outlineLevel="2"/>
    <col min="51" max="51" width="12.6640625" style="6" hidden="1" customWidth="1" outlineLevel="2"/>
    <col min="52" max="52" width="0.88671875" style="6" hidden="1" customWidth="1" outlineLevel="2"/>
    <col min="53" max="53" width="5.6640625" style="6" customWidth="1" outlineLevel="1" collapsed="1"/>
    <col min="54" max="54" width="1.6640625" style="6" customWidth="1" outlineLevel="1"/>
    <col min="55" max="57" width="20.88671875" style="6" hidden="1" customWidth="1" outlineLevel="2"/>
    <col min="58" max="59" width="18.6640625" style="6" hidden="1" customWidth="1" outlineLevel="2"/>
    <col min="60" max="60" width="18.33203125" style="6" hidden="1" customWidth="1" outlineLevel="2"/>
    <col min="61" max="61" width="22" style="6" hidden="1" customWidth="1" outlineLevel="2"/>
    <col min="62" max="62" width="0.88671875" style="6" hidden="1" customWidth="1" outlineLevel="2"/>
    <col min="63" max="63" width="20.88671875" style="6" hidden="1" customWidth="1" outlineLevel="2"/>
    <col min="64" max="68" width="2.88671875" style="6" hidden="1" customWidth="1" outlineLevel="2"/>
    <col min="69" max="69" width="22" style="6" hidden="1" customWidth="1" outlineLevel="2"/>
    <col min="70" max="70" width="0.88671875" style="6" hidden="1" customWidth="1" outlineLevel="2"/>
    <col min="71" max="71" width="8.6640625" style="6" hidden="1" customWidth="1" outlineLevel="2"/>
    <col min="72" max="76" width="2.88671875" style="6" hidden="1" customWidth="1" outlineLevel="2"/>
    <col min="77" max="77" width="8.6640625" style="6" hidden="1" customWidth="1" outlineLevel="2"/>
    <col min="78" max="78" width="0.88671875" style="6" hidden="1" customWidth="1" outlineLevel="2"/>
    <col min="79" max="79" width="5.6640625" style="6" customWidth="1" outlineLevel="1" collapsed="1"/>
    <col min="80" max="80" width="1.6640625" style="6" customWidth="1" outlineLevel="1"/>
    <col min="81" max="82" width="12.5546875" style="6" hidden="1" customWidth="1" outlineLevel="2"/>
    <col min="83" max="83" width="11.5546875" style="6" hidden="1" customWidth="1" outlineLevel="2"/>
    <col min="84" max="86" width="12" style="6" hidden="1" customWidth="1" outlineLevel="2"/>
    <col min="87" max="87" width="12.5546875" style="6" hidden="1" customWidth="1" outlineLevel="2"/>
    <col min="88" max="88" width="0.88671875" style="6" hidden="1" customWidth="1" outlineLevel="2"/>
    <col min="89" max="89" width="12.5546875" style="6" hidden="1" customWidth="1" outlineLevel="2"/>
    <col min="90" max="94" width="2.88671875" style="6" hidden="1" customWidth="1" outlineLevel="2"/>
    <col min="95" max="95" width="12.5546875" style="6" hidden="1" customWidth="1" outlineLevel="2"/>
    <col min="96" max="96" width="0.88671875" style="6" hidden="1" customWidth="1" outlineLevel="2"/>
    <col min="97" max="97" width="8.6640625" style="6" hidden="1" customWidth="1" outlineLevel="2"/>
    <col min="98" max="102" width="2.88671875" style="6" hidden="1" customWidth="1" outlineLevel="2"/>
    <col min="103" max="103" width="8.6640625" style="6" hidden="1" customWidth="1" outlineLevel="2"/>
    <col min="104" max="104" width="0.88671875" style="6" hidden="1" customWidth="1" outlineLevel="2"/>
    <col min="105" max="105" width="5.6640625" style="6" customWidth="1" outlineLevel="1" collapsed="1"/>
    <col min="106" max="106" width="1.6640625" style="6" customWidth="1" outlineLevel="1"/>
    <col min="107" max="107" width="9.44140625" style="6" hidden="1" customWidth="1" outlineLevel="2"/>
    <col min="108" max="112" width="2.88671875" style="6" hidden="1" customWidth="1" outlineLevel="2"/>
    <col min="113" max="113" width="9" style="6" hidden="1" customWidth="1" outlineLevel="2"/>
    <col min="114" max="114" width="0.88671875" style="6" hidden="1" customWidth="1" outlineLevel="2"/>
    <col min="115" max="115" width="9.44140625" style="6" hidden="1" customWidth="1" outlineLevel="2"/>
    <col min="116" max="120" width="2.88671875" style="6" hidden="1" customWidth="1" outlineLevel="2"/>
    <col min="121" max="121" width="9" style="6" hidden="1" customWidth="1" outlineLevel="2"/>
    <col min="122" max="122" width="0.88671875" style="6" hidden="1" customWidth="1" outlineLevel="2"/>
    <col min="123" max="123" width="9.44140625" style="6" hidden="1" customWidth="1" outlineLevel="2"/>
    <col min="124" max="128" width="2.88671875" style="6" hidden="1" customWidth="1" outlineLevel="2"/>
    <col min="129" max="129" width="9" style="6" hidden="1" customWidth="1" outlineLevel="2"/>
    <col min="130" max="130" width="0.88671875" style="6" hidden="1" customWidth="1" outlineLevel="2"/>
    <col min="131" max="131" width="9.44140625" style="6" hidden="1" customWidth="1" outlineLevel="2"/>
    <col min="132" max="136" width="2.88671875" style="6" hidden="1" customWidth="1" outlineLevel="2"/>
    <col min="137" max="137" width="9" style="6" hidden="1" customWidth="1" outlineLevel="2"/>
    <col min="138" max="138" width="0.88671875" style="6" hidden="1" customWidth="1" outlineLevel="2"/>
    <col min="139" max="139" width="5.6640625" style="6" customWidth="1" outlineLevel="1" collapsed="1"/>
    <col min="140" max="140" width="1.6640625" style="6" customWidth="1" outlineLevel="1"/>
    <col min="141" max="141" width="20.88671875" style="6" hidden="1" customWidth="1" outlineLevel="2"/>
    <col min="142" max="146" width="5.6640625" style="6" hidden="1" customWidth="1" outlineLevel="2"/>
    <col min="147" max="147" width="22" style="6" hidden="1" customWidth="1" outlineLevel="2"/>
    <col min="148" max="148" width="0.88671875" style="6" hidden="1" customWidth="1" outlineLevel="2"/>
    <col min="149" max="149" width="5.6640625" style="6" customWidth="1" outlineLevel="1" collapsed="1"/>
    <col min="150" max="150" width="1.6640625" style="6" customWidth="1" outlineLevel="1"/>
    <col min="151" max="151" width="12.5546875" style="6" hidden="1" customWidth="1" outlineLevel="2"/>
    <col min="152" max="156" width="10.6640625" style="6" hidden="1" customWidth="1" outlineLevel="2"/>
    <col min="157" max="157" width="12.5546875" style="6" hidden="1" customWidth="1" outlineLevel="2"/>
    <col min="158" max="158" width="0.88671875" style="6" hidden="1" customWidth="1" outlineLevel="2"/>
    <col min="159" max="159" width="5.6640625" style="6" customWidth="1" outlineLevel="1" collapsed="1"/>
    <col min="160" max="160" width="2.6640625" style="6" customWidth="1" outlineLevel="1"/>
    <col min="161" max="161" width="5.6640625" style="170" customWidth="1"/>
    <col min="162" max="162" width="4.6640625" style="6" customWidth="1"/>
    <col min="163" max="163" width="17" style="6" hidden="1" customWidth="1" outlineLevel="2"/>
    <col min="164" max="168" width="18.6640625" style="6" hidden="1" customWidth="1" outlineLevel="2"/>
    <col min="169" max="169" width="20.88671875" style="6" hidden="1" customWidth="1" outlineLevel="2"/>
    <col min="170" max="170" width="0.88671875" style="6" hidden="1" customWidth="1" outlineLevel="2"/>
    <col min="171" max="171" width="17" style="6" hidden="1" customWidth="1" outlineLevel="2"/>
    <col min="172" max="176" width="2.88671875" style="6" hidden="1" customWidth="1" outlineLevel="2"/>
    <col min="177" max="177" width="20.88671875" style="6" hidden="1" customWidth="1" outlineLevel="2"/>
    <col min="178" max="178" width="0.88671875" style="6" hidden="1" customWidth="1" outlineLevel="2"/>
    <col min="179" max="179" width="8.6640625" style="6" hidden="1" customWidth="1" outlineLevel="2"/>
    <col min="180" max="184" width="2.88671875" style="6" hidden="1" customWidth="1" outlineLevel="2"/>
    <col min="185" max="185" width="8.6640625" style="6" hidden="1" customWidth="1" outlineLevel="2"/>
    <col min="186" max="186" width="0.88671875" style="6" hidden="1" customWidth="1" outlineLevel="2"/>
    <col min="187" max="187" width="5.6640625" style="6" customWidth="1" outlineLevel="1" collapsed="1"/>
    <col min="188" max="188" width="1.6640625" style="6" customWidth="1" outlineLevel="1"/>
    <col min="189" max="189" width="17" style="6" hidden="1" customWidth="1" outlineLevel="2"/>
    <col min="190" max="194" width="18.6640625" style="6" hidden="1" customWidth="1" outlineLevel="2"/>
    <col min="195" max="195" width="20.88671875" style="6" hidden="1" customWidth="1" outlineLevel="2"/>
    <col min="196" max="196" width="0.88671875" style="6" hidden="1" customWidth="1" outlineLevel="2"/>
    <col min="197" max="197" width="17" style="6" hidden="1" customWidth="1" outlineLevel="2"/>
    <col min="198" max="202" width="2.88671875" style="6" hidden="1" customWidth="1" outlineLevel="2"/>
    <col min="203" max="203" width="20.88671875" style="6" hidden="1" customWidth="1" outlineLevel="2"/>
    <col min="204" max="204" width="0.88671875" style="6" hidden="1" customWidth="1" outlineLevel="2"/>
    <col min="205" max="205" width="8.6640625" style="6" hidden="1" customWidth="1" outlineLevel="2"/>
    <col min="206" max="210" width="2.88671875" style="6" hidden="1" customWidth="1" outlineLevel="2"/>
    <col min="211" max="211" width="8.6640625" style="6" hidden="1" customWidth="1" outlineLevel="2"/>
    <col min="212" max="212" width="0.88671875" style="6" hidden="1" customWidth="1" outlineLevel="2"/>
    <col min="213" max="213" width="5.6640625" style="6" customWidth="1" outlineLevel="1" collapsed="1"/>
    <col min="214" max="214" width="1.6640625" style="6" customWidth="1" outlineLevel="1"/>
    <col min="215" max="215" width="17" style="6" hidden="1" customWidth="1" outlineLevel="2"/>
    <col min="216" max="220" width="18.6640625" style="6" hidden="1" customWidth="1" outlineLevel="2"/>
    <col min="221" max="221" width="20.88671875" style="6" hidden="1" customWidth="1" outlineLevel="2"/>
    <col min="222" max="222" width="0.88671875" style="6" hidden="1" customWidth="1" outlineLevel="2"/>
    <col min="223" max="223" width="17" style="6" hidden="1" customWidth="1" outlineLevel="2"/>
    <col min="224" max="228" width="2.88671875" style="6" hidden="1" customWidth="1" outlineLevel="2"/>
    <col min="229" max="229" width="20.88671875" style="6" hidden="1" customWidth="1" outlineLevel="2"/>
    <col min="230" max="230" width="0.88671875" style="6" hidden="1" customWidth="1" outlineLevel="2"/>
    <col min="231" max="231" width="8.6640625" style="6" hidden="1" customWidth="1" outlineLevel="2"/>
    <col min="232" max="236" width="2.88671875" style="6" hidden="1" customWidth="1" outlineLevel="2"/>
    <col min="237" max="237" width="8.6640625" style="6" hidden="1" customWidth="1" outlineLevel="2"/>
    <col min="238" max="238" width="0.88671875" style="6" hidden="1" customWidth="1" outlineLevel="2"/>
    <col min="239" max="239" width="19.109375" style="6" hidden="1" customWidth="1" outlineLevel="2"/>
    <col min="240" max="240" width="13.33203125" style="6" hidden="1" customWidth="1" outlineLevel="2"/>
    <col min="241" max="241" width="0.88671875" style="6" hidden="1" customWidth="1" outlineLevel="2"/>
    <col min="242" max="242" width="5.6640625" style="6" customWidth="1" outlineLevel="1" collapsed="1"/>
    <col min="243" max="243" width="2.6640625" style="6" customWidth="1" outlineLevel="1"/>
    <col min="244" max="244" width="5.6640625" style="6" customWidth="1"/>
    <col min="245" max="245" width="4.6640625" style="6" customWidth="1"/>
    <col min="246" max="246" width="4.6640625" style="6" hidden="1" customWidth="1" outlineLevel="2"/>
    <col min="247" max="252" width="3.6640625" style="6" hidden="1" customWidth="1" outlineLevel="2"/>
    <col min="253" max="253" width="0.88671875" style="6" hidden="1" customWidth="1" outlineLevel="2"/>
    <col min="254" max="254" width="4.6640625" style="6" hidden="1" customWidth="1" outlineLevel="2"/>
    <col min="255" max="260" width="3.6640625" style="6" hidden="1" customWidth="1" outlineLevel="2"/>
    <col min="261" max="261" width="0.88671875" style="6" hidden="1" customWidth="1" outlineLevel="2"/>
    <col min="262" max="262" width="4.6640625" style="6" hidden="1" customWidth="1" outlineLevel="2"/>
    <col min="263" max="268" width="3.6640625" style="6" hidden="1" customWidth="1" outlineLevel="2"/>
    <col min="269" max="269" width="0.88671875" style="6" hidden="1" customWidth="1" outlineLevel="2"/>
    <col min="270" max="270" width="4.6640625" style="6" hidden="1" customWidth="1" outlineLevel="2"/>
    <col min="271" max="276" width="3.6640625" style="6" hidden="1" customWidth="1" outlineLevel="2"/>
    <col min="277" max="277" width="0.88671875" style="6" hidden="1" customWidth="1" outlineLevel="2"/>
    <col min="278" max="278" width="5.6640625" style="6" customWidth="1" outlineLevel="1" collapsed="1"/>
    <col min="279" max="279" width="1.6640625" style="6" customWidth="1" outlineLevel="1"/>
    <col min="280" max="280" width="4.6640625" style="6" hidden="1" customWidth="1" outlineLevel="2"/>
    <col min="281" max="286" width="3.6640625" style="6" hidden="1" customWidth="1" outlineLevel="2"/>
    <col min="287" max="287" width="0.88671875" style="6" hidden="1" customWidth="1" outlineLevel="2"/>
    <col min="288" max="288" width="4.6640625" style="6" hidden="1" customWidth="1" outlineLevel="2"/>
    <col min="289" max="294" width="3.6640625" style="6" hidden="1" customWidth="1" outlineLevel="2"/>
    <col min="295" max="295" width="0.88671875" style="6" hidden="1" customWidth="1" outlineLevel="2"/>
    <col min="296" max="296" width="4.6640625" style="6" hidden="1" customWidth="1" outlineLevel="2"/>
    <col min="297" max="302" width="3.6640625" style="6" hidden="1" customWidth="1" outlineLevel="2"/>
    <col min="303" max="303" width="0.88671875" style="6" hidden="1" customWidth="1" outlineLevel="2"/>
    <col min="304" max="304" width="4.6640625" style="6" hidden="1" customWidth="1" outlineLevel="2"/>
    <col min="305" max="310" width="3.6640625" style="6" hidden="1" customWidth="1" outlineLevel="2"/>
    <col min="311" max="311" width="0.88671875" style="6" hidden="1" customWidth="1" outlineLevel="2"/>
    <col min="312" max="312" width="5.6640625" style="6" customWidth="1" outlineLevel="1" collapsed="1"/>
    <col min="313" max="313" width="1.6640625" style="6" customWidth="1" outlineLevel="1"/>
    <col min="314" max="320" width="4.6640625" style="6" hidden="1" customWidth="1" outlineLevel="2"/>
    <col min="321" max="321" width="0.88671875" style="6" hidden="1" customWidth="1" outlineLevel="2"/>
    <col min="322" max="328" width="4.6640625" style="6" hidden="1" customWidth="1" outlineLevel="2"/>
    <col min="329" max="329" width="0.88671875" style="6" hidden="1" customWidth="1" outlineLevel="2"/>
    <col min="330" max="336" width="4.6640625" style="6" hidden="1" customWidth="1" outlineLevel="2"/>
    <col min="337" max="337" width="2.88671875" style="6" hidden="1" customWidth="1" outlineLevel="2"/>
    <col min="338" max="338" width="5.6640625" style="6" customWidth="1" outlineLevel="1" collapsed="1"/>
    <col min="339" max="339" width="2.6640625" style="6" customWidth="1" outlineLevel="1"/>
    <col min="340" max="340" width="5.6640625" style="6" customWidth="1"/>
    <col min="341" max="341" width="2.6640625" style="6" customWidth="1"/>
    <col min="342" max="16384" width="9.109375" style="6"/>
  </cols>
  <sheetData>
    <row r="1" spans="1:340" ht="33" customHeight="1" thickBot="1">
      <c r="B1" s="307" t="s">
        <v>505</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332</v>
      </c>
      <c r="IF2" s="591"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592"/>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614"/>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9"/>
      <c r="AY4" s="616"/>
      <c r="AZ4" s="183"/>
      <c r="BA4" s="56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6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6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60"/>
      <c r="EK4" s="326">
        <v>2015</v>
      </c>
      <c r="EL4" s="327">
        <v>2016</v>
      </c>
      <c r="EM4" s="327">
        <v>2017</v>
      </c>
      <c r="EN4" s="327">
        <v>2018</v>
      </c>
      <c r="EO4" s="327">
        <v>2019</v>
      </c>
      <c r="EP4" s="327">
        <v>2020</v>
      </c>
      <c r="EQ4" s="327" t="s">
        <v>8</v>
      </c>
      <c r="ER4" s="183"/>
      <c r="ES4" s="560"/>
      <c r="EU4" s="326">
        <v>2015</v>
      </c>
      <c r="EV4" s="327">
        <v>2016</v>
      </c>
      <c r="EW4" s="327">
        <v>2017</v>
      </c>
      <c r="EX4" s="327">
        <v>2018</v>
      </c>
      <c r="EY4" s="327">
        <v>2019</v>
      </c>
      <c r="EZ4" s="327">
        <v>2020</v>
      </c>
      <c r="FA4" s="327" t="s">
        <v>8</v>
      </c>
      <c r="FB4" s="183"/>
      <c r="FC4" s="560"/>
      <c r="FE4" s="631"/>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33"/>
      <c r="IF4" s="593"/>
      <c r="IG4" s="183"/>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customHeight="1" outlineLevel="2" thickBot="1">
      <c r="C8" s="101">
        <v>1</v>
      </c>
      <c r="D8" s="102" t="s">
        <v>9</v>
      </c>
      <c r="E8" s="5" t="s">
        <v>267</v>
      </c>
      <c r="F8" s="103" t="s">
        <v>414</v>
      </c>
      <c r="H8" s="70">
        <v>3437</v>
      </c>
      <c r="I8" s="106"/>
      <c r="J8" s="106"/>
      <c r="K8" s="106"/>
      <c r="L8" s="106"/>
      <c r="M8" s="107"/>
      <c r="N8" s="320">
        <v>3437</v>
      </c>
      <c r="O8" s="5"/>
      <c r="P8" s="70">
        <v>8718</v>
      </c>
      <c r="Q8" s="106"/>
      <c r="R8" s="106"/>
      <c r="S8" s="106"/>
      <c r="T8" s="106"/>
      <c r="U8" s="107"/>
      <c r="V8" s="320">
        <v>8718</v>
      </c>
      <c r="W8" s="5"/>
      <c r="X8" s="189">
        <v>2.5365144020948502</v>
      </c>
      <c r="Y8" s="190"/>
      <c r="Z8" s="190"/>
      <c r="AA8" s="190"/>
      <c r="AB8" s="190"/>
      <c r="AC8" s="191"/>
      <c r="AD8" s="318">
        <v>2.5365144020948502</v>
      </c>
      <c r="AE8" s="5"/>
      <c r="AF8" s="614"/>
      <c r="AH8" s="70">
        <v>99386</v>
      </c>
      <c r="AI8" s="106"/>
      <c r="AJ8" s="106"/>
      <c r="AK8" s="106"/>
      <c r="AL8" s="106"/>
      <c r="AM8" s="112"/>
      <c r="AN8" s="328">
        <v>99386</v>
      </c>
      <c r="AO8" s="5"/>
      <c r="AP8" s="70">
        <v>216959</v>
      </c>
      <c r="AQ8" s="106"/>
      <c r="AR8" s="106"/>
      <c r="AS8" s="106"/>
      <c r="AT8" s="106"/>
      <c r="AU8" s="112"/>
      <c r="AV8" s="328">
        <v>216959</v>
      </c>
      <c r="AW8" s="5"/>
      <c r="AX8" s="335"/>
      <c r="AY8" s="336"/>
      <c r="AZ8" s="5"/>
      <c r="BA8" s="560"/>
      <c r="BC8" s="70">
        <v>99386</v>
      </c>
      <c r="BD8" s="106"/>
      <c r="BE8" s="106"/>
      <c r="BF8" s="106"/>
      <c r="BG8" s="106"/>
      <c r="BH8" s="112"/>
      <c r="BI8" s="328">
        <v>99386</v>
      </c>
      <c r="BJ8" s="5"/>
      <c r="BK8" s="70">
        <v>219006</v>
      </c>
      <c r="BL8" s="106"/>
      <c r="BM8" s="106"/>
      <c r="BN8" s="106"/>
      <c r="BO8" s="106"/>
      <c r="BP8" s="112"/>
      <c r="BQ8" s="328">
        <v>219006</v>
      </c>
      <c r="BR8" s="5"/>
      <c r="BS8" s="189">
        <v>2.2035900428631798</v>
      </c>
      <c r="BT8" s="190"/>
      <c r="BU8" s="190"/>
      <c r="BV8" s="190"/>
      <c r="BW8" s="190"/>
      <c r="BX8" s="191"/>
      <c r="BY8" s="341">
        <v>2.2035900428631798</v>
      </c>
      <c r="BZ8" s="5"/>
      <c r="CA8" s="560"/>
      <c r="CC8" s="70">
        <v>7</v>
      </c>
      <c r="CD8" s="106"/>
      <c r="CE8" s="106"/>
      <c r="CF8" s="106"/>
      <c r="CG8" s="106"/>
      <c r="CH8" s="112"/>
      <c r="CI8" s="328">
        <v>7</v>
      </c>
      <c r="CJ8" s="5"/>
      <c r="CK8" s="70">
        <v>14</v>
      </c>
      <c r="CL8" s="106"/>
      <c r="CM8" s="106"/>
      <c r="CN8" s="106"/>
      <c r="CO8" s="106"/>
      <c r="CP8" s="112"/>
      <c r="CQ8" s="328">
        <v>14</v>
      </c>
      <c r="CR8" s="5"/>
      <c r="CS8" s="189">
        <v>2</v>
      </c>
      <c r="CT8" s="190"/>
      <c r="CU8" s="190"/>
      <c r="CV8" s="190"/>
      <c r="CW8" s="190"/>
      <c r="CX8" s="191"/>
      <c r="CY8" s="341">
        <v>2</v>
      </c>
      <c r="CZ8" s="5"/>
      <c r="DA8" s="560"/>
      <c r="DC8" s="189">
        <v>1</v>
      </c>
      <c r="DD8" s="190"/>
      <c r="DE8" s="190"/>
      <c r="DF8" s="190"/>
      <c r="DG8" s="190"/>
      <c r="DH8" s="191"/>
      <c r="DI8" s="341"/>
      <c r="DJ8" s="5"/>
      <c r="DK8" s="189">
        <v>1.7407954979015643</v>
      </c>
      <c r="DL8" s="190"/>
      <c r="DM8" s="190"/>
      <c r="DN8" s="190"/>
      <c r="DO8" s="190"/>
      <c r="DP8" s="191"/>
      <c r="DQ8" s="341"/>
      <c r="DR8" s="5"/>
      <c r="DS8" s="396">
        <v>1</v>
      </c>
      <c r="DT8" s="190"/>
      <c r="DU8" s="190"/>
      <c r="DV8" s="190"/>
      <c r="DW8" s="190"/>
      <c r="DX8" s="191"/>
      <c r="DY8" s="341"/>
      <c r="DZ8" s="5"/>
      <c r="EA8" s="189">
        <v>1.75</v>
      </c>
      <c r="EB8" s="190"/>
      <c r="EC8" s="190"/>
      <c r="ED8" s="190"/>
      <c r="EE8" s="190"/>
      <c r="EF8" s="191"/>
      <c r="EG8" s="341"/>
      <c r="EH8" s="5"/>
      <c r="EI8" s="560"/>
      <c r="EK8" s="70">
        <v>125808</v>
      </c>
      <c r="EL8" s="106"/>
      <c r="EM8" s="106"/>
      <c r="EN8" s="106"/>
      <c r="EO8" s="106"/>
      <c r="EP8" s="112"/>
      <c r="EQ8" s="328">
        <v>125808</v>
      </c>
      <c r="ER8" s="5"/>
      <c r="ES8" s="560"/>
      <c r="EU8" s="70">
        <v>8</v>
      </c>
      <c r="EV8" s="106"/>
      <c r="EW8" s="106"/>
      <c r="EX8" s="106"/>
      <c r="EY8" s="106"/>
      <c r="EZ8" s="112"/>
      <c r="FA8" s="328">
        <v>8</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6656</v>
      </c>
      <c r="I9" s="119"/>
      <c r="J9" s="119"/>
      <c r="K9" s="119"/>
      <c r="L9" s="119"/>
      <c r="M9" s="120"/>
      <c r="N9" s="320">
        <v>6656</v>
      </c>
      <c r="O9" s="5"/>
      <c r="P9" s="71">
        <v>24475</v>
      </c>
      <c r="Q9" s="119"/>
      <c r="R9" s="119"/>
      <c r="S9" s="119"/>
      <c r="T9" s="119"/>
      <c r="U9" s="120"/>
      <c r="V9" s="320">
        <v>24475</v>
      </c>
      <c r="W9" s="5"/>
      <c r="X9" s="192">
        <v>3.6771334134615383</v>
      </c>
      <c r="Y9" s="193"/>
      <c r="Z9" s="193"/>
      <c r="AA9" s="193"/>
      <c r="AB9" s="193"/>
      <c r="AC9" s="194"/>
      <c r="AD9" s="318">
        <v>3.6771334134615383</v>
      </c>
      <c r="AE9" s="5"/>
      <c r="AF9" s="614"/>
      <c r="AH9" s="71">
        <v>220390</v>
      </c>
      <c r="AI9" s="119"/>
      <c r="AJ9" s="119"/>
      <c r="AK9" s="119"/>
      <c r="AL9" s="119"/>
      <c r="AM9" s="125"/>
      <c r="AN9" s="328">
        <v>220390</v>
      </c>
      <c r="AO9" s="5"/>
      <c r="AP9" s="71">
        <v>613181</v>
      </c>
      <c r="AQ9" s="119"/>
      <c r="AR9" s="119"/>
      <c r="AS9" s="119"/>
      <c r="AT9" s="119"/>
      <c r="AU9" s="125"/>
      <c r="AV9" s="328">
        <v>613181</v>
      </c>
      <c r="AW9" s="5"/>
      <c r="AX9" s="331"/>
      <c r="AY9" s="332"/>
      <c r="AZ9" s="5"/>
      <c r="BA9" s="560"/>
      <c r="BC9" s="71">
        <v>220390</v>
      </c>
      <c r="BD9" s="119"/>
      <c r="BE9" s="119"/>
      <c r="BF9" s="119"/>
      <c r="BG9" s="119"/>
      <c r="BH9" s="125"/>
      <c r="BI9" s="328">
        <v>220390</v>
      </c>
      <c r="BJ9" s="5"/>
      <c r="BK9" s="71">
        <v>624317</v>
      </c>
      <c r="BL9" s="119"/>
      <c r="BM9" s="119"/>
      <c r="BN9" s="119"/>
      <c r="BO9" s="119"/>
      <c r="BP9" s="125"/>
      <c r="BQ9" s="328">
        <v>624317</v>
      </c>
      <c r="BR9" s="5"/>
      <c r="BS9" s="192">
        <v>2.8327827941376649</v>
      </c>
      <c r="BT9" s="193"/>
      <c r="BU9" s="193"/>
      <c r="BV9" s="193"/>
      <c r="BW9" s="193"/>
      <c r="BX9" s="194"/>
      <c r="BY9" s="341">
        <v>2.8327827941376649</v>
      </c>
      <c r="BZ9" s="5"/>
      <c r="CA9" s="560"/>
      <c r="CC9" s="71">
        <v>15</v>
      </c>
      <c r="CD9" s="119"/>
      <c r="CE9" s="119"/>
      <c r="CF9" s="119"/>
      <c r="CG9" s="119"/>
      <c r="CH9" s="125"/>
      <c r="CI9" s="328">
        <v>15</v>
      </c>
      <c r="CJ9" s="5"/>
      <c r="CK9" s="71">
        <v>42</v>
      </c>
      <c r="CL9" s="119"/>
      <c r="CM9" s="119"/>
      <c r="CN9" s="119"/>
      <c r="CO9" s="119"/>
      <c r="CP9" s="125"/>
      <c r="CQ9" s="328">
        <v>42</v>
      </c>
      <c r="CR9" s="5"/>
      <c r="CS9" s="192">
        <v>2.8</v>
      </c>
      <c r="CT9" s="193"/>
      <c r="CU9" s="193"/>
      <c r="CV9" s="193"/>
      <c r="CW9" s="193"/>
      <c r="CX9" s="194"/>
      <c r="CY9" s="341">
        <v>2.8</v>
      </c>
      <c r="CZ9" s="5"/>
      <c r="DA9" s="560"/>
      <c r="DC9" s="192">
        <v>1</v>
      </c>
      <c r="DD9" s="193"/>
      <c r="DE9" s="193"/>
      <c r="DF9" s="193"/>
      <c r="DG9" s="193"/>
      <c r="DH9" s="194"/>
      <c r="DI9" s="341"/>
      <c r="DJ9" s="5"/>
      <c r="DK9" s="192">
        <v>1.7407999152348608</v>
      </c>
      <c r="DL9" s="193"/>
      <c r="DM9" s="193"/>
      <c r="DN9" s="193"/>
      <c r="DO9" s="193"/>
      <c r="DP9" s="194"/>
      <c r="DQ9" s="341"/>
      <c r="DR9" s="5"/>
      <c r="DS9" s="192">
        <v>1</v>
      </c>
      <c r="DT9" s="193"/>
      <c r="DU9" s="193"/>
      <c r="DV9" s="193"/>
      <c r="DW9" s="193"/>
      <c r="DX9" s="194"/>
      <c r="DY9" s="341"/>
      <c r="DZ9" s="5"/>
      <c r="EA9" s="192">
        <v>1.75</v>
      </c>
      <c r="EB9" s="193"/>
      <c r="EC9" s="193"/>
      <c r="ED9" s="193"/>
      <c r="EE9" s="193"/>
      <c r="EF9" s="194"/>
      <c r="EG9" s="341"/>
      <c r="EH9" s="5"/>
      <c r="EI9" s="560"/>
      <c r="EK9" s="71">
        <v>358638</v>
      </c>
      <c r="EL9" s="119"/>
      <c r="EM9" s="119"/>
      <c r="EN9" s="119"/>
      <c r="EO9" s="119"/>
      <c r="EP9" s="125"/>
      <c r="EQ9" s="328">
        <v>358638</v>
      </c>
      <c r="ER9" s="5"/>
      <c r="ES9" s="560"/>
      <c r="EU9" s="71">
        <v>24</v>
      </c>
      <c r="EV9" s="119"/>
      <c r="EW9" s="119"/>
      <c r="EX9" s="119"/>
      <c r="EY9" s="119"/>
      <c r="EZ9" s="125"/>
      <c r="FA9" s="328">
        <v>24</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0</v>
      </c>
      <c r="I10" s="119"/>
      <c r="J10" s="119"/>
      <c r="K10" s="119"/>
      <c r="L10" s="119"/>
      <c r="M10" s="120"/>
      <c r="N10" s="320">
        <v>0</v>
      </c>
      <c r="O10" s="5"/>
      <c r="P10" s="71">
        <v>43</v>
      </c>
      <c r="Q10" s="119"/>
      <c r="R10" s="119"/>
      <c r="S10" s="119"/>
      <c r="T10" s="119"/>
      <c r="U10" s="120"/>
      <c r="V10" s="320">
        <v>43</v>
      </c>
      <c r="W10" s="5"/>
      <c r="X10" s="192" t="s">
        <v>506</v>
      </c>
      <c r="Y10" s="193"/>
      <c r="Z10" s="193"/>
      <c r="AA10" s="193"/>
      <c r="AB10" s="193"/>
      <c r="AC10" s="194"/>
      <c r="AD10" s="318" t="s">
        <v>506</v>
      </c>
      <c r="AE10" s="5"/>
      <c r="AF10" s="614"/>
      <c r="AH10" s="71">
        <v>0</v>
      </c>
      <c r="AI10" s="119"/>
      <c r="AJ10" s="119"/>
      <c r="AK10" s="119"/>
      <c r="AL10" s="119"/>
      <c r="AM10" s="125"/>
      <c r="AN10" s="328">
        <v>0</v>
      </c>
      <c r="AO10" s="5"/>
      <c r="AP10" s="71">
        <v>0</v>
      </c>
      <c r="AQ10" s="119"/>
      <c r="AR10" s="119"/>
      <c r="AS10" s="119"/>
      <c r="AT10" s="119"/>
      <c r="AU10" s="125"/>
      <c r="AV10" s="328">
        <v>0</v>
      </c>
      <c r="AW10" s="5"/>
      <c r="AX10" s="331"/>
      <c r="AY10" s="332"/>
      <c r="AZ10" s="5"/>
      <c r="BA10" s="560"/>
      <c r="BC10" s="71">
        <v>0</v>
      </c>
      <c r="BD10" s="119"/>
      <c r="BE10" s="119"/>
      <c r="BF10" s="119"/>
      <c r="BG10" s="119"/>
      <c r="BH10" s="125"/>
      <c r="BI10" s="328">
        <v>0</v>
      </c>
      <c r="BJ10" s="5"/>
      <c r="BK10" s="71">
        <v>18525</v>
      </c>
      <c r="BL10" s="119"/>
      <c r="BM10" s="119"/>
      <c r="BN10" s="119"/>
      <c r="BO10" s="119"/>
      <c r="BP10" s="125"/>
      <c r="BQ10" s="328">
        <v>18525</v>
      </c>
      <c r="BR10" s="5"/>
      <c r="BS10" s="192" t="s">
        <v>506</v>
      </c>
      <c r="BT10" s="193"/>
      <c r="BU10" s="193"/>
      <c r="BV10" s="193"/>
      <c r="BW10" s="193"/>
      <c r="BX10" s="194"/>
      <c r="BY10" s="341" t="s">
        <v>506</v>
      </c>
      <c r="BZ10" s="5"/>
      <c r="CA10" s="560"/>
      <c r="CC10" s="71">
        <v>0</v>
      </c>
      <c r="CD10" s="119"/>
      <c r="CE10" s="119"/>
      <c r="CF10" s="119"/>
      <c r="CG10" s="119"/>
      <c r="CH10" s="125"/>
      <c r="CI10" s="328">
        <v>0</v>
      </c>
      <c r="CJ10" s="5"/>
      <c r="CK10" s="71">
        <v>3</v>
      </c>
      <c r="CL10" s="119"/>
      <c r="CM10" s="119"/>
      <c r="CN10" s="119"/>
      <c r="CO10" s="119"/>
      <c r="CP10" s="125"/>
      <c r="CQ10" s="328">
        <v>3</v>
      </c>
      <c r="CR10" s="5"/>
      <c r="CS10" s="192" t="s">
        <v>506</v>
      </c>
      <c r="CT10" s="193"/>
      <c r="CU10" s="193"/>
      <c r="CV10" s="193"/>
      <c r="CW10" s="193"/>
      <c r="CX10" s="194"/>
      <c r="CY10" s="341" t="s">
        <v>506</v>
      </c>
      <c r="CZ10" s="5"/>
      <c r="DA10" s="560"/>
      <c r="DC10" s="192">
        <v>1</v>
      </c>
      <c r="DD10" s="193"/>
      <c r="DE10" s="193"/>
      <c r="DF10" s="193"/>
      <c r="DG10" s="193"/>
      <c r="DH10" s="194"/>
      <c r="DI10" s="341"/>
      <c r="DJ10" s="5"/>
      <c r="DK10" s="192">
        <v>0.47145802051255947</v>
      </c>
      <c r="DL10" s="193"/>
      <c r="DM10" s="193"/>
      <c r="DN10" s="193"/>
      <c r="DO10" s="193"/>
      <c r="DP10" s="194"/>
      <c r="DQ10" s="341"/>
      <c r="DR10" s="5"/>
      <c r="DS10" s="192">
        <v>1</v>
      </c>
      <c r="DT10" s="193"/>
      <c r="DU10" s="193"/>
      <c r="DV10" s="193"/>
      <c r="DW10" s="193"/>
      <c r="DX10" s="194"/>
      <c r="DY10" s="341"/>
      <c r="DZ10" s="5"/>
      <c r="EA10" s="192">
        <v>0.5</v>
      </c>
      <c r="EB10" s="193"/>
      <c r="EC10" s="193"/>
      <c r="ED10" s="193"/>
      <c r="EE10" s="193"/>
      <c r="EF10" s="194"/>
      <c r="EG10" s="341"/>
      <c r="EH10" s="5"/>
      <c r="EI10" s="560"/>
      <c r="EK10" s="71">
        <v>39293</v>
      </c>
      <c r="EL10" s="119"/>
      <c r="EM10" s="119"/>
      <c r="EN10" s="119"/>
      <c r="EO10" s="119"/>
      <c r="EP10" s="125"/>
      <c r="EQ10" s="328">
        <v>39293</v>
      </c>
      <c r="ER10" s="5"/>
      <c r="ES10" s="560"/>
      <c r="EU10" s="71">
        <v>6</v>
      </c>
      <c r="EV10" s="119"/>
      <c r="EW10" s="119"/>
      <c r="EX10" s="119"/>
      <c r="EY10" s="119"/>
      <c r="EZ10" s="125"/>
      <c r="FA10" s="328">
        <v>6</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778</v>
      </c>
      <c r="I11" s="119"/>
      <c r="J11" s="119"/>
      <c r="K11" s="119"/>
      <c r="L11" s="119"/>
      <c r="M11" s="120"/>
      <c r="N11" s="320">
        <v>778</v>
      </c>
      <c r="O11" s="5"/>
      <c r="P11" s="71">
        <v>946</v>
      </c>
      <c r="Q11" s="119"/>
      <c r="R11" s="119"/>
      <c r="S11" s="119"/>
      <c r="T11" s="119"/>
      <c r="U11" s="120"/>
      <c r="V11" s="320">
        <v>946</v>
      </c>
      <c r="W11" s="5"/>
      <c r="X11" s="192">
        <v>1.2159383033419022</v>
      </c>
      <c r="Y11" s="193"/>
      <c r="Z11" s="193"/>
      <c r="AA11" s="193"/>
      <c r="AB11" s="193"/>
      <c r="AC11" s="194"/>
      <c r="AD11" s="318">
        <v>1.2159383033419022</v>
      </c>
      <c r="AE11" s="5"/>
      <c r="AF11" s="614"/>
      <c r="AH11" s="71">
        <v>397365</v>
      </c>
      <c r="AI11" s="119"/>
      <c r="AJ11" s="119"/>
      <c r="AK11" s="119"/>
      <c r="AL11" s="119"/>
      <c r="AM11" s="125"/>
      <c r="AN11" s="328">
        <v>397365</v>
      </c>
      <c r="AO11" s="5"/>
      <c r="AP11" s="71">
        <v>450464</v>
      </c>
      <c r="AQ11" s="119"/>
      <c r="AR11" s="119"/>
      <c r="AS11" s="119"/>
      <c r="AT11" s="119"/>
      <c r="AU11" s="125"/>
      <c r="AV11" s="328">
        <v>450464</v>
      </c>
      <c r="AW11" s="5"/>
      <c r="AX11" s="331"/>
      <c r="AY11" s="332"/>
      <c r="AZ11" s="5"/>
      <c r="BA11" s="560"/>
      <c r="BC11" s="71">
        <v>397365</v>
      </c>
      <c r="BD11" s="119"/>
      <c r="BE11" s="119"/>
      <c r="BF11" s="119"/>
      <c r="BG11" s="119"/>
      <c r="BH11" s="125"/>
      <c r="BI11" s="328">
        <v>397365</v>
      </c>
      <c r="BJ11" s="5"/>
      <c r="BK11" s="71">
        <v>450464</v>
      </c>
      <c r="BL11" s="119"/>
      <c r="BM11" s="119"/>
      <c r="BN11" s="119"/>
      <c r="BO11" s="119"/>
      <c r="BP11" s="125"/>
      <c r="BQ11" s="328">
        <v>450464</v>
      </c>
      <c r="BR11" s="5"/>
      <c r="BS11" s="192">
        <v>1.1336277729543367</v>
      </c>
      <c r="BT11" s="193"/>
      <c r="BU11" s="193"/>
      <c r="BV11" s="193"/>
      <c r="BW11" s="193"/>
      <c r="BX11" s="194"/>
      <c r="BY11" s="341">
        <v>1.1336277729543367</v>
      </c>
      <c r="BZ11" s="5"/>
      <c r="CA11" s="560"/>
      <c r="CC11" s="71">
        <v>160</v>
      </c>
      <c r="CD11" s="119"/>
      <c r="CE11" s="119"/>
      <c r="CF11" s="119"/>
      <c r="CG11" s="119"/>
      <c r="CH11" s="125"/>
      <c r="CI11" s="328">
        <v>160</v>
      </c>
      <c r="CJ11" s="5"/>
      <c r="CK11" s="71">
        <v>237</v>
      </c>
      <c r="CL11" s="119"/>
      <c r="CM11" s="119"/>
      <c r="CN11" s="119"/>
      <c r="CO11" s="119"/>
      <c r="CP11" s="125"/>
      <c r="CQ11" s="328">
        <v>237</v>
      </c>
      <c r="CR11" s="5"/>
      <c r="CS11" s="192">
        <v>1.48125</v>
      </c>
      <c r="CT11" s="193"/>
      <c r="CU11" s="193"/>
      <c r="CV11" s="193"/>
      <c r="CW11" s="193"/>
      <c r="CX11" s="194"/>
      <c r="CY11" s="341">
        <v>1.48125</v>
      </c>
      <c r="CZ11" s="5"/>
      <c r="DA11" s="560"/>
      <c r="DC11" s="192">
        <v>1</v>
      </c>
      <c r="DD11" s="193"/>
      <c r="DE11" s="193"/>
      <c r="DF11" s="193"/>
      <c r="DG11" s="193"/>
      <c r="DH11" s="194"/>
      <c r="DI11" s="341"/>
      <c r="DJ11" s="5"/>
      <c r="DK11" s="192">
        <v>0.55690255837126668</v>
      </c>
      <c r="DL11" s="193"/>
      <c r="DM11" s="193"/>
      <c r="DN11" s="193"/>
      <c r="DO11" s="193"/>
      <c r="DP11" s="194"/>
      <c r="DQ11" s="341"/>
      <c r="DR11" s="5"/>
      <c r="DS11" s="192">
        <v>1</v>
      </c>
      <c r="DT11" s="193"/>
      <c r="DU11" s="193"/>
      <c r="DV11" s="193"/>
      <c r="DW11" s="193"/>
      <c r="DX11" s="194"/>
      <c r="DY11" s="341"/>
      <c r="DZ11" s="5"/>
      <c r="EA11" s="192">
        <v>0.55764705882352938</v>
      </c>
      <c r="EB11" s="193"/>
      <c r="EC11" s="193"/>
      <c r="ED11" s="193"/>
      <c r="EE11" s="193"/>
      <c r="EF11" s="194"/>
      <c r="EG11" s="341"/>
      <c r="EH11" s="5"/>
      <c r="EI11" s="560"/>
      <c r="EK11" s="71">
        <v>808874</v>
      </c>
      <c r="EL11" s="119"/>
      <c r="EM11" s="119"/>
      <c r="EN11" s="119"/>
      <c r="EO11" s="119"/>
      <c r="EP11" s="125"/>
      <c r="EQ11" s="328">
        <v>808874</v>
      </c>
      <c r="ER11" s="5"/>
      <c r="ES11" s="560"/>
      <c r="EU11" s="71">
        <v>425</v>
      </c>
      <c r="EV11" s="119"/>
      <c r="EW11" s="119"/>
      <c r="EX11" s="119"/>
      <c r="EY11" s="119"/>
      <c r="EZ11" s="125"/>
      <c r="FA11" s="328">
        <v>425</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614"/>
      <c r="AH12" s="73">
        <v>0</v>
      </c>
      <c r="AI12" s="136"/>
      <c r="AJ12" s="136"/>
      <c r="AK12" s="136"/>
      <c r="AL12" s="136"/>
      <c r="AM12" s="137"/>
      <c r="AN12" s="328">
        <v>0</v>
      </c>
      <c r="AO12" s="5"/>
      <c r="AP12" s="73">
        <v>0</v>
      </c>
      <c r="AQ12" s="136"/>
      <c r="AR12" s="136"/>
      <c r="AS12" s="136"/>
      <c r="AT12" s="136"/>
      <c r="AU12" s="137"/>
      <c r="AV12" s="328">
        <v>0</v>
      </c>
      <c r="AW12" s="5"/>
      <c r="AX12" s="331"/>
      <c r="AY12" s="332"/>
      <c r="AZ12" s="5"/>
      <c r="BA12" s="56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56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56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560"/>
      <c r="EK12" s="73">
        <v>0</v>
      </c>
      <c r="EL12" s="136"/>
      <c r="EM12" s="136"/>
      <c r="EN12" s="136"/>
      <c r="EO12" s="136"/>
      <c r="EP12" s="137"/>
      <c r="EQ12" s="328">
        <v>0</v>
      </c>
      <c r="ER12" s="5"/>
      <c r="ES12" s="560"/>
      <c r="EU12" s="73">
        <v>0</v>
      </c>
      <c r="EV12" s="136"/>
      <c r="EW12" s="136"/>
      <c r="EX12" s="136"/>
      <c r="EY12" s="136"/>
      <c r="EZ12" s="137"/>
      <c r="FA12" s="328">
        <v>0</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717141</v>
      </c>
      <c r="AI13" s="330"/>
      <c r="AJ13" s="330"/>
      <c r="AK13" s="330"/>
      <c r="AL13" s="330"/>
      <c r="AM13" s="330"/>
      <c r="AN13" s="329">
        <v>717141</v>
      </c>
      <c r="AO13" s="5"/>
      <c r="AP13" s="330">
        <v>1280604</v>
      </c>
      <c r="AQ13" s="330"/>
      <c r="AR13" s="330"/>
      <c r="AS13" s="330"/>
      <c r="AT13" s="330"/>
      <c r="AU13" s="330"/>
      <c r="AV13" s="329">
        <v>1280604</v>
      </c>
      <c r="AW13" s="5"/>
      <c r="AX13" s="333"/>
      <c r="AY13" s="334"/>
      <c r="AZ13" s="5"/>
      <c r="BA13" s="560"/>
      <c r="BC13" s="330">
        <v>717141</v>
      </c>
      <c r="BD13" s="330"/>
      <c r="BE13" s="330"/>
      <c r="BF13" s="330"/>
      <c r="BG13" s="330"/>
      <c r="BH13" s="330"/>
      <c r="BI13" s="329">
        <v>717141</v>
      </c>
      <c r="BJ13" s="5"/>
      <c r="BK13" s="330">
        <v>1312312</v>
      </c>
      <c r="BL13" s="330"/>
      <c r="BM13" s="330"/>
      <c r="BN13" s="330"/>
      <c r="BO13" s="330"/>
      <c r="BP13" s="330"/>
      <c r="BQ13" s="329">
        <v>1312312</v>
      </c>
      <c r="BR13" s="5"/>
      <c r="BS13" s="341">
        <v>1.8299218703156004</v>
      </c>
      <c r="BT13" s="341"/>
      <c r="BU13" s="341"/>
      <c r="BV13" s="341"/>
      <c r="BW13" s="341"/>
      <c r="BX13" s="341"/>
      <c r="BY13" s="341">
        <v>1.8299218703156004</v>
      </c>
      <c r="BZ13" s="5"/>
      <c r="CA13" s="560"/>
      <c r="CC13" s="330">
        <v>182</v>
      </c>
      <c r="CD13" s="330"/>
      <c r="CE13" s="330"/>
      <c r="CF13" s="330"/>
      <c r="CG13" s="330"/>
      <c r="CH13" s="330"/>
      <c r="CI13" s="329">
        <v>182</v>
      </c>
      <c r="CJ13" s="5"/>
      <c r="CK13" s="330">
        <v>296</v>
      </c>
      <c r="CL13" s="330"/>
      <c r="CM13" s="330"/>
      <c r="CN13" s="330"/>
      <c r="CO13" s="330"/>
      <c r="CP13" s="330"/>
      <c r="CQ13" s="329">
        <v>296</v>
      </c>
      <c r="CR13" s="5"/>
      <c r="CS13" s="341">
        <v>1.6263736263736264</v>
      </c>
      <c r="CT13" s="341"/>
      <c r="CU13" s="341"/>
      <c r="CV13" s="341"/>
      <c r="CW13" s="341"/>
      <c r="CX13" s="341"/>
      <c r="CY13" s="341">
        <v>1.6263736263736264</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1332613</v>
      </c>
      <c r="EL13" s="330"/>
      <c r="EM13" s="330"/>
      <c r="EN13" s="330"/>
      <c r="EO13" s="330"/>
      <c r="EP13" s="330"/>
      <c r="EQ13" s="329">
        <v>1332613</v>
      </c>
      <c r="ER13" s="5"/>
      <c r="ES13" s="560"/>
      <c r="EU13" s="330">
        <v>463</v>
      </c>
      <c r="EV13" s="330"/>
      <c r="EW13" s="330"/>
      <c r="EX13" s="330"/>
      <c r="EY13" s="330"/>
      <c r="EZ13" s="330"/>
      <c r="FA13" s="329">
        <v>463</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0</v>
      </c>
      <c r="I16" s="106"/>
      <c r="J16" s="106"/>
      <c r="K16" s="106"/>
      <c r="L16" s="106"/>
      <c r="M16" s="112"/>
      <c r="N16" s="320">
        <v>0</v>
      </c>
      <c r="O16" s="5"/>
      <c r="P16" s="70">
        <v>6</v>
      </c>
      <c r="Q16" s="106"/>
      <c r="R16" s="106"/>
      <c r="S16" s="106"/>
      <c r="T16" s="106"/>
      <c r="U16" s="112"/>
      <c r="V16" s="320">
        <v>6</v>
      </c>
      <c r="W16" s="5"/>
      <c r="X16" s="189" t="s">
        <v>506</v>
      </c>
      <c r="Y16" s="190"/>
      <c r="Z16" s="190"/>
      <c r="AA16" s="190"/>
      <c r="AB16" s="190"/>
      <c r="AC16" s="191"/>
      <c r="AD16" s="318" t="s">
        <v>506</v>
      </c>
      <c r="AE16" s="5"/>
      <c r="AF16" s="614"/>
      <c r="AH16" s="70">
        <v>0</v>
      </c>
      <c r="AI16" s="106"/>
      <c r="AJ16" s="106"/>
      <c r="AK16" s="106"/>
      <c r="AL16" s="106"/>
      <c r="AM16" s="112"/>
      <c r="AN16" s="328">
        <v>0</v>
      </c>
      <c r="AO16" s="5"/>
      <c r="AP16" s="70">
        <v>0</v>
      </c>
      <c r="AQ16" s="106"/>
      <c r="AR16" s="106"/>
      <c r="AS16" s="106"/>
      <c r="AT16" s="106"/>
      <c r="AU16" s="112"/>
      <c r="AV16" s="328">
        <v>0</v>
      </c>
      <c r="AW16" s="5"/>
      <c r="AX16" s="335"/>
      <c r="AY16" s="336"/>
      <c r="AZ16" s="5"/>
      <c r="BA16" s="560"/>
      <c r="BC16" s="70">
        <v>0</v>
      </c>
      <c r="BD16" s="106"/>
      <c r="BE16" s="106"/>
      <c r="BF16" s="106"/>
      <c r="BG16" s="106"/>
      <c r="BH16" s="112"/>
      <c r="BI16" s="328">
        <v>0</v>
      </c>
      <c r="BJ16" s="5"/>
      <c r="BK16" s="70">
        <v>437557</v>
      </c>
      <c r="BL16" s="106"/>
      <c r="BM16" s="106"/>
      <c r="BN16" s="106"/>
      <c r="BO16" s="106"/>
      <c r="BP16" s="112"/>
      <c r="BQ16" s="328">
        <v>437557</v>
      </c>
      <c r="BR16" s="5"/>
      <c r="BS16" s="189" t="s">
        <v>506</v>
      </c>
      <c r="BT16" s="190"/>
      <c r="BU16" s="190"/>
      <c r="BV16" s="190"/>
      <c r="BW16" s="190"/>
      <c r="BX16" s="191"/>
      <c r="BY16" s="341" t="s">
        <v>506</v>
      </c>
      <c r="BZ16" s="5"/>
      <c r="CA16" s="560"/>
      <c r="CC16" s="70">
        <v>0</v>
      </c>
      <c r="CD16" s="106"/>
      <c r="CE16" s="106"/>
      <c r="CF16" s="106"/>
      <c r="CG16" s="106"/>
      <c r="CH16" s="112"/>
      <c r="CI16" s="328">
        <v>0</v>
      </c>
      <c r="CJ16" s="5"/>
      <c r="CK16" s="70">
        <v>93</v>
      </c>
      <c r="CL16" s="106"/>
      <c r="CM16" s="106"/>
      <c r="CN16" s="106"/>
      <c r="CO16" s="106"/>
      <c r="CP16" s="112"/>
      <c r="CQ16" s="328">
        <v>93</v>
      </c>
      <c r="CR16" s="5"/>
      <c r="CS16" s="189" t="s">
        <v>506</v>
      </c>
      <c r="CT16" s="190"/>
      <c r="CU16" s="190"/>
      <c r="CV16" s="190"/>
      <c r="CW16" s="190"/>
      <c r="CX16" s="191"/>
      <c r="CY16" s="341" t="s">
        <v>506</v>
      </c>
      <c r="CZ16" s="5"/>
      <c r="DA16" s="560"/>
      <c r="DC16" s="189">
        <v>1</v>
      </c>
      <c r="DD16" s="190"/>
      <c r="DE16" s="190"/>
      <c r="DF16" s="190"/>
      <c r="DG16" s="190"/>
      <c r="DH16" s="191"/>
      <c r="DI16" s="341"/>
      <c r="DJ16" s="5"/>
      <c r="DK16" s="189">
        <v>0.87896915873019066</v>
      </c>
      <c r="DL16" s="190"/>
      <c r="DM16" s="190"/>
      <c r="DN16" s="190"/>
      <c r="DO16" s="190"/>
      <c r="DP16" s="191"/>
      <c r="DQ16" s="341"/>
      <c r="DR16" s="5"/>
      <c r="DS16" s="189">
        <v>1</v>
      </c>
      <c r="DT16" s="190"/>
      <c r="DU16" s="190"/>
      <c r="DV16" s="190"/>
      <c r="DW16" s="190"/>
      <c r="DX16" s="191"/>
      <c r="DY16" s="341"/>
      <c r="DZ16" s="5"/>
      <c r="EA16" s="189">
        <v>0.87735849056603776</v>
      </c>
      <c r="EB16" s="190"/>
      <c r="EC16" s="190"/>
      <c r="ED16" s="190"/>
      <c r="EE16" s="190"/>
      <c r="EF16" s="191"/>
      <c r="EG16" s="341"/>
      <c r="EH16" s="5"/>
      <c r="EI16" s="560"/>
      <c r="EK16" s="70">
        <v>497807</v>
      </c>
      <c r="EL16" s="106"/>
      <c r="EM16" s="106"/>
      <c r="EN16" s="106"/>
      <c r="EO16" s="106"/>
      <c r="EP16" s="112"/>
      <c r="EQ16" s="328">
        <v>497807</v>
      </c>
      <c r="ER16" s="5"/>
      <c r="ES16" s="560"/>
      <c r="EU16" s="70">
        <v>106</v>
      </c>
      <c r="EV16" s="106"/>
      <c r="EW16" s="106"/>
      <c r="EX16" s="106"/>
      <c r="EY16" s="106"/>
      <c r="EZ16" s="112"/>
      <c r="FA16" s="328">
        <v>106</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38</v>
      </c>
      <c r="I17" s="119"/>
      <c r="J17" s="119"/>
      <c r="K17" s="119"/>
      <c r="L17" s="119"/>
      <c r="M17" s="125"/>
      <c r="N17" s="320">
        <v>38</v>
      </c>
      <c r="O17" s="5"/>
      <c r="P17" s="71">
        <v>101</v>
      </c>
      <c r="Q17" s="119"/>
      <c r="R17" s="119"/>
      <c r="S17" s="119"/>
      <c r="T17" s="119"/>
      <c r="U17" s="125"/>
      <c r="V17" s="320">
        <v>101</v>
      </c>
      <c r="W17" s="5"/>
      <c r="X17" s="192">
        <v>2.6578947368421053</v>
      </c>
      <c r="Y17" s="193"/>
      <c r="Z17" s="193"/>
      <c r="AA17" s="193"/>
      <c r="AB17" s="193"/>
      <c r="AC17" s="194"/>
      <c r="AD17" s="318">
        <v>2.6578947368421053</v>
      </c>
      <c r="AE17" s="5"/>
      <c r="AF17" s="614"/>
      <c r="AH17" s="71">
        <v>1602932</v>
      </c>
      <c r="AI17" s="119"/>
      <c r="AJ17" s="119"/>
      <c r="AK17" s="119"/>
      <c r="AL17" s="119"/>
      <c r="AM17" s="125"/>
      <c r="AN17" s="328">
        <v>1602932</v>
      </c>
      <c r="AO17" s="5"/>
      <c r="AP17" s="71">
        <v>6265867</v>
      </c>
      <c r="AQ17" s="119"/>
      <c r="AR17" s="119"/>
      <c r="AS17" s="119"/>
      <c r="AT17" s="119"/>
      <c r="AU17" s="125"/>
      <c r="AV17" s="328">
        <v>6265867</v>
      </c>
      <c r="AW17" s="5"/>
      <c r="AX17" s="331"/>
      <c r="AY17" s="332"/>
      <c r="AZ17" s="5"/>
      <c r="BA17" s="560"/>
      <c r="BC17" s="71">
        <v>1602932</v>
      </c>
      <c r="BD17" s="119"/>
      <c r="BE17" s="119"/>
      <c r="BF17" s="119"/>
      <c r="BG17" s="119"/>
      <c r="BH17" s="125"/>
      <c r="BI17" s="328">
        <v>1602932</v>
      </c>
      <c r="BJ17" s="5"/>
      <c r="BK17" s="71">
        <v>6270516</v>
      </c>
      <c r="BL17" s="119"/>
      <c r="BM17" s="119"/>
      <c r="BN17" s="119"/>
      <c r="BO17" s="119"/>
      <c r="BP17" s="125"/>
      <c r="BQ17" s="328">
        <v>6270516</v>
      </c>
      <c r="BR17" s="5"/>
      <c r="BS17" s="192">
        <v>3.9119039360372119</v>
      </c>
      <c r="BT17" s="193"/>
      <c r="BU17" s="193"/>
      <c r="BV17" s="193"/>
      <c r="BW17" s="193"/>
      <c r="BX17" s="194"/>
      <c r="BY17" s="341">
        <v>3.9119039360372119</v>
      </c>
      <c r="BZ17" s="5"/>
      <c r="CA17" s="560"/>
      <c r="CC17" s="71">
        <v>316</v>
      </c>
      <c r="CD17" s="119"/>
      <c r="CE17" s="119"/>
      <c r="CF17" s="119"/>
      <c r="CG17" s="119"/>
      <c r="CH17" s="125"/>
      <c r="CI17" s="328">
        <v>316</v>
      </c>
      <c r="CJ17" s="5"/>
      <c r="CK17" s="71">
        <v>589</v>
      </c>
      <c r="CL17" s="119"/>
      <c r="CM17" s="119"/>
      <c r="CN17" s="119"/>
      <c r="CO17" s="119"/>
      <c r="CP17" s="125"/>
      <c r="CQ17" s="328">
        <v>589</v>
      </c>
      <c r="CR17" s="5"/>
      <c r="CS17" s="192">
        <v>1.8639240506329113</v>
      </c>
      <c r="CT17" s="193"/>
      <c r="CU17" s="193"/>
      <c r="CV17" s="193"/>
      <c r="CW17" s="193"/>
      <c r="CX17" s="194"/>
      <c r="CY17" s="341">
        <v>1.8639240506329113</v>
      </c>
      <c r="CZ17" s="5"/>
      <c r="DA17" s="560"/>
      <c r="DC17" s="192">
        <v>0.95973161948836472</v>
      </c>
      <c r="DD17" s="193"/>
      <c r="DE17" s="193"/>
      <c r="DF17" s="193"/>
      <c r="DG17" s="193"/>
      <c r="DH17" s="194"/>
      <c r="DI17" s="341"/>
      <c r="DJ17" s="5"/>
      <c r="DK17" s="192">
        <v>0.73123214488539956</v>
      </c>
      <c r="DL17" s="193"/>
      <c r="DM17" s="193"/>
      <c r="DN17" s="193"/>
      <c r="DO17" s="193"/>
      <c r="DP17" s="194"/>
      <c r="DQ17" s="341"/>
      <c r="DR17" s="5"/>
      <c r="DS17" s="192">
        <v>0.91254315304948219</v>
      </c>
      <c r="DT17" s="193"/>
      <c r="DU17" s="193"/>
      <c r="DV17" s="193"/>
      <c r="DW17" s="193"/>
      <c r="DX17" s="194"/>
      <c r="DY17" s="341"/>
      <c r="DZ17" s="5"/>
      <c r="EA17" s="192">
        <v>0.74274905422446402</v>
      </c>
      <c r="EB17" s="193"/>
      <c r="EC17" s="193"/>
      <c r="ED17" s="193"/>
      <c r="EE17" s="193"/>
      <c r="EF17" s="194"/>
      <c r="EG17" s="341"/>
      <c r="EH17" s="5"/>
      <c r="EI17" s="560"/>
      <c r="EK17" s="71">
        <v>8575274</v>
      </c>
      <c r="EL17" s="119"/>
      <c r="EM17" s="119"/>
      <c r="EN17" s="119"/>
      <c r="EO17" s="119"/>
      <c r="EP17" s="125"/>
      <c r="EQ17" s="328">
        <v>8575274</v>
      </c>
      <c r="ER17" s="5"/>
      <c r="ES17" s="560"/>
      <c r="EU17" s="71">
        <v>793</v>
      </c>
      <c r="EV17" s="119"/>
      <c r="EW17" s="119"/>
      <c r="EX17" s="119"/>
      <c r="EY17" s="119"/>
      <c r="EZ17" s="125"/>
      <c r="FA17" s="328">
        <v>793</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111</v>
      </c>
      <c r="I18" s="119"/>
      <c r="J18" s="119"/>
      <c r="K18" s="119"/>
      <c r="L18" s="119"/>
      <c r="M18" s="125"/>
      <c r="N18" s="320">
        <v>111</v>
      </c>
      <c r="O18" s="5"/>
      <c r="P18" s="71">
        <v>181</v>
      </c>
      <c r="Q18" s="119"/>
      <c r="R18" s="119"/>
      <c r="S18" s="119"/>
      <c r="T18" s="119"/>
      <c r="U18" s="125"/>
      <c r="V18" s="320">
        <v>181</v>
      </c>
      <c r="W18" s="5"/>
      <c r="X18" s="192">
        <v>1.6306306306306306</v>
      </c>
      <c r="Y18" s="193"/>
      <c r="Z18" s="193"/>
      <c r="AA18" s="193"/>
      <c r="AB18" s="193"/>
      <c r="AC18" s="194"/>
      <c r="AD18" s="318">
        <v>1.6306306306306306</v>
      </c>
      <c r="AE18" s="5"/>
      <c r="AF18" s="614"/>
      <c r="AH18" s="71">
        <v>399300</v>
      </c>
      <c r="AI18" s="119"/>
      <c r="AJ18" s="119"/>
      <c r="AK18" s="119"/>
      <c r="AL18" s="119"/>
      <c r="AM18" s="125"/>
      <c r="AN18" s="328">
        <v>399300</v>
      </c>
      <c r="AO18" s="5"/>
      <c r="AP18" s="71">
        <v>326075</v>
      </c>
      <c r="AQ18" s="119"/>
      <c r="AR18" s="119"/>
      <c r="AS18" s="119"/>
      <c r="AT18" s="119"/>
      <c r="AU18" s="125"/>
      <c r="AV18" s="328">
        <v>326075</v>
      </c>
      <c r="AW18" s="5"/>
      <c r="AX18" s="331"/>
      <c r="AY18" s="332"/>
      <c r="AZ18" s="5"/>
      <c r="BA18" s="560"/>
      <c r="BC18" s="71">
        <v>399300</v>
      </c>
      <c r="BD18" s="119"/>
      <c r="BE18" s="119"/>
      <c r="BF18" s="119"/>
      <c r="BG18" s="119"/>
      <c r="BH18" s="125"/>
      <c r="BI18" s="328">
        <v>399300</v>
      </c>
      <c r="BJ18" s="5"/>
      <c r="BK18" s="71">
        <v>437173</v>
      </c>
      <c r="BL18" s="119"/>
      <c r="BM18" s="119"/>
      <c r="BN18" s="119"/>
      <c r="BO18" s="119"/>
      <c r="BP18" s="125"/>
      <c r="BQ18" s="328">
        <v>437173</v>
      </c>
      <c r="BR18" s="5"/>
      <c r="BS18" s="192">
        <v>1.0948484848484847</v>
      </c>
      <c r="BT18" s="193"/>
      <c r="BU18" s="193"/>
      <c r="BV18" s="193"/>
      <c r="BW18" s="193"/>
      <c r="BX18" s="194"/>
      <c r="BY18" s="341">
        <v>1.0948484848484847</v>
      </c>
      <c r="BZ18" s="5"/>
      <c r="CA18" s="560"/>
      <c r="CC18" s="71">
        <v>116</v>
      </c>
      <c r="CD18" s="119"/>
      <c r="CE18" s="119"/>
      <c r="CF18" s="119"/>
      <c r="CG18" s="119"/>
      <c r="CH18" s="125"/>
      <c r="CI18" s="328">
        <v>116</v>
      </c>
      <c r="CJ18" s="5"/>
      <c r="CK18" s="71">
        <v>96</v>
      </c>
      <c r="CL18" s="119"/>
      <c r="CM18" s="119"/>
      <c r="CN18" s="119"/>
      <c r="CO18" s="119"/>
      <c r="CP18" s="125"/>
      <c r="CQ18" s="328">
        <v>96</v>
      </c>
      <c r="CR18" s="5"/>
      <c r="CS18" s="192">
        <v>0.82758620689655171</v>
      </c>
      <c r="CT18" s="193"/>
      <c r="CU18" s="193"/>
      <c r="CV18" s="193"/>
      <c r="CW18" s="193"/>
      <c r="CX18" s="194"/>
      <c r="CY18" s="341">
        <v>0.82758620689655171</v>
      </c>
      <c r="CZ18" s="5"/>
      <c r="DA18" s="560"/>
      <c r="DC18" s="192">
        <v>0.75077172670624237</v>
      </c>
      <c r="DD18" s="193"/>
      <c r="DE18" s="193"/>
      <c r="DF18" s="193"/>
      <c r="DG18" s="193"/>
      <c r="DH18" s="194"/>
      <c r="DI18" s="341"/>
      <c r="DJ18" s="5"/>
      <c r="DK18" s="192">
        <v>0.85881518617324304</v>
      </c>
      <c r="DL18" s="193"/>
      <c r="DM18" s="193"/>
      <c r="DN18" s="193"/>
      <c r="DO18" s="193"/>
      <c r="DP18" s="194"/>
      <c r="DQ18" s="341"/>
      <c r="DR18" s="5"/>
      <c r="DS18" s="192">
        <v>0.62637362637362637</v>
      </c>
      <c r="DT18" s="193"/>
      <c r="DU18" s="193"/>
      <c r="DV18" s="193"/>
      <c r="DW18" s="193"/>
      <c r="DX18" s="194"/>
      <c r="DY18" s="341"/>
      <c r="DZ18" s="5"/>
      <c r="EA18" s="192">
        <v>0.84210526315789469</v>
      </c>
      <c r="EB18" s="193"/>
      <c r="EC18" s="193"/>
      <c r="ED18" s="193"/>
      <c r="EE18" s="193"/>
      <c r="EF18" s="194"/>
      <c r="EG18" s="341"/>
      <c r="EH18" s="5"/>
      <c r="EI18" s="560"/>
      <c r="EK18" s="71">
        <v>509042</v>
      </c>
      <c r="EL18" s="119"/>
      <c r="EM18" s="119"/>
      <c r="EN18" s="119"/>
      <c r="EO18" s="119"/>
      <c r="EP18" s="125"/>
      <c r="EQ18" s="328">
        <v>509042</v>
      </c>
      <c r="ER18" s="5"/>
      <c r="ES18" s="560"/>
      <c r="EU18" s="71">
        <v>114</v>
      </c>
      <c r="EV18" s="119"/>
      <c r="EW18" s="119"/>
      <c r="EX18" s="119"/>
      <c r="EY18" s="119"/>
      <c r="EZ18" s="125"/>
      <c r="FA18" s="328">
        <v>114</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0</v>
      </c>
      <c r="I19" s="119"/>
      <c r="J19" s="119"/>
      <c r="K19" s="119"/>
      <c r="L19" s="119"/>
      <c r="M19" s="125"/>
      <c r="N19" s="320">
        <v>0</v>
      </c>
      <c r="O19" s="5"/>
      <c r="P19" s="71">
        <v>2</v>
      </c>
      <c r="Q19" s="119"/>
      <c r="R19" s="119"/>
      <c r="S19" s="119"/>
      <c r="T19" s="119"/>
      <c r="U19" s="125"/>
      <c r="V19" s="320">
        <v>2</v>
      </c>
      <c r="W19" s="5"/>
      <c r="X19" s="192" t="s">
        <v>506</v>
      </c>
      <c r="Y19" s="193"/>
      <c r="Z19" s="193"/>
      <c r="AA19" s="193"/>
      <c r="AB19" s="193"/>
      <c r="AC19" s="194"/>
      <c r="AD19" s="318" t="s">
        <v>506</v>
      </c>
      <c r="AE19" s="5"/>
      <c r="AF19" s="614"/>
      <c r="AH19" s="71">
        <v>0</v>
      </c>
      <c r="AI19" s="119"/>
      <c r="AJ19" s="119"/>
      <c r="AK19" s="119"/>
      <c r="AL19" s="119"/>
      <c r="AM19" s="125"/>
      <c r="AN19" s="328">
        <v>0</v>
      </c>
      <c r="AO19" s="5"/>
      <c r="AP19" s="71">
        <v>34950</v>
      </c>
      <c r="AQ19" s="119"/>
      <c r="AR19" s="119"/>
      <c r="AS19" s="119"/>
      <c r="AT19" s="119"/>
      <c r="AU19" s="125"/>
      <c r="AV19" s="328">
        <v>34950</v>
      </c>
      <c r="AW19" s="5"/>
      <c r="AX19" s="331"/>
      <c r="AY19" s="332"/>
      <c r="AZ19" s="5"/>
      <c r="BA19" s="560"/>
      <c r="BC19" s="71">
        <v>0</v>
      </c>
      <c r="BD19" s="119"/>
      <c r="BE19" s="119"/>
      <c r="BF19" s="119"/>
      <c r="BG19" s="119"/>
      <c r="BH19" s="125"/>
      <c r="BI19" s="328">
        <v>0</v>
      </c>
      <c r="BJ19" s="5"/>
      <c r="BK19" s="71">
        <v>34950</v>
      </c>
      <c r="BL19" s="119"/>
      <c r="BM19" s="119"/>
      <c r="BN19" s="119"/>
      <c r="BO19" s="119"/>
      <c r="BP19" s="125"/>
      <c r="BQ19" s="328">
        <v>34950</v>
      </c>
      <c r="BR19" s="5"/>
      <c r="BS19" s="192" t="s">
        <v>506</v>
      </c>
      <c r="BT19" s="193"/>
      <c r="BU19" s="193"/>
      <c r="BV19" s="193"/>
      <c r="BW19" s="193"/>
      <c r="BX19" s="194"/>
      <c r="BY19" s="341" t="s">
        <v>506</v>
      </c>
      <c r="BZ19" s="5"/>
      <c r="CA19" s="560"/>
      <c r="CC19" s="71">
        <v>0</v>
      </c>
      <c r="CD19" s="119"/>
      <c r="CE19" s="119"/>
      <c r="CF19" s="119"/>
      <c r="CG19" s="119"/>
      <c r="CH19" s="125"/>
      <c r="CI19" s="328">
        <v>0</v>
      </c>
      <c r="CJ19" s="5"/>
      <c r="CK19" s="71">
        <v>7</v>
      </c>
      <c r="CL19" s="119"/>
      <c r="CM19" s="119"/>
      <c r="CN19" s="119"/>
      <c r="CO19" s="119"/>
      <c r="CP19" s="125"/>
      <c r="CQ19" s="328">
        <v>7</v>
      </c>
      <c r="CR19" s="5"/>
      <c r="CS19" s="192" t="s">
        <v>506</v>
      </c>
      <c r="CT19" s="193"/>
      <c r="CU19" s="193"/>
      <c r="CV19" s="193"/>
      <c r="CW19" s="193"/>
      <c r="CX19" s="194"/>
      <c r="CY19" s="341" t="s">
        <v>506</v>
      </c>
      <c r="CZ19" s="5"/>
      <c r="DA19" s="560"/>
      <c r="DC19" s="192">
        <v>0.94721864624974594</v>
      </c>
      <c r="DD19" s="193"/>
      <c r="DE19" s="193"/>
      <c r="DF19" s="193"/>
      <c r="DG19" s="193"/>
      <c r="DH19" s="194"/>
      <c r="DI19" s="341"/>
      <c r="DJ19" s="5"/>
      <c r="DK19" s="192">
        <v>0.5</v>
      </c>
      <c r="DL19" s="193"/>
      <c r="DM19" s="193"/>
      <c r="DN19" s="193"/>
      <c r="DO19" s="193"/>
      <c r="DP19" s="194"/>
      <c r="DQ19" s="341"/>
      <c r="DR19" s="5"/>
      <c r="DS19" s="192">
        <v>0.61904761904761907</v>
      </c>
      <c r="DT19" s="193"/>
      <c r="DU19" s="193"/>
      <c r="DV19" s="193"/>
      <c r="DW19" s="193"/>
      <c r="DX19" s="194"/>
      <c r="DY19" s="341"/>
      <c r="DZ19" s="5"/>
      <c r="EA19" s="192">
        <v>0.53846153846153844</v>
      </c>
      <c r="EB19" s="193"/>
      <c r="EC19" s="193"/>
      <c r="ED19" s="193"/>
      <c r="EE19" s="193"/>
      <c r="EF19" s="194"/>
      <c r="EG19" s="341"/>
      <c r="EH19" s="5"/>
      <c r="EI19" s="560"/>
      <c r="EK19" s="71">
        <v>69900</v>
      </c>
      <c r="EL19" s="119"/>
      <c r="EM19" s="119"/>
      <c r="EN19" s="119"/>
      <c r="EO19" s="119"/>
      <c r="EP19" s="125"/>
      <c r="EQ19" s="328">
        <v>69900</v>
      </c>
      <c r="ER19" s="5"/>
      <c r="ES19" s="560"/>
      <c r="EU19" s="71">
        <v>13</v>
      </c>
      <c r="EV19" s="119"/>
      <c r="EW19" s="119"/>
      <c r="EX19" s="119"/>
      <c r="EY19" s="119"/>
      <c r="EZ19" s="125"/>
      <c r="FA19" s="328">
        <v>13</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614"/>
      <c r="AH20" s="73">
        <v>0</v>
      </c>
      <c r="AI20" s="136"/>
      <c r="AJ20" s="136"/>
      <c r="AK20" s="136"/>
      <c r="AL20" s="136"/>
      <c r="AM20" s="137"/>
      <c r="AN20" s="328">
        <v>0</v>
      </c>
      <c r="AO20" s="5"/>
      <c r="AP20" s="73">
        <v>0</v>
      </c>
      <c r="AQ20" s="136"/>
      <c r="AR20" s="136"/>
      <c r="AS20" s="136"/>
      <c r="AT20" s="136"/>
      <c r="AU20" s="137"/>
      <c r="AV20" s="328">
        <v>0</v>
      </c>
      <c r="AW20" s="5"/>
      <c r="AX20" s="331"/>
      <c r="AY20" s="332"/>
      <c r="AZ20" s="5"/>
      <c r="BA20" s="56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56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56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560"/>
      <c r="EK20" s="73">
        <v>0</v>
      </c>
      <c r="EL20" s="136"/>
      <c r="EM20" s="136"/>
      <c r="EN20" s="136"/>
      <c r="EO20" s="136"/>
      <c r="EP20" s="137"/>
      <c r="EQ20" s="328">
        <v>0</v>
      </c>
      <c r="ER20" s="5"/>
      <c r="ES20" s="560"/>
      <c r="EU20" s="73">
        <v>0</v>
      </c>
      <c r="EV20" s="136"/>
      <c r="EW20" s="136"/>
      <c r="EX20" s="136"/>
      <c r="EY20" s="136"/>
      <c r="EZ20" s="137"/>
      <c r="FA20" s="328">
        <v>0</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2002232</v>
      </c>
      <c r="AI21" s="330"/>
      <c r="AJ21" s="330"/>
      <c r="AK21" s="330"/>
      <c r="AL21" s="330"/>
      <c r="AM21" s="330"/>
      <c r="AN21" s="329">
        <v>2002232</v>
      </c>
      <c r="AO21" s="5"/>
      <c r="AP21" s="330">
        <v>6626892</v>
      </c>
      <c r="AQ21" s="330"/>
      <c r="AR21" s="330"/>
      <c r="AS21" s="330"/>
      <c r="AT21" s="330"/>
      <c r="AU21" s="330"/>
      <c r="AV21" s="329">
        <v>6626892</v>
      </c>
      <c r="AW21" s="5"/>
      <c r="AX21" s="331"/>
      <c r="AY21" s="332"/>
      <c r="AZ21" s="5"/>
      <c r="BA21" s="560"/>
      <c r="BC21" s="330">
        <v>2002232</v>
      </c>
      <c r="BD21" s="330"/>
      <c r="BE21" s="330"/>
      <c r="BF21" s="330"/>
      <c r="BG21" s="330"/>
      <c r="BH21" s="330"/>
      <c r="BI21" s="329">
        <v>2002232</v>
      </c>
      <c r="BJ21" s="5"/>
      <c r="BK21" s="330">
        <v>7180196</v>
      </c>
      <c r="BL21" s="330"/>
      <c r="BM21" s="330"/>
      <c r="BN21" s="330"/>
      <c r="BO21" s="330"/>
      <c r="BP21" s="330"/>
      <c r="BQ21" s="329">
        <v>7180196</v>
      </c>
      <c r="BR21" s="5"/>
      <c r="BS21" s="341">
        <v>3.5860959169566762</v>
      </c>
      <c r="BT21" s="341"/>
      <c r="BU21" s="341"/>
      <c r="BV21" s="341"/>
      <c r="BW21" s="341"/>
      <c r="BX21" s="341"/>
      <c r="BY21" s="341">
        <v>3.5860959169566762</v>
      </c>
      <c r="BZ21" s="5"/>
      <c r="CA21" s="560"/>
      <c r="CC21" s="330">
        <v>432</v>
      </c>
      <c r="CD21" s="330"/>
      <c r="CE21" s="330"/>
      <c r="CF21" s="330"/>
      <c r="CG21" s="330"/>
      <c r="CH21" s="330"/>
      <c r="CI21" s="329">
        <v>432</v>
      </c>
      <c r="CJ21" s="5"/>
      <c r="CK21" s="330">
        <v>785</v>
      </c>
      <c r="CL21" s="330"/>
      <c r="CM21" s="330"/>
      <c r="CN21" s="330"/>
      <c r="CO21" s="330"/>
      <c r="CP21" s="330"/>
      <c r="CQ21" s="329">
        <v>785</v>
      </c>
      <c r="CR21" s="5"/>
      <c r="CS21" s="341">
        <v>1.8171296296296295</v>
      </c>
      <c r="CT21" s="341"/>
      <c r="CU21" s="341"/>
      <c r="CV21" s="341"/>
      <c r="CW21" s="341"/>
      <c r="CX21" s="341"/>
      <c r="CY21" s="341">
        <v>1.8171296296296295</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9652023</v>
      </c>
      <c r="EL21" s="330"/>
      <c r="EM21" s="330"/>
      <c r="EN21" s="330"/>
      <c r="EO21" s="330"/>
      <c r="EP21" s="330"/>
      <c r="EQ21" s="329">
        <v>9652023</v>
      </c>
      <c r="ER21" s="5"/>
      <c r="ES21" s="560"/>
      <c r="EU21" s="330">
        <v>1026</v>
      </c>
      <c r="EV21" s="330"/>
      <c r="EW21" s="330"/>
      <c r="EX21" s="330"/>
      <c r="EY21" s="330"/>
      <c r="EZ21" s="330"/>
      <c r="FA21" s="329">
        <v>1026</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0</v>
      </c>
      <c r="I24" s="366"/>
      <c r="J24" s="106"/>
      <c r="K24" s="106"/>
      <c r="L24" s="106"/>
      <c r="M24" s="107"/>
      <c r="N24" s="320">
        <v>0</v>
      </c>
      <c r="O24" s="5"/>
      <c r="P24" s="70">
        <v>0</v>
      </c>
      <c r="Q24" s="106"/>
      <c r="R24" s="106"/>
      <c r="S24" s="106"/>
      <c r="T24" s="106"/>
      <c r="U24" s="107"/>
      <c r="V24" s="320">
        <v>0</v>
      </c>
      <c r="W24" s="5"/>
      <c r="X24" s="189" t="s">
        <v>506</v>
      </c>
      <c r="Y24" s="190"/>
      <c r="Z24" s="190"/>
      <c r="AA24" s="190"/>
      <c r="AB24" s="190"/>
      <c r="AC24" s="191"/>
      <c r="AD24" s="318" t="s">
        <v>506</v>
      </c>
      <c r="AE24" s="5"/>
      <c r="AF24" s="614"/>
      <c r="AH24" s="70">
        <v>0</v>
      </c>
      <c r="AI24" s="106"/>
      <c r="AJ24" s="106"/>
      <c r="AK24" s="106"/>
      <c r="AL24" s="106"/>
      <c r="AM24" s="112"/>
      <c r="AN24" s="328">
        <v>0</v>
      </c>
      <c r="AO24" s="5"/>
      <c r="AP24" s="70">
        <v>0</v>
      </c>
      <c r="AQ24" s="106"/>
      <c r="AR24" s="106"/>
      <c r="AS24" s="106"/>
      <c r="AT24" s="106"/>
      <c r="AU24" s="112"/>
      <c r="AV24" s="328">
        <v>0</v>
      </c>
      <c r="AW24" s="5"/>
      <c r="AX24" s="335"/>
      <c r="AY24" s="336"/>
      <c r="AZ24" s="5"/>
      <c r="BA24" s="560"/>
      <c r="BC24" s="70">
        <v>0</v>
      </c>
      <c r="BD24" s="106"/>
      <c r="BE24" s="106"/>
      <c r="BF24" s="106"/>
      <c r="BG24" s="106"/>
      <c r="BH24" s="112"/>
      <c r="BI24" s="328">
        <v>0</v>
      </c>
      <c r="BJ24" s="5"/>
      <c r="BK24" s="70">
        <v>0</v>
      </c>
      <c r="BL24" s="106"/>
      <c r="BM24" s="106"/>
      <c r="BN24" s="106"/>
      <c r="BO24" s="106"/>
      <c r="BP24" s="112"/>
      <c r="BQ24" s="328">
        <v>0</v>
      </c>
      <c r="BR24" s="5"/>
      <c r="BS24" s="189" t="s">
        <v>506</v>
      </c>
      <c r="BT24" s="190"/>
      <c r="BU24" s="190"/>
      <c r="BV24" s="190"/>
      <c r="BW24" s="190"/>
      <c r="BX24" s="191"/>
      <c r="BY24" s="341" t="s">
        <v>506</v>
      </c>
      <c r="BZ24" s="5"/>
      <c r="CA24" s="560"/>
      <c r="CC24" s="70">
        <v>0</v>
      </c>
      <c r="CD24" s="106"/>
      <c r="CE24" s="106"/>
      <c r="CF24" s="106"/>
      <c r="CG24" s="106"/>
      <c r="CH24" s="112"/>
      <c r="CI24" s="328">
        <v>0</v>
      </c>
      <c r="CJ24" s="5"/>
      <c r="CK24" s="70">
        <v>0</v>
      </c>
      <c r="CL24" s="106"/>
      <c r="CM24" s="106"/>
      <c r="CN24" s="106"/>
      <c r="CO24" s="106"/>
      <c r="CP24" s="112"/>
      <c r="CQ24" s="328">
        <v>0</v>
      </c>
      <c r="CR24" s="5"/>
      <c r="CS24" s="189" t="s">
        <v>506</v>
      </c>
      <c r="CT24" s="190"/>
      <c r="CU24" s="190"/>
      <c r="CV24" s="190"/>
      <c r="CW24" s="190"/>
      <c r="CX24" s="191"/>
      <c r="CY24" s="341" t="s">
        <v>506</v>
      </c>
      <c r="CZ24" s="5"/>
      <c r="DA24" s="56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60"/>
      <c r="EK24" s="70">
        <v>0</v>
      </c>
      <c r="EL24" s="106"/>
      <c r="EM24" s="106"/>
      <c r="EN24" s="106"/>
      <c r="EO24" s="106"/>
      <c r="EP24" s="112"/>
      <c r="EQ24" s="328">
        <v>0</v>
      </c>
      <c r="ER24" s="5"/>
      <c r="ES24" s="560"/>
      <c r="EU24" s="70">
        <v>0</v>
      </c>
      <c r="EV24" s="106"/>
      <c r="EW24" s="106"/>
      <c r="EX24" s="106"/>
      <c r="EY24" s="106"/>
      <c r="EZ24" s="112"/>
      <c r="FA24" s="328">
        <v>0</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614"/>
      <c r="AH25" s="71">
        <v>0</v>
      </c>
      <c r="AI25" s="119"/>
      <c r="AJ25" s="119"/>
      <c r="AK25" s="119"/>
      <c r="AL25" s="119"/>
      <c r="AM25" s="125"/>
      <c r="AN25" s="328">
        <v>0</v>
      </c>
      <c r="AO25" s="5"/>
      <c r="AP25" s="71">
        <v>0</v>
      </c>
      <c r="AQ25" s="119"/>
      <c r="AR25" s="119"/>
      <c r="AS25" s="119"/>
      <c r="AT25" s="119"/>
      <c r="AU25" s="125"/>
      <c r="AV25" s="328">
        <v>0</v>
      </c>
      <c r="AW25" s="5"/>
      <c r="AX25" s="331"/>
      <c r="AY25" s="332"/>
      <c r="AZ25" s="5"/>
      <c r="BA25" s="56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56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56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60"/>
      <c r="EK25" s="71">
        <v>0</v>
      </c>
      <c r="EL25" s="119"/>
      <c r="EM25" s="119"/>
      <c r="EN25" s="119"/>
      <c r="EO25" s="119"/>
      <c r="EP25" s="125"/>
      <c r="EQ25" s="328">
        <v>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0</v>
      </c>
      <c r="I26" s="136"/>
      <c r="J26" s="136"/>
      <c r="K26" s="136"/>
      <c r="L26" s="136"/>
      <c r="M26" s="151"/>
      <c r="N26" s="320">
        <v>0</v>
      </c>
      <c r="O26" s="5"/>
      <c r="P26" s="73">
        <v>1</v>
      </c>
      <c r="Q26" s="136"/>
      <c r="R26" s="136"/>
      <c r="S26" s="136"/>
      <c r="T26" s="136"/>
      <c r="U26" s="151"/>
      <c r="V26" s="320">
        <v>1</v>
      </c>
      <c r="W26" s="5"/>
      <c r="X26" s="195" t="s">
        <v>506</v>
      </c>
      <c r="Y26" s="196"/>
      <c r="Z26" s="196"/>
      <c r="AA26" s="196"/>
      <c r="AB26" s="196"/>
      <c r="AC26" s="197"/>
      <c r="AD26" s="318" t="s">
        <v>506</v>
      </c>
      <c r="AE26" s="5"/>
      <c r="AF26" s="614"/>
      <c r="AH26" s="73">
        <v>0</v>
      </c>
      <c r="AI26" s="136"/>
      <c r="AJ26" s="136"/>
      <c r="AK26" s="136"/>
      <c r="AL26" s="136"/>
      <c r="AM26" s="137"/>
      <c r="AN26" s="328">
        <v>0</v>
      </c>
      <c r="AO26" s="5"/>
      <c r="AP26" s="73">
        <v>21762</v>
      </c>
      <c r="AQ26" s="136"/>
      <c r="AR26" s="136"/>
      <c r="AS26" s="136"/>
      <c r="AT26" s="136"/>
      <c r="AU26" s="137"/>
      <c r="AV26" s="328">
        <v>21762</v>
      </c>
      <c r="AW26" s="5"/>
      <c r="AX26" s="331"/>
      <c r="AY26" s="332"/>
      <c r="AZ26" s="5"/>
      <c r="BA26" s="560"/>
      <c r="BC26" s="73">
        <v>0</v>
      </c>
      <c r="BD26" s="136"/>
      <c r="BE26" s="136"/>
      <c r="BF26" s="136"/>
      <c r="BG26" s="136"/>
      <c r="BH26" s="137"/>
      <c r="BI26" s="328">
        <v>0</v>
      </c>
      <c r="BJ26" s="5"/>
      <c r="BK26" s="73">
        <v>21762</v>
      </c>
      <c r="BL26" s="136"/>
      <c r="BM26" s="136"/>
      <c r="BN26" s="136"/>
      <c r="BO26" s="136"/>
      <c r="BP26" s="137"/>
      <c r="BQ26" s="328">
        <v>21762</v>
      </c>
      <c r="BR26" s="5"/>
      <c r="BS26" s="195" t="s">
        <v>506</v>
      </c>
      <c r="BT26" s="196"/>
      <c r="BU26" s="196"/>
      <c r="BV26" s="196"/>
      <c r="BW26" s="196"/>
      <c r="BX26" s="197"/>
      <c r="BY26" s="341" t="s">
        <v>506</v>
      </c>
      <c r="BZ26" s="5"/>
      <c r="CA26" s="560"/>
      <c r="CC26" s="73">
        <v>0</v>
      </c>
      <c r="CD26" s="136"/>
      <c r="CE26" s="136"/>
      <c r="CF26" s="136"/>
      <c r="CG26" s="136"/>
      <c r="CH26" s="137"/>
      <c r="CI26" s="328">
        <v>0</v>
      </c>
      <c r="CJ26" s="5"/>
      <c r="CK26" s="73">
        <v>6</v>
      </c>
      <c r="CL26" s="136"/>
      <c r="CM26" s="136"/>
      <c r="CN26" s="136"/>
      <c r="CO26" s="136"/>
      <c r="CP26" s="137"/>
      <c r="CQ26" s="328">
        <v>6</v>
      </c>
      <c r="CR26" s="5"/>
      <c r="CS26" s="195" t="s">
        <v>506</v>
      </c>
      <c r="CT26" s="196"/>
      <c r="CU26" s="196"/>
      <c r="CV26" s="196"/>
      <c r="CW26" s="196"/>
      <c r="CX26" s="197"/>
      <c r="CY26" s="341" t="s">
        <v>506</v>
      </c>
      <c r="CZ26" s="5"/>
      <c r="DA26" s="560"/>
      <c r="DC26" s="195">
        <v>0.95000491110892837</v>
      </c>
      <c r="DD26" s="196"/>
      <c r="DE26" s="196"/>
      <c r="DF26" s="196"/>
      <c r="DG26" s="196"/>
      <c r="DH26" s="197"/>
      <c r="DI26" s="341"/>
      <c r="DJ26" s="5"/>
      <c r="DK26" s="195">
        <v>0.75</v>
      </c>
      <c r="DL26" s="196"/>
      <c r="DM26" s="196"/>
      <c r="DN26" s="196"/>
      <c r="DO26" s="196"/>
      <c r="DP26" s="197"/>
      <c r="DQ26" s="341"/>
      <c r="DR26" s="5"/>
      <c r="DS26" s="195">
        <v>1.1666666666666667</v>
      </c>
      <c r="DT26" s="196"/>
      <c r="DU26" s="196"/>
      <c r="DV26" s="196"/>
      <c r="DW26" s="196"/>
      <c r="DX26" s="197"/>
      <c r="DY26" s="341"/>
      <c r="DZ26" s="5"/>
      <c r="EA26" s="195">
        <v>0.8571428571428571</v>
      </c>
      <c r="EB26" s="196"/>
      <c r="EC26" s="196"/>
      <c r="ED26" s="196"/>
      <c r="EE26" s="196"/>
      <c r="EF26" s="197"/>
      <c r="EG26" s="341"/>
      <c r="EH26" s="5"/>
      <c r="EI26" s="560"/>
      <c r="EK26" s="73">
        <v>29016</v>
      </c>
      <c r="EL26" s="136"/>
      <c r="EM26" s="136"/>
      <c r="EN26" s="136"/>
      <c r="EO26" s="136"/>
      <c r="EP26" s="137"/>
      <c r="EQ26" s="328">
        <v>29016</v>
      </c>
      <c r="ER26" s="5"/>
      <c r="ES26" s="560"/>
      <c r="EU26" s="73">
        <v>7</v>
      </c>
      <c r="EV26" s="136"/>
      <c r="EW26" s="136"/>
      <c r="EX26" s="136"/>
      <c r="EY26" s="136"/>
      <c r="EZ26" s="137"/>
      <c r="FA26" s="328">
        <v>7</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0</v>
      </c>
      <c r="AI27" s="330"/>
      <c r="AJ27" s="330"/>
      <c r="AK27" s="330"/>
      <c r="AL27" s="330"/>
      <c r="AM27" s="330"/>
      <c r="AN27" s="329">
        <v>0</v>
      </c>
      <c r="AO27" s="5"/>
      <c r="AP27" s="330">
        <v>21762</v>
      </c>
      <c r="AQ27" s="330"/>
      <c r="AR27" s="330"/>
      <c r="AS27" s="330"/>
      <c r="AT27" s="330"/>
      <c r="AU27" s="330"/>
      <c r="AV27" s="329">
        <v>21762</v>
      </c>
      <c r="AW27" s="5"/>
      <c r="AX27" s="333"/>
      <c r="AY27" s="334"/>
      <c r="AZ27" s="5"/>
      <c r="BA27" s="560"/>
      <c r="BC27" s="330">
        <v>0</v>
      </c>
      <c r="BD27" s="330"/>
      <c r="BE27" s="330"/>
      <c r="BF27" s="330"/>
      <c r="BG27" s="330"/>
      <c r="BH27" s="330"/>
      <c r="BI27" s="329">
        <v>0</v>
      </c>
      <c r="BJ27" s="5"/>
      <c r="BK27" s="330">
        <v>21762</v>
      </c>
      <c r="BL27" s="330"/>
      <c r="BM27" s="330"/>
      <c r="BN27" s="330"/>
      <c r="BO27" s="330"/>
      <c r="BP27" s="330"/>
      <c r="BQ27" s="329">
        <v>21762</v>
      </c>
      <c r="BR27" s="5"/>
      <c r="BS27" s="341" t="s">
        <v>506</v>
      </c>
      <c r="BT27" s="341"/>
      <c r="BU27" s="341"/>
      <c r="BV27" s="341"/>
      <c r="BW27" s="341"/>
      <c r="BX27" s="341"/>
      <c r="BY27" s="341" t="s">
        <v>506</v>
      </c>
      <c r="BZ27" s="5"/>
      <c r="CA27" s="560"/>
      <c r="CC27" s="330">
        <v>0</v>
      </c>
      <c r="CD27" s="330"/>
      <c r="CE27" s="330"/>
      <c r="CF27" s="330"/>
      <c r="CG27" s="330"/>
      <c r="CH27" s="330"/>
      <c r="CI27" s="329">
        <v>0</v>
      </c>
      <c r="CJ27" s="5"/>
      <c r="CK27" s="330">
        <v>6</v>
      </c>
      <c r="CL27" s="330"/>
      <c r="CM27" s="330"/>
      <c r="CN27" s="330"/>
      <c r="CO27" s="330"/>
      <c r="CP27" s="330"/>
      <c r="CQ27" s="329">
        <v>6</v>
      </c>
      <c r="CR27" s="5"/>
      <c r="CS27" s="341" t="s">
        <v>506</v>
      </c>
      <c r="CT27" s="341"/>
      <c r="CU27" s="341"/>
      <c r="CV27" s="341"/>
      <c r="CW27" s="341"/>
      <c r="CX27" s="341"/>
      <c r="CY27" s="341" t="s">
        <v>506</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29016</v>
      </c>
      <c r="EL27" s="330"/>
      <c r="EM27" s="330"/>
      <c r="EN27" s="330"/>
      <c r="EO27" s="330"/>
      <c r="EP27" s="330"/>
      <c r="EQ27" s="329">
        <v>29016</v>
      </c>
      <c r="ER27" s="5"/>
      <c r="ES27" s="560"/>
      <c r="EU27" s="330">
        <v>7</v>
      </c>
      <c r="EV27" s="330"/>
      <c r="EW27" s="330"/>
      <c r="EX27" s="330"/>
      <c r="EY27" s="330"/>
      <c r="EZ27" s="330"/>
      <c r="FA27" s="329">
        <v>7</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0</v>
      </c>
      <c r="I30" s="186"/>
      <c r="J30" s="186"/>
      <c r="K30" s="186"/>
      <c r="L30" s="186"/>
      <c r="M30" s="187"/>
      <c r="N30" s="320">
        <v>0</v>
      </c>
      <c r="O30" s="5"/>
      <c r="P30" s="155">
        <v>175</v>
      </c>
      <c r="Q30" s="156"/>
      <c r="R30" s="156"/>
      <c r="S30" s="156"/>
      <c r="T30" s="156"/>
      <c r="U30" s="157"/>
      <c r="V30" s="320">
        <v>175</v>
      </c>
      <c r="W30" s="5"/>
      <c r="X30" s="198" t="s">
        <v>506</v>
      </c>
      <c r="Y30" s="199"/>
      <c r="Z30" s="199"/>
      <c r="AA30" s="199"/>
      <c r="AB30" s="199"/>
      <c r="AC30" s="200"/>
      <c r="AD30" s="318" t="s">
        <v>506</v>
      </c>
      <c r="AE30" s="5"/>
      <c r="AF30" s="614"/>
      <c r="AH30" s="155">
        <v>0</v>
      </c>
      <c r="AI30" s="156"/>
      <c r="AJ30" s="156"/>
      <c r="AK30" s="156"/>
      <c r="AL30" s="156"/>
      <c r="AM30" s="160"/>
      <c r="AN30" s="328">
        <v>0</v>
      </c>
      <c r="AO30" s="5"/>
      <c r="AP30" s="155">
        <v>80881</v>
      </c>
      <c r="AQ30" s="156"/>
      <c r="AR30" s="156"/>
      <c r="AS30" s="156"/>
      <c r="AT30" s="156"/>
      <c r="AU30" s="160"/>
      <c r="AV30" s="328">
        <v>80881</v>
      </c>
      <c r="AW30" s="5"/>
      <c r="AX30" s="335"/>
      <c r="AY30" s="336"/>
      <c r="AZ30" s="5"/>
      <c r="BA30" s="560"/>
      <c r="BC30" s="155">
        <v>0</v>
      </c>
      <c r="BD30" s="156"/>
      <c r="BE30" s="156"/>
      <c r="BF30" s="156"/>
      <c r="BG30" s="156"/>
      <c r="BH30" s="160"/>
      <c r="BI30" s="328">
        <v>0</v>
      </c>
      <c r="BJ30" s="5"/>
      <c r="BK30" s="155">
        <v>112115</v>
      </c>
      <c r="BL30" s="156"/>
      <c r="BM30" s="156"/>
      <c r="BN30" s="156"/>
      <c r="BO30" s="156"/>
      <c r="BP30" s="160"/>
      <c r="BQ30" s="328">
        <v>112115</v>
      </c>
      <c r="BR30" s="5"/>
      <c r="BS30" s="198" t="s">
        <v>506</v>
      </c>
      <c r="BT30" s="199"/>
      <c r="BU30" s="199"/>
      <c r="BV30" s="199"/>
      <c r="BW30" s="199"/>
      <c r="BX30" s="200"/>
      <c r="BY30" s="341" t="s">
        <v>506</v>
      </c>
      <c r="BZ30" s="5"/>
      <c r="CA30" s="560"/>
      <c r="CC30" s="155">
        <v>0</v>
      </c>
      <c r="CD30" s="156"/>
      <c r="CE30" s="156"/>
      <c r="CF30" s="156"/>
      <c r="CG30" s="156"/>
      <c r="CH30" s="160"/>
      <c r="CI30" s="328">
        <v>0</v>
      </c>
      <c r="CJ30" s="5"/>
      <c r="CK30" s="155">
        <v>10</v>
      </c>
      <c r="CL30" s="156"/>
      <c r="CM30" s="156"/>
      <c r="CN30" s="156"/>
      <c r="CO30" s="156"/>
      <c r="CP30" s="160"/>
      <c r="CQ30" s="328">
        <v>10</v>
      </c>
      <c r="CR30" s="5"/>
      <c r="CS30" s="198" t="s">
        <v>506</v>
      </c>
      <c r="CT30" s="199"/>
      <c r="CU30" s="199"/>
      <c r="CV30" s="199"/>
      <c r="CW30" s="199"/>
      <c r="CX30" s="200"/>
      <c r="CY30" s="341" t="s">
        <v>506</v>
      </c>
      <c r="CZ30" s="5"/>
      <c r="DA30" s="560"/>
      <c r="DC30" s="198">
        <v>0.79982735742719757</v>
      </c>
      <c r="DD30" s="199"/>
      <c r="DE30" s="199"/>
      <c r="DF30" s="199"/>
      <c r="DG30" s="199"/>
      <c r="DH30" s="200"/>
      <c r="DI30" s="341"/>
      <c r="DJ30" s="5"/>
      <c r="DK30" s="198">
        <v>1</v>
      </c>
      <c r="DL30" s="199"/>
      <c r="DM30" s="199"/>
      <c r="DN30" s="199"/>
      <c r="DO30" s="199"/>
      <c r="DP30" s="200"/>
      <c r="DQ30" s="341"/>
      <c r="DR30" s="5"/>
      <c r="DS30" s="198">
        <v>0.83333333333333337</v>
      </c>
      <c r="DT30" s="199"/>
      <c r="DU30" s="199"/>
      <c r="DV30" s="199"/>
      <c r="DW30" s="199"/>
      <c r="DX30" s="200"/>
      <c r="DY30" s="341"/>
      <c r="DZ30" s="5"/>
      <c r="EA30" s="198">
        <v>1</v>
      </c>
      <c r="EB30" s="199"/>
      <c r="EC30" s="199"/>
      <c r="ED30" s="199"/>
      <c r="EE30" s="199"/>
      <c r="EF30" s="200"/>
      <c r="EG30" s="341"/>
      <c r="EH30" s="5"/>
      <c r="EI30" s="560"/>
      <c r="EK30" s="155">
        <v>112115</v>
      </c>
      <c r="EL30" s="156"/>
      <c r="EM30" s="156"/>
      <c r="EN30" s="156"/>
      <c r="EO30" s="156"/>
      <c r="EP30" s="160"/>
      <c r="EQ30" s="328">
        <v>112115</v>
      </c>
      <c r="ER30" s="5"/>
      <c r="ES30" s="560"/>
      <c r="EU30" s="155">
        <v>10</v>
      </c>
      <c r="EV30" s="156"/>
      <c r="EW30" s="156"/>
      <c r="EX30" s="156"/>
      <c r="EY30" s="156"/>
      <c r="EZ30" s="160"/>
      <c r="FA30" s="328">
        <v>10</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0</v>
      </c>
      <c r="AI31" s="330"/>
      <c r="AJ31" s="330"/>
      <c r="AK31" s="330"/>
      <c r="AL31" s="330"/>
      <c r="AM31" s="330"/>
      <c r="AN31" s="329">
        <v>0</v>
      </c>
      <c r="AO31" s="5"/>
      <c r="AP31" s="330">
        <v>80881</v>
      </c>
      <c r="AQ31" s="330"/>
      <c r="AR31" s="330"/>
      <c r="AS31" s="330"/>
      <c r="AT31" s="330"/>
      <c r="AU31" s="330"/>
      <c r="AV31" s="329">
        <v>80881</v>
      </c>
      <c r="AW31" s="5"/>
      <c r="AX31" s="333"/>
      <c r="AY31" s="334"/>
      <c r="AZ31" s="5"/>
      <c r="BA31" s="560"/>
      <c r="BC31" s="330">
        <v>0</v>
      </c>
      <c r="BD31" s="330"/>
      <c r="BE31" s="330"/>
      <c r="BF31" s="330"/>
      <c r="BG31" s="330"/>
      <c r="BH31" s="330"/>
      <c r="BI31" s="329">
        <v>0</v>
      </c>
      <c r="BJ31" s="5"/>
      <c r="BK31" s="330">
        <v>112115</v>
      </c>
      <c r="BL31" s="330"/>
      <c r="BM31" s="330"/>
      <c r="BN31" s="330"/>
      <c r="BO31" s="330"/>
      <c r="BP31" s="330"/>
      <c r="BQ31" s="329">
        <v>112115</v>
      </c>
      <c r="BR31" s="5"/>
      <c r="BS31" s="341" t="s">
        <v>506</v>
      </c>
      <c r="BT31" s="341"/>
      <c r="BU31" s="341"/>
      <c r="BV31" s="341"/>
      <c r="BW31" s="341"/>
      <c r="BX31" s="341"/>
      <c r="BY31" s="341" t="s">
        <v>506</v>
      </c>
      <c r="BZ31" s="5"/>
      <c r="CA31" s="560"/>
      <c r="CC31" s="330">
        <v>0</v>
      </c>
      <c r="CD31" s="330"/>
      <c r="CE31" s="330"/>
      <c r="CF31" s="330"/>
      <c r="CG31" s="330"/>
      <c r="CH31" s="330"/>
      <c r="CI31" s="329">
        <v>0</v>
      </c>
      <c r="CJ31" s="5"/>
      <c r="CK31" s="330">
        <v>10</v>
      </c>
      <c r="CL31" s="330"/>
      <c r="CM31" s="330"/>
      <c r="CN31" s="330"/>
      <c r="CO31" s="330"/>
      <c r="CP31" s="330"/>
      <c r="CQ31" s="329">
        <v>10</v>
      </c>
      <c r="CR31" s="5"/>
      <c r="CS31" s="341" t="s">
        <v>506</v>
      </c>
      <c r="CT31" s="341"/>
      <c r="CU31" s="341"/>
      <c r="CV31" s="341"/>
      <c r="CW31" s="341"/>
      <c r="CX31" s="341"/>
      <c r="CY31" s="341" t="s">
        <v>506</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112115</v>
      </c>
      <c r="EL31" s="330"/>
      <c r="EM31" s="330"/>
      <c r="EN31" s="330"/>
      <c r="EO31" s="330"/>
      <c r="EP31" s="330"/>
      <c r="EQ31" s="329">
        <v>112115</v>
      </c>
      <c r="ER31" s="5"/>
      <c r="ES31" s="560"/>
      <c r="EU31" s="330">
        <v>10</v>
      </c>
      <c r="EV31" s="330"/>
      <c r="EW31" s="330"/>
      <c r="EX31" s="330"/>
      <c r="EY31" s="330"/>
      <c r="EZ31" s="330"/>
      <c r="FA31" s="329">
        <v>10</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614"/>
      <c r="AH34" s="70">
        <v>0</v>
      </c>
      <c r="AI34" s="106"/>
      <c r="AJ34" s="106"/>
      <c r="AK34" s="106"/>
      <c r="AL34" s="106"/>
      <c r="AM34" s="112"/>
      <c r="AN34" s="328">
        <v>0</v>
      </c>
      <c r="AO34" s="5"/>
      <c r="AP34" s="70">
        <v>0</v>
      </c>
      <c r="AQ34" s="106"/>
      <c r="AR34" s="106"/>
      <c r="AS34" s="106"/>
      <c r="AT34" s="106"/>
      <c r="AU34" s="112"/>
      <c r="AV34" s="328">
        <v>0</v>
      </c>
      <c r="AW34" s="5"/>
      <c r="AX34" s="335"/>
      <c r="AY34" s="336"/>
      <c r="AZ34" s="5"/>
      <c r="BA34" s="56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6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0</v>
      </c>
      <c r="EL34" s="106"/>
      <c r="EM34" s="106"/>
      <c r="EN34" s="106"/>
      <c r="EO34" s="106"/>
      <c r="EP34" s="112"/>
      <c r="EQ34" s="328">
        <v>0</v>
      </c>
      <c r="ER34" s="5"/>
      <c r="ES34" s="560"/>
      <c r="EU34" s="70">
        <v>0</v>
      </c>
      <c r="EV34" s="106"/>
      <c r="EW34" s="106"/>
      <c r="EX34" s="106"/>
      <c r="EY34" s="106"/>
      <c r="EZ34" s="112"/>
      <c r="FA34" s="328">
        <v>0</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6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6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60"/>
      <c r="EK35" s="71">
        <v>0</v>
      </c>
      <c r="EL35" s="119"/>
      <c r="EM35" s="119"/>
      <c r="EN35" s="119"/>
      <c r="EO35" s="119"/>
      <c r="EP35" s="125"/>
      <c r="EQ35" s="328">
        <v>0</v>
      </c>
      <c r="ER35" s="5"/>
      <c r="ES35" s="560"/>
      <c r="EU35" s="71">
        <v>0</v>
      </c>
      <c r="EV35" s="119"/>
      <c r="EW35" s="119"/>
      <c r="EX35" s="119"/>
      <c r="EY35" s="119"/>
      <c r="EZ35" s="125"/>
      <c r="FA35" s="328">
        <v>0</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6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0</v>
      </c>
      <c r="EL36" s="164"/>
      <c r="EM36" s="164"/>
      <c r="EN36" s="164"/>
      <c r="EO36" s="164"/>
      <c r="EP36" s="165"/>
      <c r="EQ36" s="328">
        <v>0</v>
      </c>
      <c r="ER36" s="5"/>
      <c r="ES36" s="560"/>
      <c r="EU36" s="163">
        <v>0</v>
      </c>
      <c r="EV36" s="164"/>
      <c r="EW36" s="164"/>
      <c r="EX36" s="164"/>
      <c r="EY36" s="164"/>
      <c r="EZ36" s="165"/>
      <c r="FA36" s="328">
        <v>0</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0</v>
      </c>
      <c r="EL37" s="136"/>
      <c r="EM37" s="136"/>
      <c r="EN37" s="136"/>
      <c r="EO37" s="136"/>
      <c r="EP37" s="137"/>
      <c r="EQ37" s="328">
        <v>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0</v>
      </c>
      <c r="AQ38" s="330"/>
      <c r="AR38" s="330"/>
      <c r="AS38" s="330"/>
      <c r="AT38" s="330"/>
      <c r="AU38" s="330"/>
      <c r="AV38" s="329">
        <v>0</v>
      </c>
      <c r="AW38" s="5"/>
      <c r="AX38" s="333"/>
      <c r="AY38" s="334"/>
      <c r="AZ38" s="5"/>
      <c r="BA38" s="56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0</v>
      </c>
      <c r="EL38" s="330"/>
      <c r="EM38" s="330"/>
      <c r="EN38" s="330"/>
      <c r="EO38" s="330"/>
      <c r="EP38" s="330"/>
      <c r="EQ38" s="329">
        <v>0</v>
      </c>
      <c r="ER38" s="5"/>
      <c r="ES38" s="560"/>
      <c r="EU38" s="330">
        <v>0</v>
      </c>
      <c r="EV38" s="330"/>
      <c r="EW38" s="330"/>
      <c r="EX38" s="330"/>
      <c r="EY38" s="330"/>
      <c r="EZ38" s="330"/>
      <c r="FA38" s="329">
        <v>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614"/>
      <c r="AH41" s="70">
        <v>0</v>
      </c>
      <c r="AI41" s="106"/>
      <c r="AJ41" s="106"/>
      <c r="AK41" s="106"/>
      <c r="AL41" s="106"/>
      <c r="AM41" s="112"/>
      <c r="AN41" s="328">
        <v>0</v>
      </c>
      <c r="AO41" s="5"/>
      <c r="AP41" s="70">
        <v>0</v>
      </c>
      <c r="AQ41" s="106"/>
      <c r="AR41" s="106"/>
      <c r="AS41" s="106"/>
      <c r="AT41" s="106"/>
      <c r="AU41" s="112"/>
      <c r="AV41" s="328">
        <v>0</v>
      </c>
      <c r="AW41" s="5"/>
      <c r="AX41" s="335"/>
      <c r="AY41" s="336"/>
      <c r="BA41" s="56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6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6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60"/>
      <c r="EK41" s="70">
        <v>0</v>
      </c>
      <c r="EL41" s="106"/>
      <c r="EM41" s="106"/>
      <c r="EN41" s="106"/>
      <c r="EO41" s="106"/>
      <c r="EP41" s="112"/>
      <c r="EQ41" s="328">
        <v>0</v>
      </c>
      <c r="ES41" s="560"/>
      <c r="EU41" s="70">
        <v>0</v>
      </c>
      <c r="EV41" s="106"/>
      <c r="EW41" s="106"/>
      <c r="EX41" s="106"/>
      <c r="EY41" s="106"/>
      <c r="EZ41" s="112"/>
      <c r="FA41" s="328">
        <v>0</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614"/>
      <c r="AH42" s="288" t="s">
        <v>379</v>
      </c>
      <c r="AI42" s="119"/>
      <c r="AJ42" s="119"/>
      <c r="AK42" s="119"/>
      <c r="AL42" s="119"/>
      <c r="AM42" s="125"/>
      <c r="AN42" s="328">
        <v>0</v>
      </c>
      <c r="AO42" s="5"/>
      <c r="AP42" s="71">
        <v>0</v>
      </c>
      <c r="AQ42" s="119"/>
      <c r="AR42" s="119"/>
      <c r="AS42" s="119"/>
      <c r="AT42" s="119"/>
      <c r="AU42" s="125"/>
      <c r="AV42" s="328">
        <v>0</v>
      </c>
      <c r="AW42" s="5"/>
      <c r="AX42" s="331"/>
      <c r="AY42" s="332"/>
      <c r="BA42" s="56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56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56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60"/>
      <c r="EK42" s="71">
        <v>0</v>
      </c>
      <c r="EL42" s="119"/>
      <c r="EM42" s="119"/>
      <c r="EN42" s="119"/>
      <c r="EO42" s="119"/>
      <c r="EP42" s="125"/>
      <c r="EQ42" s="328">
        <v>0</v>
      </c>
      <c r="ES42" s="560"/>
      <c r="EU42" s="71">
        <v>0</v>
      </c>
      <c r="EV42" s="119"/>
      <c r="EW42" s="119"/>
      <c r="EX42" s="119"/>
      <c r="EY42" s="119"/>
      <c r="EZ42" s="125"/>
      <c r="FA42" s="328">
        <v>0</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0</v>
      </c>
      <c r="AQ44" s="330"/>
      <c r="AR44" s="330"/>
      <c r="AS44" s="330"/>
      <c r="AT44" s="330"/>
      <c r="AU44" s="330"/>
      <c r="AV44" s="329">
        <v>0</v>
      </c>
      <c r="AW44" s="5"/>
      <c r="AX44" s="333"/>
      <c r="AY44" s="334"/>
      <c r="AZ44" s="5"/>
      <c r="BA44" s="56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0</v>
      </c>
      <c r="EL44" s="330"/>
      <c r="EM44" s="330"/>
      <c r="EN44" s="330"/>
      <c r="EO44" s="330"/>
      <c r="EP44" s="330"/>
      <c r="EQ44" s="329">
        <v>0</v>
      </c>
      <c r="ER44" s="5"/>
      <c r="ES44" s="560"/>
      <c r="EU44" s="330">
        <v>0</v>
      </c>
      <c r="EV44" s="330"/>
      <c r="EW44" s="330"/>
      <c r="EX44" s="330"/>
      <c r="EY44" s="330"/>
      <c r="EZ44" s="330"/>
      <c r="FA44" s="329">
        <v>0</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399999999999999"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2719373</v>
      </c>
      <c r="AI46" s="339"/>
      <c r="AJ46" s="339"/>
      <c r="AK46" s="339"/>
      <c r="AL46" s="339"/>
      <c r="AM46" s="339"/>
      <c r="AN46" s="339">
        <v>2719373</v>
      </c>
      <c r="AO46" s="169"/>
      <c r="AP46" s="339">
        <v>8010139</v>
      </c>
      <c r="AQ46" s="339"/>
      <c r="AR46" s="339"/>
      <c r="AS46" s="339"/>
      <c r="AT46" s="339"/>
      <c r="AU46" s="339"/>
      <c r="AV46" s="339">
        <v>8010139</v>
      </c>
      <c r="AW46" s="169"/>
      <c r="AX46" s="337"/>
      <c r="AY46" s="338"/>
      <c r="AZ46" s="169"/>
      <c r="BA46" s="560"/>
      <c r="BC46" s="339">
        <v>2719373</v>
      </c>
      <c r="BD46" s="339"/>
      <c r="BE46" s="339"/>
      <c r="BF46" s="339"/>
      <c r="BG46" s="339"/>
      <c r="BH46" s="339"/>
      <c r="BI46" s="339">
        <v>2719373</v>
      </c>
      <c r="BJ46" s="169"/>
      <c r="BK46" s="339">
        <v>8626385</v>
      </c>
      <c r="BL46" s="339"/>
      <c r="BM46" s="339"/>
      <c r="BN46" s="339"/>
      <c r="BO46" s="339"/>
      <c r="BP46" s="339"/>
      <c r="BQ46" s="339">
        <v>8626385</v>
      </c>
      <c r="BR46" s="169"/>
      <c r="BS46" s="342">
        <v>3.172196311429142</v>
      </c>
      <c r="BT46" s="342"/>
      <c r="BU46" s="342"/>
      <c r="BV46" s="342"/>
      <c r="BW46" s="342"/>
      <c r="BX46" s="342"/>
      <c r="BY46" s="342">
        <v>3.172196311429142</v>
      </c>
      <c r="BZ46" s="169"/>
      <c r="CA46" s="560"/>
      <c r="CC46" s="339">
        <v>614</v>
      </c>
      <c r="CD46" s="339"/>
      <c r="CE46" s="339"/>
      <c r="CF46" s="339"/>
      <c r="CG46" s="339"/>
      <c r="CH46" s="339"/>
      <c r="CI46" s="339">
        <v>614</v>
      </c>
      <c r="CJ46" s="169"/>
      <c r="CK46" s="339">
        <v>1097</v>
      </c>
      <c r="CL46" s="339"/>
      <c r="CM46" s="339"/>
      <c r="CN46" s="339"/>
      <c r="CO46" s="339"/>
      <c r="CP46" s="339"/>
      <c r="CQ46" s="339">
        <v>1097</v>
      </c>
      <c r="CR46" s="169"/>
      <c r="CS46" s="342">
        <v>1.7866449511400651</v>
      </c>
      <c r="CT46" s="342"/>
      <c r="CU46" s="342"/>
      <c r="CV46" s="342"/>
      <c r="CW46" s="342"/>
      <c r="CX46" s="342"/>
      <c r="CY46" s="342">
        <v>1.7866449511400651</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11125767</v>
      </c>
      <c r="EL46" s="339"/>
      <c r="EM46" s="339"/>
      <c r="EN46" s="339"/>
      <c r="EO46" s="339"/>
      <c r="EP46" s="339"/>
      <c r="EQ46" s="339">
        <v>11125767</v>
      </c>
      <c r="ER46" s="169"/>
      <c r="ES46" s="560"/>
      <c r="EU46" s="339">
        <v>1506</v>
      </c>
      <c r="EV46" s="339"/>
      <c r="EW46" s="339"/>
      <c r="EX46" s="339"/>
      <c r="EY46" s="339"/>
      <c r="EZ46" s="339"/>
      <c r="FA46" s="339">
        <v>1506</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312</v>
      </c>
      <c r="I50" s="104">
        <v>10405</v>
      </c>
      <c r="J50" s="104">
        <v>10405</v>
      </c>
      <c r="K50" s="104">
        <v>10405</v>
      </c>
      <c r="L50" s="104">
        <v>13873</v>
      </c>
      <c r="M50" s="105">
        <v>13873</v>
      </c>
      <c r="N50" s="320">
        <v>59273</v>
      </c>
      <c r="O50" s="5"/>
      <c r="P50" s="70">
        <v>5991</v>
      </c>
      <c r="Q50" s="106"/>
      <c r="R50" s="106"/>
      <c r="S50" s="106"/>
      <c r="T50" s="106"/>
      <c r="U50" s="107"/>
      <c r="V50" s="320">
        <v>5991</v>
      </c>
      <c r="W50" s="5"/>
      <c r="X50" s="189">
        <v>19.201923076923077</v>
      </c>
      <c r="Y50" s="190"/>
      <c r="Z50" s="190"/>
      <c r="AA50" s="190"/>
      <c r="AB50" s="190"/>
      <c r="AC50" s="191"/>
      <c r="AD50" s="318">
        <v>0.1010746883066489</v>
      </c>
      <c r="AE50" s="5"/>
      <c r="AF50" s="614"/>
      <c r="AH50" s="70">
        <v>9034</v>
      </c>
      <c r="AI50" s="104">
        <v>328811</v>
      </c>
      <c r="AJ50" s="104">
        <v>328811</v>
      </c>
      <c r="AK50" s="104">
        <v>328811</v>
      </c>
      <c r="AL50" s="104">
        <v>438404</v>
      </c>
      <c r="AM50" s="105">
        <v>438404</v>
      </c>
      <c r="AN50" s="329">
        <v>1872275</v>
      </c>
      <c r="AO50" s="5"/>
      <c r="AP50" s="70">
        <v>154373</v>
      </c>
      <c r="AQ50" s="106"/>
      <c r="AR50" s="106"/>
      <c r="AS50" s="106"/>
      <c r="AT50" s="106"/>
      <c r="AU50" s="107"/>
      <c r="AV50" s="329">
        <v>154373</v>
      </c>
      <c r="AW50" s="5"/>
      <c r="AX50" s="335"/>
      <c r="AY50" s="336"/>
      <c r="AZ50" s="5"/>
      <c r="BA50" s="560"/>
      <c r="BC50" s="70">
        <v>9034</v>
      </c>
      <c r="BD50" s="104">
        <v>328811</v>
      </c>
      <c r="BE50" s="104">
        <v>328811</v>
      </c>
      <c r="BF50" s="104">
        <v>328811</v>
      </c>
      <c r="BG50" s="104">
        <v>438404</v>
      </c>
      <c r="BH50" s="105">
        <v>438404</v>
      </c>
      <c r="BI50" s="329">
        <v>1872275</v>
      </c>
      <c r="BJ50" s="5"/>
      <c r="BK50" s="70">
        <v>155907</v>
      </c>
      <c r="BL50" s="106"/>
      <c r="BM50" s="106"/>
      <c r="BN50" s="106"/>
      <c r="BO50" s="106"/>
      <c r="BP50" s="107"/>
      <c r="BQ50" s="329">
        <v>155907</v>
      </c>
      <c r="BR50" s="5"/>
      <c r="BS50" s="189">
        <v>17.257803852114236</v>
      </c>
      <c r="BT50" s="190"/>
      <c r="BU50" s="190"/>
      <c r="BV50" s="190"/>
      <c r="BW50" s="190"/>
      <c r="BX50" s="191"/>
      <c r="BY50" s="341">
        <v>8.3271421132045234E-2</v>
      </c>
      <c r="BZ50" s="5"/>
      <c r="CA50" s="560"/>
      <c r="CC50" s="70">
        <v>1</v>
      </c>
      <c r="CD50" s="104">
        <v>23</v>
      </c>
      <c r="CE50" s="104">
        <v>23</v>
      </c>
      <c r="CF50" s="104">
        <v>23</v>
      </c>
      <c r="CG50" s="104">
        <v>30</v>
      </c>
      <c r="CH50" s="105">
        <v>30</v>
      </c>
      <c r="CI50" s="329">
        <v>130</v>
      </c>
      <c r="CJ50" s="5"/>
      <c r="CK50" s="70">
        <v>10</v>
      </c>
      <c r="CL50" s="106"/>
      <c r="CM50" s="106"/>
      <c r="CN50" s="106"/>
      <c r="CO50" s="106"/>
      <c r="CP50" s="107"/>
      <c r="CQ50" s="329">
        <v>10</v>
      </c>
      <c r="CR50" s="5"/>
      <c r="CS50" s="189">
        <v>10</v>
      </c>
      <c r="CT50" s="190"/>
      <c r="CU50" s="190"/>
      <c r="CV50" s="190"/>
      <c r="CW50" s="190"/>
      <c r="CX50" s="191"/>
      <c r="CY50" s="341">
        <v>7.6923076923076927E-2</v>
      </c>
      <c r="CZ50" s="5"/>
      <c r="DA50" s="560"/>
      <c r="DC50" s="189">
        <v>1</v>
      </c>
      <c r="DD50" s="190"/>
      <c r="DE50" s="190"/>
      <c r="DF50" s="190"/>
      <c r="DG50" s="190"/>
      <c r="DH50" s="191"/>
      <c r="DI50" s="341"/>
      <c r="DJ50" s="5"/>
      <c r="DK50" s="189">
        <v>1.740791192594991</v>
      </c>
      <c r="DL50" s="190"/>
      <c r="DM50" s="190"/>
      <c r="DN50" s="190"/>
      <c r="DO50" s="190"/>
      <c r="DP50" s="191"/>
      <c r="DQ50" s="341"/>
      <c r="DR50" s="5"/>
      <c r="DS50" s="189">
        <v>1</v>
      </c>
      <c r="DT50" s="190"/>
      <c r="DU50" s="190"/>
      <c r="DV50" s="190"/>
      <c r="DW50" s="190"/>
      <c r="DX50" s="191"/>
      <c r="DY50" s="341"/>
      <c r="DZ50" s="5"/>
      <c r="EA50" s="189">
        <v>1.6666666666666667</v>
      </c>
      <c r="EB50" s="190"/>
      <c r="EC50" s="190"/>
      <c r="ED50" s="190"/>
      <c r="EE50" s="190"/>
      <c r="EF50" s="191"/>
      <c r="EG50" s="341"/>
      <c r="EH50" s="5"/>
      <c r="EI50" s="560"/>
      <c r="EK50" s="70">
        <v>89561</v>
      </c>
      <c r="EL50" s="106"/>
      <c r="EM50" s="106"/>
      <c r="EN50" s="106"/>
      <c r="EO50" s="106"/>
      <c r="EP50" s="107"/>
      <c r="EQ50" s="329">
        <v>89561</v>
      </c>
      <c r="ER50" s="5"/>
      <c r="ES50" s="560"/>
      <c r="EU50" s="70">
        <v>6</v>
      </c>
      <c r="EV50" s="106"/>
      <c r="EW50" s="106"/>
      <c r="EX50" s="106"/>
      <c r="EY50" s="106"/>
      <c r="EZ50" s="107"/>
      <c r="FA50" s="329">
        <v>6</v>
      </c>
      <c r="FB50" s="5"/>
      <c r="FC50" s="560"/>
      <c r="FE50" s="631"/>
      <c r="FG50" s="70">
        <v>1561.97</v>
      </c>
      <c r="FH50" s="104">
        <v>52024.01</v>
      </c>
      <c r="FI50" s="104">
        <v>52024.01</v>
      </c>
      <c r="FJ50" s="104">
        <v>52024.01</v>
      </c>
      <c r="FK50" s="104">
        <v>69364.070000000007</v>
      </c>
      <c r="FL50" s="105">
        <v>69364.070000000007</v>
      </c>
      <c r="FM50" s="312">
        <v>296362.14</v>
      </c>
      <c r="FN50" s="5"/>
      <c r="FO50" s="70">
        <v>19161.43</v>
      </c>
      <c r="FP50" s="106"/>
      <c r="FQ50" s="106"/>
      <c r="FR50" s="106"/>
      <c r="FS50" s="106"/>
      <c r="FT50" s="107"/>
      <c r="FU50" s="312">
        <v>19161.43</v>
      </c>
      <c r="FV50" s="5"/>
      <c r="FW50" s="189">
        <v>12.267476327970448</v>
      </c>
      <c r="FX50" s="190"/>
      <c r="FY50" s="190"/>
      <c r="FZ50" s="190"/>
      <c r="GA50" s="190"/>
      <c r="GB50" s="191"/>
      <c r="GC50" s="310">
        <v>6.4655458352406284E-2</v>
      </c>
      <c r="GD50" s="5"/>
      <c r="GE50" s="586"/>
      <c r="GG50" s="70">
        <v>4576.78</v>
      </c>
      <c r="GH50" s="104">
        <v>59281.83</v>
      </c>
      <c r="GI50" s="104">
        <v>59281.83</v>
      </c>
      <c r="GJ50" s="104">
        <v>67542.17</v>
      </c>
      <c r="GK50" s="104">
        <v>86613.58</v>
      </c>
      <c r="GL50" s="105">
        <v>76288.289999999994</v>
      </c>
      <c r="GM50" s="312">
        <v>353584.48</v>
      </c>
      <c r="GN50" s="5"/>
      <c r="GO50" s="70">
        <v>6831.99</v>
      </c>
      <c r="GP50" s="106"/>
      <c r="GQ50" s="106"/>
      <c r="GR50" s="106"/>
      <c r="GS50" s="106"/>
      <c r="GT50" s="107"/>
      <c r="GU50" s="312">
        <v>6831.99</v>
      </c>
      <c r="GV50" s="5"/>
      <c r="GW50" s="189">
        <v>1.4927503616079427</v>
      </c>
      <c r="GX50" s="190"/>
      <c r="GY50" s="190"/>
      <c r="GZ50" s="190"/>
      <c r="HA50" s="190"/>
      <c r="HB50" s="191"/>
      <c r="HC50" s="310">
        <v>1.9322086761274136E-2</v>
      </c>
      <c r="HD50" s="5"/>
      <c r="HE50" s="586"/>
      <c r="HG50" s="70">
        <v>6138.75</v>
      </c>
      <c r="HH50" s="104">
        <v>111305.84</v>
      </c>
      <c r="HI50" s="104">
        <v>111305.84</v>
      </c>
      <c r="HJ50" s="104">
        <v>119566.18</v>
      </c>
      <c r="HK50" s="104">
        <v>155977.65000000002</v>
      </c>
      <c r="HL50" s="105">
        <v>145652.35999999999</v>
      </c>
      <c r="HM50" s="312">
        <v>649946.62</v>
      </c>
      <c r="HN50" s="5"/>
      <c r="HO50" s="70">
        <v>25993.42</v>
      </c>
      <c r="HP50" s="106"/>
      <c r="HQ50" s="106"/>
      <c r="HR50" s="106"/>
      <c r="HS50" s="106"/>
      <c r="HT50" s="107"/>
      <c r="HU50" s="312">
        <v>25993.42</v>
      </c>
      <c r="HV50" s="5"/>
      <c r="HW50" s="189">
        <v>4.2343180614946041</v>
      </c>
      <c r="HX50" s="190"/>
      <c r="HY50" s="190"/>
      <c r="HZ50" s="190"/>
      <c r="IA50" s="190"/>
      <c r="IB50" s="191"/>
      <c r="IC50" s="310">
        <v>3.999316128453749E-2</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576"/>
      <c r="MB50" s="567"/>
    </row>
    <row r="51" spans="3:340" ht="15.75" customHeight="1" outlineLevel="2" thickBot="1">
      <c r="C51" s="114">
        <v>23</v>
      </c>
      <c r="D51" s="115" t="s">
        <v>46</v>
      </c>
      <c r="E51" s="5" t="s">
        <v>267</v>
      </c>
      <c r="F51" s="116" t="s">
        <v>3</v>
      </c>
      <c r="H51" s="71">
        <v>71</v>
      </c>
      <c r="I51" s="117">
        <v>849</v>
      </c>
      <c r="J51" s="117">
        <v>849</v>
      </c>
      <c r="K51" s="117">
        <v>849</v>
      </c>
      <c r="L51" s="117">
        <v>1132</v>
      </c>
      <c r="M51" s="118">
        <v>1132</v>
      </c>
      <c r="N51" s="320">
        <v>4882</v>
      </c>
      <c r="O51" s="5"/>
      <c r="P51" s="71">
        <v>86</v>
      </c>
      <c r="Q51" s="119"/>
      <c r="R51" s="119"/>
      <c r="S51" s="119"/>
      <c r="T51" s="119"/>
      <c r="U51" s="120"/>
      <c r="V51" s="320">
        <v>86</v>
      </c>
      <c r="W51" s="5"/>
      <c r="X51" s="192">
        <v>1.2112676056338028</v>
      </c>
      <c r="Y51" s="193"/>
      <c r="Z51" s="193"/>
      <c r="AA51" s="193"/>
      <c r="AB51" s="193"/>
      <c r="AC51" s="194"/>
      <c r="AD51" s="318">
        <v>1.7615731257681278E-2</v>
      </c>
      <c r="AE51" s="5"/>
      <c r="AF51" s="614"/>
      <c r="AH51" s="71">
        <v>36124</v>
      </c>
      <c r="AI51" s="117">
        <v>433489</v>
      </c>
      <c r="AJ51" s="117">
        <v>433489</v>
      </c>
      <c r="AK51" s="117">
        <v>433489</v>
      </c>
      <c r="AL51" s="117">
        <v>577985</v>
      </c>
      <c r="AM51" s="118">
        <v>577985</v>
      </c>
      <c r="AN51" s="329">
        <v>2492561</v>
      </c>
      <c r="AO51" s="5"/>
      <c r="AP51" s="71">
        <v>53511</v>
      </c>
      <c r="AQ51" s="119"/>
      <c r="AR51" s="119"/>
      <c r="AS51" s="119"/>
      <c r="AT51" s="119"/>
      <c r="AU51" s="120"/>
      <c r="AV51" s="329">
        <v>53511</v>
      </c>
      <c r="AW51" s="5"/>
      <c r="AX51" s="331"/>
      <c r="AY51" s="332"/>
      <c r="AZ51" s="5"/>
      <c r="BA51" s="560"/>
      <c r="BC51" s="71">
        <v>36124</v>
      </c>
      <c r="BD51" s="117">
        <v>433489</v>
      </c>
      <c r="BE51" s="117">
        <v>433489</v>
      </c>
      <c r="BF51" s="117">
        <v>433489</v>
      </c>
      <c r="BG51" s="117">
        <v>577985</v>
      </c>
      <c r="BH51" s="118">
        <v>577985</v>
      </c>
      <c r="BI51" s="329">
        <v>2492561</v>
      </c>
      <c r="BJ51" s="5"/>
      <c r="BK51" s="71">
        <v>53511</v>
      </c>
      <c r="BL51" s="119"/>
      <c r="BM51" s="119"/>
      <c r="BN51" s="119"/>
      <c r="BO51" s="119"/>
      <c r="BP51" s="120"/>
      <c r="BQ51" s="329">
        <v>53511</v>
      </c>
      <c r="BR51" s="5"/>
      <c r="BS51" s="192">
        <v>1.4813143616432289</v>
      </c>
      <c r="BT51" s="193"/>
      <c r="BU51" s="193"/>
      <c r="BV51" s="193"/>
      <c r="BW51" s="193"/>
      <c r="BX51" s="194"/>
      <c r="BY51" s="341">
        <v>2.1468281016994169E-2</v>
      </c>
      <c r="BZ51" s="5"/>
      <c r="CA51" s="560"/>
      <c r="CC51" s="71">
        <v>15</v>
      </c>
      <c r="CD51" s="117">
        <v>175</v>
      </c>
      <c r="CE51" s="117">
        <v>175</v>
      </c>
      <c r="CF51" s="117">
        <v>175</v>
      </c>
      <c r="CG51" s="117">
        <v>233</v>
      </c>
      <c r="CH51" s="118">
        <v>233</v>
      </c>
      <c r="CI51" s="329">
        <v>1006</v>
      </c>
      <c r="CJ51" s="5"/>
      <c r="CK51" s="71">
        <v>27</v>
      </c>
      <c r="CL51" s="119"/>
      <c r="CM51" s="119"/>
      <c r="CN51" s="119"/>
      <c r="CO51" s="119"/>
      <c r="CP51" s="120"/>
      <c r="CQ51" s="329">
        <v>27</v>
      </c>
      <c r="CR51" s="5"/>
      <c r="CS51" s="192">
        <v>1.8</v>
      </c>
      <c r="CT51" s="193"/>
      <c r="CU51" s="193"/>
      <c r="CV51" s="193"/>
      <c r="CW51" s="193"/>
      <c r="CX51" s="194"/>
      <c r="CY51" s="341">
        <v>2.6838966202783299E-2</v>
      </c>
      <c r="CZ51" s="5"/>
      <c r="DA51" s="560"/>
      <c r="DC51" s="192">
        <v>1</v>
      </c>
      <c r="DD51" s="193"/>
      <c r="DE51" s="193"/>
      <c r="DF51" s="193"/>
      <c r="DG51" s="193"/>
      <c r="DH51" s="194"/>
      <c r="DI51" s="341"/>
      <c r="DJ51" s="5"/>
      <c r="DK51" s="192">
        <v>0.5569073538288617</v>
      </c>
      <c r="DL51" s="193"/>
      <c r="DM51" s="193"/>
      <c r="DN51" s="193"/>
      <c r="DO51" s="193"/>
      <c r="DP51" s="194"/>
      <c r="DQ51" s="341"/>
      <c r="DR51" s="5"/>
      <c r="DS51" s="192">
        <v>1</v>
      </c>
      <c r="DT51" s="193"/>
      <c r="DU51" s="193"/>
      <c r="DV51" s="193"/>
      <c r="DW51" s="193"/>
      <c r="DX51" s="194"/>
      <c r="DY51" s="341"/>
      <c r="DZ51" s="5"/>
      <c r="EA51" s="192">
        <v>0.55102040816326525</v>
      </c>
      <c r="EB51" s="193"/>
      <c r="EC51" s="193"/>
      <c r="ED51" s="193"/>
      <c r="EE51" s="193"/>
      <c r="EF51" s="194"/>
      <c r="EG51" s="341"/>
      <c r="EH51" s="5"/>
      <c r="EI51" s="560"/>
      <c r="EK51" s="71">
        <v>96086</v>
      </c>
      <c r="EL51" s="119"/>
      <c r="EM51" s="119"/>
      <c r="EN51" s="119"/>
      <c r="EO51" s="119"/>
      <c r="EP51" s="120"/>
      <c r="EQ51" s="329">
        <v>96086</v>
      </c>
      <c r="ER51" s="5"/>
      <c r="ES51" s="560"/>
      <c r="EU51" s="71">
        <v>49</v>
      </c>
      <c r="EV51" s="119"/>
      <c r="EW51" s="119"/>
      <c r="EX51" s="119"/>
      <c r="EY51" s="119"/>
      <c r="EZ51" s="120"/>
      <c r="FA51" s="329">
        <v>49</v>
      </c>
      <c r="FB51" s="5"/>
      <c r="FC51" s="560"/>
      <c r="FE51" s="631"/>
      <c r="FG51" s="71">
        <v>17688.73</v>
      </c>
      <c r="FH51" s="117">
        <v>212264.72</v>
      </c>
      <c r="FI51" s="117">
        <v>212264.72</v>
      </c>
      <c r="FJ51" s="117">
        <v>212264.72</v>
      </c>
      <c r="FK51" s="117">
        <v>283019.62</v>
      </c>
      <c r="FL51" s="118">
        <v>283019.62</v>
      </c>
      <c r="FM51" s="312">
        <v>1220522.1299999999</v>
      </c>
      <c r="FN51" s="5"/>
      <c r="FO51" s="71">
        <v>24200</v>
      </c>
      <c r="FP51" s="119"/>
      <c r="FQ51" s="119"/>
      <c r="FR51" s="119"/>
      <c r="FS51" s="119"/>
      <c r="FT51" s="120"/>
      <c r="FU51" s="312">
        <v>24200</v>
      </c>
      <c r="FV51" s="5"/>
      <c r="FW51" s="192">
        <v>1.3681027411238682</v>
      </c>
      <c r="FX51" s="193"/>
      <c r="FY51" s="193"/>
      <c r="FZ51" s="193"/>
      <c r="GA51" s="193"/>
      <c r="GB51" s="194"/>
      <c r="GC51" s="310">
        <v>1.9827579857155071E-2</v>
      </c>
      <c r="GD51" s="5"/>
      <c r="GE51" s="586"/>
      <c r="GG51" s="71">
        <v>1096.6500000000001</v>
      </c>
      <c r="GH51" s="117">
        <v>58513.7</v>
      </c>
      <c r="GI51" s="117">
        <v>60467.67</v>
      </c>
      <c r="GJ51" s="117">
        <v>63398.62</v>
      </c>
      <c r="GK51" s="117">
        <v>82903.09</v>
      </c>
      <c r="GL51" s="118">
        <v>78018.45</v>
      </c>
      <c r="GM51" s="312">
        <v>344398.18</v>
      </c>
      <c r="GN51" s="5"/>
      <c r="GO51" s="71">
        <v>1118</v>
      </c>
      <c r="GP51" s="119"/>
      <c r="GQ51" s="119"/>
      <c r="GR51" s="119"/>
      <c r="GS51" s="119"/>
      <c r="GT51" s="120"/>
      <c r="GU51" s="312">
        <v>1118</v>
      </c>
      <c r="GV51" s="5"/>
      <c r="GW51" s="192">
        <v>1.0194683809784342</v>
      </c>
      <c r="GX51" s="193"/>
      <c r="GY51" s="193"/>
      <c r="GZ51" s="193"/>
      <c r="HA51" s="193"/>
      <c r="HB51" s="194"/>
      <c r="HC51" s="310">
        <v>3.2462424743359562E-3</v>
      </c>
      <c r="HD51" s="5"/>
      <c r="HE51" s="586"/>
      <c r="HG51" s="71">
        <v>18785.38</v>
      </c>
      <c r="HH51" s="117">
        <v>270778.42</v>
      </c>
      <c r="HI51" s="117">
        <v>272732.39</v>
      </c>
      <c r="HJ51" s="117">
        <v>275663.34000000003</v>
      </c>
      <c r="HK51" s="117">
        <v>365922.70999999996</v>
      </c>
      <c r="HL51" s="118">
        <v>361038.07</v>
      </c>
      <c r="HM51" s="312">
        <v>1564920.31</v>
      </c>
      <c r="HN51" s="5"/>
      <c r="HO51" s="71">
        <v>25318</v>
      </c>
      <c r="HP51" s="119"/>
      <c r="HQ51" s="119"/>
      <c r="HR51" s="119"/>
      <c r="HS51" s="119"/>
      <c r="HT51" s="120"/>
      <c r="HU51" s="312">
        <v>25318</v>
      </c>
      <c r="HV51" s="5"/>
      <c r="HW51" s="192">
        <v>1.3477502185209986</v>
      </c>
      <c r="HX51" s="193"/>
      <c r="HY51" s="193"/>
      <c r="HZ51" s="193"/>
      <c r="IA51" s="193"/>
      <c r="IB51" s="194"/>
      <c r="IC51" s="310">
        <v>1.617845959197756E-2</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576"/>
      <c r="MB51" s="567"/>
    </row>
    <row r="52" spans="3:340" ht="15.75" customHeight="1" outlineLevel="2" thickBot="1">
      <c r="C52" s="114">
        <v>24</v>
      </c>
      <c r="D52" s="115" t="s">
        <v>47</v>
      </c>
      <c r="E52" s="5" t="s">
        <v>267</v>
      </c>
      <c r="F52" s="116" t="s">
        <v>4</v>
      </c>
      <c r="H52" s="71">
        <v>0</v>
      </c>
      <c r="I52" s="117">
        <v>0</v>
      </c>
      <c r="J52" s="117">
        <v>0</v>
      </c>
      <c r="K52" s="117">
        <v>0</v>
      </c>
      <c r="L52" s="117">
        <v>0</v>
      </c>
      <c r="M52" s="118">
        <v>0</v>
      </c>
      <c r="N52" s="320">
        <v>0</v>
      </c>
      <c r="O52" s="5"/>
      <c r="P52" s="71">
        <v>0</v>
      </c>
      <c r="Q52" s="119"/>
      <c r="R52" s="119"/>
      <c r="S52" s="119"/>
      <c r="T52" s="119"/>
      <c r="U52" s="120"/>
      <c r="V52" s="320">
        <v>0</v>
      </c>
      <c r="W52" s="5"/>
      <c r="X52" s="192" t="s">
        <v>506</v>
      </c>
      <c r="Y52" s="193"/>
      <c r="Z52" s="193"/>
      <c r="AA52" s="193"/>
      <c r="AB52" s="193"/>
      <c r="AC52" s="194"/>
      <c r="AD52" s="318" t="s">
        <v>506</v>
      </c>
      <c r="AE52" s="5"/>
      <c r="AF52" s="614"/>
      <c r="AH52" s="71">
        <v>0</v>
      </c>
      <c r="AI52" s="117">
        <v>0</v>
      </c>
      <c r="AJ52" s="117">
        <v>0</v>
      </c>
      <c r="AK52" s="117">
        <v>0</v>
      </c>
      <c r="AL52" s="117">
        <v>0</v>
      </c>
      <c r="AM52" s="118">
        <v>0</v>
      </c>
      <c r="AN52" s="329">
        <v>0</v>
      </c>
      <c r="AO52" s="5"/>
      <c r="AP52" s="71">
        <v>0</v>
      </c>
      <c r="AQ52" s="119"/>
      <c r="AR52" s="119"/>
      <c r="AS52" s="119"/>
      <c r="AT52" s="119"/>
      <c r="AU52" s="120"/>
      <c r="AV52" s="329">
        <v>0</v>
      </c>
      <c r="AW52" s="5"/>
      <c r="AX52" s="331"/>
      <c r="AY52" s="332"/>
      <c r="AZ52" s="5"/>
      <c r="BA52" s="560"/>
      <c r="BC52" s="71">
        <v>0</v>
      </c>
      <c r="BD52" s="117">
        <v>0</v>
      </c>
      <c r="BE52" s="117">
        <v>0</v>
      </c>
      <c r="BF52" s="117">
        <v>0</v>
      </c>
      <c r="BG52" s="117">
        <v>0</v>
      </c>
      <c r="BH52" s="118">
        <v>0</v>
      </c>
      <c r="BI52" s="329">
        <v>0</v>
      </c>
      <c r="BJ52" s="5"/>
      <c r="BK52" s="71">
        <v>0</v>
      </c>
      <c r="BL52" s="119"/>
      <c r="BM52" s="119"/>
      <c r="BN52" s="119"/>
      <c r="BO52" s="119"/>
      <c r="BP52" s="120"/>
      <c r="BQ52" s="329">
        <v>0</v>
      </c>
      <c r="BR52" s="5"/>
      <c r="BS52" s="192" t="s">
        <v>506</v>
      </c>
      <c r="BT52" s="193"/>
      <c r="BU52" s="193"/>
      <c r="BV52" s="193"/>
      <c r="BW52" s="193"/>
      <c r="BX52" s="194"/>
      <c r="BY52" s="341" t="s">
        <v>506</v>
      </c>
      <c r="BZ52" s="5"/>
      <c r="CA52" s="560"/>
      <c r="CC52" s="71">
        <v>0</v>
      </c>
      <c r="CD52" s="117">
        <v>0</v>
      </c>
      <c r="CE52" s="117">
        <v>0</v>
      </c>
      <c r="CF52" s="117">
        <v>0</v>
      </c>
      <c r="CG52" s="117">
        <v>0</v>
      </c>
      <c r="CH52" s="118">
        <v>0</v>
      </c>
      <c r="CI52" s="329">
        <v>0</v>
      </c>
      <c r="CJ52" s="5"/>
      <c r="CK52" s="71">
        <v>0</v>
      </c>
      <c r="CL52" s="119"/>
      <c r="CM52" s="119"/>
      <c r="CN52" s="119"/>
      <c r="CO52" s="119"/>
      <c r="CP52" s="120"/>
      <c r="CQ52" s="329">
        <v>0</v>
      </c>
      <c r="CR52" s="5"/>
      <c r="CS52" s="192" t="s">
        <v>506</v>
      </c>
      <c r="CT52" s="193"/>
      <c r="CU52" s="193"/>
      <c r="CV52" s="193"/>
      <c r="CW52" s="193"/>
      <c r="CX52" s="194"/>
      <c r="CY52" s="341" t="s">
        <v>506</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0</v>
      </c>
      <c r="FH52" s="117">
        <v>0</v>
      </c>
      <c r="FI52" s="117">
        <v>0</v>
      </c>
      <c r="FJ52" s="117">
        <v>0</v>
      </c>
      <c r="FK52" s="117">
        <v>0</v>
      </c>
      <c r="FL52" s="118">
        <v>0</v>
      </c>
      <c r="FM52" s="312">
        <v>0</v>
      </c>
      <c r="FN52" s="5"/>
      <c r="FO52" s="71">
        <v>0</v>
      </c>
      <c r="FP52" s="119"/>
      <c r="FQ52" s="119"/>
      <c r="FR52" s="119"/>
      <c r="FS52" s="119"/>
      <c r="FT52" s="120"/>
      <c r="FU52" s="312">
        <v>0</v>
      </c>
      <c r="FV52" s="5"/>
      <c r="FW52" s="192" t="s">
        <v>506</v>
      </c>
      <c r="FX52" s="193"/>
      <c r="FY52" s="193"/>
      <c r="FZ52" s="193"/>
      <c r="GA52" s="193"/>
      <c r="GB52" s="194"/>
      <c r="GC52" s="310" t="s">
        <v>506</v>
      </c>
      <c r="GD52" s="5"/>
      <c r="GE52" s="586"/>
      <c r="GG52" s="71">
        <v>0</v>
      </c>
      <c r="GH52" s="117">
        <v>0</v>
      </c>
      <c r="GI52" s="117">
        <v>0</v>
      </c>
      <c r="GJ52" s="117">
        <v>0</v>
      </c>
      <c r="GK52" s="117">
        <v>0</v>
      </c>
      <c r="GL52" s="118">
        <v>0</v>
      </c>
      <c r="GM52" s="312">
        <v>0</v>
      </c>
      <c r="GN52" s="5"/>
      <c r="GO52" s="71">
        <v>0</v>
      </c>
      <c r="GP52" s="119"/>
      <c r="GQ52" s="119"/>
      <c r="GR52" s="119"/>
      <c r="GS52" s="119"/>
      <c r="GT52" s="120"/>
      <c r="GU52" s="312">
        <v>0</v>
      </c>
      <c r="GV52" s="5"/>
      <c r="GW52" s="192" t="s">
        <v>506</v>
      </c>
      <c r="GX52" s="193"/>
      <c r="GY52" s="193"/>
      <c r="GZ52" s="193"/>
      <c r="HA52" s="193"/>
      <c r="HB52" s="194"/>
      <c r="HC52" s="310" t="s">
        <v>506</v>
      </c>
      <c r="HD52" s="5"/>
      <c r="HE52" s="586"/>
      <c r="HG52" s="71">
        <v>0</v>
      </c>
      <c r="HH52" s="117">
        <v>0</v>
      </c>
      <c r="HI52" s="117">
        <v>0</v>
      </c>
      <c r="HJ52" s="117">
        <v>0</v>
      </c>
      <c r="HK52" s="117">
        <v>0</v>
      </c>
      <c r="HL52" s="118">
        <v>0</v>
      </c>
      <c r="HM52" s="312">
        <v>0</v>
      </c>
      <c r="HN52" s="5"/>
      <c r="HO52" s="71">
        <v>0</v>
      </c>
      <c r="HP52" s="119"/>
      <c r="HQ52" s="119"/>
      <c r="HR52" s="119"/>
      <c r="HS52" s="119"/>
      <c r="HT52" s="120"/>
      <c r="HU52" s="312">
        <v>0</v>
      </c>
      <c r="HV52" s="5"/>
      <c r="HW52" s="192" t="s">
        <v>506</v>
      </c>
      <c r="HX52" s="193"/>
      <c r="HY52" s="193"/>
      <c r="HZ52" s="193"/>
      <c r="IA52" s="193"/>
      <c r="IB52" s="194"/>
      <c r="IC52" s="310" t="s">
        <v>506</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576"/>
      <c r="MB52" s="567"/>
    </row>
    <row r="53" spans="3:340" ht="15.75" customHeight="1" outlineLevel="2" thickBot="1">
      <c r="C53" s="171">
        <v>25</v>
      </c>
      <c r="D53" s="172" t="s">
        <v>48</v>
      </c>
      <c r="E53" s="5" t="s">
        <v>267</v>
      </c>
      <c r="F53" s="128" t="s">
        <v>4</v>
      </c>
      <c r="H53" s="72">
        <v>0</v>
      </c>
      <c r="I53" s="129">
        <v>343</v>
      </c>
      <c r="J53" s="129">
        <v>460</v>
      </c>
      <c r="K53" s="129">
        <v>903</v>
      </c>
      <c r="L53" s="129">
        <v>1355</v>
      </c>
      <c r="M53" s="130">
        <v>1355</v>
      </c>
      <c r="N53" s="320">
        <v>4416</v>
      </c>
      <c r="O53" s="5"/>
      <c r="P53" s="72">
        <v>0</v>
      </c>
      <c r="Q53" s="131"/>
      <c r="R53" s="131"/>
      <c r="S53" s="131"/>
      <c r="T53" s="131"/>
      <c r="U53" s="132"/>
      <c r="V53" s="320">
        <v>0</v>
      </c>
      <c r="W53" s="5"/>
      <c r="X53" s="201" t="s">
        <v>506</v>
      </c>
      <c r="Y53" s="202"/>
      <c r="Z53" s="202"/>
      <c r="AA53" s="202"/>
      <c r="AB53" s="202"/>
      <c r="AC53" s="203"/>
      <c r="AD53" s="318">
        <v>0</v>
      </c>
      <c r="AE53" s="5"/>
      <c r="AF53" s="614"/>
      <c r="AH53" s="72">
        <v>0</v>
      </c>
      <c r="AI53" s="129">
        <v>412720</v>
      </c>
      <c r="AJ53" s="129">
        <v>554189</v>
      </c>
      <c r="AK53" s="129">
        <v>1087158</v>
      </c>
      <c r="AL53" s="129">
        <v>1631198</v>
      </c>
      <c r="AM53" s="130">
        <v>1631198</v>
      </c>
      <c r="AN53" s="329">
        <v>5316463</v>
      </c>
      <c r="AO53" s="5"/>
      <c r="AP53" s="72">
        <v>0</v>
      </c>
      <c r="AQ53" s="131"/>
      <c r="AR53" s="131"/>
      <c r="AS53" s="131"/>
      <c r="AT53" s="131"/>
      <c r="AU53" s="132"/>
      <c r="AV53" s="329">
        <v>0</v>
      </c>
      <c r="AW53" s="5"/>
      <c r="AX53" s="331"/>
      <c r="AY53" s="332"/>
      <c r="AZ53" s="5"/>
      <c r="BA53" s="560"/>
      <c r="BC53" s="72">
        <v>0</v>
      </c>
      <c r="BD53" s="129">
        <v>412720</v>
      </c>
      <c r="BE53" s="129">
        <v>554189</v>
      </c>
      <c r="BF53" s="129">
        <v>1087158</v>
      </c>
      <c r="BG53" s="129">
        <v>1631198</v>
      </c>
      <c r="BH53" s="130">
        <v>1631198</v>
      </c>
      <c r="BI53" s="329">
        <v>5316463</v>
      </c>
      <c r="BJ53" s="5"/>
      <c r="BK53" s="72">
        <v>0</v>
      </c>
      <c r="BL53" s="131"/>
      <c r="BM53" s="131"/>
      <c r="BN53" s="131"/>
      <c r="BO53" s="131"/>
      <c r="BP53" s="132"/>
      <c r="BQ53" s="329">
        <v>0</v>
      </c>
      <c r="BR53" s="5"/>
      <c r="BS53" s="201" t="s">
        <v>506</v>
      </c>
      <c r="BT53" s="202"/>
      <c r="BU53" s="202"/>
      <c r="BV53" s="202"/>
      <c r="BW53" s="202"/>
      <c r="BX53" s="203"/>
      <c r="BY53" s="341">
        <v>0</v>
      </c>
      <c r="BZ53" s="5"/>
      <c r="CA53" s="560"/>
      <c r="CC53" s="72">
        <v>0</v>
      </c>
      <c r="CD53" s="129">
        <v>22</v>
      </c>
      <c r="CE53" s="129">
        <v>30</v>
      </c>
      <c r="CF53" s="129">
        <v>59</v>
      </c>
      <c r="CG53" s="129">
        <v>89</v>
      </c>
      <c r="CH53" s="130">
        <v>89</v>
      </c>
      <c r="CI53" s="329">
        <v>289</v>
      </c>
      <c r="CJ53" s="5"/>
      <c r="CK53" s="72">
        <v>0</v>
      </c>
      <c r="CL53" s="131"/>
      <c r="CM53" s="131"/>
      <c r="CN53" s="131"/>
      <c r="CO53" s="131"/>
      <c r="CP53" s="132"/>
      <c r="CQ53" s="329">
        <v>0</v>
      </c>
      <c r="CR53" s="5"/>
      <c r="CS53" s="201" t="s">
        <v>506</v>
      </c>
      <c r="CT53" s="202"/>
      <c r="CU53" s="202"/>
      <c r="CV53" s="202"/>
      <c r="CW53" s="202"/>
      <c r="CX53" s="203"/>
      <c r="CY53" s="341">
        <v>0</v>
      </c>
      <c r="CZ53" s="5"/>
      <c r="DA53" s="56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60"/>
      <c r="EK53" s="72">
        <v>0</v>
      </c>
      <c r="EL53" s="131"/>
      <c r="EM53" s="131"/>
      <c r="EN53" s="131"/>
      <c r="EO53" s="131"/>
      <c r="EP53" s="132"/>
      <c r="EQ53" s="329">
        <v>0</v>
      </c>
      <c r="ER53" s="5"/>
      <c r="ES53" s="560"/>
      <c r="EU53" s="72">
        <v>0</v>
      </c>
      <c r="EV53" s="131"/>
      <c r="EW53" s="131"/>
      <c r="EX53" s="131"/>
      <c r="EY53" s="131"/>
      <c r="EZ53" s="132"/>
      <c r="FA53" s="329">
        <v>0</v>
      </c>
      <c r="FB53" s="5"/>
      <c r="FC53" s="560"/>
      <c r="FE53" s="631"/>
      <c r="FG53" s="72">
        <v>0</v>
      </c>
      <c r="FH53" s="129">
        <v>105511.03999999999</v>
      </c>
      <c r="FI53" s="129">
        <v>141677.26999999999</v>
      </c>
      <c r="FJ53" s="129">
        <v>277929.61</v>
      </c>
      <c r="FK53" s="129">
        <v>417012.35</v>
      </c>
      <c r="FL53" s="130">
        <v>417012.35</v>
      </c>
      <c r="FM53" s="312">
        <v>1359142.6199999999</v>
      </c>
      <c r="FN53" s="5"/>
      <c r="FO53" s="72">
        <v>0</v>
      </c>
      <c r="FP53" s="131"/>
      <c r="FQ53" s="131"/>
      <c r="FR53" s="131"/>
      <c r="FS53" s="131"/>
      <c r="FT53" s="132"/>
      <c r="FU53" s="312">
        <v>0</v>
      </c>
      <c r="FV53" s="5"/>
      <c r="FW53" s="201" t="s">
        <v>506</v>
      </c>
      <c r="FX53" s="202"/>
      <c r="FY53" s="202"/>
      <c r="FZ53" s="202"/>
      <c r="GA53" s="202"/>
      <c r="GB53" s="203"/>
      <c r="GC53" s="310">
        <v>0</v>
      </c>
      <c r="GD53" s="5"/>
      <c r="GE53" s="586"/>
      <c r="GG53" s="72">
        <v>0</v>
      </c>
      <c r="GH53" s="129">
        <v>30864.67</v>
      </c>
      <c r="GI53" s="129">
        <v>77161.8</v>
      </c>
      <c r="GJ53" s="129">
        <v>96452.44</v>
      </c>
      <c r="GK53" s="129">
        <v>96452.44</v>
      </c>
      <c r="GL53" s="130">
        <v>84878.16</v>
      </c>
      <c r="GM53" s="312">
        <v>385809.51</v>
      </c>
      <c r="GN53" s="5"/>
      <c r="GO53" s="72">
        <v>0</v>
      </c>
      <c r="GP53" s="131"/>
      <c r="GQ53" s="131"/>
      <c r="GR53" s="131"/>
      <c r="GS53" s="131"/>
      <c r="GT53" s="132"/>
      <c r="GU53" s="312">
        <v>0</v>
      </c>
      <c r="GV53" s="5"/>
      <c r="GW53" s="201" t="s">
        <v>506</v>
      </c>
      <c r="GX53" s="202"/>
      <c r="GY53" s="202"/>
      <c r="GZ53" s="202"/>
      <c r="HA53" s="202"/>
      <c r="HB53" s="203"/>
      <c r="HC53" s="310">
        <v>0</v>
      </c>
      <c r="HD53" s="5"/>
      <c r="HE53" s="586"/>
      <c r="HG53" s="72">
        <v>0</v>
      </c>
      <c r="HH53" s="129">
        <v>136375.71</v>
      </c>
      <c r="HI53" s="129">
        <v>218839.07</v>
      </c>
      <c r="HJ53" s="129">
        <v>374382.05</v>
      </c>
      <c r="HK53" s="129">
        <v>513464.79</v>
      </c>
      <c r="HL53" s="130">
        <v>501890.51</v>
      </c>
      <c r="HM53" s="312">
        <v>1744952.1300000001</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45158</v>
      </c>
      <c r="AI54" s="329">
        <v>1175020</v>
      </c>
      <c r="AJ54" s="329">
        <v>1316489</v>
      </c>
      <c r="AK54" s="329">
        <v>1849458</v>
      </c>
      <c r="AL54" s="329">
        <v>2647587</v>
      </c>
      <c r="AM54" s="329">
        <v>2647587</v>
      </c>
      <c r="AN54" s="329">
        <v>9681299</v>
      </c>
      <c r="AO54" s="5"/>
      <c r="AP54" s="329">
        <v>207884</v>
      </c>
      <c r="AQ54" s="329"/>
      <c r="AR54" s="329"/>
      <c r="AS54" s="329"/>
      <c r="AT54" s="329"/>
      <c r="AU54" s="329"/>
      <c r="AV54" s="329">
        <v>207884</v>
      </c>
      <c r="AW54" s="5"/>
      <c r="AX54" s="333"/>
      <c r="AY54" s="334"/>
      <c r="AZ54" s="5"/>
      <c r="BA54" s="560"/>
      <c r="BC54" s="329">
        <v>45158</v>
      </c>
      <c r="BD54" s="329">
        <v>1175020</v>
      </c>
      <c r="BE54" s="329">
        <v>1316489</v>
      </c>
      <c r="BF54" s="329">
        <v>1849458</v>
      </c>
      <c r="BG54" s="329">
        <v>2647587</v>
      </c>
      <c r="BH54" s="329">
        <v>2647587</v>
      </c>
      <c r="BI54" s="329">
        <v>9681299</v>
      </c>
      <c r="BJ54" s="5"/>
      <c r="BK54" s="329">
        <v>209418</v>
      </c>
      <c r="BL54" s="329"/>
      <c r="BM54" s="329"/>
      <c r="BN54" s="329"/>
      <c r="BO54" s="329"/>
      <c r="BP54" s="329"/>
      <c r="BQ54" s="329">
        <v>209418</v>
      </c>
      <c r="BR54" s="5"/>
      <c r="BS54" s="341">
        <v>4.6374507285530804</v>
      </c>
      <c r="BT54" s="341"/>
      <c r="BU54" s="341"/>
      <c r="BV54" s="341"/>
      <c r="BW54" s="341"/>
      <c r="BX54" s="341"/>
      <c r="BY54" s="341">
        <v>2.1631188128783133E-2</v>
      </c>
      <c r="BZ54" s="5"/>
      <c r="CA54" s="560"/>
      <c r="CC54" s="329">
        <v>16</v>
      </c>
      <c r="CD54" s="329">
        <v>220</v>
      </c>
      <c r="CE54" s="329">
        <v>228</v>
      </c>
      <c r="CF54" s="329">
        <v>257</v>
      </c>
      <c r="CG54" s="329">
        <v>352</v>
      </c>
      <c r="CH54" s="329">
        <v>352</v>
      </c>
      <c r="CI54" s="329">
        <v>1425</v>
      </c>
      <c r="CJ54" s="5"/>
      <c r="CK54" s="329">
        <v>37</v>
      </c>
      <c r="CL54" s="329"/>
      <c r="CM54" s="329"/>
      <c r="CN54" s="329"/>
      <c r="CO54" s="329"/>
      <c r="CP54" s="329"/>
      <c r="CQ54" s="329">
        <v>37</v>
      </c>
      <c r="CR54" s="5"/>
      <c r="CS54" s="341">
        <v>2.3125</v>
      </c>
      <c r="CT54" s="341"/>
      <c r="CU54" s="341"/>
      <c r="CV54" s="341"/>
      <c r="CW54" s="341"/>
      <c r="CX54" s="341"/>
      <c r="CY54" s="341">
        <v>2.5964912280701753E-2</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185647</v>
      </c>
      <c r="EL54" s="329"/>
      <c r="EM54" s="329"/>
      <c r="EN54" s="329"/>
      <c r="EO54" s="329"/>
      <c r="EP54" s="329"/>
      <c r="EQ54" s="329">
        <v>185647</v>
      </c>
      <c r="ER54" s="5"/>
      <c r="ES54" s="560"/>
      <c r="EU54" s="329">
        <v>55</v>
      </c>
      <c r="EV54" s="329"/>
      <c r="EW54" s="329"/>
      <c r="EX54" s="329"/>
      <c r="EY54" s="329"/>
      <c r="EZ54" s="329"/>
      <c r="FA54" s="329">
        <v>55</v>
      </c>
      <c r="FB54" s="5"/>
      <c r="FC54" s="560"/>
      <c r="FE54" s="631"/>
      <c r="FG54" s="312">
        <v>19250.7</v>
      </c>
      <c r="FH54" s="312">
        <v>369799.76999999996</v>
      </c>
      <c r="FI54" s="312">
        <v>405966</v>
      </c>
      <c r="FJ54" s="312">
        <v>542218.34</v>
      </c>
      <c r="FK54" s="312">
        <v>769396.04</v>
      </c>
      <c r="FL54" s="312">
        <v>769396.04</v>
      </c>
      <c r="FM54" s="312">
        <v>2876026.89</v>
      </c>
      <c r="FN54" s="5"/>
      <c r="FO54" s="312">
        <v>43361.43</v>
      </c>
      <c r="FP54" s="312"/>
      <c r="FQ54" s="312"/>
      <c r="FR54" s="312"/>
      <c r="FS54" s="312"/>
      <c r="FT54" s="312"/>
      <c r="FU54" s="312">
        <v>43361.43</v>
      </c>
      <c r="FV54" s="5"/>
      <c r="FW54" s="310">
        <v>2.2524599105487071</v>
      </c>
      <c r="FX54" s="310"/>
      <c r="FY54" s="310"/>
      <c r="FZ54" s="310"/>
      <c r="GA54" s="310"/>
      <c r="GB54" s="310"/>
      <c r="GC54" s="310">
        <v>1.5076851385071716E-2</v>
      </c>
      <c r="GD54" s="5"/>
      <c r="GE54" s="586"/>
      <c r="GG54" s="312">
        <v>5673.43</v>
      </c>
      <c r="GH54" s="312">
        <v>148660.20000000001</v>
      </c>
      <c r="GI54" s="312">
        <v>196911.3</v>
      </c>
      <c r="GJ54" s="312">
        <v>227393.23</v>
      </c>
      <c r="GK54" s="312">
        <v>265969.11</v>
      </c>
      <c r="GL54" s="312">
        <v>239184.9</v>
      </c>
      <c r="GM54" s="312">
        <v>1083792.17</v>
      </c>
      <c r="GN54" s="5"/>
      <c r="GO54" s="312">
        <v>7949.99</v>
      </c>
      <c r="GP54" s="312"/>
      <c r="GQ54" s="312"/>
      <c r="GR54" s="312"/>
      <c r="GS54" s="312"/>
      <c r="GT54" s="312"/>
      <c r="GU54" s="312">
        <v>7949.99</v>
      </c>
      <c r="GV54" s="5"/>
      <c r="GW54" s="310">
        <v>1.4012669584360782</v>
      </c>
      <c r="GX54" s="310"/>
      <c r="GY54" s="310"/>
      <c r="GZ54" s="310"/>
      <c r="HA54" s="310"/>
      <c r="HB54" s="310"/>
      <c r="HC54" s="310">
        <v>7.335345484180791E-3</v>
      </c>
      <c r="HD54" s="5"/>
      <c r="HE54" s="586"/>
      <c r="HG54" s="312">
        <v>24924.13</v>
      </c>
      <c r="HH54" s="312">
        <v>518459.97</v>
      </c>
      <c r="HI54" s="312">
        <v>602877.30000000005</v>
      </c>
      <c r="HJ54" s="312">
        <v>769611.57000000007</v>
      </c>
      <c r="HK54" s="312">
        <v>1035365.1499999999</v>
      </c>
      <c r="HL54" s="312">
        <v>1008580.94</v>
      </c>
      <c r="HM54" s="312">
        <v>3959819.0599999996</v>
      </c>
      <c r="HN54" s="5"/>
      <c r="HO54" s="312">
        <v>51311.42</v>
      </c>
      <c r="HP54" s="312"/>
      <c r="HQ54" s="312"/>
      <c r="HR54" s="312"/>
      <c r="HS54" s="312"/>
      <c r="HT54" s="312"/>
      <c r="HU54" s="312">
        <v>51311.42</v>
      </c>
      <c r="HV54" s="5"/>
      <c r="HW54" s="310">
        <v>2.0587045565883342</v>
      </c>
      <c r="HX54" s="310"/>
      <c r="HY54" s="310"/>
      <c r="HZ54" s="310"/>
      <c r="IA54" s="310"/>
      <c r="IB54" s="310"/>
      <c r="IC54" s="310">
        <v>1.295802136979461E-2</v>
      </c>
      <c r="ID54" s="5"/>
      <c r="IE54" s="353"/>
      <c r="IF54" s="354"/>
      <c r="IG54" s="5"/>
      <c r="IH54" s="586"/>
      <c r="IJ54" s="589"/>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576"/>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576"/>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0</v>
      </c>
      <c r="I57" s="104">
        <v>0</v>
      </c>
      <c r="J57" s="104">
        <v>0</v>
      </c>
      <c r="K57" s="104">
        <v>1</v>
      </c>
      <c r="L57" s="104">
        <v>2</v>
      </c>
      <c r="M57" s="105">
        <v>1</v>
      </c>
      <c r="N57" s="320">
        <v>4</v>
      </c>
      <c r="O57" s="5"/>
      <c r="P57" s="70">
        <v>0</v>
      </c>
      <c r="Q57" s="106"/>
      <c r="R57" s="106"/>
      <c r="S57" s="106"/>
      <c r="T57" s="106"/>
      <c r="U57" s="107"/>
      <c r="V57" s="320">
        <v>0</v>
      </c>
      <c r="W57" s="5"/>
      <c r="X57" s="189" t="s">
        <v>506</v>
      </c>
      <c r="Y57" s="190"/>
      <c r="Z57" s="190"/>
      <c r="AA57" s="190"/>
      <c r="AB57" s="190"/>
      <c r="AC57" s="191"/>
      <c r="AD57" s="318">
        <v>0</v>
      </c>
      <c r="AE57" s="5"/>
      <c r="AF57" s="614"/>
      <c r="AH57" s="70">
        <v>0</v>
      </c>
      <c r="AI57" s="104">
        <v>0</v>
      </c>
      <c r="AJ57" s="104">
        <v>19375</v>
      </c>
      <c r="AK57" s="104">
        <v>77502</v>
      </c>
      <c r="AL57" s="104">
        <v>116253</v>
      </c>
      <c r="AM57" s="105">
        <v>77502</v>
      </c>
      <c r="AN57" s="329">
        <v>290632</v>
      </c>
      <c r="AO57" s="5"/>
      <c r="AP57" s="70">
        <v>0</v>
      </c>
      <c r="AQ57" s="106"/>
      <c r="AR57" s="106"/>
      <c r="AS57" s="106"/>
      <c r="AT57" s="106"/>
      <c r="AU57" s="107"/>
      <c r="AV57" s="329">
        <v>0</v>
      </c>
      <c r="AW57" s="5"/>
      <c r="AX57" s="335"/>
      <c r="AY57" s="336"/>
      <c r="AZ57" s="5"/>
      <c r="BA57" s="560"/>
      <c r="BC57" s="70">
        <v>0</v>
      </c>
      <c r="BD57" s="104">
        <v>0</v>
      </c>
      <c r="BE57" s="104">
        <v>19375</v>
      </c>
      <c r="BF57" s="104">
        <v>77502</v>
      </c>
      <c r="BG57" s="104">
        <v>116253</v>
      </c>
      <c r="BH57" s="105">
        <v>77502</v>
      </c>
      <c r="BI57" s="329">
        <v>290632</v>
      </c>
      <c r="BJ57" s="5"/>
      <c r="BK57" s="70">
        <v>0</v>
      </c>
      <c r="BL57" s="106"/>
      <c r="BM57" s="106"/>
      <c r="BN57" s="106"/>
      <c r="BO57" s="106"/>
      <c r="BP57" s="107"/>
      <c r="BQ57" s="329">
        <v>0</v>
      </c>
      <c r="BR57" s="5"/>
      <c r="BS57" s="189" t="s">
        <v>506</v>
      </c>
      <c r="BT57" s="190"/>
      <c r="BU57" s="190"/>
      <c r="BV57" s="190"/>
      <c r="BW57" s="190"/>
      <c r="BX57" s="191"/>
      <c r="BY57" s="341">
        <v>0</v>
      </c>
      <c r="BZ57" s="5"/>
      <c r="CA57" s="560"/>
      <c r="CC57" s="70">
        <v>0</v>
      </c>
      <c r="CD57" s="104">
        <v>0</v>
      </c>
      <c r="CE57" s="104">
        <v>3</v>
      </c>
      <c r="CF57" s="104">
        <v>13</v>
      </c>
      <c r="CG57" s="104">
        <v>20</v>
      </c>
      <c r="CH57" s="105">
        <v>13</v>
      </c>
      <c r="CI57" s="329">
        <v>49</v>
      </c>
      <c r="CJ57" s="5"/>
      <c r="CK57" s="70">
        <v>0</v>
      </c>
      <c r="CL57" s="106"/>
      <c r="CM57" s="106"/>
      <c r="CN57" s="106"/>
      <c r="CO57" s="106"/>
      <c r="CP57" s="107"/>
      <c r="CQ57" s="329">
        <v>0</v>
      </c>
      <c r="CR57" s="5"/>
      <c r="CS57" s="189" t="s">
        <v>506</v>
      </c>
      <c r="CT57" s="190"/>
      <c r="CU57" s="190"/>
      <c r="CV57" s="190"/>
      <c r="CW57" s="190"/>
      <c r="CX57" s="191"/>
      <c r="CY57" s="341">
        <v>0</v>
      </c>
      <c r="CZ57" s="5"/>
      <c r="DA57" s="56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0</v>
      </c>
      <c r="EL57" s="106"/>
      <c r="EM57" s="106"/>
      <c r="EN57" s="106"/>
      <c r="EO57" s="106"/>
      <c r="EP57" s="107"/>
      <c r="EQ57" s="329">
        <v>0</v>
      </c>
      <c r="ER57" s="5"/>
      <c r="ES57" s="560"/>
      <c r="EU57" s="70">
        <v>0</v>
      </c>
      <c r="EV57" s="106"/>
      <c r="EW57" s="106"/>
      <c r="EX57" s="106"/>
      <c r="EY57" s="106"/>
      <c r="EZ57" s="107"/>
      <c r="FA57" s="329">
        <v>0</v>
      </c>
      <c r="FB57" s="5"/>
      <c r="FC57" s="560"/>
      <c r="FE57" s="631"/>
      <c r="FG57" s="70">
        <v>0</v>
      </c>
      <c r="FH57" s="104">
        <v>0</v>
      </c>
      <c r="FI57" s="104">
        <v>1360.76</v>
      </c>
      <c r="FJ57" s="104">
        <v>5443.04</v>
      </c>
      <c r="FK57" s="104">
        <v>8164.56</v>
      </c>
      <c r="FL57" s="105">
        <v>5443.04</v>
      </c>
      <c r="FM57" s="312">
        <v>20411.400000000001</v>
      </c>
      <c r="FN57" s="5"/>
      <c r="FO57" s="70">
        <v>0</v>
      </c>
      <c r="FP57" s="106"/>
      <c r="FQ57" s="106"/>
      <c r="FR57" s="106"/>
      <c r="FS57" s="106"/>
      <c r="FT57" s="107"/>
      <c r="FU57" s="312">
        <v>0</v>
      </c>
      <c r="FV57" s="5"/>
      <c r="FW57" s="189" t="s">
        <v>506</v>
      </c>
      <c r="FX57" s="190"/>
      <c r="FY57" s="190"/>
      <c r="FZ57" s="190"/>
      <c r="GA57" s="190"/>
      <c r="GB57" s="191"/>
      <c r="GC57" s="310">
        <v>0</v>
      </c>
      <c r="GD57" s="5"/>
      <c r="GE57" s="586"/>
      <c r="GG57" s="70">
        <v>24.12</v>
      </c>
      <c r="GH57" s="104">
        <v>877.02</v>
      </c>
      <c r="GI57" s="104">
        <v>890.86</v>
      </c>
      <c r="GJ57" s="104">
        <v>1517.23</v>
      </c>
      <c r="GK57" s="104">
        <v>1252.48</v>
      </c>
      <c r="GL57" s="105">
        <v>1224.8</v>
      </c>
      <c r="GM57" s="312">
        <v>5786.51</v>
      </c>
      <c r="GN57" s="5"/>
      <c r="GO57" s="70">
        <v>0</v>
      </c>
      <c r="GP57" s="106"/>
      <c r="GQ57" s="106"/>
      <c r="GR57" s="106"/>
      <c r="GS57" s="106"/>
      <c r="GT57" s="107"/>
      <c r="GU57" s="312">
        <v>0</v>
      </c>
      <c r="GV57" s="5"/>
      <c r="GW57" s="189">
        <v>0</v>
      </c>
      <c r="GX57" s="190"/>
      <c r="GY57" s="190"/>
      <c r="GZ57" s="190"/>
      <c r="HA57" s="190"/>
      <c r="HB57" s="191"/>
      <c r="HC57" s="310">
        <v>0</v>
      </c>
      <c r="HD57" s="5"/>
      <c r="HE57" s="586"/>
      <c r="HG57" s="70">
        <v>24.12</v>
      </c>
      <c r="HH57" s="104">
        <v>877.02</v>
      </c>
      <c r="HI57" s="104">
        <v>2251.62</v>
      </c>
      <c r="HJ57" s="104">
        <v>6960.27</v>
      </c>
      <c r="HK57" s="104">
        <v>9417.0400000000009</v>
      </c>
      <c r="HL57" s="105">
        <v>6667.84</v>
      </c>
      <c r="HM57" s="312">
        <v>26197.91</v>
      </c>
      <c r="HN57" s="5"/>
      <c r="HO57" s="70">
        <v>0</v>
      </c>
      <c r="HP57" s="106"/>
      <c r="HQ57" s="106"/>
      <c r="HR57" s="106"/>
      <c r="HS57" s="106"/>
      <c r="HT57" s="107"/>
      <c r="HU57" s="312">
        <v>0</v>
      </c>
      <c r="HV57" s="5"/>
      <c r="HW57" s="189">
        <v>0</v>
      </c>
      <c r="HX57" s="190"/>
      <c r="HY57" s="190"/>
      <c r="HZ57" s="190"/>
      <c r="IA57" s="190"/>
      <c r="IB57" s="191"/>
      <c r="IC57" s="310">
        <v>0</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576"/>
      <c r="MB57" s="567"/>
    </row>
    <row r="58" spans="3:340" ht="15.75" customHeight="1" outlineLevel="2" thickBot="1">
      <c r="C58" s="114">
        <v>27</v>
      </c>
      <c r="D58" s="115" t="s">
        <v>50</v>
      </c>
      <c r="E58" s="5" t="s">
        <v>267</v>
      </c>
      <c r="F58" s="116" t="s">
        <v>6</v>
      </c>
      <c r="H58" s="71">
        <v>3</v>
      </c>
      <c r="I58" s="117">
        <v>51</v>
      </c>
      <c r="J58" s="117">
        <v>51</v>
      </c>
      <c r="K58" s="117">
        <v>91</v>
      </c>
      <c r="L58" s="117">
        <v>107</v>
      </c>
      <c r="M58" s="118">
        <v>107</v>
      </c>
      <c r="N58" s="320">
        <v>410</v>
      </c>
      <c r="O58" s="5"/>
      <c r="P58" s="71">
        <v>0</v>
      </c>
      <c r="Q58" s="119"/>
      <c r="R58" s="119"/>
      <c r="S58" s="119"/>
      <c r="T58" s="119"/>
      <c r="U58" s="120"/>
      <c r="V58" s="320">
        <v>0</v>
      </c>
      <c r="W58" s="5"/>
      <c r="X58" s="192">
        <v>0</v>
      </c>
      <c r="Y58" s="193"/>
      <c r="Z58" s="193"/>
      <c r="AA58" s="193"/>
      <c r="AB58" s="193"/>
      <c r="AC58" s="194"/>
      <c r="AD58" s="318">
        <v>0</v>
      </c>
      <c r="AE58" s="5"/>
      <c r="AF58" s="614"/>
      <c r="AH58" s="71">
        <v>141756</v>
      </c>
      <c r="AI58" s="117">
        <v>2191765</v>
      </c>
      <c r="AJ58" s="117">
        <v>2191765</v>
      </c>
      <c r="AK58" s="117">
        <v>3903740</v>
      </c>
      <c r="AL58" s="117">
        <v>4547094</v>
      </c>
      <c r="AM58" s="118">
        <v>4547094</v>
      </c>
      <c r="AN58" s="329">
        <v>17523214</v>
      </c>
      <c r="AO58" s="5"/>
      <c r="AP58" s="71">
        <v>0</v>
      </c>
      <c r="AQ58" s="119"/>
      <c r="AR58" s="119"/>
      <c r="AS58" s="119"/>
      <c r="AT58" s="119"/>
      <c r="AU58" s="120"/>
      <c r="AV58" s="329">
        <v>0</v>
      </c>
      <c r="AW58" s="5"/>
      <c r="AX58" s="331"/>
      <c r="AY58" s="332"/>
      <c r="AZ58" s="5"/>
      <c r="BA58" s="560"/>
      <c r="BC58" s="71">
        <v>141756</v>
      </c>
      <c r="BD58" s="117">
        <v>2191765</v>
      </c>
      <c r="BE58" s="117">
        <v>2191765</v>
      </c>
      <c r="BF58" s="117">
        <v>3903740</v>
      </c>
      <c r="BG58" s="117">
        <v>4547094</v>
      </c>
      <c r="BH58" s="118">
        <v>4547094</v>
      </c>
      <c r="BI58" s="329">
        <v>17523214</v>
      </c>
      <c r="BJ58" s="5"/>
      <c r="BK58" s="71">
        <v>0</v>
      </c>
      <c r="BL58" s="119"/>
      <c r="BM58" s="119"/>
      <c r="BN58" s="119"/>
      <c r="BO58" s="119"/>
      <c r="BP58" s="120"/>
      <c r="BQ58" s="329">
        <v>0</v>
      </c>
      <c r="BR58" s="5"/>
      <c r="BS58" s="192">
        <v>0</v>
      </c>
      <c r="BT58" s="193"/>
      <c r="BU58" s="193"/>
      <c r="BV58" s="193"/>
      <c r="BW58" s="193"/>
      <c r="BX58" s="194"/>
      <c r="BY58" s="341">
        <v>0</v>
      </c>
      <c r="BZ58" s="5"/>
      <c r="CA58" s="560"/>
      <c r="CC58" s="71">
        <v>28</v>
      </c>
      <c r="CD58" s="117">
        <v>432</v>
      </c>
      <c r="CE58" s="117">
        <v>432</v>
      </c>
      <c r="CF58" s="117">
        <v>770</v>
      </c>
      <c r="CG58" s="117">
        <v>897</v>
      </c>
      <c r="CH58" s="118">
        <v>897</v>
      </c>
      <c r="CI58" s="329">
        <v>3456</v>
      </c>
      <c r="CJ58" s="5"/>
      <c r="CK58" s="71">
        <v>0</v>
      </c>
      <c r="CL58" s="119"/>
      <c r="CM58" s="119"/>
      <c r="CN58" s="119"/>
      <c r="CO58" s="119"/>
      <c r="CP58" s="120"/>
      <c r="CQ58" s="329">
        <v>0</v>
      </c>
      <c r="CR58" s="5"/>
      <c r="CS58" s="192">
        <v>0</v>
      </c>
      <c r="CT58" s="193"/>
      <c r="CU58" s="193"/>
      <c r="CV58" s="193"/>
      <c r="CW58" s="193"/>
      <c r="CX58" s="194"/>
      <c r="CY58" s="341">
        <v>0</v>
      </c>
      <c r="CZ58" s="5"/>
      <c r="DA58" s="560"/>
      <c r="DC58" s="192">
        <v>1</v>
      </c>
      <c r="DD58" s="193"/>
      <c r="DE58" s="193"/>
      <c r="DF58" s="193"/>
      <c r="DG58" s="193"/>
      <c r="DH58" s="194"/>
      <c r="DI58" s="341"/>
      <c r="DJ58" s="5"/>
      <c r="DK58" s="192">
        <v>1</v>
      </c>
      <c r="DL58" s="193"/>
      <c r="DM58" s="193"/>
      <c r="DN58" s="193"/>
      <c r="DO58" s="193"/>
      <c r="DP58" s="194"/>
      <c r="DQ58" s="341"/>
      <c r="DR58" s="5"/>
      <c r="DS58" s="192">
        <v>1</v>
      </c>
      <c r="DT58" s="193"/>
      <c r="DU58" s="193"/>
      <c r="DV58" s="193"/>
      <c r="DW58" s="193"/>
      <c r="DX58" s="194"/>
      <c r="DY58" s="341"/>
      <c r="DZ58" s="5"/>
      <c r="EA58" s="192">
        <v>1</v>
      </c>
      <c r="EB58" s="193"/>
      <c r="EC58" s="193"/>
      <c r="ED58" s="193"/>
      <c r="EE58" s="193"/>
      <c r="EF58" s="194"/>
      <c r="EG58" s="341"/>
      <c r="EH58" s="5"/>
      <c r="EI58" s="560"/>
      <c r="EK58" s="71">
        <v>0</v>
      </c>
      <c r="EL58" s="119"/>
      <c r="EM58" s="119"/>
      <c r="EN58" s="119"/>
      <c r="EO58" s="119"/>
      <c r="EP58" s="120"/>
      <c r="EQ58" s="329">
        <v>0</v>
      </c>
      <c r="ER58" s="5"/>
      <c r="ES58" s="560"/>
      <c r="EU58" s="71">
        <v>0</v>
      </c>
      <c r="EV58" s="119"/>
      <c r="EW58" s="119"/>
      <c r="EX58" s="119"/>
      <c r="EY58" s="119"/>
      <c r="EZ58" s="120"/>
      <c r="FA58" s="329">
        <v>0</v>
      </c>
      <c r="FB58" s="5"/>
      <c r="FC58" s="560"/>
      <c r="FE58" s="631"/>
      <c r="FG58" s="71">
        <v>17501.37</v>
      </c>
      <c r="FH58" s="117">
        <v>270598.05</v>
      </c>
      <c r="FI58" s="117">
        <v>270598.05</v>
      </c>
      <c r="FJ58" s="117">
        <v>481960.71</v>
      </c>
      <c r="FK58" s="117">
        <v>561389.99</v>
      </c>
      <c r="FL58" s="118">
        <v>561389.99</v>
      </c>
      <c r="FM58" s="312">
        <v>2163438.16</v>
      </c>
      <c r="FN58" s="5"/>
      <c r="FO58" s="71">
        <v>0</v>
      </c>
      <c r="FP58" s="119"/>
      <c r="FQ58" s="119"/>
      <c r="FR58" s="119"/>
      <c r="FS58" s="119"/>
      <c r="FT58" s="120"/>
      <c r="FU58" s="312">
        <v>0</v>
      </c>
      <c r="FV58" s="5"/>
      <c r="FW58" s="192">
        <v>0</v>
      </c>
      <c r="FX58" s="193"/>
      <c r="FY58" s="193"/>
      <c r="FZ58" s="193"/>
      <c r="GA58" s="193"/>
      <c r="GB58" s="194"/>
      <c r="GC58" s="310">
        <v>0</v>
      </c>
      <c r="GD58" s="5"/>
      <c r="GE58" s="586"/>
      <c r="GG58" s="71">
        <v>5862.25</v>
      </c>
      <c r="GH58" s="117">
        <v>171882.42</v>
      </c>
      <c r="GI58" s="117">
        <v>146601.24</v>
      </c>
      <c r="GJ58" s="117">
        <v>164362.94</v>
      </c>
      <c r="GK58" s="117">
        <v>171037.72</v>
      </c>
      <c r="GL58" s="118">
        <v>214579.54</v>
      </c>
      <c r="GM58" s="312">
        <v>874326.1100000001</v>
      </c>
      <c r="GN58" s="5"/>
      <c r="GO58" s="71">
        <v>0</v>
      </c>
      <c r="GP58" s="119"/>
      <c r="GQ58" s="119"/>
      <c r="GR58" s="119"/>
      <c r="GS58" s="119"/>
      <c r="GT58" s="120"/>
      <c r="GU58" s="312">
        <v>0</v>
      </c>
      <c r="GV58" s="5"/>
      <c r="GW58" s="192">
        <v>0</v>
      </c>
      <c r="GX58" s="193"/>
      <c r="GY58" s="193"/>
      <c r="GZ58" s="193"/>
      <c r="HA58" s="193"/>
      <c r="HB58" s="194"/>
      <c r="HC58" s="310">
        <v>0</v>
      </c>
      <c r="HD58" s="5"/>
      <c r="HE58" s="586"/>
      <c r="HG58" s="71">
        <v>23363.62</v>
      </c>
      <c r="HH58" s="117">
        <v>442480.47</v>
      </c>
      <c r="HI58" s="117">
        <v>417199.29</v>
      </c>
      <c r="HJ58" s="117">
        <v>646323.65</v>
      </c>
      <c r="HK58" s="117">
        <v>732427.71</v>
      </c>
      <c r="HL58" s="118">
        <v>775969.53</v>
      </c>
      <c r="HM58" s="312">
        <v>3037764.2699999996</v>
      </c>
      <c r="HN58" s="5"/>
      <c r="HO58" s="71">
        <v>0</v>
      </c>
      <c r="HP58" s="119"/>
      <c r="HQ58" s="119"/>
      <c r="HR58" s="119"/>
      <c r="HS58" s="119"/>
      <c r="HT58" s="120"/>
      <c r="HU58" s="312">
        <v>0</v>
      </c>
      <c r="HV58" s="5"/>
      <c r="HW58" s="192">
        <v>0</v>
      </c>
      <c r="HX58" s="193"/>
      <c r="HY58" s="193"/>
      <c r="HZ58" s="193"/>
      <c r="IA58" s="193"/>
      <c r="IB58" s="194"/>
      <c r="IC58" s="310">
        <v>0</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576"/>
      <c r="MB58" s="567"/>
    </row>
    <row r="59" spans="3:340" ht="15.75" customHeight="1" outlineLevel="2" thickBot="1">
      <c r="C59" s="114">
        <v>28</v>
      </c>
      <c r="D59" s="115" t="s">
        <v>51</v>
      </c>
      <c r="E59" s="5" t="s">
        <v>267</v>
      </c>
      <c r="F59" s="116" t="s">
        <v>6</v>
      </c>
      <c r="H59" s="71">
        <v>10</v>
      </c>
      <c r="I59" s="117">
        <v>121</v>
      </c>
      <c r="J59" s="117">
        <v>121</v>
      </c>
      <c r="K59" s="117">
        <v>241</v>
      </c>
      <c r="L59" s="117">
        <v>302</v>
      </c>
      <c r="M59" s="118">
        <v>302</v>
      </c>
      <c r="N59" s="320">
        <v>1097</v>
      </c>
      <c r="O59" s="5"/>
      <c r="P59" s="71">
        <v>0</v>
      </c>
      <c r="Q59" s="119"/>
      <c r="R59" s="119"/>
      <c r="S59" s="119"/>
      <c r="T59" s="119"/>
      <c r="U59" s="120"/>
      <c r="V59" s="320">
        <v>0</v>
      </c>
      <c r="W59" s="5"/>
      <c r="X59" s="192">
        <v>0</v>
      </c>
      <c r="Y59" s="193"/>
      <c r="Z59" s="193"/>
      <c r="AA59" s="193"/>
      <c r="AB59" s="193"/>
      <c r="AC59" s="194"/>
      <c r="AD59" s="318">
        <v>0</v>
      </c>
      <c r="AE59" s="5"/>
      <c r="AF59" s="614"/>
      <c r="AH59" s="71">
        <v>35882</v>
      </c>
      <c r="AI59" s="117">
        <v>435182</v>
      </c>
      <c r="AJ59" s="117">
        <v>435182</v>
      </c>
      <c r="AK59" s="117">
        <v>868524</v>
      </c>
      <c r="AL59" s="117">
        <v>1087495</v>
      </c>
      <c r="AM59" s="118">
        <v>1087495</v>
      </c>
      <c r="AN59" s="329">
        <v>3949760</v>
      </c>
      <c r="AO59" s="5"/>
      <c r="AP59" s="71">
        <v>0</v>
      </c>
      <c r="AQ59" s="119"/>
      <c r="AR59" s="119"/>
      <c r="AS59" s="119"/>
      <c r="AT59" s="119"/>
      <c r="AU59" s="120"/>
      <c r="AV59" s="329">
        <v>0</v>
      </c>
      <c r="AW59" s="5"/>
      <c r="AX59" s="331"/>
      <c r="AY59" s="332"/>
      <c r="AZ59" s="5"/>
      <c r="BA59" s="560"/>
      <c r="BC59" s="71">
        <v>35882</v>
      </c>
      <c r="BD59" s="117">
        <v>435182</v>
      </c>
      <c r="BE59" s="117">
        <v>435182</v>
      </c>
      <c r="BF59" s="117">
        <v>868524</v>
      </c>
      <c r="BG59" s="117">
        <v>1087495</v>
      </c>
      <c r="BH59" s="118">
        <v>1087495</v>
      </c>
      <c r="BI59" s="329">
        <v>3949760</v>
      </c>
      <c r="BJ59" s="5"/>
      <c r="BK59" s="71">
        <v>0</v>
      </c>
      <c r="BL59" s="119"/>
      <c r="BM59" s="119"/>
      <c r="BN59" s="119"/>
      <c r="BO59" s="119"/>
      <c r="BP59" s="120"/>
      <c r="BQ59" s="329">
        <v>0</v>
      </c>
      <c r="BR59" s="5"/>
      <c r="BS59" s="192">
        <v>0</v>
      </c>
      <c r="BT59" s="193"/>
      <c r="BU59" s="193"/>
      <c r="BV59" s="193"/>
      <c r="BW59" s="193"/>
      <c r="BX59" s="194"/>
      <c r="BY59" s="341">
        <v>0</v>
      </c>
      <c r="BZ59" s="5"/>
      <c r="CA59" s="560"/>
      <c r="CC59" s="71">
        <v>10</v>
      </c>
      <c r="CD59" s="117">
        <v>127</v>
      </c>
      <c r="CE59" s="117">
        <v>127</v>
      </c>
      <c r="CF59" s="117">
        <v>252</v>
      </c>
      <c r="CG59" s="117">
        <v>316</v>
      </c>
      <c r="CH59" s="118">
        <v>316</v>
      </c>
      <c r="CI59" s="329">
        <v>1148</v>
      </c>
      <c r="CJ59" s="5"/>
      <c r="CK59" s="71">
        <v>0</v>
      </c>
      <c r="CL59" s="119"/>
      <c r="CM59" s="119"/>
      <c r="CN59" s="119"/>
      <c r="CO59" s="119"/>
      <c r="CP59" s="120"/>
      <c r="CQ59" s="329">
        <v>0</v>
      </c>
      <c r="CR59" s="5"/>
      <c r="CS59" s="192">
        <v>0</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12731.29</v>
      </c>
      <c r="FH59" s="117">
        <v>154407.64000000001</v>
      </c>
      <c r="FI59" s="117">
        <v>154407.64000000001</v>
      </c>
      <c r="FJ59" s="117">
        <v>308162.39</v>
      </c>
      <c r="FK59" s="117">
        <v>385855.88</v>
      </c>
      <c r="FL59" s="118">
        <v>385855.88</v>
      </c>
      <c r="FM59" s="312">
        <v>1401420.7200000002</v>
      </c>
      <c r="FN59" s="5"/>
      <c r="FO59" s="71">
        <v>0</v>
      </c>
      <c r="FP59" s="119"/>
      <c r="FQ59" s="119"/>
      <c r="FR59" s="119"/>
      <c r="FS59" s="119"/>
      <c r="FT59" s="120"/>
      <c r="FU59" s="312">
        <v>0</v>
      </c>
      <c r="FV59" s="5"/>
      <c r="FW59" s="192">
        <v>0</v>
      </c>
      <c r="FX59" s="193"/>
      <c r="FY59" s="193"/>
      <c r="FZ59" s="193"/>
      <c r="GA59" s="193"/>
      <c r="GB59" s="194"/>
      <c r="GC59" s="310">
        <v>0</v>
      </c>
      <c r="GD59" s="5"/>
      <c r="GE59" s="586"/>
      <c r="GG59" s="71">
        <v>4407.57</v>
      </c>
      <c r="GH59" s="117">
        <v>90028.63</v>
      </c>
      <c r="GI59" s="117">
        <v>102736.42</v>
      </c>
      <c r="GJ59" s="117">
        <v>154422.22</v>
      </c>
      <c r="GK59" s="117">
        <v>180539.46</v>
      </c>
      <c r="GL59" s="118">
        <v>172914.73</v>
      </c>
      <c r="GM59" s="312">
        <v>705049.02999999991</v>
      </c>
      <c r="GN59" s="5"/>
      <c r="GO59" s="71">
        <v>0</v>
      </c>
      <c r="GP59" s="119"/>
      <c r="GQ59" s="119"/>
      <c r="GR59" s="119"/>
      <c r="GS59" s="119"/>
      <c r="GT59" s="120"/>
      <c r="GU59" s="312">
        <v>0</v>
      </c>
      <c r="GV59" s="5"/>
      <c r="GW59" s="192">
        <v>0</v>
      </c>
      <c r="GX59" s="193"/>
      <c r="GY59" s="193"/>
      <c r="GZ59" s="193"/>
      <c r="HA59" s="193"/>
      <c r="HB59" s="194"/>
      <c r="HC59" s="310">
        <v>0</v>
      </c>
      <c r="HD59" s="5"/>
      <c r="HE59" s="586"/>
      <c r="HG59" s="71">
        <v>17138.86</v>
      </c>
      <c r="HH59" s="117">
        <v>244436.27000000002</v>
      </c>
      <c r="HI59" s="117">
        <v>257144.06</v>
      </c>
      <c r="HJ59" s="117">
        <v>462584.61</v>
      </c>
      <c r="HK59" s="117">
        <v>566395.34</v>
      </c>
      <c r="HL59" s="118">
        <v>558770.61</v>
      </c>
      <c r="HM59" s="312">
        <v>2106469.75</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576"/>
      <c r="MB59" s="567"/>
    </row>
    <row r="60" spans="3:340" ht="15.75" customHeight="1" outlineLevel="2" thickBot="1">
      <c r="C60" s="114">
        <v>29</v>
      </c>
      <c r="D60" s="115" t="s">
        <v>52</v>
      </c>
      <c r="E60" s="5" t="s">
        <v>267</v>
      </c>
      <c r="F60" s="116" t="s">
        <v>7</v>
      </c>
      <c r="H60" s="71">
        <v>0</v>
      </c>
      <c r="I60" s="117">
        <v>0</v>
      </c>
      <c r="J60" s="117">
        <v>1</v>
      </c>
      <c r="K60" s="117">
        <v>0</v>
      </c>
      <c r="L60" s="117">
        <v>1</v>
      </c>
      <c r="M60" s="118">
        <v>1</v>
      </c>
      <c r="N60" s="320">
        <v>3</v>
      </c>
      <c r="O60" s="5"/>
      <c r="P60" s="71">
        <v>0</v>
      </c>
      <c r="Q60" s="119"/>
      <c r="R60" s="119"/>
      <c r="S60" s="119"/>
      <c r="T60" s="119"/>
      <c r="U60" s="120"/>
      <c r="V60" s="320">
        <v>0</v>
      </c>
      <c r="W60" s="5"/>
      <c r="X60" s="192" t="s">
        <v>506</v>
      </c>
      <c r="Y60" s="193"/>
      <c r="Z60" s="193"/>
      <c r="AA60" s="193"/>
      <c r="AB60" s="193"/>
      <c r="AC60" s="194"/>
      <c r="AD60" s="318">
        <v>0</v>
      </c>
      <c r="AE60" s="5"/>
      <c r="AF60" s="614"/>
      <c r="AH60" s="71">
        <v>0</v>
      </c>
      <c r="AI60" s="117">
        <v>0</v>
      </c>
      <c r="AJ60" s="117">
        <v>43679</v>
      </c>
      <c r="AK60" s="117">
        <v>0</v>
      </c>
      <c r="AL60" s="117">
        <v>43679</v>
      </c>
      <c r="AM60" s="118">
        <v>43679</v>
      </c>
      <c r="AN60" s="329">
        <v>131037</v>
      </c>
      <c r="AO60" s="5"/>
      <c r="AP60" s="71">
        <v>0</v>
      </c>
      <c r="AQ60" s="119"/>
      <c r="AR60" s="119"/>
      <c r="AS60" s="119"/>
      <c r="AT60" s="119"/>
      <c r="AU60" s="120"/>
      <c r="AV60" s="329">
        <v>0</v>
      </c>
      <c r="AW60" s="5"/>
      <c r="AX60" s="331"/>
      <c r="AY60" s="332"/>
      <c r="AZ60" s="5"/>
      <c r="BA60" s="560"/>
      <c r="BC60" s="71">
        <v>0</v>
      </c>
      <c r="BD60" s="117">
        <v>0</v>
      </c>
      <c r="BE60" s="117">
        <v>43679</v>
      </c>
      <c r="BF60" s="117">
        <v>0</v>
      </c>
      <c r="BG60" s="117">
        <v>43679</v>
      </c>
      <c r="BH60" s="118">
        <v>43679</v>
      </c>
      <c r="BI60" s="329">
        <v>131037</v>
      </c>
      <c r="BJ60" s="5"/>
      <c r="BK60" s="71">
        <v>0</v>
      </c>
      <c r="BL60" s="119"/>
      <c r="BM60" s="119"/>
      <c r="BN60" s="119"/>
      <c r="BO60" s="119"/>
      <c r="BP60" s="120"/>
      <c r="BQ60" s="329">
        <v>0</v>
      </c>
      <c r="BR60" s="5"/>
      <c r="BS60" s="192" t="s">
        <v>506</v>
      </c>
      <c r="BT60" s="193"/>
      <c r="BU60" s="193"/>
      <c r="BV60" s="193"/>
      <c r="BW60" s="193"/>
      <c r="BX60" s="194"/>
      <c r="BY60" s="341">
        <v>0</v>
      </c>
      <c r="BZ60" s="5"/>
      <c r="CA60" s="560"/>
      <c r="CC60" s="71">
        <v>0</v>
      </c>
      <c r="CD60" s="117">
        <v>0</v>
      </c>
      <c r="CE60" s="117">
        <v>14</v>
      </c>
      <c r="CF60" s="117">
        <v>0</v>
      </c>
      <c r="CG60" s="117">
        <v>14</v>
      </c>
      <c r="CH60" s="118">
        <v>14</v>
      </c>
      <c r="CI60" s="329">
        <v>42</v>
      </c>
      <c r="CJ60" s="5"/>
      <c r="CK60" s="71">
        <v>0</v>
      </c>
      <c r="CL60" s="119"/>
      <c r="CM60" s="119"/>
      <c r="CN60" s="119"/>
      <c r="CO60" s="119"/>
      <c r="CP60" s="120"/>
      <c r="CQ60" s="329">
        <v>0</v>
      </c>
      <c r="CR60" s="5"/>
      <c r="CS60" s="192" t="s">
        <v>506</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0</v>
      </c>
      <c r="FH60" s="117">
        <v>0</v>
      </c>
      <c r="FI60" s="117">
        <v>14343.58</v>
      </c>
      <c r="FJ60" s="117">
        <v>0</v>
      </c>
      <c r="FK60" s="117">
        <v>14343.58</v>
      </c>
      <c r="FL60" s="118">
        <v>14343.58</v>
      </c>
      <c r="FM60" s="312">
        <v>43030.74</v>
      </c>
      <c r="FN60" s="5"/>
      <c r="FO60" s="71">
        <v>0</v>
      </c>
      <c r="FP60" s="119"/>
      <c r="FQ60" s="119"/>
      <c r="FR60" s="119"/>
      <c r="FS60" s="119"/>
      <c r="FT60" s="120"/>
      <c r="FU60" s="312">
        <v>0</v>
      </c>
      <c r="FV60" s="5"/>
      <c r="FW60" s="192" t="s">
        <v>506</v>
      </c>
      <c r="FX60" s="193"/>
      <c r="FY60" s="193"/>
      <c r="FZ60" s="193"/>
      <c r="GA60" s="193"/>
      <c r="GB60" s="194"/>
      <c r="GC60" s="310">
        <v>0</v>
      </c>
      <c r="GD60" s="5"/>
      <c r="GE60" s="586"/>
      <c r="GG60" s="71">
        <v>24.12</v>
      </c>
      <c r="GH60" s="117">
        <v>872.81</v>
      </c>
      <c r="GI60" s="117">
        <v>950.94</v>
      </c>
      <c r="GJ60" s="117">
        <v>1454.85</v>
      </c>
      <c r="GK60" s="117">
        <v>1241.96</v>
      </c>
      <c r="GL60" s="118">
        <v>1241.96</v>
      </c>
      <c r="GM60" s="312">
        <v>5786.64</v>
      </c>
      <c r="GN60" s="5"/>
      <c r="GO60" s="71">
        <v>0</v>
      </c>
      <c r="GP60" s="119"/>
      <c r="GQ60" s="119"/>
      <c r="GR60" s="119"/>
      <c r="GS60" s="119"/>
      <c r="GT60" s="120"/>
      <c r="GU60" s="312">
        <v>0</v>
      </c>
      <c r="GV60" s="5"/>
      <c r="GW60" s="192">
        <v>0</v>
      </c>
      <c r="GX60" s="193"/>
      <c r="GY60" s="193"/>
      <c r="GZ60" s="193"/>
      <c r="HA60" s="193"/>
      <c r="HB60" s="194"/>
      <c r="HC60" s="310">
        <v>0</v>
      </c>
      <c r="HD60" s="5"/>
      <c r="HE60" s="586"/>
      <c r="HG60" s="71">
        <v>24.12</v>
      </c>
      <c r="HH60" s="117">
        <v>872.81</v>
      </c>
      <c r="HI60" s="117">
        <v>15294.52</v>
      </c>
      <c r="HJ60" s="117">
        <v>1454.85</v>
      </c>
      <c r="HK60" s="117">
        <v>15585.54</v>
      </c>
      <c r="HL60" s="118">
        <v>15585.54</v>
      </c>
      <c r="HM60" s="312">
        <v>48817.38</v>
      </c>
      <c r="HN60" s="5"/>
      <c r="HO60" s="71">
        <v>0</v>
      </c>
      <c r="HP60" s="119"/>
      <c r="HQ60" s="119"/>
      <c r="HR60" s="119"/>
      <c r="HS60" s="119"/>
      <c r="HT60" s="120"/>
      <c r="HU60" s="312">
        <v>0</v>
      </c>
      <c r="HV60" s="5"/>
      <c r="HW60" s="192">
        <v>0</v>
      </c>
      <c r="HX60" s="193"/>
      <c r="HY60" s="193"/>
      <c r="HZ60" s="193"/>
      <c r="IA60" s="193"/>
      <c r="IB60" s="194"/>
      <c r="IC60" s="310">
        <v>0</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576"/>
      <c r="MB60" s="56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614"/>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6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6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586"/>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586"/>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576"/>
      <c r="MB61" s="567"/>
    </row>
    <row r="62" spans="3:340" ht="15.75" customHeight="1" outlineLevel="2" thickBot="1">
      <c r="C62" s="114">
        <v>31</v>
      </c>
      <c r="D62" s="115" t="s">
        <v>54</v>
      </c>
      <c r="E62" s="5" t="s">
        <v>267</v>
      </c>
      <c r="F62" s="116" t="s">
        <v>6</v>
      </c>
      <c r="H62" s="71">
        <v>2</v>
      </c>
      <c r="I62" s="117">
        <v>2</v>
      </c>
      <c r="J62" s="117">
        <v>2</v>
      </c>
      <c r="K62" s="117">
        <v>3</v>
      </c>
      <c r="L62" s="117">
        <v>4</v>
      </c>
      <c r="M62" s="118">
        <v>4</v>
      </c>
      <c r="N62" s="320">
        <v>17</v>
      </c>
      <c r="O62" s="5"/>
      <c r="P62" s="71">
        <v>0</v>
      </c>
      <c r="Q62" s="119"/>
      <c r="R62" s="119"/>
      <c r="S62" s="119"/>
      <c r="T62" s="119"/>
      <c r="U62" s="120"/>
      <c r="V62" s="320">
        <v>0</v>
      </c>
      <c r="W62" s="5"/>
      <c r="X62" s="192">
        <v>0</v>
      </c>
      <c r="Y62" s="193"/>
      <c r="Z62" s="193"/>
      <c r="AA62" s="193"/>
      <c r="AB62" s="193"/>
      <c r="AC62" s="194"/>
      <c r="AD62" s="318">
        <v>0</v>
      </c>
      <c r="AE62" s="5"/>
      <c r="AF62" s="614"/>
      <c r="AH62" s="71">
        <v>83598</v>
      </c>
      <c r="AI62" s="117">
        <v>83598</v>
      </c>
      <c r="AJ62" s="117">
        <v>83598</v>
      </c>
      <c r="AK62" s="117">
        <v>131368</v>
      </c>
      <c r="AL62" s="117">
        <v>179138</v>
      </c>
      <c r="AM62" s="118">
        <v>203023</v>
      </c>
      <c r="AN62" s="329">
        <v>764323</v>
      </c>
      <c r="AO62" s="5"/>
      <c r="AP62" s="71">
        <v>0</v>
      </c>
      <c r="AQ62" s="119"/>
      <c r="AR62" s="119"/>
      <c r="AS62" s="119"/>
      <c r="AT62" s="119"/>
      <c r="AU62" s="120"/>
      <c r="AV62" s="329">
        <v>0</v>
      </c>
      <c r="AW62" s="5"/>
      <c r="AX62" s="331"/>
      <c r="AY62" s="332"/>
      <c r="AZ62" s="5"/>
      <c r="BA62" s="560"/>
      <c r="BC62" s="71">
        <v>83598</v>
      </c>
      <c r="BD62" s="117">
        <v>83598</v>
      </c>
      <c r="BE62" s="117">
        <v>83598</v>
      </c>
      <c r="BF62" s="117">
        <v>131368</v>
      </c>
      <c r="BG62" s="117">
        <v>179138</v>
      </c>
      <c r="BH62" s="118">
        <v>203023</v>
      </c>
      <c r="BI62" s="329">
        <v>764323</v>
      </c>
      <c r="BJ62" s="5"/>
      <c r="BK62" s="71">
        <v>0</v>
      </c>
      <c r="BL62" s="119"/>
      <c r="BM62" s="119"/>
      <c r="BN62" s="119"/>
      <c r="BO62" s="119"/>
      <c r="BP62" s="120"/>
      <c r="BQ62" s="329">
        <v>0</v>
      </c>
      <c r="BR62" s="5"/>
      <c r="BS62" s="192">
        <v>0</v>
      </c>
      <c r="BT62" s="193"/>
      <c r="BU62" s="193"/>
      <c r="BV62" s="193"/>
      <c r="BW62" s="193"/>
      <c r="BX62" s="194"/>
      <c r="BY62" s="341">
        <v>0</v>
      </c>
      <c r="BZ62" s="5"/>
      <c r="CA62" s="560"/>
      <c r="CC62" s="71">
        <v>9</v>
      </c>
      <c r="CD62" s="117">
        <v>9</v>
      </c>
      <c r="CE62" s="117">
        <v>9</v>
      </c>
      <c r="CF62" s="117">
        <v>15</v>
      </c>
      <c r="CG62" s="117">
        <v>20</v>
      </c>
      <c r="CH62" s="118">
        <v>23</v>
      </c>
      <c r="CI62" s="329">
        <v>85</v>
      </c>
      <c r="CJ62" s="5"/>
      <c r="CK62" s="71">
        <v>0</v>
      </c>
      <c r="CL62" s="119"/>
      <c r="CM62" s="119"/>
      <c r="CN62" s="119"/>
      <c r="CO62" s="119"/>
      <c r="CP62" s="120"/>
      <c r="CQ62" s="329">
        <v>0</v>
      </c>
      <c r="CR62" s="5"/>
      <c r="CS62" s="192">
        <v>0</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9423.81</v>
      </c>
      <c r="FH62" s="117">
        <v>9423.81</v>
      </c>
      <c r="FI62" s="117">
        <v>9423.81</v>
      </c>
      <c r="FJ62" s="117">
        <v>14808.85</v>
      </c>
      <c r="FK62" s="117">
        <v>20193.88</v>
      </c>
      <c r="FL62" s="118">
        <v>22886.400000000001</v>
      </c>
      <c r="FM62" s="312">
        <v>86160.56</v>
      </c>
      <c r="FN62" s="5"/>
      <c r="FO62" s="71">
        <v>0</v>
      </c>
      <c r="FP62" s="119"/>
      <c r="FQ62" s="119"/>
      <c r="FR62" s="119"/>
      <c r="FS62" s="119"/>
      <c r="FT62" s="120"/>
      <c r="FU62" s="312">
        <v>0</v>
      </c>
      <c r="FV62" s="5"/>
      <c r="FW62" s="192">
        <v>0</v>
      </c>
      <c r="FX62" s="193"/>
      <c r="FY62" s="193"/>
      <c r="FZ62" s="193"/>
      <c r="GA62" s="193"/>
      <c r="GB62" s="194"/>
      <c r="GC62" s="310">
        <v>0</v>
      </c>
      <c r="GD62" s="5"/>
      <c r="GE62" s="586"/>
      <c r="GG62" s="71">
        <v>1157.3499999999999</v>
      </c>
      <c r="GH62" s="117">
        <v>6944.62</v>
      </c>
      <c r="GI62" s="117">
        <v>6944.62</v>
      </c>
      <c r="GJ62" s="117">
        <v>11574.28</v>
      </c>
      <c r="GK62" s="117">
        <v>10185.459999999999</v>
      </c>
      <c r="GL62" s="118">
        <v>9259.33</v>
      </c>
      <c r="GM62" s="312">
        <v>46065.66</v>
      </c>
      <c r="GN62" s="5"/>
      <c r="GO62" s="71">
        <v>0</v>
      </c>
      <c r="GP62" s="119"/>
      <c r="GQ62" s="119"/>
      <c r="GR62" s="119"/>
      <c r="GS62" s="119"/>
      <c r="GT62" s="120"/>
      <c r="GU62" s="312">
        <v>0</v>
      </c>
      <c r="GV62" s="5"/>
      <c r="GW62" s="192">
        <v>0</v>
      </c>
      <c r="GX62" s="193"/>
      <c r="GY62" s="193"/>
      <c r="GZ62" s="193"/>
      <c r="HA62" s="193"/>
      <c r="HB62" s="194"/>
      <c r="HC62" s="310">
        <v>0</v>
      </c>
      <c r="HD62" s="5"/>
      <c r="HE62" s="586"/>
      <c r="HG62" s="71">
        <v>10581.16</v>
      </c>
      <c r="HH62" s="117">
        <v>16368.43</v>
      </c>
      <c r="HI62" s="117">
        <v>16368.43</v>
      </c>
      <c r="HJ62" s="117">
        <v>26383.13</v>
      </c>
      <c r="HK62" s="117">
        <v>30379.34</v>
      </c>
      <c r="HL62" s="118">
        <v>32145.730000000003</v>
      </c>
      <c r="HM62" s="312">
        <v>132226.22</v>
      </c>
      <c r="HN62" s="5"/>
      <c r="HO62" s="71">
        <v>0</v>
      </c>
      <c r="HP62" s="119"/>
      <c r="HQ62" s="119"/>
      <c r="HR62" s="119"/>
      <c r="HS62" s="119"/>
      <c r="HT62" s="120"/>
      <c r="HU62" s="312">
        <v>0</v>
      </c>
      <c r="HV62" s="5"/>
      <c r="HW62" s="192">
        <v>0</v>
      </c>
      <c r="HX62" s="193"/>
      <c r="HY62" s="193"/>
      <c r="HZ62" s="193"/>
      <c r="IA62" s="193"/>
      <c r="IB62" s="194"/>
      <c r="IC62" s="310">
        <v>0</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576"/>
      <c r="MB62" s="56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614"/>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56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56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586"/>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586"/>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576"/>
      <c r="MB63" s="567"/>
    </row>
    <row r="64" spans="3:340" ht="15.75" customHeight="1" outlineLevel="2" thickBot="1">
      <c r="C64" s="171">
        <v>33</v>
      </c>
      <c r="D64" s="172" t="s">
        <v>56</v>
      </c>
      <c r="E64" s="5" t="s">
        <v>267</v>
      </c>
      <c r="F64" s="146" t="s">
        <v>6</v>
      </c>
      <c r="H64" s="73">
        <v>0</v>
      </c>
      <c r="I64" s="135">
        <v>0</v>
      </c>
      <c r="J64" s="135">
        <v>0</v>
      </c>
      <c r="K64" s="135">
        <v>0</v>
      </c>
      <c r="L64" s="135">
        <v>0</v>
      </c>
      <c r="M64" s="150">
        <v>0</v>
      </c>
      <c r="N64" s="320">
        <v>0</v>
      </c>
      <c r="O64" s="5"/>
      <c r="P64" s="73">
        <v>0</v>
      </c>
      <c r="Q64" s="136"/>
      <c r="R64" s="136"/>
      <c r="S64" s="136"/>
      <c r="T64" s="136"/>
      <c r="U64" s="151"/>
      <c r="V64" s="320">
        <v>0</v>
      </c>
      <c r="W64" s="5"/>
      <c r="X64" s="195" t="s">
        <v>506</v>
      </c>
      <c r="Y64" s="196"/>
      <c r="Z64" s="196"/>
      <c r="AA64" s="196"/>
      <c r="AB64" s="196"/>
      <c r="AC64" s="197"/>
      <c r="AD64" s="318" t="s">
        <v>506</v>
      </c>
      <c r="AE64" s="5"/>
      <c r="AF64" s="614"/>
      <c r="AH64" s="72">
        <v>0</v>
      </c>
      <c r="AI64" s="129">
        <v>0</v>
      </c>
      <c r="AJ64" s="129">
        <v>0</v>
      </c>
      <c r="AK64" s="129">
        <v>0</v>
      </c>
      <c r="AL64" s="129">
        <v>0</v>
      </c>
      <c r="AM64" s="130">
        <v>0</v>
      </c>
      <c r="AN64" s="329">
        <v>0</v>
      </c>
      <c r="AO64" s="5"/>
      <c r="AP64" s="72">
        <v>0</v>
      </c>
      <c r="AQ64" s="131"/>
      <c r="AR64" s="131"/>
      <c r="AS64" s="131"/>
      <c r="AT64" s="131"/>
      <c r="AU64" s="132"/>
      <c r="AV64" s="329">
        <v>0</v>
      </c>
      <c r="AW64" s="5"/>
      <c r="AX64" s="331"/>
      <c r="AY64" s="332"/>
      <c r="AZ64" s="5"/>
      <c r="BA64" s="560"/>
      <c r="BC64" s="72">
        <v>0</v>
      </c>
      <c r="BD64" s="129">
        <v>0</v>
      </c>
      <c r="BE64" s="129">
        <v>0</v>
      </c>
      <c r="BF64" s="129">
        <v>0</v>
      </c>
      <c r="BG64" s="129">
        <v>0</v>
      </c>
      <c r="BH64" s="130">
        <v>0</v>
      </c>
      <c r="BI64" s="329">
        <v>0</v>
      </c>
      <c r="BJ64" s="5"/>
      <c r="BK64" s="72">
        <v>0</v>
      </c>
      <c r="BL64" s="131"/>
      <c r="BM64" s="131"/>
      <c r="BN64" s="131"/>
      <c r="BO64" s="131"/>
      <c r="BP64" s="132"/>
      <c r="BQ64" s="329">
        <v>0</v>
      </c>
      <c r="BR64" s="5"/>
      <c r="BS64" s="195" t="s">
        <v>506</v>
      </c>
      <c r="BT64" s="196"/>
      <c r="BU64" s="196"/>
      <c r="BV64" s="196"/>
      <c r="BW64" s="196"/>
      <c r="BX64" s="197"/>
      <c r="BY64" s="341" t="s">
        <v>506</v>
      </c>
      <c r="BZ64" s="5"/>
      <c r="CA64" s="560"/>
      <c r="CC64" s="72">
        <v>0</v>
      </c>
      <c r="CD64" s="129">
        <v>0</v>
      </c>
      <c r="CE64" s="129">
        <v>0</v>
      </c>
      <c r="CF64" s="129">
        <v>0</v>
      </c>
      <c r="CG64" s="129">
        <v>0</v>
      </c>
      <c r="CH64" s="130">
        <v>0</v>
      </c>
      <c r="CI64" s="329">
        <v>0</v>
      </c>
      <c r="CJ64" s="5"/>
      <c r="CK64" s="72">
        <v>0</v>
      </c>
      <c r="CL64" s="131"/>
      <c r="CM64" s="131"/>
      <c r="CN64" s="131"/>
      <c r="CO64" s="131"/>
      <c r="CP64" s="132"/>
      <c r="CQ64" s="329">
        <v>0</v>
      </c>
      <c r="CR64" s="5"/>
      <c r="CS64" s="195" t="s">
        <v>506</v>
      </c>
      <c r="CT64" s="196"/>
      <c r="CU64" s="196"/>
      <c r="CV64" s="196"/>
      <c r="CW64" s="196"/>
      <c r="CX64" s="197"/>
      <c r="CY64" s="341" t="s">
        <v>506</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586"/>
      <c r="GG64" s="72">
        <v>0</v>
      </c>
      <c r="GH64" s="129">
        <v>0</v>
      </c>
      <c r="GI64" s="129">
        <v>0</v>
      </c>
      <c r="GJ64" s="129">
        <v>0</v>
      </c>
      <c r="GK64" s="129">
        <v>0</v>
      </c>
      <c r="GL64" s="130">
        <v>0</v>
      </c>
      <c r="GM64" s="312">
        <v>0</v>
      </c>
      <c r="GN64" s="5"/>
      <c r="GO64" s="72">
        <v>0</v>
      </c>
      <c r="GP64" s="131"/>
      <c r="GQ64" s="131"/>
      <c r="GR64" s="131"/>
      <c r="GS64" s="131"/>
      <c r="GT64" s="132"/>
      <c r="GU64" s="312">
        <v>0</v>
      </c>
      <c r="GV64" s="5"/>
      <c r="GW64" s="195" t="s">
        <v>506</v>
      </c>
      <c r="GX64" s="196"/>
      <c r="GY64" s="196"/>
      <c r="GZ64" s="196"/>
      <c r="HA64" s="196"/>
      <c r="HB64" s="197"/>
      <c r="HC64" s="310" t="s">
        <v>506</v>
      </c>
      <c r="HD64" s="5"/>
      <c r="HE64" s="586"/>
      <c r="HG64" s="72">
        <v>0</v>
      </c>
      <c r="HH64" s="129">
        <v>0</v>
      </c>
      <c r="HI64" s="129">
        <v>0</v>
      </c>
      <c r="HJ64" s="129">
        <v>0</v>
      </c>
      <c r="HK64" s="129">
        <v>0</v>
      </c>
      <c r="HL64" s="130">
        <v>0</v>
      </c>
      <c r="HM64" s="312">
        <v>0</v>
      </c>
      <c r="HN64" s="5"/>
      <c r="HO64" s="72">
        <v>0</v>
      </c>
      <c r="HP64" s="131"/>
      <c r="HQ64" s="131"/>
      <c r="HR64" s="131"/>
      <c r="HS64" s="131"/>
      <c r="HT64" s="132"/>
      <c r="HU64" s="312">
        <v>0</v>
      </c>
      <c r="HV64" s="5"/>
      <c r="HW64" s="195" t="s">
        <v>506</v>
      </c>
      <c r="HX64" s="196"/>
      <c r="HY64" s="196"/>
      <c r="HZ64" s="196"/>
      <c r="IA64" s="196"/>
      <c r="IB64" s="197"/>
      <c r="IC64" s="310" t="s">
        <v>506</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261236</v>
      </c>
      <c r="AI65" s="329">
        <v>2710545</v>
      </c>
      <c r="AJ65" s="329">
        <v>2773599</v>
      </c>
      <c r="AK65" s="329">
        <v>4981134</v>
      </c>
      <c r="AL65" s="329">
        <v>5973659</v>
      </c>
      <c r="AM65" s="329">
        <v>5958793</v>
      </c>
      <c r="AN65" s="329">
        <v>22658966</v>
      </c>
      <c r="AO65" s="5"/>
      <c r="AP65" s="329">
        <v>0</v>
      </c>
      <c r="AQ65" s="329"/>
      <c r="AR65" s="329"/>
      <c r="AS65" s="329"/>
      <c r="AT65" s="329"/>
      <c r="AU65" s="329"/>
      <c r="AV65" s="329">
        <v>0</v>
      </c>
      <c r="AW65" s="5"/>
      <c r="AX65" s="333"/>
      <c r="AY65" s="334"/>
      <c r="AZ65" s="5"/>
      <c r="BA65" s="560"/>
      <c r="BC65" s="329">
        <v>261236</v>
      </c>
      <c r="BD65" s="329">
        <v>2710545</v>
      </c>
      <c r="BE65" s="329">
        <v>2773599</v>
      </c>
      <c r="BF65" s="329">
        <v>4981134</v>
      </c>
      <c r="BG65" s="329">
        <v>5973659</v>
      </c>
      <c r="BH65" s="329">
        <v>5958793</v>
      </c>
      <c r="BI65" s="329">
        <v>22658966</v>
      </c>
      <c r="BJ65" s="5"/>
      <c r="BK65" s="329">
        <v>0</v>
      </c>
      <c r="BL65" s="329"/>
      <c r="BM65" s="329"/>
      <c r="BN65" s="329"/>
      <c r="BO65" s="329"/>
      <c r="BP65" s="329"/>
      <c r="BQ65" s="329">
        <v>0</v>
      </c>
      <c r="BR65" s="5"/>
      <c r="BS65" s="341">
        <v>0</v>
      </c>
      <c r="BT65" s="341"/>
      <c r="BU65" s="341"/>
      <c r="BV65" s="341"/>
      <c r="BW65" s="341"/>
      <c r="BX65" s="341"/>
      <c r="BY65" s="341">
        <v>0</v>
      </c>
      <c r="BZ65" s="5"/>
      <c r="CA65" s="560"/>
      <c r="CC65" s="329">
        <v>47</v>
      </c>
      <c r="CD65" s="329">
        <v>568</v>
      </c>
      <c r="CE65" s="329">
        <v>585</v>
      </c>
      <c r="CF65" s="329">
        <v>1050</v>
      </c>
      <c r="CG65" s="329">
        <v>1267</v>
      </c>
      <c r="CH65" s="329">
        <v>1263</v>
      </c>
      <c r="CI65" s="329">
        <v>4780</v>
      </c>
      <c r="CJ65" s="5"/>
      <c r="CK65" s="329">
        <v>0</v>
      </c>
      <c r="CL65" s="329"/>
      <c r="CM65" s="329"/>
      <c r="CN65" s="329"/>
      <c r="CO65" s="329"/>
      <c r="CP65" s="329"/>
      <c r="CQ65" s="329">
        <v>0</v>
      </c>
      <c r="CR65" s="5"/>
      <c r="CS65" s="341">
        <v>0</v>
      </c>
      <c r="CT65" s="341"/>
      <c r="CU65" s="341"/>
      <c r="CV65" s="341"/>
      <c r="CW65" s="341"/>
      <c r="CX65" s="341"/>
      <c r="CY65" s="341">
        <v>0</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0</v>
      </c>
      <c r="EL65" s="329"/>
      <c r="EM65" s="329"/>
      <c r="EN65" s="329"/>
      <c r="EO65" s="329"/>
      <c r="EP65" s="329"/>
      <c r="EQ65" s="329">
        <v>0</v>
      </c>
      <c r="ER65" s="5"/>
      <c r="ES65" s="560"/>
      <c r="EU65" s="329">
        <v>0</v>
      </c>
      <c r="EV65" s="329"/>
      <c r="EW65" s="329"/>
      <c r="EX65" s="329"/>
      <c r="EY65" s="329"/>
      <c r="EZ65" s="329"/>
      <c r="FA65" s="329">
        <v>0</v>
      </c>
      <c r="FB65" s="5"/>
      <c r="FC65" s="560"/>
      <c r="FE65" s="631"/>
      <c r="FG65" s="312">
        <v>39656.47</v>
      </c>
      <c r="FH65" s="312">
        <v>434429.5</v>
      </c>
      <c r="FI65" s="312">
        <v>450133.84</v>
      </c>
      <c r="FJ65" s="312">
        <v>810374.99</v>
      </c>
      <c r="FK65" s="312">
        <v>989947.89</v>
      </c>
      <c r="FL65" s="312">
        <v>989918.89</v>
      </c>
      <c r="FM65" s="312">
        <v>3714461.5800000005</v>
      </c>
      <c r="FN65" s="5"/>
      <c r="FO65" s="312">
        <v>0</v>
      </c>
      <c r="FP65" s="312"/>
      <c r="FQ65" s="312"/>
      <c r="FR65" s="312"/>
      <c r="FS65" s="312"/>
      <c r="FT65" s="312"/>
      <c r="FU65" s="312">
        <v>0</v>
      </c>
      <c r="FV65" s="5"/>
      <c r="FW65" s="310">
        <v>0</v>
      </c>
      <c r="FX65" s="310"/>
      <c r="FY65" s="310"/>
      <c r="FZ65" s="310"/>
      <c r="GA65" s="310"/>
      <c r="GB65" s="310"/>
      <c r="GC65" s="310">
        <v>0</v>
      </c>
      <c r="GD65" s="5"/>
      <c r="GE65" s="586"/>
      <c r="GG65" s="312">
        <v>11475.41</v>
      </c>
      <c r="GH65" s="312">
        <v>270605.5</v>
      </c>
      <c r="GI65" s="312">
        <v>258124.07999999996</v>
      </c>
      <c r="GJ65" s="312">
        <v>333331.52</v>
      </c>
      <c r="GK65" s="312">
        <v>364257.08000000007</v>
      </c>
      <c r="GL65" s="312">
        <v>399220.36000000004</v>
      </c>
      <c r="GM65" s="312">
        <v>1637013.9500000004</v>
      </c>
      <c r="GN65" s="5"/>
      <c r="GO65" s="312">
        <v>0</v>
      </c>
      <c r="GP65" s="312"/>
      <c r="GQ65" s="312"/>
      <c r="GR65" s="312"/>
      <c r="GS65" s="312"/>
      <c r="GT65" s="312"/>
      <c r="GU65" s="312">
        <v>0</v>
      </c>
      <c r="GV65" s="5"/>
      <c r="GW65" s="310">
        <v>0</v>
      </c>
      <c r="GX65" s="310"/>
      <c r="GY65" s="310"/>
      <c r="GZ65" s="310"/>
      <c r="HA65" s="310"/>
      <c r="HB65" s="310"/>
      <c r="HC65" s="310">
        <v>0</v>
      </c>
      <c r="HD65" s="5"/>
      <c r="HE65" s="586"/>
      <c r="HG65" s="312">
        <v>51131.880000000005</v>
      </c>
      <c r="HH65" s="312">
        <v>705035.00000000012</v>
      </c>
      <c r="HI65" s="312">
        <v>708257.92</v>
      </c>
      <c r="HJ65" s="312">
        <v>1143706.51</v>
      </c>
      <c r="HK65" s="312">
        <v>1354204.97</v>
      </c>
      <c r="HL65" s="312">
        <v>1389139.25</v>
      </c>
      <c r="HM65" s="312">
        <v>5351475.5299999984</v>
      </c>
      <c r="HN65" s="5"/>
      <c r="HO65" s="312">
        <v>0</v>
      </c>
      <c r="HP65" s="312"/>
      <c r="HQ65" s="312"/>
      <c r="HR65" s="312"/>
      <c r="HS65" s="312"/>
      <c r="HT65" s="312"/>
      <c r="HU65" s="312">
        <v>0</v>
      </c>
      <c r="HV65" s="5"/>
      <c r="HW65" s="310">
        <v>0</v>
      </c>
      <c r="HX65" s="310"/>
      <c r="HY65" s="310"/>
      <c r="HZ65" s="310"/>
      <c r="IA65" s="310"/>
      <c r="IB65" s="310"/>
      <c r="IC65" s="310">
        <v>0</v>
      </c>
      <c r="ID65" s="5"/>
      <c r="IE65" s="353"/>
      <c r="IF65" s="354"/>
      <c r="IG65" s="5"/>
      <c r="IH65" s="586"/>
      <c r="IJ65" s="589"/>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576"/>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576"/>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614"/>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56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56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586"/>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586"/>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576"/>
      <c r="MB68" s="56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614"/>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6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6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586"/>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586"/>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576"/>
      <c r="MB69" s="56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614"/>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56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56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586"/>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586"/>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56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56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586"/>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586"/>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586"/>
      <c r="IJ71" s="589"/>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576"/>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576"/>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576"/>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576"/>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576"/>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576"/>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399999999999999"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306394</v>
      </c>
      <c r="AI98" s="339">
        <v>3885565</v>
      </c>
      <c r="AJ98" s="339">
        <v>4090088</v>
      </c>
      <c r="AK98" s="339">
        <v>6830592</v>
      </c>
      <c r="AL98" s="339">
        <v>8621246</v>
      </c>
      <c r="AM98" s="339">
        <v>8606380</v>
      </c>
      <c r="AN98" s="339">
        <v>32340265</v>
      </c>
      <c r="AO98" s="169"/>
      <c r="AP98" s="339">
        <v>207884</v>
      </c>
      <c r="AQ98" s="339"/>
      <c r="AR98" s="339"/>
      <c r="AS98" s="339"/>
      <c r="AT98" s="339"/>
      <c r="AU98" s="339"/>
      <c r="AV98" s="339">
        <v>207884</v>
      </c>
      <c r="AW98" s="169"/>
      <c r="AX98" s="337"/>
      <c r="AY98" s="338"/>
      <c r="BA98" s="560"/>
      <c r="BC98" s="339">
        <v>306394</v>
      </c>
      <c r="BD98" s="339">
        <v>3885565</v>
      </c>
      <c r="BE98" s="339">
        <v>4090088</v>
      </c>
      <c r="BF98" s="339">
        <v>6830592</v>
      </c>
      <c r="BG98" s="339">
        <v>8621246</v>
      </c>
      <c r="BH98" s="339">
        <v>8606380</v>
      </c>
      <c r="BI98" s="339">
        <v>32340265</v>
      </c>
      <c r="BJ98" s="169"/>
      <c r="BK98" s="339">
        <v>209418</v>
      </c>
      <c r="BL98" s="339"/>
      <c r="BM98" s="339"/>
      <c r="BN98" s="339"/>
      <c r="BO98" s="339"/>
      <c r="BP98" s="339"/>
      <c r="BQ98" s="339">
        <v>209418</v>
      </c>
      <c r="BR98" s="169"/>
      <c r="BS98" s="342">
        <v>0.68349249658935884</v>
      </c>
      <c r="BT98" s="342"/>
      <c r="BU98" s="342"/>
      <c r="BV98" s="342"/>
      <c r="BW98" s="342"/>
      <c r="BX98" s="342"/>
      <c r="BY98" s="342">
        <v>6.4754571429764107E-3</v>
      </c>
      <c r="CA98" s="560"/>
      <c r="CC98" s="339">
        <v>63</v>
      </c>
      <c r="CD98" s="339">
        <v>788</v>
      </c>
      <c r="CE98" s="339">
        <v>813</v>
      </c>
      <c r="CF98" s="339">
        <v>1307</v>
      </c>
      <c r="CG98" s="339">
        <v>1619</v>
      </c>
      <c r="CH98" s="339">
        <v>1615</v>
      </c>
      <c r="CI98" s="339">
        <v>6205</v>
      </c>
      <c r="CJ98" s="169"/>
      <c r="CK98" s="339">
        <v>37</v>
      </c>
      <c r="CL98" s="339"/>
      <c r="CM98" s="339"/>
      <c r="CN98" s="339"/>
      <c r="CO98" s="339"/>
      <c r="CP98" s="339"/>
      <c r="CQ98" s="339">
        <v>37</v>
      </c>
      <c r="CR98" s="169"/>
      <c r="CS98" s="342">
        <v>0.58730158730158732</v>
      </c>
      <c r="CT98" s="342"/>
      <c r="CU98" s="342"/>
      <c r="CV98" s="342"/>
      <c r="CW98" s="342"/>
      <c r="CX98" s="342"/>
      <c r="CY98" s="342">
        <v>5.9629331184528605E-3</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185647</v>
      </c>
      <c r="EL98" s="339"/>
      <c r="EM98" s="339"/>
      <c r="EN98" s="339"/>
      <c r="EO98" s="339"/>
      <c r="EP98" s="339"/>
      <c r="EQ98" s="339">
        <v>185647</v>
      </c>
      <c r="ES98" s="560"/>
      <c r="EU98" s="339">
        <v>55</v>
      </c>
      <c r="EV98" s="339"/>
      <c r="EW98" s="339"/>
      <c r="EX98" s="339"/>
      <c r="EY98" s="339"/>
      <c r="EZ98" s="339"/>
      <c r="FA98" s="339">
        <v>55</v>
      </c>
      <c r="FC98" s="560"/>
      <c r="FE98" s="631"/>
      <c r="FG98" s="313">
        <v>58907.17</v>
      </c>
      <c r="FH98" s="313">
        <v>804229.27</v>
      </c>
      <c r="FI98" s="313">
        <v>856099.84000000008</v>
      </c>
      <c r="FJ98" s="313">
        <v>1352593.33</v>
      </c>
      <c r="FK98" s="313">
        <v>1759343.9300000002</v>
      </c>
      <c r="FL98" s="313">
        <v>1759314.9300000002</v>
      </c>
      <c r="FM98" s="313">
        <v>6590488.4699999979</v>
      </c>
      <c r="FN98" s="169"/>
      <c r="FO98" s="313">
        <v>43361.43</v>
      </c>
      <c r="FP98" s="313"/>
      <c r="FQ98" s="313"/>
      <c r="FR98" s="313"/>
      <c r="FS98" s="313"/>
      <c r="FT98" s="313"/>
      <c r="FU98" s="313">
        <v>43361.43</v>
      </c>
      <c r="FV98" s="169"/>
      <c r="FW98" s="311">
        <v>0.7360976600980832</v>
      </c>
      <c r="FX98" s="311"/>
      <c r="FY98" s="311"/>
      <c r="FZ98" s="311"/>
      <c r="GA98" s="311"/>
      <c r="GB98" s="311"/>
      <c r="GC98" s="311">
        <v>6.5793954723359091E-3</v>
      </c>
      <c r="GE98" s="586"/>
      <c r="GG98" s="313">
        <v>17148.84</v>
      </c>
      <c r="GH98" s="313">
        <v>419265.7</v>
      </c>
      <c r="GI98" s="313">
        <v>455035.37999999995</v>
      </c>
      <c r="GJ98" s="313">
        <v>560724.75</v>
      </c>
      <c r="GK98" s="313">
        <v>630226.18999999983</v>
      </c>
      <c r="GL98" s="313">
        <v>638405.25999999989</v>
      </c>
      <c r="GM98" s="313">
        <v>2720806.1200000006</v>
      </c>
      <c r="GN98" s="169"/>
      <c r="GO98" s="313">
        <v>7949.99</v>
      </c>
      <c r="GP98" s="313"/>
      <c r="GQ98" s="313"/>
      <c r="GR98" s="313"/>
      <c r="GS98" s="313"/>
      <c r="GT98" s="313"/>
      <c r="GU98" s="313">
        <v>7949.99</v>
      </c>
      <c r="GV98" s="169"/>
      <c r="GW98" s="311">
        <v>0.46358762458568625</v>
      </c>
      <c r="GX98" s="311"/>
      <c r="GY98" s="311"/>
      <c r="GZ98" s="311"/>
      <c r="HA98" s="311"/>
      <c r="HB98" s="311"/>
      <c r="HC98" s="311">
        <v>2.9219244772942508E-3</v>
      </c>
      <c r="HE98" s="586"/>
      <c r="HG98" s="313">
        <v>76056.009999999995</v>
      </c>
      <c r="HH98" s="313">
        <v>1223494.97</v>
      </c>
      <c r="HI98" s="313">
        <v>1311135.22</v>
      </c>
      <c r="HJ98" s="313">
        <v>1913318.08</v>
      </c>
      <c r="HK98" s="313">
        <v>2389570.1199999996</v>
      </c>
      <c r="HL98" s="313">
        <v>2397720.19</v>
      </c>
      <c r="HM98" s="313">
        <v>9311294.589999998</v>
      </c>
      <c r="HN98" s="169"/>
      <c r="HO98" s="313">
        <v>51311.42</v>
      </c>
      <c r="HP98" s="313"/>
      <c r="HQ98" s="313"/>
      <c r="HR98" s="313"/>
      <c r="HS98" s="313"/>
      <c r="HT98" s="313"/>
      <c r="HU98" s="313">
        <v>51311.42</v>
      </c>
      <c r="HV98" s="169"/>
      <c r="HW98" s="311">
        <v>0.67465306160551941</v>
      </c>
      <c r="HX98" s="311"/>
      <c r="HY98" s="311"/>
      <c r="HZ98" s="311"/>
      <c r="IA98" s="311"/>
      <c r="IB98" s="311"/>
      <c r="IC98" s="311">
        <v>5.5106644413448862E-3</v>
      </c>
      <c r="IE98" s="348"/>
      <c r="IF98" s="347"/>
      <c r="IH98" s="586"/>
      <c r="IJ98" s="589"/>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576"/>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576"/>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399999999999999"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3025767</v>
      </c>
      <c r="AI100" s="339">
        <v>3885565</v>
      </c>
      <c r="AJ100" s="339">
        <v>4090088</v>
      </c>
      <c r="AK100" s="339">
        <v>6830592</v>
      </c>
      <c r="AL100" s="339">
        <v>8621246</v>
      </c>
      <c r="AM100" s="339">
        <v>8606380</v>
      </c>
      <c r="AN100" s="339">
        <v>35059638</v>
      </c>
      <c r="AO100" s="169"/>
      <c r="AP100" s="339">
        <v>8218023</v>
      </c>
      <c r="AQ100" s="339"/>
      <c r="AR100" s="339"/>
      <c r="AS100" s="339"/>
      <c r="AT100" s="339"/>
      <c r="AU100" s="339"/>
      <c r="AV100" s="339">
        <v>8218023</v>
      </c>
      <c r="AW100" s="169"/>
      <c r="AX100" s="339">
        <v>36240000</v>
      </c>
      <c r="AY100" s="340">
        <v>0.22676663907284769</v>
      </c>
      <c r="AZ100" s="169"/>
      <c r="BA100" s="561"/>
      <c r="BC100" s="339">
        <v>3025767</v>
      </c>
      <c r="BD100" s="339">
        <v>3885565</v>
      </c>
      <c r="BE100" s="339">
        <v>4090088</v>
      </c>
      <c r="BF100" s="339">
        <v>6830592</v>
      </c>
      <c r="BG100" s="339">
        <v>8621246</v>
      </c>
      <c r="BH100" s="339">
        <v>8606380</v>
      </c>
      <c r="BI100" s="339">
        <v>35059638</v>
      </c>
      <c r="BJ100" s="169"/>
      <c r="BK100" s="339">
        <v>8835803</v>
      </c>
      <c r="BL100" s="339"/>
      <c r="BM100" s="339"/>
      <c r="BN100" s="339"/>
      <c r="BO100" s="339"/>
      <c r="BP100" s="339"/>
      <c r="BQ100" s="339">
        <v>8835803</v>
      </c>
      <c r="BR100" s="169"/>
      <c r="BS100" s="342">
        <v>2.9201861875022104</v>
      </c>
      <c r="BT100" s="342"/>
      <c r="BU100" s="342"/>
      <c r="BV100" s="342"/>
      <c r="BW100" s="342"/>
      <c r="BX100" s="342"/>
      <c r="BY100" s="342">
        <v>0.25202208305744628</v>
      </c>
      <c r="BZ100" s="169"/>
      <c r="CA100" s="561"/>
      <c r="CC100" s="339">
        <v>677</v>
      </c>
      <c r="CD100" s="339">
        <v>788</v>
      </c>
      <c r="CE100" s="339">
        <v>813</v>
      </c>
      <c r="CF100" s="339">
        <v>1307</v>
      </c>
      <c r="CG100" s="339">
        <v>1619</v>
      </c>
      <c r="CH100" s="339">
        <v>1615</v>
      </c>
      <c r="CI100" s="339">
        <v>6819</v>
      </c>
      <c r="CJ100" s="169"/>
      <c r="CK100" s="339">
        <v>1134</v>
      </c>
      <c r="CL100" s="339"/>
      <c r="CM100" s="339"/>
      <c r="CN100" s="339"/>
      <c r="CO100" s="339"/>
      <c r="CP100" s="339"/>
      <c r="CQ100" s="339">
        <v>1134</v>
      </c>
      <c r="CR100" s="169"/>
      <c r="CS100" s="342">
        <v>1.6750369276218611</v>
      </c>
      <c r="CT100" s="342"/>
      <c r="CU100" s="342"/>
      <c r="CV100" s="342"/>
      <c r="CW100" s="342"/>
      <c r="CX100" s="342"/>
      <c r="CY100" s="342">
        <v>0.16630004399472062</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11311414</v>
      </c>
      <c r="EL100" s="339"/>
      <c r="EM100" s="339"/>
      <c r="EN100" s="339"/>
      <c r="EO100" s="339"/>
      <c r="EP100" s="339"/>
      <c r="EQ100" s="339">
        <v>11311414</v>
      </c>
      <c r="ER100" s="169"/>
      <c r="ES100" s="561"/>
      <c r="EU100" s="339">
        <v>1561</v>
      </c>
      <c r="EV100" s="339"/>
      <c r="EW100" s="339"/>
      <c r="EX100" s="339"/>
      <c r="EY100" s="339"/>
      <c r="EZ100" s="339"/>
      <c r="FA100" s="339">
        <v>1561</v>
      </c>
      <c r="FB100" s="169"/>
      <c r="FC100" s="561"/>
      <c r="FE100" s="632"/>
      <c r="FG100" s="313">
        <v>58907.17</v>
      </c>
      <c r="FH100" s="313">
        <v>804229.27</v>
      </c>
      <c r="FI100" s="313">
        <v>856099.84000000008</v>
      </c>
      <c r="FJ100" s="313">
        <v>1352593.33</v>
      </c>
      <c r="FK100" s="313">
        <v>1759343.9300000002</v>
      </c>
      <c r="FL100" s="313">
        <v>1759314.9300000002</v>
      </c>
      <c r="FM100" s="313">
        <v>6590488.4699999979</v>
      </c>
      <c r="FN100" s="169"/>
      <c r="FO100" s="313">
        <v>43361.43</v>
      </c>
      <c r="FP100" s="313">
        <v>0</v>
      </c>
      <c r="FQ100" s="313">
        <v>0</v>
      </c>
      <c r="FR100" s="313">
        <v>0</v>
      </c>
      <c r="FS100" s="313">
        <v>0</v>
      </c>
      <c r="FT100" s="313">
        <v>0</v>
      </c>
      <c r="FU100" s="313">
        <v>43361.43</v>
      </c>
      <c r="FV100" s="169"/>
      <c r="FW100" s="311">
        <v>0.7360976600980832</v>
      </c>
      <c r="FX100" s="311"/>
      <c r="FY100" s="311"/>
      <c r="FZ100" s="311"/>
      <c r="GA100" s="311"/>
      <c r="GB100" s="311"/>
      <c r="GC100" s="311">
        <v>6.5793954723359091E-3</v>
      </c>
      <c r="GD100" s="169"/>
      <c r="GE100" s="587"/>
      <c r="GG100" s="313">
        <v>17148.84</v>
      </c>
      <c r="GH100" s="313">
        <v>419265.7</v>
      </c>
      <c r="GI100" s="313">
        <v>455035.37999999995</v>
      </c>
      <c r="GJ100" s="313">
        <v>560724.75</v>
      </c>
      <c r="GK100" s="313">
        <v>630226.18999999983</v>
      </c>
      <c r="GL100" s="313">
        <v>638405.25999999989</v>
      </c>
      <c r="GM100" s="313">
        <v>2720806.1200000006</v>
      </c>
      <c r="GN100" s="169"/>
      <c r="GO100" s="313">
        <v>7949.99</v>
      </c>
      <c r="GP100" s="313">
        <v>0</v>
      </c>
      <c r="GQ100" s="313">
        <v>0</v>
      </c>
      <c r="GR100" s="313">
        <v>0</v>
      </c>
      <c r="GS100" s="313">
        <v>0</v>
      </c>
      <c r="GT100" s="313">
        <v>0</v>
      </c>
      <c r="GU100" s="313">
        <v>7949.99</v>
      </c>
      <c r="GV100" s="169"/>
      <c r="GW100" s="311">
        <v>0.46358762458568625</v>
      </c>
      <c r="GX100" s="311"/>
      <c r="GY100" s="311"/>
      <c r="GZ100" s="311"/>
      <c r="HA100" s="311"/>
      <c r="HB100" s="311"/>
      <c r="HC100" s="311">
        <v>2.9219244772942508E-3</v>
      </c>
      <c r="HD100" s="169"/>
      <c r="HE100" s="587"/>
      <c r="HG100" s="313">
        <v>76056.009999999995</v>
      </c>
      <c r="HH100" s="313">
        <v>1223494.97</v>
      </c>
      <c r="HI100" s="313">
        <v>1311135.22</v>
      </c>
      <c r="HJ100" s="313">
        <v>1913318.08</v>
      </c>
      <c r="HK100" s="313">
        <v>2389570.1199999996</v>
      </c>
      <c r="HL100" s="313">
        <v>2397720.19</v>
      </c>
      <c r="HM100" s="313">
        <v>9311294.589999998</v>
      </c>
      <c r="HN100" s="169"/>
      <c r="HO100" s="313">
        <v>51311.42</v>
      </c>
      <c r="HP100" s="313">
        <v>0</v>
      </c>
      <c r="HQ100" s="313">
        <v>0</v>
      </c>
      <c r="HR100" s="313">
        <v>0</v>
      </c>
      <c r="HS100" s="313">
        <v>0</v>
      </c>
      <c r="HT100" s="313">
        <v>0</v>
      </c>
      <c r="HU100" s="313">
        <v>51311.42</v>
      </c>
      <c r="HV100" s="169"/>
      <c r="HW100" s="311">
        <v>0.67465306160551941</v>
      </c>
      <c r="HX100" s="311"/>
      <c r="HY100" s="311"/>
      <c r="HZ100" s="311"/>
      <c r="IA100" s="311"/>
      <c r="IB100" s="311"/>
      <c r="IC100" s="311">
        <v>5.5106644413448862E-3</v>
      </c>
      <c r="ID100" s="169"/>
      <c r="IE100" s="313">
        <v>9649555</v>
      </c>
      <c r="IF100" s="346">
        <v>5.3174908065708728E-3</v>
      </c>
      <c r="IG100" s="169"/>
      <c r="IH100" s="587"/>
      <c r="IJ100" s="590"/>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577"/>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577"/>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577"/>
      <c r="MB100" s="568"/>
    </row>
  </sheetData>
  <mergeCells count="76">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 ref="DC3:DI3"/>
    <mergeCell ref="DC2:DQ2"/>
    <mergeCell ref="AH1:AY1"/>
    <mergeCell ref="CC1:CY1"/>
    <mergeCell ref="CK2:CQ3"/>
    <mergeCell ref="CS2:CY3"/>
    <mergeCell ref="DK3:DQ3"/>
    <mergeCell ref="H1:AD1"/>
    <mergeCell ref="AF1:AF100"/>
    <mergeCell ref="AY2:AY4"/>
    <mergeCell ref="BC2:BI3"/>
    <mergeCell ref="BC1:BY1"/>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ColWidth="9.109375" defaultRowHeight="16.8" outlineLevelRow="2" outlineLevelCol="2"/>
  <cols>
    <col min="1" max="1" width="2.6640625" style="6" customWidth="1"/>
    <col min="2" max="2" width="1.6640625" style="6" customWidth="1"/>
    <col min="3" max="3" width="3.5546875" style="6" customWidth="1"/>
    <col min="4" max="4" width="77.33203125" style="6" customWidth="1"/>
    <col min="5" max="5" width="4.6640625" style="6" customWidth="1"/>
    <col min="6" max="6" width="12" style="6" hidden="1" customWidth="1" outlineLevel="1"/>
    <col min="7" max="7" width="0.88671875" style="6" hidden="1" customWidth="1" outlineLevel="1"/>
    <col min="8" max="8" width="14.6640625" style="6" hidden="1" customWidth="1" outlineLevel="1"/>
    <col min="9" max="9" width="15.109375" style="6" hidden="1" customWidth="1" outlineLevel="1"/>
    <col min="10" max="10" width="15.5546875" style="6" hidden="1" customWidth="1" outlineLevel="1"/>
    <col min="11" max="11" width="14.109375" style="6" hidden="1" customWidth="1" outlineLevel="1"/>
    <col min="12" max="13" width="15.109375" style="6" hidden="1" customWidth="1" outlineLevel="1"/>
    <col min="14" max="14" width="16.5546875" style="6" hidden="1" customWidth="1" outlineLevel="1"/>
    <col min="15" max="15" width="0.88671875" style="6" hidden="1" customWidth="1" outlineLevel="1"/>
    <col min="16" max="16" width="15.5546875" style="6" hidden="1" customWidth="1" outlineLevel="1"/>
    <col min="17" max="21" width="2.88671875" style="6" hidden="1" customWidth="1" outlineLevel="1"/>
    <col min="22" max="22" width="16.5546875" style="6" hidden="1" customWidth="1" outlineLevel="1"/>
    <col min="23" max="23" width="0.88671875" style="6" hidden="1" customWidth="1" outlineLevel="1"/>
    <col min="24" max="24" width="13.6640625" style="6" hidden="1" customWidth="1" outlineLevel="1"/>
    <col min="25" max="29" width="2.88671875" style="6" hidden="1" customWidth="1" outlineLevel="1"/>
    <col min="30" max="30" width="8.6640625" style="6" hidden="1" customWidth="1" outlineLevel="1"/>
    <col min="31" max="31" width="2" style="6" hidden="1" customWidth="1" outlineLevel="1"/>
    <col min="32" max="32" width="5.6640625" style="6" customWidth="1" collapsed="1"/>
    <col min="33" max="33" width="4.6640625" style="6" customWidth="1"/>
    <col min="34" max="36" width="20.88671875" style="6" hidden="1" customWidth="1" outlineLevel="2"/>
    <col min="37" max="38" width="18.6640625" style="6" hidden="1" customWidth="1" outlineLevel="2"/>
    <col min="39" max="39" width="18.33203125" style="6" hidden="1" customWidth="1" outlineLevel="2"/>
    <col min="40" max="40" width="22" style="6" hidden="1" customWidth="1" outlineLevel="2"/>
    <col min="41" max="41" width="0.88671875" style="6" hidden="1" customWidth="1" outlineLevel="2"/>
    <col min="42" max="42" width="20.88671875" style="6" hidden="1" customWidth="1" outlineLevel="2"/>
    <col min="43" max="47" width="2.88671875" style="6" hidden="1" customWidth="1" outlineLevel="2"/>
    <col min="48" max="48" width="22" style="6" hidden="1" customWidth="1" outlineLevel="2"/>
    <col min="49" max="49" width="0.88671875" style="6" hidden="1" customWidth="1" outlineLevel="2"/>
    <col min="50" max="50" width="21.5546875" style="6" hidden="1" customWidth="1" outlineLevel="2"/>
    <col min="51" max="51" width="12.5546875" style="6" hidden="1" customWidth="1" outlineLevel="2"/>
    <col min="52" max="52" width="0.88671875" style="6" hidden="1" customWidth="1" outlineLevel="2"/>
    <col min="53" max="53" width="5.6640625" style="6" customWidth="1" outlineLevel="1" collapsed="1"/>
    <col min="54" max="54" width="1.6640625" style="6" customWidth="1" outlineLevel="1"/>
    <col min="55" max="57" width="20.88671875" style="6" hidden="1" customWidth="1" outlineLevel="2"/>
    <col min="58" max="59" width="18.6640625" style="6" hidden="1" customWidth="1" outlineLevel="2"/>
    <col min="60" max="60" width="18.33203125" style="6" hidden="1" customWidth="1" outlineLevel="2"/>
    <col min="61" max="61" width="22" style="6" hidden="1" customWidth="1" outlineLevel="2"/>
    <col min="62" max="62" width="0.88671875" style="6" hidden="1" customWidth="1" outlineLevel="2"/>
    <col min="63" max="63" width="20.88671875" style="6" hidden="1" customWidth="1" outlineLevel="2"/>
    <col min="64" max="68" width="2.88671875" style="6" hidden="1" customWidth="1" outlineLevel="2"/>
    <col min="69" max="69" width="22" style="6" hidden="1" customWidth="1" outlineLevel="2"/>
    <col min="70" max="70" width="0.88671875" style="6" hidden="1" customWidth="1" outlineLevel="2"/>
    <col min="71" max="71" width="8.6640625" style="6" hidden="1" customWidth="1" outlineLevel="2"/>
    <col min="72" max="76" width="2.88671875" style="6" hidden="1" customWidth="1" outlineLevel="2"/>
    <col min="77" max="77" width="8.6640625" style="6" hidden="1" customWidth="1" outlineLevel="2"/>
    <col min="78" max="78" width="0.88671875" style="6" hidden="1" customWidth="1" outlineLevel="2"/>
    <col min="79" max="79" width="5.6640625" style="6" customWidth="1" outlineLevel="1" collapsed="1"/>
    <col min="80" max="80" width="1.6640625" style="6" customWidth="1" outlineLevel="1"/>
    <col min="81" max="82" width="12.5546875" style="6" hidden="1" customWidth="1" outlineLevel="2"/>
    <col min="83" max="83" width="11.5546875" style="6" hidden="1" customWidth="1" outlineLevel="2"/>
    <col min="84" max="86" width="12" style="6" hidden="1" customWidth="1" outlineLevel="2"/>
    <col min="87" max="87" width="12.5546875" style="6" hidden="1" customWidth="1" outlineLevel="2"/>
    <col min="88" max="88" width="0.88671875" style="6" hidden="1" customWidth="1" outlineLevel="2"/>
    <col min="89" max="89" width="12.5546875" style="6" hidden="1" customWidth="1" outlineLevel="2"/>
    <col min="90" max="94" width="2.88671875" style="6" hidden="1" customWidth="1" outlineLevel="2"/>
    <col min="95" max="95" width="12.5546875" style="6" hidden="1" customWidth="1" outlineLevel="2"/>
    <col min="96" max="96" width="0.88671875" style="6" hidden="1" customWidth="1" outlineLevel="2"/>
    <col min="97" max="97" width="8.6640625" style="6" hidden="1" customWidth="1" outlineLevel="2"/>
    <col min="98" max="102" width="2.88671875" style="6" hidden="1" customWidth="1" outlineLevel="2"/>
    <col min="103" max="103" width="8.6640625" style="6" hidden="1" customWidth="1" outlineLevel="2"/>
    <col min="104" max="104" width="0.88671875" style="6" hidden="1" customWidth="1" outlineLevel="2"/>
    <col min="105" max="105" width="5.6640625" style="6" customWidth="1" outlineLevel="1" collapsed="1"/>
    <col min="106" max="106" width="1.6640625" style="6" customWidth="1" outlineLevel="1"/>
    <col min="107" max="107" width="9.44140625" style="6" hidden="1" customWidth="1" outlineLevel="2"/>
    <col min="108" max="112" width="2.88671875" style="6" hidden="1" customWidth="1" outlineLevel="2"/>
    <col min="113" max="113" width="9" style="6" hidden="1" customWidth="1" outlineLevel="2"/>
    <col min="114" max="114" width="0.88671875" style="6" hidden="1" customWidth="1" outlineLevel="2"/>
    <col min="115" max="115" width="9.44140625" style="6" hidden="1" customWidth="1" outlineLevel="2"/>
    <col min="116" max="120" width="2.88671875" style="6" hidden="1" customWidth="1" outlineLevel="2"/>
    <col min="121" max="121" width="9" style="6" hidden="1" customWidth="1" outlineLevel="2"/>
    <col min="122" max="122" width="0.88671875" style="6" hidden="1" customWidth="1" outlineLevel="2"/>
    <col min="123" max="123" width="9.44140625" style="6" hidden="1" customWidth="1" outlineLevel="2"/>
    <col min="124" max="128" width="2.88671875" style="6" hidden="1" customWidth="1" outlineLevel="2"/>
    <col min="129" max="129" width="9" style="6" hidden="1" customWidth="1" outlineLevel="2"/>
    <col min="130" max="130" width="0.88671875" style="6" hidden="1" customWidth="1" outlineLevel="2"/>
    <col min="131" max="131" width="9.44140625" style="6" hidden="1" customWidth="1" outlineLevel="2"/>
    <col min="132" max="136" width="2.88671875" style="6" hidden="1" customWidth="1" outlineLevel="2"/>
    <col min="137" max="137" width="9" style="6" hidden="1" customWidth="1" outlineLevel="2"/>
    <col min="138" max="138" width="0.88671875" style="6" hidden="1" customWidth="1" outlineLevel="2"/>
    <col min="139" max="139" width="5.6640625" style="6" customWidth="1" outlineLevel="1" collapsed="1"/>
    <col min="140" max="140" width="1.6640625" style="6" customWidth="1" outlineLevel="1"/>
    <col min="141" max="141" width="20.88671875" style="6" hidden="1" customWidth="1" outlineLevel="2"/>
    <col min="142" max="146" width="5.6640625" style="6" hidden="1" customWidth="1" outlineLevel="2"/>
    <col min="147" max="147" width="22" style="6" hidden="1" customWidth="1" outlineLevel="2"/>
    <col min="148" max="148" width="0.88671875" style="6" hidden="1" customWidth="1" outlineLevel="2"/>
    <col min="149" max="149" width="5.6640625" style="6" customWidth="1" outlineLevel="1" collapsed="1"/>
    <col min="150" max="150" width="1.6640625" style="6" customWidth="1" outlineLevel="1"/>
    <col min="151" max="151" width="12.5546875" style="6" hidden="1" customWidth="1" outlineLevel="2"/>
    <col min="152" max="156" width="10.6640625" style="6" hidden="1" customWidth="1" outlineLevel="2"/>
    <col min="157" max="157" width="12.5546875" style="6" hidden="1" customWidth="1" outlineLevel="2"/>
    <col min="158" max="158" width="0.88671875" style="6" hidden="1" customWidth="1" outlineLevel="2"/>
    <col min="159" max="159" width="5.6640625" style="6" customWidth="1" outlineLevel="1" collapsed="1"/>
    <col min="160" max="160" width="2.6640625" style="6" customWidth="1" outlineLevel="1"/>
    <col min="161" max="161" width="5.6640625" style="170" customWidth="1"/>
    <col min="162" max="162" width="4.6640625" style="6" customWidth="1"/>
    <col min="163" max="163" width="17" style="6" hidden="1" customWidth="1" outlineLevel="2"/>
    <col min="164" max="168" width="18.6640625" style="6" hidden="1" customWidth="1" outlineLevel="2"/>
    <col min="169" max="169" width="20.88671875" style="6" hidden="1" customWidth="1" outlineLevel="2"/>
    <col min="170" max="170" width="0.88671875" style="6" hidden="1" customWidth="1" outlineLevel="2"/>
    <col min="171" max="171" width="17" style="6" hidden="1" customWidth="1" outlineLevel="2"/>
    <col min="172" max="176" width="2.88671875" style="6" hidden="1" customWidth="1" outlineLevel="2"/>
    <col min="177" max="177" width="20.88671875" style="6" hidden="1" customWidth="1" outlineLevel="2"/>
    <col min="178" max="178" width="0.88671875" style="6" hidden="1" customWidth="1" outlineLevel="2"/>
    <col min="179" max="179" width="8.6640625" style="6" hidden="1" customWidth="1" outlineLevel="2"/>
    <col min="180" max="184" width="2.88671875" style="6" hidden="1" customWidth="1" outlineLevel="2"/>
    <col min="185" max="185" width="8.6640625" style="6" hidden="1" customWidth="1" outlineLevel="2"/>
    <col min="186" max="186" width="0.88671875" style="6" hidden="1" customWidth="1" outlineLevel="2"/>
    <col min="187" max="187" width="5.6640625" style="6" customWidth="1" outlineLevel="1" collapsed="1"/>
    <col min="188" max="188" width="1.6640625" style="6" customWidth="1" outlineLevel="1"/>
    <col min="189" max="189" width="17" style="6" hidden="1" customWidth="1" outlineLevel="2"/>
    <col min="190" max="194" width="18.6640625" style="6" hidden="1" customWidth="1" outlineLevel="2"/>
    <col min="195" max="195" width="20.88671875" style="6" hidden="1" customWidth="1" outlineLevel="2"/>
    <col min="196" max="196" width="0.88671875" style="6" hidden="1" customWidth="1" outlineLevel="2"/>
    <col min="197" max="197" width="17" style="6" hidden="1" customWidth="1" outlineLevel="2"/>
    <col min="198" max="202" width="2.88671875" style="6" hidden="1" customWidth="1" outlineLevel="2"/>
    <col min="203" max="203" width="20.88671875" style="6" hidden="1" customWidth="1" outlineLevel="2"/>
    <col min="204" max="204" width="0.88671875" style="6" hidden="1" customWidth="1" outlineLevel="2"/>
    <col min="205" max="205" width="8.6640625" style="6" hidden="1" customWidth="1" outlineLevel="2"/>
    <col min="206" max="210" width="2.88671875" style="6" hidden="1" customWidth="1" outlineLevel="2"/>
    <col min="211" max="211" width="8.6640625" style="6" hidden="1" customWidth="1" outlineLevel="2"/>
    <col min="212" max="212" width="0.88671875" style="6" hidden="1" customWidth="1" outlineLevel="2"/>
    <col min="213" max="213" width="5.6640625" style="6" customWidth="1" outlineLevel="1" collapsed="1"/>
    <col min="214" max="214" width="1.6640625" style="6" customWidth="1" outlineLevel="1"/>
    <col min="215" max="215" width="17" style="6" hidden="1" customWidth="1" outlineLevel="2"/>
    <col min="216" max="220" width="18.6640625" style="6" hidden="1" customWidth="1" outlineLevel="2"/>
    <col min="221" max="221" width="20.88671875" style="6" hidden="1" customWidth="1" outlineLevel="2"/>
    <col min="222" max="222" width="0.88671875" style="6" hidden="1" customWidth="1" outlineLevel="2"/>
    <col min="223" max="223" width="17" style="6" hidden="1" customWidth="1" outlineLevel="2"/>
    <col min="224" max="228" width="2.88671875" style="6" hidden="1" customWidth="1" outlineLevel="2"/>
    <col min="229" max="229" width="20.88671875" style="6" hidden="1" customWidth="1" outlineLevel="2"/>
    <col min="230" max="230" width="0.88671875" style="6" hidden="1" customWidth="1" outlineLevel="2"/>
    <col min="231" max="231" width="8.6640625" style="6" hidden="1" customWidth="1" outlineLevel="2"/>
    <col min="232" max="236" width="2.88671875" style="6" hidden="1" customWidth="1" outlineLevel="2"/>
    <col min="237" max="237" width="8.6640625" style="6" hidden="1" customWidth="1" outlineLevel="2"/>
    <col min="238" max="238" width="0.88671875" style="6" hidden="1" customWidth="1" outlineLevel="2"/>
    <col min="239" max="239" width="21.5546875" style="6" hidden="1" customWidth="1" outlineLevel="2"/>
    <col min="240" max="240" width="13.33203125" style="6" hidden="1" customWidth="1" outlineLevel="2"/>
    <col min="241" max="241" width="0.88671875" style="6" hidden="1" customWidth="1" outlineLevel="2"/>
    <col min="242" max="242" width="5.6640625" style="6" customWidth="1" outlineLevel="1" collapsed="1"/>
    <col min="243" max="243" width="2.6640625" style="6" customWidth="1" outlineLevel="1"/>
    <col min="244" max="244" width="5.6640625" style="6" customWidth="1"/>
    <col min="245" max="245" width="4.6640625" style="6" customWidth="1"/>
    <col min="246" max="246" width="4.6640625" style="6" hidden="1" customWidth="1" outlineLevel="2"/>
    <col min="247" max="252" width="3.6640625" style="6" hidden="1" customWidth="1" outlineLevel="2"/>
    <col min="253" max="253" width="0.88671875" style="6" hidden="1" customWidth="1" outlineLevel="2"/>
    <col min="254" max="254" width="4.6640625" style="6" hidden="1" customWidth="1" outlineLevel="2"/>
    <col min="255" max="260" width="3.6640625" style="6" hidden="1" customWidth="1" outlineLevel="2"/>
    <col min="261" max="261" width="0.88671875" style="6" hidden="1" customWidth="1" outlineLevel="2"/>
    <col min="262" max="262" width="4.6640625" style="6" hidden="1" customWidth="1" outlineLevel="2"/>
    <col min="263" max="268" width="3.6640625" style="6" hidden="1" customWidth="1" outlineLevel="2"/>
    <col min="269" max="269" width="0.88671875" style="6" hidden="1" customWidth="1" outlineLevel="2"/>
    <col min="270" max="270" width="4.6640625" style="6" hidden="1" customWidth="1" outlineLevel="2"/>
    <col min="271" max="276" width="3.6640625" style="6" hidden="1" customWidth="1" outlineLevel="2"/>
    <col min="277" max="277" width="0.88671875" style="6" hidden="1" customWidth="1" outlineLevel="2"/>
    <col min="278" max="278" width="5.6640625" style="6" customWidth="1" outlineLevel="1" collapsed="1"/>
    <col min="279" max="279" width="1.6640625" style="6" customWidth="1" outlineLevel="1"/>
    <col min="280" max="280" width="4.6640625" style="6" hidden="1" customWidth="1" outlineLevel="2"/>
    <col min="281" max="286" width="3.6640625" style="6" hidden="1" customWidth="1" outlineLevel="2"/>
    <col min="287" max="287" width="0.88671875" style="6" hidden="1" customWidth="1" outlineLevel="2"/>
    <col min="288" max="288" width="4.6640625" style="6" hidden="1" customWidth="1" outlineLevel="2"/>
    <col min="289" max="294" width="3.6640625" style="6" hidden="1" customWidth="1" outlineLevel="2"/>
    <col min="295" max="295" width="0.88671875" style="6" hidden="1" customWidth="1" outlineLevel="2"/>
    <col min="296" max="296" width="4.6640625" style="6" hidden="1" customWidth="1" outlineLevel="2"/>
    <col min="297" max="302" width="3.6640625" style="6" hidden="1" customWidth="1" outlineLevel="2"/>
    <col min="303" max="303" width="0.88671875" style="6" hidden="1" customWidth="1" outlineLevel="2"/>
    <col min="304" max="304" width="4.6640625" style="6" hidden="1" customWidth="1" outlineLevel="2"/>
    <col min="305" max="310" width="3.6640625" style="6" hidden="1" customWidth="1" outlineLevel="2"/>
    <col min="311" max="311" width="0.88671875" style="6" hidden="1" customWidth="1" outlineLevel="2"/>
    <col min="312" max="312" width="5.6640625" style="6" customWidth="1" outlineLevel="1" collapsed="1"/>
    <col min="313" max="313" width="1.6640625" style="6" customWidth="1" outlineLevel="1"/>
    <col min="314" max="320" width="4.6640625" style="6" hidden="1" customWidth="1" outlineLevel="2"/>
    <col min="321" max="321" width="0.88671875" style="6" hidden="1" customWidth="1" outlineLevel="2"/>
    <col min="322" max="328" width="4.6640625" style="6" hidden="1" customWidth="1" outlineLevel="2"/>
    <col min="329" max="329" width="0.88671875" style="6" hidden="1" customWidth="1" outlineLevel="2"/>
    <col min="330" max="336" width="4.6640625" style="6" hidden="1" customWidth="1" outlineLevel="2"/>
    <col min="337" max="337" width="2.88671875" style="6" hidden="1" customWidth="1" outlineLevel="2"/>
    <col min="338" max="338" width="5.6640625" style="6" customWidth="1" outlineLevel="1" collapsed="1"/>
    <col min="339" max="339" width="2.6640625" style="6" customWidth="1" outlineLevel="1"/>
    <col min="340" max="340" width="5.6640625" style="6" customWidth="1"/>
    <col min="341" max="341" width="2.6640625" style="6" customWidth="1"/>
    <col min="342" max="16384" width="9.109375" style="6"/>
  </cols>
  <sheetData>
    <row r="1" spans="1:340" ht="33" customHeight="1" thickBot="1">
      <c r="B1" s="307" t="s">
        <v>319</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333</v>
      </c>
      <c r="IF2" s="594"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634"/>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614"/>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9"/>
      <c r="AY4" s="616"/>
      <c r="AZ4" s="286"/>
      <c r="BA4" s="56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6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6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60"/>
      <c r="EK4" s="326">
        <v>2015</v>
      </c>
      <c r="EL4" s="327">
        <v>2016</v>
      </c>
      <c r="EM4" s="327">
        <v>2017</v>
      </c>
      <c r="EN4" s="327">
        <v>2018</v>
      </c>
      <c r="EO4" s="327">
        <v>2019</v>
      </c>
      <c r="EP4" s="327">
        <v>2020</v>
      </c>
      <c r="EQ4" s="327" t="s">
        <v>8</v>
      </c>
      <c r="ER4" s="400"/>
      <c r="ES4" s="560"/>
      <c r="EU4" s="326">
        <v>2015</v>
      </c>
      <c r="EV4" s="327">
        <v>2016</v>
      </c>
      <c r="EW4" s="327">
        <v>2017</v>
      </c>
      <c r="EX4" s="327">
        <v>2018</v>
      </c>
      <c r="EY4" s="327">
        <v>2019</v>
      </c>
      <c r="EZ4" s="327">
        <v>2020</v>
      </c>
      <c r="FA4" s="327" t="s">
        <v>8</v>
      </c>
      <c r="FB4" s="400"/>
      <c r="FC4" s="560"/>
      <c r="FE4" s="631"/>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33"/>
      <c r="IF4" s="591"/>
      <c r="IG4" s="286"/>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4.4"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614"/>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6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6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6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60"/>
      <c r="EK8" s="70">
        <v>30609961</v>
      </c>
      <c r="EL8" s="106"/>
      <c r="EM8" s="106"/>
      <c r="EN8" s="106"/>
      <c r="EO8" s="106"/>
      <c r="EP8" s="112"/>
      <c r="EQ8" s="328">
        <v>30609961</v>
      </c>
      <c r="ER8" s="5"/>
      <c r="ES8" s="560"/>
      <c r="EU8" s="70">
        <v>2000</v>
      </c>
      <c r="EV8" s="106"/>
      <c r="EW8" s="106"/>
      <c r="EX8" s="106"/>
      <c r="EY8" s="106"/>
      <c r="EZ8" s="112"/>
      <c r="FA8" s="328">
        <v>2000</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614"/>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6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6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6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60"/>
      <c r="EK9" s="71">
        <v>45290557</v>
      </c>
      <c r="EL9" s="119"/>
      <c r="EM9" s="119"/>
      <c r="EN9" s="119"/>
      <c r="EO9" s="119"/>
      <c r="EP9" s="125"/>
      <c r="EQ9" s="328">
        <v>45290557</v>
      </c>
      <c r="ER9" s="5"/>
      <c r="ES9" s="560"/>
      <c r="EU9" s="71">
        <v>3101</v>
      </c>
      <c r="EV9" s="119"/>
      <c r="EW9" s="119"/>
      <c r="EX9" s="119"/>
      <c r="EY9" s="119"/>
      <c r="EZ9" s="125"/>
      <c r="FA9" s="328">
        <v>3101</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614"/>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6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6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6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60"/>
      <c r="EK10" s="71">
        <v>13310542</v>
      </c>
      <c r="EL10" s="119"/>
      <c r="EM10" s="119"/>
      <c r="EN10" s="119"/>
      <c r="EO10" s="119"/>
      <c r="EP10" s="125"/>
      <c r="EQ10" s="328">
        <v>13310542</v>
      </c>
      <c r="ER10" s="5"/>
      <c r="ES10" s="560"/>
      <c r="EU10" s="71">
        <v>2256</v>
      </c>
      <c r="EV10" s="119"/>
      <c r="EW10" s="119"/>
      <c r="EX10" s="119"/>
      <c r="EY10" s="119"/>
      <c r="EZ10" s="125"/>
      <c r="FA10" s="328">
        <v>2256</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614"/>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6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6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6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60"/>
      <c r="EK11" s="71">
        <v>90971430</v>
      </c>
      <c r="EL11" s="119"/>
      <c r="EM11" s="119"/>
      <c r="EN11" s="119"/>
      <c r="EO11" s="119"/>
      <c r="EP11" s="125"/>
      <c r="EQ11" s="328">
        <v>90971430</v>
      </c>
      <c r="ER11" s="5"/>
      <c r="ES11" s="560"/>
      <c r="EU11" s="71">
        <v>47588</v>
      </c>
      <c r="EV11" s="119"/>
      <c r="EW11" s="119"/>
      <c r="EX11" s="119"/>
      <c r="EY11" s="119"/>
      <c r="EZ11" s="125"/>
      <c r="FA11" s="328">
        <v>47588</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614"/>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6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6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6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60"/>
      <c r="EK12" s="73">
        <v>12752074</v>
      </c>
      <c r="EL12" s="136"/>
      <c r="EM12" s="136"/>
      <c r="EN12" s="136"/>
      <c r="EO12" s="136"/>
      <c r="EP12" s="137"/>
      <c r="EQ12" s="328">
        <v>12752074</v>
      </c>
      <c r="ER12" s="5"/>
      <c r="ES12" s="560"/>
      <c r="EU12" s="73">
        <v>2263</v>
      </c>
      <c r="EV12" s="136"/>
      <c r="EW12" s="136"/>
      <c r="EX12" s="136"/>
      <c r="EY12" s="136"/>
      <c r="EZ12" s="137"/>
      <c r="FA12" s="328">
        <v>2263</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6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6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192934564</v>
      </c>
      <c r="EL13" s="330"/>
      <c r="EM13" s="330"/>
      <c r="EN13" s="330"/>
      <c r="EO13" s="330"/>
      <c r="EP13" s="330"/>
      <c r="EQ13" s="329">
        <v>192934564</v>
      </c>
      <c r="ER13" s="5"/>
      <c r="ES13" s="560"/>
      <c r="EU13" s="330">
        <v>57208</v>
      </c>
      <c r="EV13" s="330"/>
      <c r="EW13" s="330"/>
      <c r="EX13" s="330"/>
      <c r="EY13" s="330"/>
      <c r="EZ13" s="330"/>
      <c r="FA13" s="329">
        <v>57208</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614"/>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6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6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6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60"/>
      <c r="EK16" s="70">
        <v>29536555</v>
      </c>
      <c r="EL16" s="106"/>
      <c r="EM16" s="106"/>
      <c r="EN16" s="106"/>
      <c r="EO16" s="106"/>
      <c r="EP16" s="112"/>
      <c r="EQ16" s="328">
        <v>29536555</v>
      </c>
      <c r="ER16" s="5"/>
      <c r="ES16" s="560"/>
      <c r="EU16" s="70">
        <v>6296</v>
      </c>
      <c r="EV16" s="106"/>
      <c r="EW16" s="106"/>
      <c r="EX16" s="106"/>
      <c r="EY16" s="106"/>
      <c r="EZ16" s="112"/>
      <c r="FA16" s="328">
        <v>6296</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614"/>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6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6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6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60"/>
      <c r="EK17" s="71">
        <v>851918970</v>
      </c>
      <c r="EL17" s="119"/>
      <c r="EM17" s="119"/>
      <c r="EN17" s="119"/>
      <c r="EO17" s="119"/>
      <c r="EP17" s="125"/>
      <c r="EQ17" s="328">
        <v>851918970</v>
      </c>
      <c r="ER17" s="5"/>
      <c r="ES17" s="560"/>
      <c r="EU17" s="71">
        <v>122480</v>
      </c>
      <c r="EV17" s="119"/>
      <c r="EW17" s="119"/>
      <c r="EX17" s="119"/>
      <c r="EY17" s="119"/>
      <c r="EZ17" s="125"/>
      <c r="FA17" s="328">
        <v>122480</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614"/>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6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6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6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60"/>
      <c r="EK18" s="71">
        <v>56889848</v>
      </c>
      <c r="EL18" s="119"/>
      <c r="EM18" s="119"/>
      <c r="EN18" s="119"/>
      <c r="EO18" s="119"/>
      <c r="EP18" s="125"/>
      <c r="EQ18" s="328">
        <v>56889848</v>
      </c>
      <c r="ER18" s="5"/>
      <c r="ES18" s="560"/>
      <c r="EU18" s="71">
        <v>13676</v>
      </c>
      <c r="EV18" s="119"/>
      <c r="EW18" s="119"/>
      <c r="EX18" s="119"/>
      <c r="EY18" s="119"/>
      <c r="EZ18" s="125"/>
      <c r="FA18" s="328">
        <v>13676</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614"/>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6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6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6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60"/>
      <c r="EK19" s="71">
        <v>40729120</v>
      </c>
      <c r="EL19" s="119"/>
      <c r="EM19" s="119"/>
      <c r="EN19" s="119"/>
      <c r="EO19" s="119"/>
      <c r="EP19" s="125"/>
      <c r="EQ19" s="328">
        <v>40729120</v>
      </c>
      <c r="ER19" s="5"/>
      <c r="ES19" s="560"/>
      <c r="EU19" s="71">
        <v>9656</v>
      </c>
      <c r="EV19" s="119"/>
      <c r="EW19" s="119"/>
      <c r="EX19" s="119"/>
      <c r="EY19" s="119"/>
      <c r="EZ19" s="125"/>
      <c r="FA19" s="328">
        <v>9656</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614"/>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6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6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6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60"/>
      <c r="EK20" s="73">
        <v>999323</v>
      </c>
      <c r="EL20" s="136"/>
      <c r="EM20" s="136"/>
      <c r="EN20" s="136"/>
      <c r="EO20" s="136"/>
      <c r="EP20" s="137"/>
      <c r="EQ20" s="328">
        <v>999323</v>
      </c>
      <c r="ER20" s="5"/>
      <c r="ES20" s="560"/>
      <c r="EU20" s="73">
        <v>475</v>
      </c>
      <c r="EV20" s="136"/>
      <c r="EW20" s="136"/>
      <c r="EX20" s="136"/>
      <c r="EY20" s="136"/>
      <c r="EZ20" s="137"/>
      <c r="FA20" s="328">
        <v>475</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6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6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980073816</v>
      </c>
      <c r="EL21" s="330"/>
      <c r="EM21" s="330"/>
      <c r="EN21" s="330"/>
      <c r="EO21" s="330"/>
      <c r="EP21" s="330"/>
      <c r="EQ21" s="329">
        <v>980073816</v>
      </c>
      <c r="ER21" s="5"/>
      <c r="ES21" s="560"/>
      <c r="EU21" s="330">
        <v>152583</v>
      </c>
      <c r="EV21" s="330"/>
      <c r="EW21" s="330"/>
      <c r="EX21" s="330"/>
      <c r="EY21" s="330"/>
      <c r="EZ21" s="330"/>
      <c r="FA21" s="329">
        <v>152583</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614"/>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6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6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6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60"/>
      <c r="EK24" s="70">
        <v>152701395</v>
      </c>
      <c r="EL24" s="106"/>
      <c r="EM24" s="106"/>
      <c r="EN24" s="106"/>
      <c r="EO24" s="106"/>
      <c r="EP24" s="112"/>
      <c r="EQ24" s="328">
        <v>152701395</v>
      </c>
      <c r="ER24" s="5"/>
      <c r="ES24" s="560"/>
      <c r="EU24" s="70">
        <v>17026</v>
      </c>
      <c r="EV24" s="106"/>
      <c r="EW24" s="106"/>
      <c r="EX24" s="106"/>
      <c r="EY24" s="106"/>
      <c r="EZ24" s="112"/>
      <c r="FA24" s="328">
        <v>17026</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614"/>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6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6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6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60"/>
      <c r="EK25" s="71">
        <v>1369000</v>
      </c>
      <c r="EL25" s="119"/>
      <c r="EM25" s="119"/>
      <c r="EN25" s="119"/>
      <c r="EO25" s="119"/>
      <c r="EP25" s="125"/>
      <c r="EQ25" s="328">
        <v>1369000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614"/>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6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6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6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60"/>
      <c r="EK26" s="73">
        <v>47779097</v>
      </c>
      <c r="EL26" s="136"/>
      <c r="EM26" s="136"/>
      <c r="EN26" s="136"/>
      <c r="EO26" s="136"/>
      <c r="EP26" s="137"/>
      <c r="EQ26" s="328">
        <v>47779097</v>
      </c>
      <c r="ER26" s="5"/>
      <c r="ES26" s="560"/>
      <c r="EU26" s="73">
        <v>9370</v>
      </c>
      <c r="EV26" s="136"/>
      <c r="EW26" s="136"/>
      <c r="EX26" s="136"/>
      <c r="EY26" s="136"/>
      <c r="EZ26" s="137"/>
      <c r="FA26" s="328">
        <v>9370</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6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6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201849492</v>
      </c>
      <c r="EL27" s="330"/>
      <c r="EM27" s="330"/>
      <c r="EN27" s="330"/>
      <c r="EO27" s="330"/>
      <c r="EP27" s="330"/>
      <c r="EQ27" s="329">
        <v>201849492</v>
      </c>
      <c r="ER27" s="5"/>
      <c r="ES27" s="560"/>
      <c r="EU27" s="330">
        <v>26396</v>
      </c>
      <c r="EV27" s="330"/>
      <c r="EW27" s="330"/>
      <c r="EX27" s="330"/>
      <c r="EY27" s="330"/>
      <c r="EZ27" s="330"/>
      <c r="FA27" s="329">
        <v>26396</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614"/>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6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6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6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60"/>
      <c r="EK30" s="155">
        <v>14906764</v>
      </c>
      <c r="EL30" s="156"/>
      <c r="EM30" s="156"/>
      <c r="EN30" s="156"/>
      <c r="EO30" s="156"/>
      <c r="EP30" s="160"/>
      <c r="EQ30" s="328">
        <v>14906764</v>
      </c>
      <c r="ER30" s="5"/>
      <c r="ES30" s="560"/>
      <c r="EU30" s="155">
        <v>2225</v>
      </c>
      <c r="EV30" s="156"/>
      <c r="EW30" s="156"/>
      <c r="EX30" s="156"/>
      <c r="EY30" s="156"/>
      <c r="EZ30" s="160"/>
      <c r="FA30" s="328">
        <v>2225</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6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6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14906764</v>
      </c>
      <c r="EL31" s="330"/>
      <c r="EM31" s="330"/>
      <c r="EN31" s="330"/>
      <c r="EO31" s="330"/>
      <c r="EP31" s="330"/>
      <c r="EQ31" s="329">
        <v>14906764</v>
      </c>
      <c r="ER31" s="5"/>
      <c r="ES31" s="560"/>
      <c r="EU31" s="330">
        <v>2225</v>
      </c>
      <c r="EV31" s="330"/>
      <c r="EW31" s="330"/>
      <c r="EX31" s="330"/>
      <c r="EY31" s="330"/>
      <c r="EZ31" s="330"/>
      <c r="FA31" s="329">
        <v>2225</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614"/>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6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6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8311388</v>
      </c>
      <c r="EL34" s="106"/>
      <c r="EM34" s="106"/>
      <c r="EN34" s="106"/>
      <c r="EO34" s="106"/>
      <c r="EP34" s="112"/>
      <c r="EQ34" s="328">
        <v>8311388</v>
      </c>
      <c r="ER34" s="5"/>
      <c r="ES34" s="560"/>
      <c r="EU34" s="70">
        <v>724</v>
      </c>
      <c r="EV34" s="106"/>
      <c r="EW34" s="106"/>
      <c r="EX34" s="106"/>
      <c r="EY34" s="106"/>
      <c r="EZ34" s="112"/>
      <c r="FA34" s="328">
        <v>724</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6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6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60"/>
      <c r="EK35" s="71">
        <v>17572400</v>
      </c>
      <c r="EL35" s="119"/>
      <c r="EM35" s="119"/>
      <c r="EN35" s="119"/>
      <c r="EO35" s="119"/>
      <c r="EP35" s="125"/>
      <c r="EQ35" s="328">
        <v>17572400</v>
      </c>
      <c r="ER35" s="5"/>
      <c r="ES35" s="560"/>
      <c r="EU35" s="71">
        <v>1661</v>
      </c>
      <c r="EV35" s="119"/>
      <c r="EW35" s="119"/>
      <c r="EX35" s="119"/>
      <c r="EY35" s="119"/>
      <c r="EZ35" s="125"/>
      <c r="FA35" s="328">
        <v>1661</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6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11772874</v>
      </c>
      <c r="EL36" s="164"/>
      <c r="EM36" s="164"/>
      <c r="EN36" s="164"/>
      <c r="EO36" s="164"/>
      <c r="EP36" s="165"/>
      <c r="EQ36" s="328">
        <v>11772874</v>
      </c>
      <c r="ER36" s="5"/>
      <c r="ES36" s="560"/>
      <c r="EU36" s="163">
        <v>1055</v>
      </c>
      <c r="EV36" s="164"/>
      <c r="EW36" s="164"/>
      <c r="EX36" s="164"/>
      <c r="EY36" s="164"/>
      <c r="EZ36" s="165"/>
      <c r="FA36" s="328">
        <v>1055</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516430</v>
      </c>
      <c r="EL37" s="136"/>
      <c r="EM37" s="136"/>
      <c r="EN37" s="136"/>
      <c r="EO37" s="136"/>
      <c r="EP37" s="137"/>
      <c r="EQ37" s="328">
        <v>516430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6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38173092</v>
      </c>
      <c r="EL38" s="330"/>
      <c r="EM38" s="330"/>
      <c r="EN38" s="330"/>
      <c r="EO38" s="330"/>
      <c r="EP38" s="330"/>
      <c r="EQ38" s="329">
        <v>38173092</v>
      </c>
      <c r="ER38" s="5"/>
      <c r="ES38" s="560"/>
      <c r="EU38" s="330">
        <v>3440</v>
      </c>
      <c r="EV38" s="330"/>
      <c r="EW38" s="330"/>
      <c r="EX38" s="330"/>
      <c r="EY38" s="330"/>
      <c r="EZ38" s="330"/>
      <c r="FA38" s="329">
        <v>3440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614"/>
      <c r="AH41" s="70">
        <v>0</v>
      </c>
      <c r="AI41" s="106"/>
      <c r="AJ41" s="106"/>
      <c r="AK41" s="106"/>
      <c r="AL41" s="106"/>
      <c r="AM41" s="112"/>
      <c r="AN41" s="328">
        <v>0</v>
      </c>
      <c r="AO41" s="5"/>
      <c r="AP41" s="70">
        <v>3243409</v>
      </c>
      <c r="AQ41" s="106"/>
      <c r="AR41" s="106"/>
      <c r="AS41" s="106"/>
      <c r="AT41" s="106"/>
      <c r="AU41" s="112"/>
      <c r="AV41" s="328">
        <v>3243409</v>
      </c>
      <c r="AW41" s="5"/>
      <c r="AX41" s="335"/>
      <c r="AY41" s="336"/>
      <c r="BA41" s="56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6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6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60"/>
      <c r="EK41" s="70">
        <v>3627223</v>
      </c>
      <c r="EL41" s="106"/>
      <c r="EM41" s="106"/>
      <c r="EN41" s="106"/>
      <c r="EO41" s="106"/>
      <c r="EP41" s="112"/>
      <c r="EQ41" s="328">
        <v>3627223</v>
      </c>
      <c r="ES41" s="560"/>
      <c r="EU41" s="70">
        <v>625</v>
      </c>
      <c r="EV41" s="106"/>
      <c r="EW41" s="106"/>
      <c r="EX41" s="106"/>
      <c r="EY41" s="106"/>
      <c r="EZ41" s="112"/>
      <c r="FA41" s="328">
        <v>625</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614"/>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6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6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6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60"/>
      <c r="EK42" s="71">
        <v>21581829</v>
      </c>
      <c r="EL42" s="119"/>
      <c r="EM42" s="119"/>
      <c r="EN42" s="119"/>
      <c r="EO42" s="119"/>
      <c r="EP42" s="125"/>
      <c r="EQ42" s="328">
        <v>21581829</v>
      </c>
      <c r="ES42" s="560"/>
      <c r="EU42" s="71">
        <v>1517</v>
      </c>
      <c r="EV42" s="119"/>
      <c r="EW42" s="119"/>
      <c r="EX42" s="119"/>
      <c r="EY42" s="119"/>
      <c r="EZ42" s="125"/>
      <c r="FA42" s="328">
        <v>1517</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6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25209052</v>
      </c>
      <c r="EL44" s="330"/>
      <c r="EM44" s="330"/>
      <c r="EN44" s="330"/>
      <c r="EO44" s="330"/>
      <c r="EP44" s="330"/>
      <c r="EQ44" s="329">
        <v>25209052</v>
      </c>
      <c r="ER44" s="5"/>
      <c r="ES44" s="560"/>
      <c r="EU44" s="330">
        <v>2142</v>
      </c>
      <c r="EV44" s="330"/>
      <c r="EW44" s="330"/>
      <c r="EX44" s="330"/>
      <c r="EY44" s="330"/>
      <c r="EZ44" s="330"/>
      <c r="FA44" s="329">
        <v>2142</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399999999999999"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6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6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1453146780</v>
      </c>
      <c r="EL46" s="339"/>
      <c r="EM46" s="339"/>
      <c r="EN46" s="339"/>
      <c r="EO46" s="339"/>
      <c r="EP46" s="339"/>
      <c r="EQ46" s="339">
        <v>1453146780</v>
      </c>
      <c r="ER46" s="169"/>
      <c r="ES46" s="560"/>
      <c r="EU46" s="339">
        <v>243994</v>
      </c>
      <c r="EV46" s="339"/>
      <c r="EW46" s="339"/>
      <c r="EX46" s="339"/>
      <c r="EY46" s="339"/>
      <c r="EZ46" s="339"/>
      <c r="FA46" s="339">
        <v>243994</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614"/>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6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6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6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60"/>
      <c r="EK50" s="70">
        <v>19373413</v>
      </c>
      <c r="EL50" s="106"/>
      <c r="EM50" s="106"/>
      <c r="EN50" s="106"/>
      <c r="EO50" s="106"/>
      <c r="EP50" s="107"/>
      <c r="EQ50" s="329">
        <v>19373413</v>
      </c>
      <c r="ER50" s="5"/>
      <c r="ES50" s="560"/>
      <c r="EU50" s="70">
        <v>1247</v>
      </c>
      <c r="EV50" s="106"/>
      <c r="EW50" s="106"/>
      <c r="EX50" s="106"/>
      <c r="EY50" s="106"/>
      <c r="EZ50" s="107"/>
      <c r="FA50" s="329">
        <v>1247</v>
      </c>
      <c r="FB50" s="5"/>
      <c r="FC50" s="560"/>
      <c r="FE50" s="631"/>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586"/>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586"/>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576"/>
      <c r="MB50" s="56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614"/>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6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6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6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60"/>
      <c r="EK51" s="71">
        <v>18146542</v>
      </c>
      <c r="EL51" s="119"/>
      <c r="EM51" s="119"/>
      <c r="EN51" s="119"/>
      <c r="EO51" s="119"/>
      <c r="EP51" s="120"/>
      <c r="EQ51" s="329">
        <v>18146542</v>
      </c>
      <c r="ER51" s="5"/>
      <c r="ES51" s="560"/>
      <c r="EU51" s="71">
        <v>9482</v>
      </c>
      <c r="EV51" s="119"/>
      <c r="EW51" s="119"/>
      <c r="EX51" s="119"/>
      <c r="EY51" s="119"/>
      <c r="EZ51" s="120"/>
      <c r="FA51" s="329">
        <v>9482</v>
      </c>
      <c r="FB51" s="5"/>
      <c r="FC51" s="560"/>
      <c r="FE51" s="631"/>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586"/>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586"/>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576"/>
      <c r="MB51" s="56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614"/>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6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6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586"/>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586"/>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576"/>
      <c r="MB52" s="56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614"/>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6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6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6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60"/>
      <c r="EK53" s="72">
        <v>1145792</v>
      </c>
      <c r="EL53" s="131"/>
      <c r="EM53" s="131"/>
      <c r="EN53" s="131"/>
      <c r="EO53" s="131"/>
      <c r="EP53" s="132"/>
      <c r="EQ53" s="329">
        <v>1145792</v>
      </c>
      <c r="ER53" s="5"/>
      <c r="ES53" s="560"/>
      <c r="EU53" s="72">
        <v>213</v>
      </c>
      <c r="EV53" s="131"/>
      <c r="EW53" s="131"/>
      <c r="EX53" s="131"/>
      <c r="EY53" s="131"/>
      <c r="EZ53" s="132"/>
      <c r="FA53" s="329">
        <v>213</v>
      </c>
      <c r="FB53" s="5"/>
      <c r="FC53" s="560"/>
      <c r="FE53" s="631"/>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586"/>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586"/>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6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6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38665747</v>
      </c>
      <c r="EL54" s="329"/>
      <c r="EM54" s="329"/>
      <c r="EN54" s="329"/>
      <c r="EO54" s="329"/>
      <c r="EP54" s="329"/>
      <c r="EQ54" s="329">
        <v>38665747</v>
      </c>
      <c r="ER54" s="5"/>
      <c r="ES54" s="560"/>
      <c r="EU54" s="329">
        <v>10942</v>
      </c>
      <c r="EV54" s="329"/>
      <c r="EW54" s="329"/>
      <c r="EX54" s="329"/>
      <c r="EY54" s="329"/>
      <c r="EZ54" s="329"/>
      <c r="FA54" s="329">
        <v>10942</v>
      </c>
      <c r="FB54" s="5"/>
      <c r="FC54" s="560"/>
      <c r="FE54" s="631"/>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586"/>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586"/>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586"/>
      <c r="IJ54" s="589"/>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576"/>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576"/>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614"/>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6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6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6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165936</v>
      </c>
      <c r="EL57" s="106"/>
      <c r="EM57" s="106"/>
      <c r="EN57" s="106"/>
      <c r="EO57" s="106"/>
      <c r="EP57" s="107"/>
      <c r="EQ57" s="329">
        <v>165936</v>
      </c>
      <c r="ER57" s="5"/>
      <c r="ES57" s="560"/>
      <c r="EU57" s="70">
        <v>35</v>
      </c>
      <c r="EV57" s="106"/>
      <c r="EW57" s="106"/>
      <c r="EX57" s="106"/>
      <c r="EY57" s="106"/>
      <c r="EZ57" s="107"/>
      <c r="FA57" s="329">
        <v>35</v>
      </c>
      <c r="FB57" s="5"/>
      <c r="FC57" s="560"/>
      <c r="FE57" s="631"/>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586"/>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586"/>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576"/>
      <c r="MB57" s="56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614"/>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6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6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6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60"/>
      <c r="EK58" s="71">
        <v>25397914</v>
      </c>
      <c r="EL58" s="119"/>
      <c r="EM58" s="119"/>
      <c r="EN58" s="119"/>
      <c r="EO58" s="119"/>
      <c r="EP58" s="120"/>
      <c r="EQ58" s="329">
        <v>25397914</v>
      </c>
      <c r="ER58" s="5"/>
      <c r="ES58" s="560"/>
      <c r="EU58" s="71">
        <v>3752</v>
      </c>
      <c r="EV58" s="119"/>
      <c r="EW58" s="119"/>
      <c r="EX58" s="119"/>
      <c r="EY58" s="119"/>
      <c r="EZ58" s="120"/>
      <c r="FA58" s="329">
        <v>3752</v>
      </c>
      <c r="FB58" s="5"/>
      <c r="FC58" s="560"/>
      <c r="FE58" s="631"/>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586"/>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586"/>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576"/>
      <c r="MB58" s="56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614"/>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6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6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586"/>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586"/>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576"/>
      <c r="MB59" s="56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614"/>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6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6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586"/>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586"/>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576"/>
      <c r="MB60" s="56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614"/>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6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6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586"/>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586"/>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576"/>
      <c r="MB61" s="56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614"/>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6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6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586"/>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586"/>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576"/>
      <c r="MB62" s="56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614"/>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6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6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586"/>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586"/>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576"/>
      <c r="MB63" s="56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614"/>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6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6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586"/>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586"/>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6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6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25563850</v>
      </c>
      <c r="EL65" s="329"/>
      <c r="EM65" s="329"/>
      <c r="EN65" s="329"/>
      <c r="EO65" s="329"/>
      <c r="EP65" s="329"/>
      <c r="EQ65" s="329">
        <v>25563850</v>
      </c>
      <c r="ER65" s="5"/>
      <c r="ES65" s="560"/>
      <c r="EU65" s="329">
        <v>3787</v>
      </c>
      <c r="EV65" s="329"/>
      <c r="EW65" s="329"/>
      <c r="EX65" s="329"/>
      <c r="EY65" s="329"/>
      <c r="EZ65" s="329"/>
      <c r="FA65" s="329">
        <v>3787</v>
      </c>
      <c r="FB65" s="5"/>
      <c r="FC65" s="560"/>
      <c r="FE65" s="631"/>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586"/>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586"/>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586"/>
      <c r="IJ65" s="589"/>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576"/>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576"/>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614"/>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6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6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586"/>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586"/>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576"/>
      <c r="MB68" s="56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614"/>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6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6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586"/>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586"/>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576"/>
      <c r="MB69" s="56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614"/>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6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6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586"/>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586"/>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6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6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586"/>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586"/>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586"/>
      <c r="IJ71" s="589"/>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576"/>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576"/>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576"/>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576"/>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576"/>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576"/>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399999999999999"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6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6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64229597</v>
      </c>
      <c r="EL98" s="339"/>
      <c r="EM98" s="339"/>
      <c r="EN98" s="339"/>
      <c r="EO98" s="339"/>
      <c r="EP98" s="339"/>
      <c r="EQ98" s="339">
        <v>64229597</v>
      </c>
      <c r="ES98" s="560"/>
      <c r="EU98" s="339">
        <v>14729</v>
      </c>
      <c r="EV98" s="339"/>
      <c r="EW98" s="339"/>
      <c r="EX98" s="339"/>
      <c r="EY98" s="339"/>
      <c r="EZ98" s="339"/>
      <c r="FA98" s="339">
        <v>14729</v>
      </c>
      <c r="FC98" s="560"/>
      <c r="FE98" s="631"/>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586"/>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586"/>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586"/>
      <c r="IJ98" s="589"/>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576"/>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576"/>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399999999999999"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6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6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1517376377</v>
      </c>
      <c r="EL100" s="339"/>
      <c r="EM100" s="339"/>
      <c r="EN100" s="339"/>
      <c r="EO100" s="339"/>
      <c r="EP100" s="339"/>
      <c r="EQ100" s="339">
        <v>1517376377</v>
      </c>
      <c r="ER100" s="169"/>
      <c r="ES100" s="561"/>
      <c r="EU100" s="339">
        <v>258723</v>
      </c>
      <c r="EV100" s="339"/>
      <c r="EW100" s="339"/>
      <c r="EX100" s="339"/>
      <c r="EY100" s="339"/>
      <c r="EZ100" s="339"/>
      <c r="FA100" s="339">
        <v>258723</v>
      </c>
      <c r="FB100" s="169"/>
      <c r="FC100" s="561"/>
      <c r="FE100" s="632"/>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587"/>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587"/>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587"/>
      <c r="IJ100" s="590"/>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577"/>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577"/>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577"/>
      <c r="MB100" s="568"/>
    </row>
  </sheetData>
  <mergeCells count="76">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H1:AD1"/>
    <mergeCell ref="AF1:AF100"/>
    <mergeCell ref="AH1:AY1"/>
    <mergeCell ref="BA1:BA100"/>
    <mergeCell ref="BC1:BY1"/>
    <mergeCell ref="AX2:AX4"/>
    <mergeCell ref="AY2:AY4"/>
    <mergeCell ref="BC2:BI3"/>
    <mergeCell ref="BK2:BQ3"/>
    <mergeCell ref="BS2:BY3"/>
    <mergeCell ref="CC2:CI3"/>
    <mergeCell ref="CK2:CQ3"/>
    <mergeCell ref="EK1:EQ1"/>
    <mergeCell ref="EU1:FA1"/>
    <mergeCell ref="EU2:FA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B1:W13"/>
  <sheetViews>
    <sheetView zoomScale="75" zoomScaleNormal="75" zoomScaleSheetLayoutView="95" workbookViewId="0">
      <selection activeCell="E6" sqref="E6"/>
    </sheetView>
  </sheetViews>
  <sheetFormatPr defaultColWidth="9.109375" defaultRowHeight="13.8"/>
  <cols>
    <col min="1" max="1" width="2.6640625" style="4" customWidth="1"/>
    <col min="2" max="2" width="1.6640625" style="4" customWidth="1"/>
    <col min="3" max="3" width="3.6640625" style="4" customWidth="1"/>
    <col min="4" max="4" width="45.6640625" style="4" customWidth="1"/>
    <col min="5" max="5" width="42.6640625" style="4" customWidth="1"/>
    <col min="6" max="6" width="12.6640625" style="4" customWidth="1"/>
    <col min="7" max="7" width="1.6640625" style="4" customWidth="1"/>
    <col min="8" max="8" width="12.6640625" style="4" customWidth="1"/>
    <col min="9" max="13" width="7" style="4" customWidth="1"/>
    <col min="14" max="14" width="12.6640625" style="4" customWidth="1"/>
    <col min="15" max="15" width="1.6640625" style="6" customWidth="1"/>
    <col min="16" max="16" width="12.6640625" style="4" customWidth="1"/>
    <col min="17" max="21" width="7" style="4" customWidth="1"/>
    <col min="22" max="22" width="12.6640625" style="4" customWidth="1"/>
    <col min="23" max="23" width="1.6640625" style="6" customWidth="1"/>
    <col min="24" max="24" width="2.6640625" style="4" customWidth="1"/>
    <col min="25" max="16384" width="9.109375" style="4"/>
  </cols>
  <sheetData>
    <row r="1" spans="2:23" ht="14.4"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180</v>
      </c>
      <c r="E6" s="439" t="s">
        <v>45</v>
      </c>
      <c r="F6" s="461" t="s">
        <v>467</v>
      </c>
      <c r="G6" s="7"/>
      <c r="H6" s="460">
        <v>3904</v>
      </c>
      <c r="I6" s="459">
        <v>0</v>
      </c>
      <c r="J6" s="459">
        <v>0</v>
      </c>
      <c r="K6" s="459">
        <v>0</v>
      </c>
      <c r="L6" s="459">
        <v>0</v>
      </c>
      <c r="M6" s="458">
        <v>0</v>
      </c>
      <c r="N6" s="452">
        <v>3904</v>
      </c>
      <c r="O6" s="5"/>
      <c r="P6" s="460">
        <v>6832</v>
      </c>
      <c r="Q6" s="459">
        <v>0</v>
      </c>
      <c r="R6" s="459">
        <v>0</v>
      </c>
      <c r="S6" s="459">
        <v>0</v>
      </c>
      <c r="T6" s="459">
        <v>0</v>
      </c>
      <c r="U6" s="458">
        <v>0</v>
      </c>
      <c r="V6" s="452">
        <v>6832</v>
      </c>
      <c r="W6" s="444"/>
    </row>
    <row r="7" spans="2:23" ht="23.1" customHeight="1" thickBot="1">
      <c r="B7" s="37"/>
      <c r="C7" s="12">
        <v>2</v>
      </c>
      <c r="D7" s="638"/>
      <c r="E7" s="457" t="s">
        <v>46</v>
      </c>
      <c r="F7" s="456" t="s">
        <v>466</v>
      </c>
      <c r="G7" s="7"/>
      <c r="H7" s="455">
        <v>86</v>
      </c>
      <c r="I7" s="454">
        <v>0</v>
      </c>
      <c r="J7" s="454">
        <v>0</v>
      </c>
      <c r="K7" s="454">
        <v>0</v>
      </c>
      <c r="L7" s="454">
        <v>0</v>
      </c>
      <c r="M7" s="453">
        <v>0</v>
      </c>
      <c r="N7" s="452">
        <v>86</v>
      </c>
      <c r="O7" s="5"/>
      <c r="P7" s="455">
        <v>1118</v>
      </c>
      <c r="Q7" s="454">
        <v>0</v>
      </c>
      <c r="R7" s="454">
        <v>0</v>
      </c>
      <c r="S7" s="454">
        <v>0</v>
      </c>
      <c r="T7" s="454">
        <v>0</v>
      </c>
      <c r="U7" s="453">
        <v>0</v>
      </c>
      <c r="V7" s="452">
        <v>1118</v>
      </c>
      <c r="W7" s="444"/>
    </row>
    <row r="8" spans="2:23" ht="23.1" customHeight="1" thickBot="1">
      <c r="B8" s="37"/>
      <c r="C8" s="451" t="s">
        <v>8</v>
      </c>
      <c r="D8" s="450"/>
      <c r="E8" s="450"/>
      <c r="F8" s="449"/>
      <c r="G8" s="7"/>
      <c r="H8" s="448">
        <v>3990</v>
      </c>
      <c r="I8" s="448">
        <v>0</v>
      </c>
      <c r="J8" s="448">
        <v>0</v>
      </c>
      <c r="K8" s="448">
        <v>0</v>
      </c>
      <c r="L8" s="448">
        <v>0</v>
      </c>
      <c r="M8" s="448">
        <v>0</v>
      </c>
      <c r="N8" s="448">
        <v>3990</v>
      </c>
      <c r="O8" s="5"/>
      <c r="P8" s="448">
        <v>7950</v>
      </c>
      <c r="Q8" s="448">
        <v>0</v>
      </c>
      <c r="R8" s="448">
        <v>0</v>
      </c>
      <c r="S8" s="448">
        <v>0</v>
      </c>
      <c r="T8" s="448">
        <v>0</v>
      </c>
      <c r="U8" s="448">
        <v>0</v>
      </c>
      <c r="V8" s="448">
        <v>7950</v>
      </c>
      <c r="W8" s="444"/>
    </row>
    <row r="9" spans="2:23" s="9" customFormat="1" ht="7.2"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7.2"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_07"/>
  <dimension ref="B1:I55"/>
  <sheetViews>
    <sheetView topLeftCell="A22" zoomScale="75" zoomScaleNormal="75" zoomScaleSheetLayoutView="15" workbookViewId="0">
      <selection activeCell="E26" sqref="E26:E28"/>
    </sheetView>
  </sheetViews>
  <sheetFormatPr defaultColWidth="9.109375" defaultRowHeight="13.8"/>
  <cols>
    <col min="1" max="1" width="2.6640625" style="4" customWidth="1"/>
    <col min="2" max="2" width="1.6640625" style="4" customWidth="1"/>
    <col min="3" max="3" width="3.5546875" style="4" customWidth="1"/>
    <col min="4" max="8" width="50.6640625" style="4" customWidth="1"/>
    <col min="9" max="9" width="1.6640625" style="4" customWidth="1"/>
    <col min="10" max="10" width="2.6640625" style="4" customWidth="1"/>
    <col min="11" max="16384" width="9.109375" style="4"/>
  </cols>
  <sheetData>
    <row r="1" spans="2:9" ht="14.4"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54"/>
      <c r="E5" s="654"/>
      <c r="F5" s="654"/>
      <c r="G5" s="654"/>
      <c r="H5" s="654"/>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8" t="s">
        <v>302</v>
      </c>
      <c r="F9" s="659"/>
      <c r="G9" s="660"/>
      <c r="H9" s="661"/>
      <c r="I9" s="41"/>
    </row>
    <row r="10" spans="2:9" ht="75" customHeight="1">
      <c r="B10" s="37"/>
      <c r="C10" s="11">
        <f>C9+1</f>
        <v>2</v>
      </c>
      <c r="D10" s="15" t="s">
        <v>300</v>
      </c>
      <c r="E10" s="643" t="s">
        <v>303</v>
      </c>
      <c r="F10" s="644"/>
      <c r="G10" s="645"/>
      <c r="H10" s="662"/>
      <c r="I10" s="41"/>
    </row>
    <row r="11" spans="2:9" ht="45" customHeight="1" thickBot="1">
      <c r="B11" s="37"/>
      <c r="C11" s="12">
        <f>C10+1</f>
        <v>3</v>
      </c>
      <c r="D11" s="18" t="s">
        <v>204</v>
      </c>
      <c r="E11" s="663" t="s">
        <v>304</v>
      </c>
      <c r="F11" s="664"/>
      <c r="G11" s="665"/>
      <c r="H11" s="666"/>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7" t="s">
        <v>291</v>
      </c>
      <c r="I15" s="41"/>
    </row>
    <row r="16" spans="2:9" ht="75" customHeight="1">
      <c r="B16" s="37"/>
      <c r="C16" s="96">
        <f>C15+1</f>
        <v>2</v>
      </c>
      <c r="D16" s="97" t="s">
        <v>251</v>
      </c>
      <c r="E16" s="97" t="s">
        <v>195</v>
      </c>
      <c r="F16" s="469" t="s">
        <v>487</v>
      </c>
      <c r="G16" s="97" t="s">
        <v>194</v>
      </c>
      <c r="H16" s="655"/>
      <c r="I16" s="41"/>
    </row>
    <row r="17" spans="2:9" ht="75" customHeight="1">
      <c r="B17" s="37"/>
      <c r="C17" s="181">
        <f t="shared" ref="C17:C22" si="0">C16+1</f>
        <v>3</v>
      </c>
      <c r="D17" s="182" t="s">
        <v>248</v>
      </c>
      <c r="E17" s="182" t="s">
        <v>200</v>
      </c>
      <c r="F17" s="470" t="s">
        <v>487</v>
      </c>
      <c r="G17" s="182" t="s">
        <v>199</v>
      </c>
      <c r="H17" s="655"/>
      <c r="I17" s="41"/>
    </row>
    <row r="18" spans="2:9" ht="45" customHeight="1">
      <c r="B18" s="37"/>
      <c r="C18" s="96">
        <f>C17+1</f>
        <v>4</v>
      </c>
      <c r="D18" s="97" t="s">
        <v>249</v>
      </c>
      <c r="E18" s="182" t="s">
        <v>442</v>
      </c>
      <c r="F18" s="470" t="s">
        <v>487</v>
      </c>
      <c r="G18" s="97" t="s">
        <v>198</v>
      </c>
      <c r="H18" s="655"/>
      <c r="I18" s="41"/>
    </row>
    <row r="19" spans="2:9" ht="45" customHeight="1">
      <c r="B19" s="37"/>
      <c r="C19" s="96">
        <f t="shared" si="0"/>
        <v>5</v>
      </c>
      <c r="D19" s="97" t="s">
        <v>252</v>
      </c>
      <c r="E19" s="97" t="s">
        <v>290</v>
      </c>
      <c r="F19" s="469" t="s">
        <v>487</v>
      </c>
      <c r="G19" s="97" t="s">
        <v>193</v>
      </c>
      <c r="H19" s="656"/>
      <c r="I19" s="41"/>
    </row>
    <row r="20" spans="2:9" ht="150" customHeight="1">
      <c r="B20" s="37"/>
      <c r="C20" s="96">
        <f t="shared" si="0"/>
        <v>6</v>
      </c>
      <c r="D20" s="97" t="s">
        <v>253</v>
      </c>
      <c r="E20" s="97" t="s">
        <v>189</v>
      </c>
      <c r="F20" s="469" t="s">
        <v>487</v>
      </c>
      <c r="G20" s="97" t="s">
        <v>188</v>
      </c>
      <c r="H20" s="91" t="s">
        <v>293</v>
      </c>
      <c r="I20" s="41"/>
    </row>
    <row r="21" spans="2:9" ht="225" customHeight="1">
      <c r="B21" s="37"/>
      <c r="C21" s="641">
        <f>C20+1</f>
        <v>7</v>
      </c>
      <c r="D21" s="642" t="s">
        <v>254</v>
      </c>
      <c r="E21" s="97" t="s">
        <v>315</v>
      </c>
      <c r="F21" s="469" t="s">
        <v>487</v>
      </c>
      <c r="G21" s="97" t="s">
        <v>192</v>
      </c>
      <c r="H21" s="91" t="s">
        <v>294</v>
      </c>
      <c r="I21" s="41"/>
    </row>
    <row r="22" spans="2:9" ht="45" customHeight="1">
      <c r="B22" s="37"/>
      <c r="C22" s="641">
        <f t="shared" si="0"/>
        <v>8</v>
      </c>
      <c r="D22" s="642"/>
      <c r="E22" s="643" t="s">
        <v>232</v>
      </c>
      <c r="F22" s="644"/>
      <c r="G22" s="645"/>
      <c r="H22" s="646"/>
      <c r="I22" s="41"/>
    </row>
    <row r="23" spans="2:9" ht="165" customHeight="1">
      <c r="B23" s="37"/>
      <c r="C23" s="96">
        <f t="shared" ref="C23:C28" si="1">C22+1</f>
        <v>9</v>
      </c>
      <c r="D23" s="97" t="s">
        <v>255</v>
      </c>
      <c r="E23" s="97" t="s">
        <v>191</v>
      </c>
      <c r="F23" s="469" t="s">
        <v>487</v>
      </c>
      <c r="G23" s="651" t="s">
        <v>190</v>
      </c>
      <c r="H23" s="91" t="s">
        <v>295</v>
      </c>
      <c r="I23" s="41"/>
    </row>
    <row r="24" spans="2:9" ht="75" customHeight="1">
      <c r="B24" s="37"/>
      <c r="C24" s="96">
        <f t="shared" si="1"/>
        <v>10</v>
      </c>
      <c r="D24" s="97" t="s">
        <v>256</v>
      </c>
      <c r="E24" s="651" t="s">
        <v>184</v>
      </c>
      <c r="F24" s="469" t="s">
        <v>487</v>
      </c>
      <c r="G24" s="653"/>
      <c r="H24" s="647" t="s">
        <v>296</v>
      </c>
      <c r="I24" s="41"/>
    </row>
    <row r="25" spans="2:9" ht="75" customHeight="1">
      <c r="B25" s="37"/>
      <c r="C25" s="96">
        <f t="shared" si="1"/>
        <v>11</v>
      </c>
      <c r="D25" s="97" t="s">
        <v>257</v>
      </c>
      <c r="E25" s="652"/>
      <c r="F25" s="472" t="s">
        <v>487</v>
      </c>
      <c r="G25" s="652"/>
      <c r="H25" s="648"/>
      <c r="I25" s="41"/>
    </row>
    <row r="26" spans="2:9" ht="45" customHeight="1">
      <c r="B26" s="37"/>
      <c r="C26" s="96">
        <f t="shared" si="1"/>
        <v>12</v>
      </c>
      <c r="D26" s="97" t="s">
        <v>258</v>
      </c>
      <c r="E26" s="651" t="s">
        <v>187</v>
      </c>
      <c r="F26" s="469" t="s">
        <v>487</v>
      </c>
      <c r="G26" s="651" t="s">
        <v>186</v>
      </c>
      <c r="H26" s="647" t="s">
        <v>297</v>
      </c>
      <c r="I26" s="41"/>
    </row>
    <row r="27" spans="2:9" ht="45" customHeight="1">
      <c r="B27" s="37"/>
      <c r="C27" s="96">
        <f t="shared" si="1"/>
        <v>13</v>
      </c>
      <c r="D27" s="97" t="s">
        <v>259</v>
      </c>
      <c r="E27" s="653"/>
      <c r="F27" s="472" t="s">
        <v>487</v>
      </c>
      <c r="G27" s="652"/>
      <c r="H27" s="649"/>
      <c r="I27" s="41"/>
    </row>
    <row r="28" spans="2:9" ht="90" customHeight="1">
      <c r="B28" s="37"/>
      <c r="C28" s="96">
        <f t="shared" si="1"/>
        <v>14</v>
      </c>
      <c r="D28" s="97" t="s">
        <v>260</v>
      </c>
      <c r="E28" s="652"/>
      <c r="F28" s="472" t="s">
        <v>487</v>
      </c>
      <c r="G28" s="97" t="s">
        <v>185</v>
      </c>
      <c r="H28" s="650"/>
      <c r="I28" s="41"/>
    </row>
    <row r="29" spans="2:9" ht="60" customHeight="1">
      <c r="B29" s="37"/>
      <c r="C29" s="96">
        <f>C27+1</f>
        <v>14</v>
      </c>
      <c r="D29" s="97" t="s">
        <v>261</v>
      </c>
      <c r="E29" s="651" t="s">
        <v>184</v>
      </c>
      <c r="F29" s="469" t="s">
        <v>487</v>
      </c>
      <c r="G29" s="651" t="s">
        <v>183</v>
      </c>
      <c r="H29" s="647" t="s">
        <v>292</v>
      </c>
      <c r="I29" s="41"/>
    </row>
    <row r="30" spans="2:9" ht="45" customHeight="1" thickBot="1">
      <c r="B30" s="37"/>
      <c r="C30" s="12">
        <v>15</v>
      </c>
      <c r="D30" s="90" t="s">
        <v>289</v>
      </c>
      <c r="E30" s="657"/>
      <c r="F30" s="473" t="s">
        <v>487</v>
      </c>
      <c r="G30" s="657"/>
      <c r="H30" s="669"/>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7" t="s">
        <v>291</v>
      </c>
      <c r="I34" s="41"/>
    </row>
    <row r="35" spans="2:9" ht="155.1" customHeight="1">
      <c r="B35" s="37"/>
      <c r="C35" s="96">
        <v>2</v>
      </c>
      <c r="D35" s="97" t="s">
        <v>235</v>
      </c>
      <c r="E35" s="182" t="s">
        <v>441</v>
      </c>
      <c r="F35" s="470" t="s">
        <v>487</v>
      </c>
      <c r="G35" s="97" t="s">
        <v>198</v>
      </c>
      <c r="H35" s="655"/>
      <c r="I35" s="41"/>
    </row>
    <row r="36" spans="2:9" ht="60" customHeight="1">
      <c r="B36" s="37"/>
      <c r="C36" s="96">
        <v>3</v>
      </c>
      <c r="D36" s="97" t="s">
        <v>236</v>
      </c>
      <c r="E36" s="97" t="s">
        <v>206</v>
      </c>
      <c r="F36" s="469" t="s">
        <v>487</v>
      </c>
      <c r="G36" s="97" t="s">
        <v>193</v>
      </c>
      <c r="H36" s="655"/>
      <c r="I36" s="41"/>
    </row>
    <row r="37" spans="2:9" ht="60" customHeight="1">
      <c r="B37" s="37"/>
      <c r="C37" s="96">
        <v>4</v>
      </c>
      <c r="D37" s="97" t="s">
        <v>237</v>
      </c>
      <c r="E37" s="97" t="s">
        <v>184</v>
      </c>
      <c r="F37" s="469" t="s">
        <v>487</v>
      </c>
      <c r="G37" s="97" t="s">
        <v>183</v>
      </c>
      <c r="H37" s="65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51" t="s">
        <v>190</v>
      </c>
      <c r="H40" s="91" t="s">
        <v>295</v>
      </c>
      <c r="I40" s="41"/>
    </row>
    <row r="41" spans="2:9" ht="60" customHeight="1">
      <c r="B41" s="37"/>
      <c r="C41" s="96">
        <v>8</v>
      </c>
      <c r="D41" s="97" t="s">
        <v>241</v>
      </c>
      <c r="E41" s="651" t="s">
        <v>184</v>
      </c>
      <c r="F41" s="469" t="s">
        <v>487</v>
      </c>
      <c r="G41" s="653"/>
      <c r="H41" s="668" t="s">
        <v>299</v>
      </c>
      <c r="I41" s="41"/>
    </row>
    <row r="42" spans="2:9" ht="60" customHeight="1">
      <c r="B42" s="37"/>
      <c r="C42" s="96">
        <v>9</v>
      </c>
      <c r="D42" s="97" t="s">
        <v>233</v>
      </c>
      <c r="E42" s="652"/>
      <c r="F42" s="472" t="s">
        <v>487</v>
      </c>
      <c r="G42" s="652"/>
      <c r="H42" s="650"/>
      <c r="I42" s="41"/>
    </row>
    <row r="43" spans="2:9" ht="60" customHeight="1">
      <c r="B43" s="37"/>
      <c r="C43" s="96">
        <v>10</v>
      </c>
      <c r="D43" s="97" t="s">
        <v>242</v>
      </c>
      <c r="E43" s="97" t="s">
        <v>187</v>
      </c>
      <c r="F43" s="469" t="s">
        <v>487</v>
      </c>
      <c r="G43" s="97" t="s">
        <v>209</v>
      </c>
      <c r="H43" s="647" t="s">
        <v>297</v>
      </c>
      <c r="I43" s="41"/>
    </row>
    <row r="44" spans="2:9" ht="75" customHeight="1">
      <c r="B44" s="37"/>
      <c r="C44" s="96">
        <f t="shared" ref="C44:C48" si="2">C43+1</f>
        <v>11</v>
      </c>
      <c r="D44" s="97" t="s">
        <v>243</v>
      </c>
      <c r="E44" s="97" t="s">
        <v>210</v>
      </c>
      <c r="F44" s="469" t="s">
        <v>487</v>
      </c>
      <c r="G44" s="97" t="s">
        <v>186</v>
      </c>
      <c r="H44" s="655"/>
      <c r="I44" s="41"/>
    </row>
    <row r="45" spans="2:9" ht="90" customHeight="1">
      <c r="B45" s="37"/>
      <c r="C45" s="96">
        <f t="shared" si="2"/>
        <v>12</v>
      </c>
      <c r="D45" s="97" t="s">
        <v>244</v>
      </c>
      <c r="E45" s="97" t="s">
        <v>184</v>
      </c>
      <c r="F45" s="469" t="s">
        <v>487</v>
      </c>
      <c r="G45" s="97" t="s">
        <v>185</v>
      </c>
      <c r="H45" s="656"/>
      <c r="I45" s="41"/>
    </row>
    <row r="46" spans="2:9" ht="165" customHeight="1">
      <c r="B46" s="37"/>
      <c r="C46" s="96">
        <f t="shared" si="2"/>
        <v>13</v>
      </c>
      <c r="D46" s="97" t="s">
        <v>262</v>
      </c>
      <c r="E46" s="651" t="s">
        <v>184</v>
      </c>
      <c r="F46" s="469" t="s">
        <v>487</v>
      </c>
      <c r="G46" s="97" t="s">
        <v>183</v>
      </c>
      <c r="H46" s="91" t="s">
        <v>295</v>
      </c>
      <c r="I46" s="41"/>
    </row>
    <row r="47" spans="2:9" ht="105" customHeight="1">
      <c r="B47" s="37"/>
      <c r="C47" s="96">
        <f t="shared" si="2"/>
        <v>14</v>
      </c>
      <c r="D47" s="97" t="s">
        <v>263</v>
      </c>
      <c r="E47" s="653"/>
      <c r="F47" s="472" t="s">
        <v>487</v>
      </c>
      <c r="G47" s="97" t="s">
        <v>316</v>
      </c>
      <c r="H47" s="91" t="s">
        <v>317</v>
      </c>
      <c r="I47" s="41"/>
    </row>
    <row r="48" spans="2:9" ht="105" customHeight="1" thickBot="1">
      <c r="B48" s="37"/>
      <c r="C48" s="12">
        <f t="shared" si="2"/>
        <v>15</v>
      </c>
      <c r="D48" s="90" t="s">
        <v>245</v>
      </c>
      <c r="E48" s="657"/>
      <c r="F48" s="473" t="s">
        <v>487</v>
      </c>
      <c r="G48" s="90" t="s">
        <v>183</v>
      </c>
      <c r="H48" s="92" t="s">
        <v>291</v>
      </c>
      <c r="I48" s="41"/>
    </row>
    <row r="49" spans="2:9" ht="30" customHeight="1">
      <c r="B49" s="37"/>
      <c r="C49" s="7"/>
      <c r="D49" s="50"/>
      <c r="E49" s="50"/>
      <c r="F49" s="50"/>
      <c r="G49" s="50"/>
      <c r="H49" s="51"/>
      <c r="I49" s="41"/>
    </row>
    <row r="50" spans="2:9" ht="32.1" customHeight="1">
      <c r="B50" s="37"/>
      <c r="C50" s="671" t="s">
        <v>463</v>
      </c>
      <c r="D50" s="654"/>
      <c r="E50" s="654"/>
      <c r="F50" s="654"/>
      <c r="G50" s="654"/>
      <c r="H50" s="654"/>
      <c r="I50" s="41"/>
    </row>
    <row r="51" spans="2:9" ht="21" customHeight="1">
      <c r="B51" s="37"/>
      <c r="C51" s="636" t="s">
        <v>488</v>
      </c>
      <c r="D51" s="670"/>
      <c r="E51" s="670"/>
      <c r="F51" s="670"/>
      <c r="G51" s="670"/>
      <c r="H51" s="670"/>
      <c r="I51" s="41"/>
    </row>
    <row r="52" spans="2:9" ht="36" customHeight="1">
      <c r="B52" s="37"/>
      <c r="C52" s="636" t="s">
        <v>489</v>
      </c>
      <c r="D52" s="670"/>
      <c r="E52" s="670"/>
      <c r="F52" s="670"/>
      <c r="G52" s="670"/>
      <c r="H52" s="670"/>
      <c r="I52" s="41"/>
    </row>
    <row r="53" spans="2:9" ht="21" customHeight="1">
      <c r="B53" s="37"/>
      <c r="C53" s="636" t="s">
        <v>490</v>
      </c>
      <c r="D53" s="670"/>
      <c r="E53" s="670"/>
      <c r="F53" s="670"/>
      <c r="G53" s="670"/>
      <c r="H53" s="670"/>
      <c r="I53" s="41"/>
    </row>
    <row r="54" spans="2:9" ht="21" customHeight="1">
      <c r="B54" s="37"/>
      <c r="C54" s="636" t="s">
        <v>491</v>
      </c>
      <c r="D54" s="670"/>
      <c r="E54" s="670"/>
      <c r="F54" s="670"/>
      <c r="G54" s="670"/>
      <c r="H54" s="670"/>
      <c r="I54" s="41"/>
    </row>
    <row r="55" spans="2:9" ht="14.4" thickBot="1">
      <c r="B55" s="45"/>
      <c r="C55" s="54"/>
      <c r="D55" s="46"/>
      <c r="E55" s="46"/>
      <c r="F55" s="467"/>
      <c r="G55" s="46"/>
      <c r="H55" s="46"/>
      <c r="I55" s="47"/>
    </row>
  </sheetData>
  <mergeCells count="28">
    <mergeCell ref="C54:H54"/>
    <mergeCell ref="C51:H51"/>
    <mergeCell ref="C50:H50"/>
    <mergeCell ref="C52:H52"/>
    <mergeCell ref="C53:H53"/>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21:C22"/>
    <mergeCell ref="D21:D22"/>
    <mergeCell ref="E22:H22"/>
    <mergeCell ref="H24:H25"/>
    <mergeCell ref="H26:H28"/>
    <mergeCell ref="G26:G27"/>
    <mergeCell ref="G23:G2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_08">
    <pageSetUpPr fitToPage="1"/>
  </sheetPr>
  <dimension ref="B1:F83"/>
  <sheetViews>
    <sheetView zoomScale="75" zoomScaleNormal="75" zoomScaleSheetLayoutView="20" workbookViewId="0"/>
  </sheetViews>
  <sheetFormatPr defaultColWidth="9.109375" defaultRowHeight="13.8"/>
  <cols>
    <col min="1" max="1" width="2.6640625" style="4" customWidth="1"/>
    <col min="2" max="2" width="1.6640625" style="4" customWidth="1"/>
    <col min="3" max="3" width="3.6640625" style="4" customWidth="1"/>
    <col min="4" max="4" width="60.6640625" style="4" customWidth="1"/>
    <col min="5" max="5" width="38.5546875" style="4" customWidth="1"/>
    <col min="6" max="6" width="1.6640625" style="4" customWidth="1"/>
    <col min="7" max="7" width="2.6640625" style="4" customWidth="1"/>
    <col min="8" max="16384" width="9.109375" style="4"/>
  </cols>
  <sheetData>
    <row r="1" spans="2:6" ht="14.4"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4.4"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Michelle Reesor</cp:lastModifiedBy>
  <cp:lastPrinted>2016-06-30T13:47:41Z</cp:lastPrinted>
  <dcterms:created xsi:type="dcterms:W3CDTF">2016-04-06T20:40:21Z</dcterms:created>
  <dcterms:modified xsi:type="dcterms:W3CDTF">2017-08-22T18:43:56Z</dcterms:modified>
</cp:coreProperties>
</file>