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defaultThemeVersion="166925"/>
  <mc:AlternateContent xmlns:mc="http://schemas.openxmlformats.org/markup-compatibility/2006">
    <mc:Choice Requires="x15">
      <x15ac:absPath xmlns:x15ac="http://schemas.microsoft.com/office/spreadsheetml/2010/11/ac" url="T:\5. TESI UTILITIES\Cooperative Hydro Embrun\CHE 2018 CoS\Settlement Conference\unlinked models\"/>
    </mc:Choice>
  </mc:AlternateContent>
  <bookViews>
    <workbookView xWindow="0" yWindow="0" windowWidth="24510" windowHeight="10800" xr2:uid="{0E9B12DB-B01D-4EBC-B0E5-278388030DA2}"/>
  </bookViews>
  <sheets>
    <sheet name="Sheet1" sheetId="1" r:id="rId1"/>
  </sheets>
  <externalReferences>
    <externalReference r:id="rId2"/>
    <externalReference r:id="rId3"/>
    <externalReference r:id="rId4"/>
    <externalReference r:id="rId5"/>
    <externalReference r:id="rId6"/>
  </externalReferences>
  <definedNames>
    <definedName name="BI_LDCLIST">#REF!</definedName>
    <definedName name="BridgeYear">'[2]LDC Info'!$E$26</definedName>
    <definedName name="CNPI_SA">'[1]2016 List'!$C$2:$C$4</definedName>
    <definedName name="contactf">#REF!</definedName>
    <definedName name="COS_RES_CUSTOMERS">#REF!</definedName>
    <definedName name="COS_RES_KWH">#REF!</definedName>
    <definedName name="CustomerAdministration">[1]lists!$Z$1:$Z$36</definedName>
    <definedName name="DRC">'[1]3. Regulatory Charges'!$D$29</definedName>
    <definedName name="EBNUMBER">'[2]LDC Info'!$E$16</definedName>
    <definedName name="Entegrus_SA">'[1]2016 List'!$C$6:$C$8</definedName>
    <definedName name="fed_sb">#REF!</definedName>
    <definedName name="fedtax">#REF!</definedName>
    <definedName name="forecast_wholesale_lineplus">#REF!</definedName>
    <definedName name="forecast_wholesale_network">#REF!</definedName>
    <definedName name="histdate">[3]Financials!$E$76</definedName>
    <definedName name="Incr2000">#REF!</definedName>
    <definedName name="LDCLIST">'[2]LDC Info'!$AA$3:$AA$98</definedName>
    <definedName name="LIMIT">#REF!</definedName>
    <definedName name="LossFactors">[1]lists!$L$2:$L$15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axtax">#REF!</definedName>
    <definedName name="MidPeak">'[1]3. Regulatory Charges'!$D$24</definedName>
    <definedName name="NonPayment">[1]lists!$AA$1:$AA$71</definedName>
    <definedName name="OffPeak">'[1]3. Regulatory Charges'!$D$23</definedName>
    <definedName name="OnPeak">'[1]3. Regulatory Charges'!$D$25</definedName>
    <definedName name="ontario_sb">#REF!</definedName>
    <definedName name="ontariotax">#REF!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Sheet1!$A$1:$D$300</definedName>
    <definedName name="print_end">#REF!</definedName>
    <definedName name="_xlnm.Print_Titles" localSheetId="0">Sheet1!$1:$6</definedName>
    <definedName name="Rate_Class">[1]lists!#REF!</definedName>
    <definedName name="ratebase">#REF!</definedName>
    <definedName name="ratedescription">[4]hidden1!$D$1:$D$122</definedName>
    <definedName name="RebaseYear">'[2]LDC Info'!$E$28</definedName>
    <definedName name="SALBENF">#REF!</definedName>
    <definedName name="salreg">#REF!</definedName>
    <definedName name="SALREGF">#REF!</definedName>
    <definedName name="StartEnd">[1]Database!#REF!</definedName>
    <definedName name="taxableincome">#REF!</definedName>
    <definedName name="TEMPA">#REF!</definedName>
    <definedName name="TestYear">'[2]LDC Info'!$E$24</definedName>
    <definedName name="Total_Current_Wholesale_Line">#REF!</definedName>
    <definedName name="Total_Current_Wholesale_Lineplus">#REF!</definedName>
    <definedName name="total_current_wholesale_network">#REF!</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[1]lists!$N$2:$N$5</definedName>
    <definedName name="Utility">[3]Financials!$A$1</definedName>
    <definedName name="utitliy1">[5]Financials!$A$1</definedName>
    <definedName name="WAGBENF">#REF!</definedName>
    <definedName name="wagdob">#REF!</definedName>
    <definedName name="wagdobf">#REF!</definedName>
    <definedName name="wagreg">#REF!</definedName>
    <definedName name="wagregf">#REF!</definedName>
    <definedName name="YRS_LEFT">#REF!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alcChain>
</file>

<file path=xl/sharedStrings.xml><?xml version="1.0" encoding="utf-8"?>
<sst xmlns="http://schemas.openxmlformats.org/spreadsheetml/2006/main" count="338" uniqueCount="128">
  <si>
    <t>RESIDENTIAL SERVICE CLASSIFICATION</t>
  </si>
  <si>
    <t>GENERAL SERVICE 50 TO 4,999 KW SERVICE CLASSIFICATION</t>
  </si>
  <si>
    <t>UNMETERED SCATTERED LOAD SERVICE CLASSIFICATION</t>
  </si>
  <si>
    <t>STREET LIGHTING SERVICE CLASSIFICATION</t>
  </si>
  <si>
    <t>microFIT SERVICE CLASSIFICATION</t>
  </si>
  <si>
    <t>Cooperative Hydro Embrun Inc.</t>
  </si>
  <si>
    <t>TARIFF OF RATES AND CHARGES</t>
  </si>
  <si>
    <t>Effective and Implementation Date January 1, 2017</t>
  </si>
  <si>
    <t>This schedule supersedes and replaces all previously</t>
  </si>
  <si>
    <t>approved schedules of Rates, Charges and Loss Factors</t>
  </si>
  <si>
    <t>This classification applies to an account taking electricity at 750 volts or less where the electricity is used exclusively in a separate metered living accommodation. Customers shall be residing in single-dwelling units that consist of a detached house or one unit of a semi-detached, duplex, triplex or quadruplex house, with a residential zoning. Separately metered dwellings within a town house complex or apartment building also qualify as residential customers. All customers are single-phase. Class B consumers are defined in accordance with O. Reg. 429/04.  Further servicing details are available in the distributor’s Conditions of Service.</t>
  </si>
  <si>
    <t>APPLICATION</t>
  </si>
  <si>
    <t>The application of these rates and charges shall be in accordance with the Licence of the Distributor and any Code or Order of Ontario Energy Board, and amendments thereto as approved by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</si>
  <si>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Ontario Energy Board, and amendments thereto as approved by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</si>
  <si>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</si>
  <si>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</si>
  <si>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</si>
  <si>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Service Charge</t>
  </si>
  <si>
    <t>$</t>
  </si>
  <si>
    <t xml:space="preserve">Rate Rider for Smart Metering Entity Charge - effective until October 31, 2018 
</t>
  </si>
  <si>
    <t>Distribution Volumetric Rate</t>
  </si>
  <si>
    <t>$/kWh</t>
  </si>
  <si>
    <t>Low Voltage Service Rate</t>
  </si>
  <si>
    <t>Retail Transmission Rate - Network Service Rate</t>
  </si>
  <si>
    <t>Retail Transmission Rate - Line and Transformation Connection Service Rate</t>
  </si>
  <si>
    <t>Rate Rider for Disposition of Deferral/Variance Accounts (2017) - effective until December 31, 2018</t>
  </si>
  <si>
    <t>Rate Rider for Disposition of Global Adjustment Account (2017) - effective until December 31, 2018 - Applicable only for Non-RPP Customers</t>
  </si>
  <si>
    <t>Rate Rider for Disposition of Group 2 Deferral/Variance Accounts (2017) - effective until April 30, 2019</t>
  </si>
  <si>
    <t>Rate Rider for Disposition of Lost Revenue Adjustment Mechanism Variance Account (LRAMVA) (2017) - effective until April 30, 2018</t>
  </si>
  <si>
    <t>MONTHLY RATES AND CHARGES - Regulatory Component</t>
  </si>
  <si>
    <t>Wholesale Market Service Rate (WMS) - not including CBR</t>
  </si>
  <si>
    <t xml:space="preserve">Capacity Based Recovery (CBR) - Applicable for Class B Customers </t>
  </si>
  <si>
    <t>Standard Supply Service - Administrative Charge (if applicable)</t>
  </si>
  <si>
    <t>ONTARIO ELECTRICITY SUPPORT PROGRAM RECIPIENTS</t>
  </si>
  <si>
    <t>In addition to the charges specified on page 1 of this tariff of rates and charges, the following credits are to be applied to eligible residential customers.</t>
  </si>
  <si>
    <t>The application of the charges are in accordance with the Distribution System Code (Section 9) and subsection 79.2(4) of the Ontario Energy Board Act, 1998.</t>
  </si>
  <si>
    <t>The application of these charges shall be in accordance with the Licence of the Distributor and any Code or Order of the Ontario Energy Board, and amendments thereto as approved by the Ontario Energy Board, which may be applicable to the administration of this schedule.</t>
  </si>
  <si>
    <t>In this class:
“Aboriginal person” includes a person who is a First Nations person, a Métis person or an Inuit person;
“account-holder” means a consumer who has an account with a distributor that falls within a residential-rate classification as specified in a rate order made by the Ontario Energy Board under section 78 of the Act, and who lives at the service address to which the account relates for at least six months in a year;
“electricity-intensive medical device” means an oxygen concentrator, a mechanical ventilator, or such other device as may be specified by the Ontario Energy Board;
“household” means the account-holder and any other people living at the accountholder’s service address for at least six months in a year, including people other than the account-holder’s spouse, children or other relatives;
“household income” means the combined annual after-tax income of all members of a household aged 16 or over;</t>
  </si>
  <si>
    <t>MONTHLY RATES AND CHARGES</t>
  </si>
  <si>
    <t>Class A</t>
  </si>
  <si>
    <t xml:space="preserve">(a) account-holders with a household income of $28,000 or less living in a household of one or two persons;
(b) account-holders with a household income of between $28,001 and $39,000 living in a household of three persons;
(c) account-holders with a household income of between $39,001 and $48,000 living in a household of five persons; and
(d) account-holders with a household income of between $48,001 and $52,000 living in a household of seven or more persons; but does not include account-holders in Class E.
</t>
  </si>
  <si>
    <t>OESP Credit</t>
  </si>
  <si>
    <t>Class B</t>
  </si>
  <si>
    <t xml:space="preserve">(a) account-holders with a household income of $28,000 or less living in a household of three persons;
(b) account-holders with a household income of between $28,001 and $39,000 living in a household of four persons;
(c) account-holders with a household income of between $39,001 and $48,000 living in a household of six persons;
but does not include account-holders in Class F.
</t>
  </si>
  <si>
    <t>Class C</t>
  </si>
  <si>
    <t xml:space="preserve">(a) account-holders with a household income of $28,000 or less living in a household of four persons;
(b) account-holders with a household income of between $28,001 and $39,000 living in a household of five persons;
(c) account-holders with a household income of between $39,001 and $48,000 living in a household of seven or more persons;
but does not include account-holders in Class G.
</t>
  </si>
  <si>
    <t>Class D</t>
  </si>
  <si>
    <t>(a) account-holders with a household income of $28,000 or less living in a household
of five persons; and
(b) account-holders with a household income of between $28,001 and $39,000 living
in a household of six persons;
but does not include account-holders in Class H.</t>
  </si>
  <si>
    <t>Class E</t>
  </si>
  <si>
    <t>Class E comprises account-holders with a household income and household size described under Class A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t>
  </si>
  <si>
    <t>Class F</t>
  </si>
  <si>
    <t>(a) account-holders with a household income of $28,000 or less living in a household of six or more persons;
(b) account-holders with a household income of between $28,001 and $39,000 living in a household of seven or more persons; or
(c) account-holders with a household income and household size described under Class B who also meet any of the following conditions:</t>
  </si>
  <si>
    <t>i. the dwelling to which the account relates is heated primarily by electricity;
ii. the account-holder or any member of the account-holder’s household is an Aboriginal person; or
iii. the account-holder or any member of the account-holder’s household regularly uses, for medical purposes, an electricity-intensive medical device at the dwelling to which the account relates</t>
  </si>
  <si>
    <t>Class G</t>
  </si>
  <si>
    <t xml:space="preserve">Class G comprises account-holders with a household income and household size described under Class C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
</t>
  </si>
  <si>
    <t>Class H</t>
  </si>
  <si>
    <t xml:space="preserve">Class H comprises account-holders with a household income and household size described under Class D who also meet any of the following conditions:
(a) the dwelling to which the account relates is heated primarily by electricity;
(b) the account-holder or any member of the account-holder’s household is an Aboriginal person ; or
(c) the account-holder or any member of the account-holder’s household regularly uses, for medical purposes, an electricity-intensive medical device at the dwelling to which the account relates.
</t>
  </si>
  <si>
    <t>Class I</t>
  </si>
  <si>
    <t xml:space="preserve">Class I comprises account-holders with a household income and household size described under paragraphs (a) or (b) of Class F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
</t>
  </si>
  <si>
    <t>GENERAL SERVICE LESS THAN 50 KW SERVICE CLASSIFICATION</t>
  </si>
  <si>
    <t>This classification applies to a non-residential account taking electricity at 750 volts or less whose average monthly maximum demand is less than, or is forecast to be less than, 50 kW. Class B consumers are defined in accordance with O. Reg. 429/04.  Further servicing details are available in the distributor’s Conditions of Service.</t>
  </si>
  <si>
    <t>This classification applies to a non-residential account whose average monthly maximum demand used for billing purposes is equal to or greater than, or is forecast to be equal to or greater than, 50 kW but less than 5,000 kW. Class A and Class B consumers are defined in accordance with O. Reg. 429/04.  Further servicing details are available in the distributor’s Conditions of Service.</t>
  </si>
  <si>
    <t>$/kW</t>
  </si>
  <si>
    <t>This classification applies to an account taking electricity at 750 volts or less whose average monthly maximum demand is less than, or is forecast to be less than, 50 kW and the consumption is unmetered. Such connections include cable TV power packs, bus shelters, telephone booths, traffic lights, railway crossings, etc. The level of the consumption will be agreed to by the distributor and the customer, based on detailed manufacturer information/ documentation with regard to electrical consumption of the unmetered load or periodic monitoring of actual consumption. Class B consumers are defined in accordance with O. Reg. 429/04.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</si>
  <si>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</si>
  <si>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Service Charge (per customer)</t>
  </si>
  <si>
    <t>This classification applies to an account for roadway lighting with a Municipality, Regional Municipality, Ministry of Transportation and private roadway lighting, controlled by photo cells. The consumption for these customers will be based on the calculated connected load times the required lighting times established in the approved Ontario Energy Board street lighting load shape template. Class B consumers are defined in accordance with O. Reg. 429/04.  Further servicing details are available in the distributor’s Conditions of Service.</t>
  </si>
  <si>
    <t>Service Charge (per connection)</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</si>
  <si>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</si>
  <si>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ALLOWANCES</t>
  </si>
  <si>
    <t>Transformer Allowance for Ownership - per kW of billing demand/month</t>
  </si>
  <si>
    <t>Primary Metering Allowance for Transformer Losses - applied to measured demand &amp;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</si>
  <si>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</si>
  <si>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</si>
  <si>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Ontario Energy Board, and amendments thereto as approved by Ontario Energy Board, or as specified herein.</t>
  </si>
  <si>
    <t>Customer Administration</t>
  </si>
  <si>
    <t>Arrears certificate</t>
  </si>
  <si>
    <t>Statement of account</t>
  </si>
  <si>
    <t>Duplicate invoices for previous billing</t>
  </si>
  <si>
    <t>Request for other billing information</t>
  </si>
  <si>
    <t>Income tax letter</t>
  </si>
  <si>
    <t>Account history</t>
  </si>
  <si>
    <t>Credit Check (plus credit agency costs)</t>
  </si>
  <si>
    <t>Returned Cheque (plus bank charges)</t>
  </si>
  <si>
    <t>Legal letter charge</t>
  </si>
  <si>
    <t>Account set up charge/change of occupancy charge (plus credit agency costs if applicable)</t>
  </si>
  <si>
    <t>Meter dispute charge plus Measurement Canada fees (if meter found correct)</t>
  </si>
  <si>
    <t>Non-Payment of Account</t>
  </si>
  <si>
    <t>Late Payment - per month</t>
  </si>
  <si>
    <t>Late Payment - per annum</t>
  </si>
  <si>
    <t>Collection of account charge - no disconnection</t>
  </si>
  <si>
    <t>Collection of account charge - no disconnection - after regular hours</t>
  </si>
  <si>
    <t>Disconnect/Reconnect at Meter - during regular hours</t>
  </si>
  <si>
    <t>Disconnect/Reconnect at Meter - after regular hours</t>
  </si>
  <si>
    <t>Disconnect/reconnect charge - at pole during regular hours</t>
  </si>
  <si>
    <t>Disconnect/reconnect charge - at pole after hours</t>
  </si>
  <si>
    <t>Install/Remove Load Control Device - during regular hours</t>
  </si>
  <si>
    <t>Install/Remove Load Control Device - after regular hours</t>
  </si>
  <si>
    <t>Other</t>
  </si>
  <si>
    <t>Special meter reads</t>
  </si>
  <si>
    <t>Service call - customer owned equipment</t>
  </si>
  <si>
    <t>Service call - after regular hours</t>
  </si>
  <si>
    <t>Temporary service - installation and removal - overhead - no transformer</t>
  </si>
  <si>
    <t>Temporary service - installation and removal - underground - no transformer</t>
  </si>
  <si>
    <t>Temporary service - installation and removal - overhead - with transformer</t>
  </si>
  <si>
    <t>Specific charge for access to the power poles - $/pole/year
(with the exception of wireless attachments)</t>
  </si>
  <si>
    <t>RETAIL SERVICE CHARGES (if applicable)</t>
  </si>
  <si>
    <t>Unless specifically noted, this schedule does not contain any charges for the electricity commodity, be it under the Regulated Price Plan, a contract with a retailer or the wholesale market price, as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</si>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</sst>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00;[Red]\(#,##0.0000\)"/>
    <numFmt numFmtId="166" formatCode="0.0000"/>
    <numFmt numFmtId="167" formatCode="0.00;\ \(0.00\)"/>
  </numFmts>
  <fonts count="14" x14ac:knownFonts="1">
    <font>
      <sz val="11"/>
      <color theme="1"/>
      <name val="Calibri"/>
      <family val="2"/>
      <scheme val="minor"/>
    </font>
    <font>
      <sz val="10"/>
      <name val="Arial"/>
      <family val="2"/>
    </font>
    <font>
      <sz val="8"/>
      <name val="Arial"/>
      <family val="2"/>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9"/>
      <color theme="1"/>
      <name val="Arial"/>
      <family val="2"/>
    </font>
    <font>
      <sz val="10"/>
      <color theme="1"/>
      <name val="Arial"/>
      <family val="2"/>
    </font>
    <font>
      <sz val="8"/>
      <color theme="1"/>
      <name val="Arial"/>
      <family val="2"/>
    </font>
    <font>
      <sz val="14"/>
      <color theme="1"/>
      <name val="Calibri"/>
      <family val="2"/>
      <scheme val="minor"/>
    </font>
    <font>
      <sz val="8"/>
      <color rgb="FFFF0000"/>
      <name val="Arial"/>
      <family val="2"/>
    </font>
    <font>
      <sz val="8"/>
      <color theme="1"/>
      <name val="Arial"/>
      <family val="2"/>
      <charset val="204"/>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1" fillId="0" borderId="0"/>
  </cellStyleXfs>
  <cellXfs count="53">
    <xf numFmtId="0" fontId="0" fillId="0" borderId="0" xfId="0"/>
    <xf numFmtId="0" fontId="3" fillId="2" borderId="0" xfId="0" applyFont="1" applyFill="1" applyAlignment="1">
      <alignment horizontal="center" vertical="top" wrapText="1"/>
    </xf>
    <xf numFmtId="0" fontId="4" fillId="2" borderId="0" xfId="0" applyFont="1" applyFill="1" applyAlignment="1">
      <alignment horizontal="center" vertical="top" wrapText="1"/>
    </xf>
    <xf numFmtId="0" fontId="6" fillId="2" borderId="0" xfId="0" applyFont="1" applyFill="1" applyAlignment="1">
      <alignment horizontal="center" vertical="top" wrapText="1"/>
    </xf>
    <xf numFmtId="0" fontId="7" fillId="2" borderId="0" xfId="0" applyFont="1" applyFill="1" applyAlignment="1">
      <alignment horizontal="right" vertical="top" wrapText="1"/>
    </xf>
    <xf numFmtId="0" fontId="4" fillId="2" borderId="0" xfId="0" applyFont="1" applyFill="1" applyAlignment="1">
      <alignment horizontal="left" vertical="top" wrapText="1"/>
    </xf>
    <xf numFmtId="0" fontId="8" fillId="2" borderId="0" xfId="0" applyFont="1" applyFill="1" applyAlignment="1">
      <alignment horizontal="left" vertical="top"/>
    </xf>
    <xf numFmtId="0" fontId="8" fillId="2" borderId="0" xfId="0" applyFont="1" applyFill="1" applyAlignment="1">
      <alignment horizontal="left" vertical="top" wrapText="1"/>
    </xf>
    <xf numFmtId="0" fontId="8" fillId="2" borderId="0" xfId="0" applyFont="1" applyFill="1" applyAlignment="1">
      <alignment horizontal="left" vertical="center" wrapText="1"/>
    </xf>
    <xf numFmtId="0" fontId="7" fillId="2" borderId="0" xfId="0" applyFont="1" applyFill="1" applyAlignment="1">
      <alignment horizontal="left" vertical="top" wrapText="1"/>
    </xf>
    <xf numFmtId="0" fontId="6" fillId="2" borderId="0" xfId="0" applyFont="1" applyFill="1" applyAlignment="1">
      <alignment horizontal="left" vertical="top" wrapText="1"/>
    </xf>
    <xf numFmtId="0" fontId="8" fillId="2" borderId="0" xfId="0" applyFont="1" applyFill="1" applyAlignment="1">
      <alignment horizontal="left" vertical="top"/>
    </xf>
    <xf numFmtId="0" fontId="8" fillId="2" borderId="0" xfId="0" applyFont="1" applyFill="1" applyAlignment="1">
      <alignment horizontal="left" vertical="center"/>
    </xf>
    <xf numFmtId="0" fontId="7" fillId="2" borderId="0" xfId="0" applyFont="1" applyFill="1" applyAlignment="1">
      <alignment horizontal="left" wrapText="1"/>
    </xf>
    <xf numFmtId="0" fontId="8" fillId="2" borderId="0" xfId="0" applyFont="1" applyFill="1" applyAlignment="1">
      <alignment horizontal="left" wrapText="1"/>
    </xf>
    <xf numFmtId="0" fontId="6" fillId="2" borderId="0" xfId="0" applyFont="1" applyFill="1" applyAlignment="1">
      <alignment horizontal="left" wrapText="1"/>
    </xf>
    <xf numFmtId="0" fontId="8" fillId="2" borderId="0" xfId="0" applyFont="1" applyFill="1" applyAlignment="1">
      <alignment horizontal="left" wrapText="1"/>
    </xf>
    <xf numFmtId="0" fontId="10" fillId="2" borderId="0" xfId="0" applyFont="1" applyFill="1" applyAlignment="1">
      <alignment horizontal="left" wrapText="1"/>
    </xf>
    <xf numFmtId="0" fontId="10" fillId="2" borderId="0" xfId="0" applyFont="1" applyFill="1" applyAlignment="1">
      <alignment horizontal="left" vertical="center"/>
    </xf>
    <xf numFmtId="165" fontId="10" fillId="2" borderId="0" xfId="0" applyNumberFormat="1" applyFont="1" applyFill="1" applyAlignment="1">
      <alignment horizontal="right" vertical="center"/>
    </xf>
    <xf numFmtId="0" fontId="10" fillId="2" borderId="0" xfId="0" applyFont="1" applyFill="1" applyAlignment="1">
      <alignment horizontal="left" wrapText="1"/>
    </xf>
    <xf numFmtId="0" fontId="10" fillId="2" borderId="0" xfId="0" applyFont="1" applyFill="1" applyAlignment="1">
      <alignment horizontal="right" vertical="center"/>
    </xf>
    <xf numFmtId="0" fontId="8" fillId="2" borderId="0" xfId="0" applyFont="1" applyFill="1" applyAlignment="1">
      <alignment horizontal="left" vertical="top" wrapText="1"/>
    </xf>
    <xf numFmtId="0" fontId="10" fillId="2" borderId="0" xfId="0" applyFont="1" applyFill="1" applyAlignment="1">
      <alignment horizontal="right" wrapText="1"/>
    </xf>
    <xf numFmtId="164" fontId="10" fillId="2" borderId="0" xfId="0" applyNumberFormat="1" applyFont="1" applyFill="1" applyAlignment="1">
      <alignment horizontal="right" vertical="center"/>
    </xf>
    <xf numFmtId="0" fontId="9" fillId="2" borderId="0" xfId="0" applyFont="1" applyFill="1" applyAlignment="1">
      <alignment horizontal="left" wrapText="1"/>
    </xf>
    <xf numFmtId="0" fontId="4" fillId="2" borderId="0" xfId="0" applyFont="1" applyFill="1" applyAlignment="1">
      <alignment horizontal="left" wrapText="1"/>
    </xf>
    <xf numFmtId="0" fontId="11" fillId="2" borderId="0" xfId="0" applyFont="1" applyFill="1"/>
    <xf numFmtId="0" fontId="11" fillId="2" borderId="0" xfId="0" applyFont="1" applyFill="1" applyAlignment="1">
      <alignment vertical="center"/>
    </xf>
    <xf numFmtId="0" fontId="11" fillId="2" borderId="0" xfId="0" applyFont="1" applyFill="1" applyAlignment="1">
      <alignment horizontal="right" vertical="center"/>
    </xf>
    <xf numFmtId="0" fontId="7" fillId="2" borderId="0" xfId="0" applyFont="1" applyFill="1" applyAlignment="1">
      <alignment horizontal="left" wrapText="1"/>
    </xf>
    <xf numFmtId="0" fontId="0" fillId="2" borderId="0" xfId="0" applyFill="1"/>
    <xf numFmtId="0" fontId="0" fillId="2" borderId="0" xfId="0" applyFill="1" applyAlignment="1">
      <alignment vertical="center"/>
    </xf>
    <xf numFmtId="0" fontId="0" fillId="2" borderId="0" xfId="0" applyFill="1" applyAlignment="1">
      <alignment horizontal="right" vertical="center"/>
    </xf>
    <xf numFmtId="0" fontId="10" fillId="2" borderId="0" xfId="0" applyFont="1" applyFill="1" applyAlignment="1">
      <alignment horizontal="left" vertical="center" wrapText="1" indent="2"/>
    </xf>
    <xf numFmtId="0" fontId="10" fillId="2" borderId="0" xfId="0" applyFont="1" applyFill="1" applyAlignment="1">
      <alignment horizontal="left" wrapText="1" indent="2"/>
    </xf>
    <xf numFmtId="0" fontId="10" fillId="2" borderId="0" xfId="0" applyFont="1" applyFill="1" applyAlignment="1">
      <alignment vertical="center"/>
    </xf>
    <xf numFmtId="167" fontId="10" fillId="2" borderId="0" xfId="0" applyNumberFormat="1" applyFont="1" applyFill="1" applyAlignment="1">
      <alignment horizontal="right" vertical="center"/>
    </xf>
    <xf numFmtId="0" fontId="10" fillId="2" borderId="0" xfId="0" applyFont="1" applyFill="1" applyAlignment="1">
      <alignment horizontal="left" wrapText="1" indent="6"/>
    </xf>
    <xf numFmtId="0" fontId="10" fillId="2" borderId="0" xfId="0" applyFont="1" applyFill="1" applyAlignment="1">
      <alignment horizontal="left" wrapText="1" indent="6"/>
    </xf>
    <xf numFmtId="0" fontId="4" fillId="2" borderId="0" xfId="0" applyFont="1" applyFill="1" applyAlignment="1">
      <alignment wrapText="1"/>
    </xf>
    <xf numFmtId="0" fontId="10" fillId="2" borderId="0" xfId="0" applyFont="1" applyFill="1" applyAlignment="1">
      <alignment horizontal="left" vertical="top" wrapText="1"/>
    </xf>
    <xf numFmtId="0" fontId="10" fillId="2" borderId="0" xfId="0" applyFont="1" applyFill="1" applyAlignment="1">
      <alignment horizontal="left" vertical="center" wrapText="1"/>
    </xf>
    <xf numFmtId="0" fontId="5" fillId="2" borderId="0" xfId="0" applyFont="1" applyFill="1" applyAlignment="1">
      <alignment horizontal="center" vertical="top" wrapText="1"/>
    </xf>
    <xf numFmtId="0" fontId="10" fillId="2" borderId="0" xfId="0" applyFont="1" applyFill="1" applyAlignment="1" applyProtection="1">
      <alignment horizontal="center" vertical="center"/>
      <protection locked="0"/>
    </xf>
    <xf numFmtId="2" fontId="10" fillId="2" borderId="0" xfId="0" applyNumberFormat="1" applyFont="1" applyFill="1" applyAlignment="1">
      <alignment horizontal="right" vertical="center"/>
    </xf>
    <xf numFmtId="0" fontId="0" fillId="2" borderId="0" xfId="0" applyFill="1" applyAlignment="1">
      <alignment horizontal="left" wrapText="1"/>
    </xf>
    <xf numFmtId="166" fontId="10" fillId="2" borderId="0" xfId="0" applyNumberFormat="1" applyFont="1" applyFill="1" applyAlignment="1">
      <alignment horizontal="right" vertical="center"/>
    </xf>
    <xf numFmtId="164" fontId="2" fillId="2" borderId="0" xfId="0" applyNumberFormat="1" applyFont="1" applyFill="1" applyBorder="1" applyAlignment="1" applyProtection="1">
      <alignment horizontal="right" vertical="center"/>
      <protection locked="0"/>
    </xf>
    <xf numFmtId="164" fontId="12" fillId="2" borderId="0" xfId="0" applyNumberFormat="1" applyFont="1" applyFill="1" applyAlignment="1">
      <alignment horizontal="right" vertical="center"/>
    </xf>
    <xf numFmtId="0" fontId="10" fillId="2" borderId="0" xfId="0" applyFont="1" applyFill="1" applyAlignment="1">
      <alignment horizontal="center" vertical="center"/>
    </xf>
    <xf numFmtId="0" fontId="13" fillId="2" borderId="0" xfId="0" applyFont="1" applyFill="1" applyAlignment="1">
      <alignment horizontal="center" vertical="center"/>
    </xf>
    <xf numFmtId="164" fontId="13" fillId="2" borderId="0" xfId="0" applyNumberFormat="1" applyFont="1" applyFill="1" applyAlignment="1">
      <alignment horizontal="right" vertical="center"/>
    </xf>
  </cellXfs>
  <cellStyles count="2">
    <cellStyle name="Normal" xfId="0" builtinId="0"/>
    <cellStyle name="Normal 2" xfId="1" xr:uid="{58DE0DE0-BD81-49EB-BAD9-55E861CD13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20TESI%20UTILITIES/Cooperative%20Hydro%20Embrun/CHE%202018%20CoS/Settlement%20Conference/CHEI%202018_Tariff_Schedule_and_Bill_Impact_Model_V2_SettlementP%20Dec%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2-TSC Current Tariff Schedule"/>
      <sheetName val="2016 List"/>
      <sheetName val="3. Regulatory Charges"/>
      <sheetName val="4.2-TS Tariff Schedule"/>
      <sheetName val="5. 2-W Bill Impacts"/>
      <sheetName val="20. HIDDEN"/>
      <sheetName val="Database"/>
      <sheetName val="lists"/>
      <sheetName val="Sheet2"/>
      <sheetName val="New Class Template"/>
      <sheetName val="Sheet5"/>
      <sheetName val="Sheet10"/>
    </sheetNames>
    <sheetDataSet>
      <sheetData sheetId="0">
        <row r="18">
          <cell r="F18" t="str">
            <v>EB-2017-0035</v>
          </cell>
        </row>
      </sheetData>
      <sheetData sheetId="1"/>
      <sheetData sheetId="2"/>
      <sheetData sheetId="3">
        <row r="2">
          <cell r="C2" t="str">
            <v>Fort Erie Service Area</v>
          </cell>
        </row>
        <row r="3">
          <cell r="C3" t="str">
            <v>Eastern Ontario Power Service Area</v>
          </cell>
        </row>
        <row r="4">
          <cell r="C4" t="str">
            <v>Port Colborne Service Area</v>
          </cell>
        </row>
        <row r="6">
          <cell r="C6" t="str">
            <v>Former Chatham-Kent Hydro Service Area</v>
          </cell>
        </row>
        <row r="7">
          <cell r="C7" t="str">
            <v>Strathroy, Mount Brydges &amp; Parkhill Service Area</v>
          </cell>
        </row>
        <row r="8">
          <cell r="C8" t="str">
            <v>Dutton Service Area</v>
          </cell>
        </row>
      </sheetData>
      <sheetData sheetId="4">
        <row r="23">
          <cell r="D23">
            <v>6.5000000000000002E-2</v>
          </cell>
        </row>
        <row r="24">
          <cell r="D24">
            <v>9.5000000000000001E-2</v>
          </cell>
        </row>
        <row r="25">
          <cell r="D25">
            <v>0.13200000000000001</v>
          </cell>
        </row>
        <row r="29">
          <cell r="D29">
            <v>7.0000000000000001E-3</v>
          </cell>
        </row>
      </sheetData>
      <sheetData sheetId="5"/>
      <sheetData sheetId="6"/>
      <sheetData sheetId="7"/>
      <sheetData sheetId="8"/>
      <sheetData sheetId="9">
        <row r="1">
          <cell r="Z1" t="str">
            <v>Account History</v>
          </cell>
          <cell r="AA1" t="str">
            <v>Account set up charge/change of occupancy charge (plus credit agency costs if applicable)</v>
          </cell>
        </row>
        <row r="2">
          <cell r="L2" t="str">
            <v>Total Loss Factor – Primary Metered Customer</v>
          </cell>
          <cell r="N2" t="str">
            <v>$</v>
          </cell>
          <cell r="Z2" t="str">
            <v>Account set up charge/change of occupancy charge</v>
          </cell>
          <cell r="AA2" t="str">
            <v>Administrative Billing Charge</v>
          </cell>
        </row>
        <row r="3">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L5" t="str">
            <v>Total Loss Factor – Secondary Metered Customer</v>
          </cell>
          <cell r="N5" t="str">
            <v>$/kVA</v>
          </cell>
          <cell r="Z5" t="str">
            <v>Arrears certificate</v>
          </cell>
          <cell r="AA5" t="str">
            <v>Collection of account charge – no disconnection</v>
          </cell>
        </row>
        <row r="6">
          <cell r="L6" t="str">
            <v>Total Loss Factor – Secondary Metered Customer &lt; 5,000 kW</v>
          </cell>
          <cell r="Z6" t="str">
            <v>Arrears certificate (credit reference)</v>
          </cell>
          <cell r="AA6" t="str">
            <v>Collection of account charge – no disconnection – after regular hours</v>
          </cell>
        </row>
        <row r="8">
          <cell r="L8" t="str">
            <v>Total Loss Factor – Secondary Metered Customer &gt; 5,000 kW</v>
          </cell>
          <cell r="Z8" t="str">
            <v>Charge to certify cheque</v>
          </cell>
          <cell r="AA8" t="str">
            <v>Collection of account charge – no disconnection - during regular business hours</v>
          </cell>
        </row>
        <row r="9">
          <cell r="L9" t="str">
            <v>Distribution Loss Factor - Secondary Metered Customer &lt; 5,000 kW</v>
          </cell>
          <cell r="Z9" t="str">
            <v>Collection of Account Charge – No Disconnection</v>
          </cell>
          <cell r="AA9" t="str">
            <v>Collection of account charge – no disconnection – during regular hours</v>
          </cell>
        </row>
        <row r="10">
          <cell r="L10" t="str">
            <v>Distribution Loss Factor - Secondary Metered Customer &gt; 5,000 kW</v>
          </cell>
          <cell r="Z10" t="str">
            <v>Credit Card Convenience Charge</v>
          </cell>
          <cell r="AA10" t="str">
            <v>Collection/Disconnection/Load Limiter/Reconnection – if in Community</v>
          </cell>
        </row>
        <row r="11">
          <cell r="L11" t="str">
            <v>Distribution Loss Factor - Primary Metered Customer &lt; 5,000 kW</v>
          </cell>
          <cell r="Z11" t="str">
            <v>Credit check (plus credit agency costs)</v>
          </cell>
          <cell r="AA11" t="str">
            <v>Credit Card Convenience Charge</v>
          </cell>
        </row>
        <row r="12">
          <cell r="L12" t="str">
            <v>Distribution Loss Factor - Primary Metered Customer &gt; 5,000 kW</v>
          </cell>
          <cell r="Z12" t="str">
            <v>Credit reference Letter</v>
          </cell>
          <cell r="AA12" t="str">
            <v>Disconnect/Reconnect at meter – after regular hours</v>
          </cell>
        </row>
        <row r="14">
          <cell r="L14" t="str">
            <v>Total Loss Factor - Embedded Distributor</v>
          </cell>
          <cell r="Z14" t="str">
            <v>Credit reference/credit check (plus credit agency costs – General Service)</v>
          </cell>
          <cell r="AA14" t="str">
            <v>Disconnect/Reconnect at meter – during regular hours</v>
          </cell>
        </row>
        <row r="15">
          <cell r="L15" t="str">
            <v>Total Loss Factor – Embedded Distributor – Hydro One Networks Inc.</v>
          </cell>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E8794-BCF8-4384-AAB9-0A88CFFB9885}">
  <dimension ref="A1:BZ970"/>
  <sheetViews>
    <sheetView tabSelected="1" workbookViewId="0">
      <selection activeCell="A9" sqref="A9:D9"/>
    </sheetView>
  </sheetViews>
  <sheetFormatPr defaultColWidth="9.140625" defaultRowHeight="15" x14ac:dyDescent="0.25"/>
  <cols>
    <col min="1" max="1" width="58.28515625" style="31" customWidth="1"/>
    <col min="2" max="2" width="16.42578125" style="31" customWidth="1"/>
    <col min="3" max="3" width="6.140625" style="32" customWidth="1"/>
    <col min="4" max="4" width="8.85546875" style="32" customWidth="1"/>
    <col min="5" max="5" width="9.140625" style="31" customWidth="1"/>
    <col min="6" max="16384" width="9.140625" style="31"/>
  </cols>
  <sheetData>
    <row r="1" spans="1:4" ht="23.25" customHeight="1" x14ac:dyDescent="0.25">
      <c r="A1" s="1" t="s">
        <v>5</v>
      </c>
      <c r="B1" s="1"/>
      <c r="C1" s="1"/>
      <c r="D1" s="1"/>
    </row>
    <row r="2" spans="1:4" ht="18" customHeight="1" x14ac:dyDescent="0.25">
      <c r="A2" s="2" t="s">
        <v>6</v>
      </c>
      <c r="B2" s="2"/>
      <c r="C2" s="2"/>
      <c r="D2" s="2"/>
    </row>
    <row r="3" spans="1:4" ht="15.75" customHeight="1" x14ac:dyDescent="0.25">
      <c r="A3" s="43" t="s">
        <v>7</v>
      </c>
      <c r="B3" s="43"/>
      <c r="C3" s="43"/>
      <c r="D3" s="43"/>
    </row>
    <row r="4" spans="1:4" ht="15" customHeight="1" x14ac:dyDescent="0.25">
      <c r="A4" s="3" t="s">
        <v>8</v>
      </c>
      <c r="B4" s="3"/>
      <c r="C4" s="3"/>
      <c r="D4" s="3"/>
    </row>
    <row r="5" spans="1:4" ht="15" customHeight="1" x14ac:dyDescent="0.25">
      <c r="A5" s="3" t="s">
        <v>9</v>
      </c>
      <c r="B5" s="3"/>
      <c r="C5" s="3"/>
      <c r="D5" s="3"/>
    </row>
    <row r="6" spans="1:4" ht="15" customHeight="1" x14ac:dyDescent="0.25">
      <c r="A6" s="4" t="str">
        <f>'[1]1. Information Sheet'!F18</f>
        <v>EB-2017-0035</v>
      </c>
      <c r="B6" s="4"/>
      <c r="C6" s="4"/>
      <c r="D6" s="4"/>
    </row>
    <row r="7" spans="1:4" ht="84" customHeight="1" x14ac:dyDescent="0.25">
      <c r="A7" s="22" t="s">
        <v>10</v>
      </c>
      <c r="B7" s="22"/>
      <c r="C7" s="22"/>
      <c r="D7" s="22"/>
    </row>
    <row r="8" spans="1:4" ht="6.75" customHeight="1" x14ac:dyDescent="0.25">
      <c r="A8" s="7"/>
      <c r="B8" s="7"/>
      <c r="C8" s="8"/>
      <c r="D8" s="8"/>
    </row>
    <row r="9" spans="1:4" ht="11.25" customHeight="1" x14ac:dyDescent="0.25">
      <c r="A9" s="9" t="s">
        <v>11</v>
      </c>
      <c r="B9" s="6"/>
      <c r="C9" s="6"/>
      <c r="D9" s="6"/>
    </row>
    <row r="10" spans="1:4" ht="6.75" customHeight="1" x14ac:dyDescent="0.25">
      <c r="A10" s="10"/>
      <c r="B10" s="11"/>
      <c r="C10" s="12"/>
      <c r="D10" s="12"/>
    </row>
    <row r="11" spans="1:4" ht="36" customHeight="1" x14ac:dyDescent="0.25">
      <c r="A11" s="22" t="s">
        <v>12</v>
      </c>
      <c r="B11" s="22"/>
      <c r="C11" s="22"/>
      <c r="D11" s="22"/>
    </row>
    <row r="12" spans="1:4" ht="6.75" customHeight="1" x14ac:dyDescent="0.25">
      <c r="A12" s="7"/>
      <c r="B12" s="7"/>
      <c r="C12" s="8"/>
      <c r="D12" s="8"/>
    </row>
    <row r="13" spans="1:4" ht="48" customHeight="1" x14ac:dyDescent="0.25">
      <c r="A13" s="22" t="s">
        <v>13</v>
      </c>
      <c r="B13" s="22"/>
      <c r="C13" s="22"/>
      <c r="D13" s="22"/>
    </row>
    <row r="14" spans="1:4" ht="6.75" customHeight="1" x14ac:dyDescent="0.25">
      <c r="A14" s="7"/>
      <c r="B14" s="7"/>
      <c r="C14" s="8"/>
      <c r="D14" s="8"/>
    </row>
    <row r="15" spans="1:4" ht="48" customHeight="1" x14ac:dyDescent="0.25">
      <c r="A15" s="22" t="s">
        <v>14</v>
      </c>
      <c r="B15" s="22"/>
      <c r="C15" s="22"/>
      <c r="D15" s="22"/>
    </row>
    <row r="16" spans="1:4" ht="6.75" customHeight="1" x14ac:dyDescent="0.25">
      <c r="A16" s="7"/>
      <c r="B16" s="7"/>
      <c r="C16" s="8"/>
      <c r="D16" s="8"/>
    </row>
    <row r="17" spans="1:4" ht="36" customHeight="1" x14ac:dyDescent="0.25">
      <c r="A17" s="22" t="s">
        <v>15</v>
      </c>
      <c r="B17" s="22"/>
      <c r="C17" s="22"/>
      <c r="D17" s="22"/>
    </row>
    <row r="18" spans="1:4" ht="6.75" customHeight="1" x14ac:dyDescent="0.25">
      <c r="A18" s="7"/>
      <c r="B18" s="7"/>
      <c r="C18" s="8"/>
      <c r="D18" s="8"/>
    </row>
    <row r="19" spans="1:4" ht="15" customHeight="1" x14ac:dyDescent="0.25">
      <c r="A19" s="13" t="s">
        <v>16</v>
      </c>
      <c r="B19" s="14"/>
      <c r="C19" s="14"/>
      <c r="D19" s="14"/>
    </row>
    <row r="20" spans="1:4" ht="6.75" customHeight="1" x14ac:dyDescent="0.25">
      <c r="A20" s="15"/>
      <c r="B20" s="16"/>
      <c r="C20" s="8"/>
      <c r="D20" s="8"/>
    </row>
    <row r="21" spans="1:4" ht="11.25" customHeight="1" x14ac:dyDescent="0.25">
      <c r="A21" s="20" t="s">
        <v>17</v>
      </c>
      <c r="B21" s="20"/>
      <c r="C21" s="44" t="s">
        <v>18</v>
      </c>
      <c r="D21" s="24">
        <v>27.84</v>
      </c>
    </row>
    <row r="22" spans="1:4" ht="11.25" customHeight="1" x14ac:dyDescent="0.25">
      <c r="A22" s="17" t="s">
        <v>19</v>
      </c>
      <c r="B22" s="17"/>
      <c r="C22" s="44" t="s">
        <v>18</v>
      </c>
      <c r="D22" s="45">
        <v>0.79</v>
      </c>
    </row>
    <row r="23" spans="1:4" ht="11.25" customHeight="1" x14ac:dyDescent="0.25">
      <c r="A23" s="20" t="s">
        <v>20</v>
      </c>
      <c r="B23" s="20"/>
      <c r="C23" s="44" t="s">
        <v>21</v>
      </c>
      <c r="D23" s="19">
        <v>6.4000000000000003E-3</v>
      </c>
    </row>
    <row r="24" spans="1:4" ht="11.25" customHeight="1" x14ac:dyDescent="0.25">
      <c r="A24" s="20" t="s">
        <v>22</v>
      </c>
      <c r="B24" s="20"/>
      <c r="C24" s="44" t="s">
        <v>21</v>
      </c>
      <c r="D24" s="19">
        <v>3.3E-3</v>
      </c>
    </row>
    <row r="25" spans="1:4" ht="11.25" customHeight="1" x14ac:dyDescent="0.25">
      <c r="A25" s="20" t="s">
        <v>23</v>
      </c>
      <c r="B25" s="20"/>
      <c r="C25" s="44" t="s">
        <v>21</v>
      </c>
      <c r="D25" s="19">
        <v>7.1999999999999998E-3</v>
      </c>
    </row>
    <row r="26" spans="1:4" ht="11.25" customHeight="1" x14ac:dyDescent="0.25">
      <c r="A26" s="20" t="s">
        <v>24</v>
      </c>
      <c r="B26" s="20"/>
      <c r="C26" s="44" t="s">
        <v>21</v>
      </c>
      <c r="D26" s="19">
        <v>5.7999999999999996E-3</v>
      </c>
    </row>
    <row r="27" spans="1:4" ht="11.25" customHeight="1" x14ac:dyDescent="0.25">
      <c r="A27" s="20" t="s">
        <v>25</v>
      </c>
      <c r="B27" s="46"/>
      <c r="C27" s="44" t="s">
        <v>21</v>
      </c>
      <c r="D27" s="19">
        <v>2.0999999999999999E-3</v>
      </c>
    </row>
    <row r="28" spans="1:4" ht="24.75" customHeight="1" x14ac:dyDescent="0.25">
      <c r="A28" s="20" t="s">
        <v>26</v>
      </c>
      <c r="B28" s="46"/>
      <c r="C28" s="44" t="s">
        <v>21</v>
      </c>
      <c r="D28" s="19">
        <v>-8.0000000000000004E-4</v>
      </c>
    </row>
    <row r="29" spans="1:4" ht="11.25" customHeight="1" x14ac:dyDescent="0.25">
      <c r="A29" s="20" t="s">
        <v>27</v>
      </c>
      <c r="B29" s="46"/>
      <c r="C29" s="44" t="s">
        <v>18</v>
      </c>
      <c r="D29" s="45">
        <v>0.21</v>
      </c>
    </row>
    <row r="30" spans="1:4" ht="24" customHeight="1" x14ac:dyDescent="0.25">
      <c r="A30" s="20" t="s">
        <v>28</v>
      </c>
      <c r="B30" s="46"/>
      <c r="C30" s="44" t="s">
        <v>21</v>
      </c>
      <c r="D30" s="19">
        <v>1E-4</v>
      </c>
    </row>
    <row r="31" spans="1:4" ht="6.75" customHeight="1" x14ac:dyDescent="0.25">
      <c r="A31" s="17"/>
      <c r="B31" s="17"/>
      <c r="C31" s="18"/>
      <c r="D31" s="19"/>
    </row>
    <row r="32" spans="1:4" ht="15" customHeight="1" x14ac:dyDescent="0.25">
      <c r="A32" s="13" t="s">
        <v>29</v>
      </c>
      <c r="B32" s="20"/>
      <c r="C32" s="18"/>
      <c r="D32" s="21"/>
    </row>
    <row r="33" spans="1:4" ht="6.75" customHeight="1" x14ac:dyDescent="0.25">
      <c r="A33" s="15"/>
      <c r="B33" s="17"/>
      <c r="C33" s="18"/>
      <c r="D33" s="21"/>
    </row>
    <row r="34" spans="1:4" ht="11.25" customHeight="1" x14ac:dyDescent="0.25">
      <c r="A34" s="20" t="s">
        <v>30</v>
      </c>
      <c r="B34" s="20"/>
      <c r="C34" s="44" t="s">
        <v>21</v>
      </c>
      <c r="D34" s="19">
        <v>3.2000000000000002E-3</v>
      </c>
    </row>
    <row r="35" spans="1:4" ht="11.25" customHeight="1" x14ac:dyDescent="0.25">
      <c r="A35" s="20" t="s">
        <v>31</v>
      </c>
      <c r="B35" s="20"/>
      <c r="C35" s="44" t="s">
        <v>21</v>
      </c>
      <c r="D35" s="19">
        <v>4.0000000000000002E-4</v>
      </c>
    </row>
    <row r="36" spans="1:4" ht="18.75" customHeight="1" x14ac:dyDescent="0.25">
      <c r="A36" s="13" t="s">
        <v>0</v>
      </c>
      <c r="B36" s="20"/>
      <c r="C36" s="44" t="s">
        <v>21</v>
      </c>
      <c r="D36" s="19">
        <v>2.9999999999999997E-4</v>
      </c>
    </row>
    <row r="37" spans="1:4" ht="11.25" customHeight="1" x14ac:dyDescent="0.25">
      <c r="A37" s="20" t="s">
        <v>32</v>
      </c>
      <c r="B37" s="20"/>
      <c r="C37" s="44" t="s">
        <v>18</v>
      </c>
      <c r="D37" s="24">
        <v>0.25</v>
      </c>
    </row>
    <row r="38" spans="1:4" ht="18" customHeight="1" x14ac:dyDescent="0.25">
      <c r="A38" s="5" t="s">
        <v>33</v>
      </c>
      <c r="B38" s="22"/>
      <c r="C38" s="22"/>
      <c r="D38" s="22"/>
    </row>
    <row r="39" spans="1:4" ht="24" customHeight="1" x14ac:dyDescent="0.25">
      <c r="A39" s="22" t="s">
        <v>34</v>
      </c>
      <c r="B39" s="22"/>
      <c r="C39" s="22"/>
      <c r="D39" s="22"/>
    </row>
    <row r="40" spans="1:4" ht="6.75" customHeight="1" x14ac:dyDescent="0.25">
      <c r="A40" s="7"/>
      <c r="B40" s="7"/>
      <c r="C40" s="8"/>
      <c r="D40" s="8"/>
    </row>
    <row r="41" spans="1:4" ht="11.25" customHeight="1" x14ac:dyDescent="0.25">
      <c r="A41" s="9" t="s">
        <v>11</v>
      </c>
      <c r="B41" s="22"/>
      <c r="C41" s="22"/>
      <c r="D41" s="22"/>
    </row>
    <row r="42" spans="1:4" ht="6.75" customHeight="1" x14ac:dyDescent="0.25">
      <c r="A42" s="10"/>
      <c r="B42" s="7"/>
      <c r="C42" s="8"/>
      <c r="D42" s="8"/>
    </row>
    <row r="43" spans="1:4" ht="24" customHeight="1" x14ac:dyDescent="0.25">
      <c r="A43" s="22" t="s">
        <v>35</v>
      </c>
      <c r="B43" s="22"/>
      <c r="C43" s="22"/>
      <c r="D43" s="22"/>
    </row>
    <row r="44" spans="1:4" ht="36" customHeight="1" x14ac:dyDescent="0.25">
      <c r="A44" s="22" t="s">
        <v>36</v>
      </c>
      <c r="B44" s="22"/>
      <c r="C44" s="22"/>
      <c r="D44" s="22"/>
    </row>
    <row r="45" spans="1:4" ht="144" customHeight="1" x14ac:dyDescent="0.25">
      <c r="A45" s="22" t="s">
        <v>37</v>
      </c>
      <c r="B45" s="22"/>
      <c r="C45" s="22"/>
      <c r="D45" s="22"/>
    </row>
    <row r="46" spans="1:4" ht="6.75" customHeight="1" x14ac:dyDescent="0.25">
      <c r="A46" s="7"/>
      <c r="B46" s="7"/>
      <c r="C46" s="8"/>
      <c r="D46" s="8"/>
    </row>
    <row r="47" spans="1:4" ht="15" customHeight="1" x14ac:dyDescent="0.25">
      <c r="A47" s="13" t="s">
        <v>38</v>
      </c>
      <c r="B47" s="14"/>
      <c r="C47" s="14"/>
      <c r="D47" s="14"/>
    </row>
    <row r="48" spans="1:4" ht="6.75" customHeight="1" x14ac:dyDescent="0.25">
      <c r="A48" s="15"/>
      <c r="B48" s="16"/>
      <c r="C48" s="8"/>
      <c r="D48" s="8"/>
    </row>
    <row r="49" spans="1:4" ht="6.75" customHeight="1" x14ac:dyDescent="0.25">
      <c r="A49" s="15"/>
      <c r="B49" s="16"/>
      <c r="C49" s="8"/>
      <c r="D49" s="8"/>
    </row>
    <row r="50" spans="1:4" ht="11.25" customHeight="1" x14ac:dyDescent="0.25">
      <c r="A50" s="13" t="s">
        <v>39</v>
      </c>
      <c r="B50" s="13"/>
      <c r="C50" s="18"/>
      <c r="D50" s="21"/>
    </row>
    <row r="51" spans="1:4" ht="54.75" customHeight="1" x14ac:dyDescent="0.25">
      <c r="A51" s="23" t="s">
        <v>40</v>
      </c>
      <c r="B51" s="23"/>
      <c r="C51" s="23"/>
      <c r="D51" s="23"/>
    </row>
    <row r="52" spans="1:4" ht="11.25" customHeight="1" x14ac:dyDescent="0.25">
      <c r="A52" s="20" t="s">
        <v>41</v>
      </c>
      <c r="B52" s="20"/>
      <c r="C52" s="18" t="s">
        <v>18</v>
      </c>
      <c r="D52" s="24">
        <v>-30</v>
      </c>
    </row>
    <row r="53" spans="1:4" ht="6.75" customHeight="1" x14ac:dyDescent="0.25">
      <c r="A53" s="17"/>
      <c r="B53" s="17"/>
      <c r="C53" s="18"/>
      <c r="D53" s="24"/>
    </row>
    <row r="54" spans="1:4" ht="11.25" customHeight="1" x14ac:dyDescent="0.25">
      <c r="A54" s="13" t="s">
        <v>42</v>
      </c>
      <c r="B54" s="13"/>
      <c r="C54" s="18"/>
      <c r="D54" s="21"/>
    </row>
    <row r="55" spans="1:4" ht="56.25" customHeight="1" x14ac:dyDescent="0.25">
      <c r="A55" s="23" t="s">
        <v>43</v>
      </c>
      <c r="B55" s="23"/>
      <c r="C55" s="23"/>
      <c r="D55" s="23"/>
    </row>
    <row r="56" spans="1:4" ht="11.25" customHeight="1" x14ac:dyDescent="0.25">
      <c r="A56" s="20" t="s">
        <v>41</v>
      </c>
      <c r="B56" s="20"/>
      <c r="C56" s="18" t="s">
        <v>18</v>
      </c>
      <c r="D56" s="24">
        <v>-34</v>
      </c>
    </row>
    <row r="57" spans="1:4" ht="6.75" customHeight="1" x14ac:dyDescent="0.25">
      <c r="A57" s="17"/>
      <c r="B57" s="17"/>
      <c r="C57" s="18"/>
      <c r="D57" s="24"/>
    </row>
    <row r="58" spans="1:4" ht="11.25" customHeight="1" x14ac:dyDescent="0.25">
      <c r="A58" s="13" t="s">
        <v>44</v>
      </c>
      <c r="B58" s="13"/>
      <c r="C58" s="18"/>
      <c r="D58" s="21"/>
    </row>
    <row r="59" spans="1:4" ht="43.5" customHeight="1" x14ac:dyDescent="0.25">
      <c r="A59" s="23" t="s">
        <v>45</v>
      </c>
      <c r="B59" s="23"/>
      <c r="C59" s="23"/>
      <c r="D59" s="23"/>
    </row>
    <row r="60" spans="1:4" ht="11.25" customHeight="1" x14ac:dyDescent="0.25">
      <c r="A60" s="20" t="s">
        <v>41</v>
      </c>
      <c r="B60" s="20"/>
      <c r="C60" s="18" t="s">
        <v>18</v>
      </c>
      <c r="D60" s="24">
        <v>-38</v>
      </c>
    </row>
    <row r="61" spans="1:4" ht="6.75" customHeight="1" x14ac:dyDescent="0.25">
      <c r="A61" s="17"/>
      <c r="B61" s="17"/>
      <c r="C61" s="18"/>
      <c r="D61" s="24"/>
    </row>
    <row r="62" spans="1:4" ht="11.25" customHeight="1" x14ac:dyDescent="0.25">
      <c r="A62" s="13" t="s">
        <v>46</v>
      </c>
      <c r="B62" s="13"/>
      <c r="C62" s="18"/>
      <c r="D62" s="21"/>
    </row>
    <row r="63" spans="1:4" ht="56.25" customHeight="1" x14ac:dyDescent="0.25">
      <c r="A63" s="23" t="s">
        <v>47</v>
      </c>
      <c r="B63" s="23"/>
      <c r="C63" s="23"/>
      <c r="D63" s="23"/>
    </row>
    <row r="64" spans="1:4" ht="11.25" customHeight="1" x14ac:dyDescent="0.25">
      <c r="A64" s="20" t="s">
        <v>41</v>
      </c>
      <c r="B64" s="20"/>
      <c r="C64" s="18" t="s">
        <v>18</v>
      </c>
      <c r="D64" s="24">
        <v>-42</v>
      </c>
    </row>
    <row r="65" spans="1:4" ht="6.75" customHeight="1" x14ac:dyDescent="0.25">
      <c r="A65" s="17"/>
      <c r="B65" s="17"/>
      <c r="C65" s="18"/>
      <c r="D65" s="24"/>
    </row>
    <row r="66" spans="1:4" ht="11.25" customHeight="1" x14ac:dyDescent="0.25">
      <c r="A66" s="13" t="s">
        <v>48</v>
      </c>
      <c r="B66" s="13"/>
      <c r="C66" s="18"/>
      <c r="D66" s="21"/>
    </row>
    <row r="67" spans="1:4" ht="67.5" customHeight="1" x14ac:dyDescent="0.25">
      <c r="A67" s="23" t="s">
        <v>49</v>
      </c>
      <c r="B67" s="23"/>
      <c r="C67" s="23"/>
      <c r="D67" s="23"/>
    </row>
    <row r="68" spans="1:4" ht="11.25" customHeight="1" x14ac:dyDescent="0.25">
      <c r="A68" s="20" t="s">
        <v>41</v>
      </c>
      <c r="B68" s="20"/>
      <c r="C68" s="18" t="s">
        <v>18</v>
      </c>
      <c r="D68" s="24">
        <v>-45</v>
      </c>
    </row>
    <row r="69" spans="1:4" ht="6.75" customHeight="1" x14ac:dyDescent="0.25">
      <c r="A69" s="17"/>
      <c r="B69" s="17"/>
      <c r="C69" s="18"/>
      <c r="D69" s="24"/>
    </row>
    <row r="70" spans="1:4" ht="11.25" customHeight="1" x14ac:dyDescent="0.25">
      <c r="A70" s="13" t="s">
        <v>50</v>
      </c>
      <c r="B70" s="13"/>
      <c r="C70" s="18"/>
      <c r="D70" s="21"/>
    </row>
    <row r="71" spans="1:4" ht="43.5" customHeight="1" x14ac:dyDescent="0.25">
      <c r="A71" s="23" t="s">
        <v>51</v>
      </c>
      <c r="B71" s="23"/>
      <c r="C71" s="23"/>
      <c r="D71" s="23"/>
    </row>
    <row r="72" spans="1:4" ht="45" customHeight="1" x14ac:dyDescent="0.25">
      <c r="A72" s="23" t="s">
        <v>52</v>
      </c>
      <c r="B72" s="23"/>
      <c r="C72" s="23"/>
      <c r="D72" s="23"/>
    </row>
    <row r="73" spans="1:4" ht="11.25" customHeight="1" x14ac:dyDescent="0.25">
      <c r="A73" s="20" t="s">
        <v>41</v>
      </c>
      <c r="B73" s="20"/>
      <c r="C73" s="18" t="s">
        <v>18</v>
      </c>
      <c r="D73" s="24">
        <v>-50</v>
      </c>
    </row>
    <row r="74" spans="1:4" ht="6.75" customHeight="1" x14ac:dyDescent="0.25">
      <c r="A74" s="17"/>
      <c r="B74" s="17"/>
      <c r="C74" s="18"/>
      <c r="D74" s="24"/>
    </row>
    <row r="75" spans="1:4" ht="11.25" customHeight="1" x14ac:dyDescent="0.25">
      <c r="A75" s="13" t="s">
        <v>53</v>
      </c>
      <c r="B75" s="13"/>
      <c r="C75" s="18"/>
      <c r="D75" s="21"/>
    </row>
    <row r="76" spans="1:4" ht="78.75" customHeight="1" x14ac:dyDescent="0.25">
      <c r="A76" s="23" t="s">
        <v>54</v>
      </c>
      <c r="B76" s="23"/>
      <c r="C76" s="23"/>
      <c r="D76" s="23"/>
    </row>
    <row r="77" spans="1:4" ht="11.25" customHeight="1" x14ac:dyDescent="0.25">
      <c r="A77" s="20" t="s">
        <v>41</v>
      </c>
      <c r="B77" s="20"/>
      <c r="C77" s="18" t="s">
        <v>18</v>
      </c>
      <c r="D77" s="24">
        <v>-55</v>
      </c>
    </row>
    <row r="78" spans="1:4" ht="6.75" customHeight="1" x14ac:dyDescent="0.25">
      <c r="A78" s="17"/>
      <c r="B78" s="17"/>
      <c r="C78" s="18"/>
      <c r="D78" s="24"/>
    </row>
    <row r="79" spans="1:4" ht="11.25" customHeight="1" x14ac:dyDescent="0.25">
      <c r="A79" s="13" t="s">
        <v>55</v>
      </c>
      <c r="B79" s="13"/>
      <c r="C79" s="18"/>
      <c r="D79" s="21"/>
    </row>
    <row r="80" spans="1:4" ht="78.75" customHeight="1" x14ac:dyDescent="0.25">
      <c r="A80" s="23" t="s">
        <v>56</v>
      </c>
      <c r="B80" s="23"/>
      <c r="C80" s="23"/>
      <c r="D80" s="23"/>
    </row>
    <row r="81" spans="1:4" ht="11.25" customHeight="1" x14ac:dyDescent="0.25">
      <c r="A81" s="20" t="s">
        <v>41</v>
      </c>
      <c r="B81" s="20"/>
      <c r="C81" s="18" t="s">
        <v>18</v>
      </c>
      <c r="D81" s="24">
        <v>-60</v>
      </c>
    </row>
    <row r="82" spans="1:4" ht="6.75" customHeight="1" x14ac:dyDescent="0.25">
      <c r="A82" s="17"/>
      <c r="B82" s="17"/>
      <c r="C82" s="18"/>
      <c r="D82" s="24"/>
    </row>
    <row r="83" spans="1:4" ht="11.25" customHeight="1" x14ac:dyDescent="0.25">
      <c r="A83" s="13" t="s">
        <v>57</v>
      </c>
      <c r="B83" s="13"/>
      <c r="C83" s="18"/>
      <c r="D83" s="21"/>
    </row>
    <row r="84" spans="1:4" ht="78.75" customHeight="1" x14ac:dyDescent="0.25">
      <c r="A84" s="23" t="s">
        <v>58</v>
      </c>
      <c r="B84" s="23"/>
      <c r="C84" s="23"/>
      <c r="D84" s="23"/>
    </row>
    <row r="85" spans="1:4" ht="11.25" customHeight="1" x14ac:dyDescent="0.25">
      <c r="A85" s="20" t="s">
        <v>41</v>
      </c>
      <c r="B85" s="20"/>
      <c r="C85" s="18" t="s">
        <v>18</v>
      </c>
      <c r="D85" s="24">
        <v>-75</v>
      </c>
    </row>
    <row r="86" spans="1:4" ht="18.75" customHeight="1" x14ac:dyDescent="0.25">
      <c r="A86" s="5" t="s">
        <v>59</v>
      </c>
      <c r="B86" s="6"/>
      <c r="C86" s="6"/>
      <c r="D86" s="6"/>
    </row>
    <row r="87" spans="1:4" ht="48" customHeight="1" x14ac:dyDescent="0.25">
      <c r="A87" s="22" t="s">
        <v>60</v>
      </c>
      <c r="B87" s="22"/>
      <c r="C87" s="22"/>
      <c r="D87" s="22"/>
    </row>
    <row r="88" spans="1:4" ht="6.75" customHeight="1" x14ac:dyDescent="0.25">
      <c r="A88" s="7"/>
      <c r="B88" s="7"/>
      <c r="C88" s="8"/>
      <c r="D88" s="8"/>
    </row>
    <row r="89" spans="1:4" ht="11.25" customHeight="1" x14ac:dyDescent="0.25">
      <c r="A89" s="9" t="s">
        <v>11</v>
      </c>
      <c r="B89" s="6"/>
      <c r="C89" s="6"/>
      <c r="D89" s="6"/>
    </row>
    <row r="90" spans="1:4" ht="6.75" customHeight="1" x14ac:dyDescent="0.25">
      <c r="A90" s="10"/>
      <c r="B90" s="11"/>
      <c r="C90" s="12"/>
      <c r="D90" s="12"/>
    </row>
    <row r="91" spans="1:4" ht="36" customHeight="1" x14ac:dyDescent="0.25">
      <c r="A91" s="22" t="s">
        <v>12</v>
      </c>
      <c r="B91" s="22"/>
      <c r="C91" s="22"/>
      <c r="D91" s="22"/>
    </row>
    <row r="92" spans="1:4" ht="6.75" customHeight="1" x14ac:dyDescent="0.25">
      <c r="A92" s="7"/>
      <c r="B92" s="7"/>
      <c r="C92" s="8"/>
      <c r="D92" s="8"/>
    </row>
    <row r="93" spans="1:4" ht="48" customHeight="1" x14ac:dyDescent="0.25">
      <c r="A93" s="22" t="s">
        <v>13</v>
      </c>
      <c r="B93" s="22"/>
      <c r="C93" s="22"/>
      <c r="D93" s="22"/>
    </row>
    <row r="94" spans="1:4" ht="6.75" customHeight="1" x14ac:dyDescent="0.25">
      <c r="A94" s="7"/>
      <c r="B94" s="7"/>
      <c r="C94" s="8"/>
      <c r="D94" s="8"/>
    </row>
    <row r="95" spans="1:4" ht="48" customHeight="1" x14ac:dyDescent="0.25">
      <c r="A95" s="22" t="s">
        <v>14</v>
      </c>
      <c r="B95" s="22"/>
      <c r="C95" s="22"/>
      <c r="D95" s="22"/>
    </row>
    <row r="96" spans="1:4" ht="6.75" customHeight="1" x14ac:dyDescent="0.25">
      <c r="A96" s="7"/>
      <c r="B96" s="7"/>
      <c r="C96" s="8"/>
      <c r="D96" s="8"/>
    </row>
    <row r="97" spans="1:4" ht="36" customHeight="1" x14ac:dyDescent="0.25">
      <c r="A97" s="22" t="s">
        <v>15</v>
      </c>
      <c r="B97" s="22"/>
      <c r="C97" s="22"/>
      <c r="D97" s="22"/>
    </row>
    <row r="98" spans="1:4" ht="6.75" customHeight="1" x14ac:dyDescent="0.25">
      <c r="A98" s="7"/>
      <c r="B98" s="7"/>
      <c r="C98" s="8"/>
      <c r="D98" s="8"/>
    </row>
    <row r="99" spans="1:4" ht="15" customHeight="1" x14ac:dyDescent="0.25">
      <c r="A99" s="13" t="s">
        <v>16</v>
      </c>
      <c r="B99" s="14"/>
      <c r="C99" s="14"/>
      <c r="D99" s="14"/>
    </row>
    <row r="100" spans="1:4" ht="6.75" customHeight="1" x14ac:dyDescent="0.25">
      <c r="A100" s="15"/>
      <c r="B100" s="16"/>
      <c r="C100" s="8"/>
      <c r="D100" s="8"/>
    </row>
    <row r="101" spans="1:4" ht="11.25" customHeight="1" x14ac:dyDescent="0.25">
      <c r="A101" s="20" t="s">
        <v>17</v>
      </c>
      <c r="B101" s="20"/>
      <c r="C101" s="44" t="s">
        <v>18</v>
      </c>
      <c r="D101" s="24">
        <v>21.11</v>
      </c>
    </row>
    <row r="102" spans="1:4" ht="11.25" customHeight="1" x14ac:dyDescent="0.25">
      <c r="A102" s="17" t="s">
        <v>19</v>
      </c>
      <c r="B102" s="17"/>
      <c r="C102" s="44" t="s">
        <v>18</v>
      </c>
      <c r="D102" s="45">
        <v>0.79</v>
      </c>
    </row>
    <row r="103" spans="1:4" ht="11.25" customHeight="1" x14ac:dyDescent="0.25">
      <c r="A103" s="20" t="s">
        <v>20</v>
      </c>
      <c r="B103" s="20"/>
      <c r="C103" s="44" t="s">
        <v>21</v>
      </c>
      <c r="D103" s="19">
        <v>1.7600000000000001E-2</v>
      </c>
    </row>
    <row r="104" spans="1:4" ht="11.25" customHeight="1" x14ac:dyDescent="0.25">
      <c r="A104" s="20" t="s">
        <v>22</v>
      </c>
      <c r="B104" s="20"/>
      <c r="C104" s="44" t="s">
        <v>21</v>
      </c>
      <c r="D104" s="19">
        <v>2.9303300000000001E-3</v>
      </c>
    </row>
    <row r="105" spans="1:4" ht="11.25" customHeight="1" x14ac:dyDescent="0.25">
      <c r="A105" s="20" t="s">
        <v>23</v>
      </c>
      <c r="B105" s="20"/>
      <c r="C105" s="44" t="s">
        <v>21</v>
      </c>
      <c r="D105" s="19">
        <v>6.6E-3</v>
      </c>
    </row>
    <row r="106" spans="1:4" ht="11.25" customHeight="1" x14ac:dyDescent="0.25">
      <c r="A106" s="20" t="s">
        <v>24</v>
      </c>
      <c r="B106" s="20"/>
      <c r="C106" s="44" t="s">
        <v>21</v>
      </c>
      <c r="D106" s="19">
        <v>5.0000000000000001E-3</v>
      </c>
    </row>
    <row r="107" spans="1:4" ht="11.25" customHeight="1" x14ac:dyDescent="0.25">
      <c r="A107" s="20" t="s">
        <v>25</v>
      </c>
      <c r="B107" s="46"/>
      <c r="C107" s="44" t="s">
        <v>21</v>
      </c>
      <c r="D107" s="19">
        <v>2.3E-3</v>
      </c>
    </row>
    <row r="108" spans="1:4" ht="11.25" customHeight="1" x14ac:dyDescent="0.25">
      <c r="A108" s="20" t="s">
        <v>26</v>
      </c>
      <c r="B108" s="46"/>
      <c r="C108" s="44" t="s">
        <v>21</v>
      </c>
      <c r="D108" s="19">
        <v>-8.0000000000000004E-4</v>
      </c>
    </row>
    <row r="109" spans="1:4" ht="11.25" customHeight="1" x14ac:dyDescent="0.25">
      <c r="A109" s="20" t="s">
        <v>27</v>
      </c>
      <c r="B109" s="46"/>
      <c r="C109" s="44" t="s">
        <v>21</v>
      </c>
      <c r="D109" s="19">
        <v>2.0000000000000001E-4</v>
      </c>
    </row>
    <row r="110" spans="1:4" ht="11.25" customHeight="1" x14ac:dyDescent="0.25">
      <c r="A110" s="20" t="s">
        <v>28</v>
      </c>
      <c r="B110" s="46"/>
      <c r="C110" s="44" t="s">
        <v>21</v>
      </c>
      <c r="D110" s="19">
        <v>1E-3</v>
      </c>
    </row>
    <row r="111" spans="1:4" ht="6.75" customHeight="1" x14ac:dyDescent="0.25">
      <c r="A111" s="17"/>
      <c r="B111" s="17"/>
      <c r="C111" s="18"/>
      <c r="D111" s="19"/>
    </row>
    <row r="112" spans="1:4" ht="15" customHeight="1" x14ac:dyDescent="0.25">
      <c r="A112" s="13" t="s">
        <v>29</v>
      </c>
      <c r="B112" s="20"/>
      <c r="C112" s="18"/>
      <c r="D112" s="21"/>
    </row>
    <row r="113" spans="1:4" ht="6.75" customHeight="1" x14ac:dyDescent="0.25">
      <c r="A113" s="15"/>
      <c r="B113" s="17"/>
      <c r="C113" s="18"/>
      <c r="D113" s="21"/>
    </row>
    <row r="114" spans="1:4" ht="11.25" customHeight="1" x14ac:dyDescent="0.25">
      <c r="A114" s="20" t="s">
        <v>30</v>
      </c>
      <c r="B114" s="20"/>
      <c r="C114" s="44" t="s">
        <v>21</v>
      </c>
      <c r="D114" s="19">
        <v>3.2000000000000002E-3</v>
      </c>
    </row>
    <row r="115" spans="1:4" ht="11.25" customHeight="1" x14ac:dyDescent="0.25">
      <c r="A115" s="20" t="s">
        <v>31</v>
      </c>
      <c r="B115" s="20"/>
      <c r="C115" s="44" t="s">
        <v>21</v>
      </c>
      <c r="D115" s="19">
        <v>4.0000000000000002E-4</v>
      </c>
    </row>
    <row r="116" spans="1:4" ht="18.75" customHeight="1" x14ac:dyDescent="0.25">
      <c r="A116" s="13" t="s">
        <v>0</v>
      </c>
      <c r="B116" s="20"/>
      <c r="C116" s="44" t="s">
        <v>21</v>
      </c>
      <c r="D116" s="19">
        <v>2.9999999999999997E-4</v>
      </c>
    </row>
    <row r="117" spans="1:4" ht="11.25" customHeight="1" x14ac:dyDescent="0.25">
      <c r="A117" s="20" t="s">
        <v>32</v>
      </c>
      <c r="B117" s="20"/>
      <c r="C117" s="44" t="s">
        <v>18</v>
      </c>
      <c r="D117" s="24">
        <v>0.25</v>
      </c>
    </row>
    <row r="118" spans="1:4" ht="18.75" customHeight="1" x14ac:dyDescent="0.25">
      <c r="A118" s="5" t="s">
        <v>1</v>
      </c>
      <c r="B118" s="6"/>
      <c r="C118" s="6"/>
      <c r="D118" s="6"/>
    </row>
    <row r="119" spans="1:4" ht="48" customHeight="1" x14ac:dyDescent="0.25">
      <c r="A119" s="22" t="s">
        <v>61</v>
      </c>
      <c r="B119" s="22"/>
      <c r="C119" s="22"/>
      <c r="D119" s="22"/>
    </row>
    <row r="120" spans="1:4" ht="6.75" customHeight="1" x14ac:dyDescent="0.25">
      <c r="A120" s="7"/>
      <c r="B120" s="7"/>
      <c r="C120" s="8"/>
      <c r="D120" s="8"/>
    </row>
    <row r="121" spans="1:4" ht="11.25" customHeight="1" x14ac:dyDescent="0.25">
      <c r="A121" s="9" t="s">
        <v>11</v>
      </c>
      <c r="B121" s="6"/>
      <c r="C121" s="6"/>
      <c r="D121" s="6"/>
    </row>
    <row r="122" spans="1:4" ht="6.75" customHeight="1" x14ac:dyDescent="0.25">
      <c r="A122" s="10"/>
      <c r="B122" s="11"/>
      <c r="C122" s="12"/>
      <c r="D122" s="12"/>
    </row>
    <row r="123" spans="1:4" ht="36" customHeight="1" x14ac:dyDescent="0.25">
      <c r="A123" s="22" t="s">
        <v>12</v>
      </c>
      <c r="B123" s="22"/>
      <c r="C123" s="22"/>
      <c r="D123" s="22"/>
    </row>
    <row r="124" spans="1:4" ht="6.75" customHeight="1" x14ac:dyDescent="0.25">
      <c r="A124" s="7"/>
      <c r="B124" s="7"/>
      <c r="C124" s="8"/>
      <c r="D124" s="8"/>
    </row>
    <row r="125" spans="1:4" ht="48" customHeight="1" x14ac:dyDescent="0.25">
      <c r="A125" s="22" t="s">
        <v>13</v>
      </c>
      <c r="B125" s="22"/>
      <c r="C125" s="22"/>
      <c r="D125" s="22"/>
    </row>
    <row r="126" spans="1:4" ht="6.75" customHeight="1" x14ac:dyDescent="0.25">
      <c r="A126" s="7"/>
      <c r="B126" s="7"/>
      <c r="C126" s="8"/>
      <c r="D126" s="8"/>
    </row>
    <row r="127" spans="1:4" ht="48" customHeight="1" x14ac:dyDescent="0.25">
      <c r="A127" s="22" t="s">
        <v>14</v>
      </c>
      <c r="B127" s="22"/>
      <c r="C127" s="22"/>
      <c r="D127" s="22"/>
    </row>
    <row r="128" spans="1:4" ht="6.75" customHeight="1" x14ac:dyDescent="0.25">
      <c r="A128" s="7"/>
      <c r="B128" s="7"/>
      <c r="C128" s="8"/>
      <c r="D128" s="8"/>
    </row>
    <row r="129" spans="1:4" ht="36" customHeight="1" x14ac:dyDescent="0.25">
      <c r="A129" s="22" t="s">
        <v>15</v>
      </c>
      <c r="B129" s="22"/>
      <c r="C129" s="22"/>
      <c r="D129" s="22"/>
    </row>
    <row r="130" spans="1:4" ht="6.75" customHeight="1" x14ac:dyDescent="0.25">
      <c r="A130" s="7"/>
      <c r="B130" s="7"/>
      <c r="C130" s="8"/>
      <c r="D130" s="8"/>
    </row>
    <row r="131" spans="1:4" ht="15" customHeight="1" x14ac:dyDescent="0.25">
      <c r="A131" s="13" t="s">
        <v>16</v>
      </c>
      <c r="B131" s="14"/>
      <c r="C131" s="14"/>
      <c r="D131" s="14"/>
    </row>
    <row r="132" spans="1:4" ht="6.75" customHeight="1" x14ac:dyDescent="0.25">
      <c r="A132" s="15"/>
      <c r="B132" s="16"/>
      <c r="C132" s="8"/>
      <c r="D132" s="8"/>
    </row>
    <row r="133" spans="1:4" ht="11.25" customHeight="1" x14ac:dyDescent="0.25">
      <c r="A133" s="20" t="s">
        <v>17</v>
      </c>
      <c r="B133" s="20"/>
      <c r="C133" s="44" t="s">
        <v>18</v>
      </c>
      <c r="D133" s="24">
        <v>199.44886999999997</v>
      </c>
    </row>
    <row r="134" spans="1:4" ht="11.25" customHeight="1" x14ac:dyDescent="0.25">
      <c r="A134" s="20" t="s">
        <v>20</v>
      </c>
      <c r="B134" s="20"/>
      <c r="C134" s="44" t="s">
        <v>62</v>
      </c>
      <c r="D134" s="19">
        <v>4.2386999999999997</v>
      </c>
    </row>
    <row r="135" spans="1:4" ht="11.25" customHeight="1" x14ac:dyDescent="0.25">
      <c r="A135" s="20" t="s">
        <v>22</v>
      </c>
      <c r="B135" s="20"/>
      <c r="C135" s="44" t="s">
        <v>62</v>
      </c>
      <c r="D135" s="19">
        <v>3.8E-3</v>
      </c>
    </row>
    <row r="136" spans="1:4" ht="11.25" customHeight="1" x14ac:dyDescent="0.25">
      <c r="A136" s="20" t="s">
        <v>23</v>
      </c>
      <c r="B136" s="20"/>
      <c r="C136" s="44" t="s">
        <v>62</v>
      </c>
      <c r="D136" s="19">
        <v>2.6516999999999999</v>
      </c>
    </row>
    <row r="137" spans="1:4" ht="11.25" customHeight="1" x14ac:dyDescent="0.25">
      <c r="A137" s="20" t="s">
        <v>24</v>
      </c>
      <c r="B137" s="20"/>
      <c r="C137" s="44" t="s">
        <v>62</v>
      </c>
      <c r="D137" s="19">
        <v>2.0426000000000002</v>
      </c>
    </row>
    <row r="138" spans="1:4" ht="11.25" customHeight="1" x14ac:dyDescent="0.25">
      <c r="A138" s="20" t="s">
        <v>25</v>
      </c>
      <c r="B138" s="46"/>
      <c r="C138" s="44" t="s">
        <v>62</v>
      </c>
      <c r="D138" s="47">
        <v>0.23089999999999999</v>
      </c>
    </row>
    <row r="139" spans="1:4" ht="11.25" customHeight="1" x14ac:dyDescent="0.25">
      <c r="A139" s="20" t="s">
        <v>26</v>
      </c>
      <c r="B139" s="46"/>
      <c r="C139" s="44" t="s">
        <v>62</v>
      </c>
      <c r="D139" s="19">
        <v>-8.0000000000000004E-4</v>
      </c>
    </row>
    <row r="140" spans="1:4" ht="11.25" customHeight="1" x14ac:dyDescent="0.25">
      <c r="A140" s="20" t="s">
        <v>27</v>
      </c>
      <c r="B140" s="46"/>
      <c r="C140" s="44" t="s">
        <v>62</v>
      </c>
      <c r="D140" s="19">
        <v>6.9599999999999995E-2</v>
      </c>
    </row>
    <row r="141" spans="1:4" ht="11.25" customHeight="1" x14ac:dyDescent="0.25">
      <c r="A141" s="20" t="s">
        <v>28</v>
      </c>
      <c r="B141" s="46"/>
      <c r="C141" s="44" t="s">
        <v>62</v>
      </c>
      <c r="D141" s="19">
        <v>3.1800000000000002E-2</v>
      </c>
    </row>
    <row r="142" spans="1:4" ht="6.75" customHeight="1" x14ac:dyDescent="0.25">
      <c r="A142" s="17"/>
      <c r="B142" s="17"/>
      <c r="C142" s="18"/>
      <c r="D142" s="19"/>
    </row>
    <row r="143" spans="1:4" ht="15" customHeight="1" x14ac:dyDescent="0.25">
      <c r="A143" s="13" t="s">
        <v>29</v>
      </c>
      <c r="B143" s="20"/>
      <c r="C143" s="18"/>
      <c r="D143" s="21"/>
    </row>
    <row r="144" spans="1:4" ht="6.75" customHeight="1" x14ac:dyDescent="0.25">
      <c r="A144" s="15"/>
      <c r="B144" s="17"/>
      <c r="C144" s="18"/>
      <c r="D144" s="21"/>
    </row>
    <row r="145" spans="1:4" ht="11.25" customHeight="1" x14ac:dyDescent="0.25">
      <c r="A145" s="20" t="s">
        <v>30</v>
      </c>
      <c r="B145" s="20"/>
      <c r="C145" s="44" t="s">
        <v>21</v>
      </c>
      <c r="D145" s="19">
        <v>3.2000000000000002E-3</v>
      </c>
    </row>
    <row r="146" spans="1:4" ht="11.25" customHeight="1" x14ac:dyDescent="0.25">
      <c r="A146" s="20" t="s">
        <v>31</v>
      </c>
      <c r="B146" s="20"/>
      <c r="C146" s="44" t="s">
        <v>21</v>
      </c>
      <c r="D146" s="19">
        <v>4.0000000000000002E-4</v>
      </c>
    </row>
    <row r="147" spans="1:4" ht="18.75" customHeight="1" x14ac:dyDescent="0.25">
      <c r="A147" s="13" t="s">
        <v>0</v>
      </c>
      <c r="B147" s="20"/>
      <c r="C147" s="44" t="s">
        <v>21</v>
      </c>
      <c r="D147" s="19">
        <v>2.9999999999999997E-4</v>
      </c>
    </row>
    <row r="148" spans="1:4" ht="11.25" customHeight="1" x14ac:dyDescent="0.25">
      <c r="A148" s="20" t="s">
        <v>32</v>
      </c>
      <c r="B148" s="20"/>
      <c r="C148" s="44" t="s">
        <v>18</v>
      </c>
      <c r="D148" s="24">
        <v>0.25</v>
      </c>
    </row>
    <row r="149" spans="1:4" ht="18.75" customHeight="1" x14ac:dyDescent="0.25">
      <c r="A149" s="5" t="s">
        <v>2</v>
      </c>
      <c r="B149" s="6"/>
      <c r="C149" s="6"/>
      <c r="D149" s="6"/>
    </row>
    <row r="150" spans="1:4" ht="84" customHeight="1" x14ac:dyDescent="0.25">
      <c r="A150" s="22" t="s">
        <v>63</v>
      </c>
      <c r="B150" s="22"/>
      <c r="C150" s="22"/>
      <c r="D150" s="22"/>
    </row>
    <row r="151" spans="1:4" ht="6.75" customHeight="1" x14ac:dyDescent="0.25">
      <c r="A151" s="7"/>
      <c r="B151" s="7"/>
      <c r="C151" s="8"/>
      <c r="D151" s="8"/>
    </row>
    <row r="152" spans="1:4" ht="11.25" customHeight="1" x14ac:dyDescent="0.25">
      <c r="A152" s="9" t="s">
        <v>11</v>
      </c>
      <c r="B152" s="6"/>
      <c r="C152" s="6"/>
      <c r="D152" s="6"/>
    </row>
    <row r="153" spans="1:4" ht="6.75" customHeight="1" x14ac:dyDescent="0.25">
      <c r="A153" s="10"/>
      <c r="B153" s="11"/>
      <c r="C153" s="12"/>
      <c r="D153" s="12"/>
    </row>
    <row r="154" spans="1:4" ht="36" customHeight="1" x14ac:dyDescent="0.25">
      <c r="A154" s="22" t="s">
        <v>12</v>
      </c>
      <c r="B154" s="22"/>
      <c r="C154" s="22"/>
      <c r="D154" s="22"/>
    </row>
    <row r="155" spans="1:4" ht="6.75" customHeight="1" x14ac:dyDescent="0.25">
      <c r="A155" s="7"/>
      <c r="B155" s="7"/>
      <c r="C155" s="8"/>
      <c r="D155" s="8"/>
    </row>
    <row r="156" spans="1:4" ht="48" customHeight="1" x14ac:dyDescent="0.25">
      <c r="A156" s="22" t="s">
        <v>13</v>
      </c>
      <c r="B156" s="22"/>
      <c r="C156" s="22"/>
      <c r="D156" s="22"/>
    </row>
    <row r="157" spans="1:4" ht="6.75" customHeight="1" x14ac:dyDescent="0.25">
      <c r="A157" s="7"/>
      <c r="B157" s="7"/>
      <c r="C157" s="8"/>
      <c r="D157" s="8"/>
    </row>
    <row r="158" spans="1:4" ht="48" customHeight="1" x14ac:dyDescent="0.25">
      <c r="A158" s="22" t="s">
        <v>64</v>
      </c>
      <c r="B158" s="22"/>
      <c r="C158" s="22"/>
      <c r="D158" s="22"/>
    </row>
    <row r="159" spans="1:4" ht="6.75" customHeight="1" x14ac:dyDescent="0.25">
      <c r="A159" s="7"/>
      <c r="B159" s="7"/>
      <c r="C159" s="8"/>
      <c r="D159" s="8"/>
    </row>
    <row r="160" spans="1:4" ht="36" customHeight="1" x14ac:dyDescent="0.25">
      <c r="A160" s="22" t="s">
        <v>15</v>
      </c>
      <c r="B160" s="22"/>
      <c r="C160" s="22"/>
      <c r="D160" s="22"/>
    </row>
    <row r="161" spans="1:4" ht="6.75" customHeight="1" x14ac:dyDescent="0.25">
      <c r="A161" s="7"/>
      <c r="B161" s="7"/>
      <c r="C161" s="8"/>
      <c r="D161" s="8"/>
    </row>
    <row r="162" spans="1:4" ht="15" customHeight="1" x14ac:dyDescent="0.25">
      <c r="A162" s="13" t="s">
        <v>16</v>
      </c>
      <c r="B162" s="14"/>
      <c r="C162" s="14"/>
      <c r="D162" s="14"/>
    </row>
    <row r="163" spans="1:4" ht="6.75" customHeight="1" x14ac:dyDescent="0.25">
      <c r="A163" s="15"/>
      <c r="B163" s="16"/>
      <c r="C163" s="8"/>
      <c r="D163" s="8"/>
    </row>
    <row r="164" spans="1:4" ht="11.25" customHeight="1" x14ac:dyDescent="0.25">
      <c r="A164" s="20" t="s">
        <v>65</v>
      </c>
      <c r="B164" s="20"/>
      <c r="C164" s="44" t="s">
        <v>18</v>
      </c>
      <c r="D164" s="24">
        <v>21.16</v>
      </c>
    </row>
    <row r="165" spans="1:4" ht="11.25" customHeight="1" x14ac:dyDescent="0.25">
      <c r="A165" s="20" t="s">
        <v>20</v>
      </c>
      <c r="B165" s="20"/>
      <c r="C165" s="44" t="s">
        <v>21</v>
      </c>
      <c r="D165" s="19">
        <v>1.4500000000000001E-2</v>
      </c>
    </row>
    <row r="166" spans="1:4" ht="11.25" customHeight="1" x14ac:dyDescent="0.25">
      <c r="A166" s="20" t="s">
        <v>22</v>
      </c>
      <c r="B166" s="20"/>
      <c r="C166" s="44" t="s">
        <v>21</v>
      </c>
      <c r="D166" s="19">
        <v>2.8999999999999998E-3</v>
      </c>
    </row>
    <row r="167" spans="1:4" ht="11.25" customHeight="1" x14ac:dyDescent="0.25">
      <c r="A167" s="20" t="s">
        <v>23</v>
      </c>
      <c r="B167" s="20"/>
      <c r="C167" s="44" t="s">
        <v>21</v>
      </c>
      <c r="D167" s="19">
        <v>6.6E-3</v>
      </c>
    </row>
    <row r="168" spans="1:4" ht="11.25" customHeight="1" x14ac:dyDescent="0.25">
      <c r="A168" s="20" t="s">
        <v>24</v>
      </c>
      <c r="B168" s="20"/>
      <c r="C168" s="44" t="s">
        <v>21</v>
      </c>
      <c r="D168" s="19">
        <v>5.0000000000000001E-3</v>
      </c>
    </row>
    <row r="169" spans="1:4" ht="11.25" customHeight="1" x14ac:dyDescent="0.25">
      <c r="A169" s="20" t="s">
        <v>25</v>
      </c>
      <c r="B169" s="46"/>
      <c r="C169" s="44" t="s">
        <v>21</v>
      </c>
      <c r="D169" s="19">
        <v>2.3999999999999998E-3</v>
      </c>
    </row>
    <row r="170" spans="1:4" ht="11.25" customHeight="1" x14ac:dyDescent="0.25">
      <c r="A170" s="20" t="s">
        <v>26</v>
      </c>
      <c r="B170" s="46"/>
      <c r="C170" s="44" t="s">
        <v>21</v>
      </c>
      <c r="D170" s="19">
        <v>0</v>
      </c>
    </row>
    <row r="171" spans="1:4" ht="11.25" customHeight="1" x14ac:dyDescent="0.25">
      <c r="A171" s="20" t="s">
        <v>27</v>
      </c>
      <c r="B171" s="46"/>
      <c r="C171" s="44" t="s">
        <v>21</v>
      </c>
      <c r="D171" s="19">
        <v>2.0000000000000001E-4</v>
      </c>
    </row>
    <row r="172" spans="1:4" ht="11.25" customHeight="1" x14ac:dyDescent="0.25">
      <c r="A172" s="20" t="s">
        <v>28</v>
      </c>
      <c r="B172" s="46"/>
      <c r="C172" s="44" t="s">
        <v>21</v>
      </c>
      <c r="D172" s="19">
        <v>1E-4</v>
      </c>
    </row>
    <row r="173" spans="1:4" ht="6.75" customHeight="1" x14ac:dyDescent="0.25">
      <c r="A173" s="17"/>
      <c r="B173" s="17"/>
      <c r="C173" s="18"/>
      <c r="D173" s="19"/>
    </row>
    <row r="174" spans="1:4" ht="15" customHeight="1" x14ac:dyDescent="0.25">
      <c r="A174" s="13" t="s">
        <v>29</v>
      </c>
      <c r="B174" s="20"/>
      <c r="C174" s="18"/>
      <c r="D174" s="21"/>
    </row>
    <row r="175" spans="1:4" ht="6.75" customHeight="1" x14ac:dyDescent="0.25">
      <c r="A175" s="15"/>
      <c r="B175" s="17"/>
      <c r="C175" s="18"/>
      <c r="D175" s="21"/>
    </row>
    <row r="176" spans="1:4" ht="11.25" customHeight="1" x14ac:dyDescent="0.25">
      <c r="A176" s="20" t="s">
        <v>30</v>
      </c>
      <c r="B176" s="20"/>
      <c r="C176" s="44" t="s">
        <v>21</v>
      </c>
      <c r="D176" s="19">
        <v>3.2000000000000002E-3</v>
      </c>
    </row>
    <row r="177" spans="1:4" ht="11.25" customHeight="1" x14ac:dyDescent="0.25">
      <c r="A177" s="20" t="s">
        <v>31</v>
      </c>
      <c r="B177" s="20"/>
      <c r="C177" s="44" t="s">
        <v>21</v>
      </c>
      <c r="D177" s="19">
        <v>4.0000000000000002E-4</v>
      </c>
    </row>
    <row r="178" spans="1:4" ht="18.75" customHeight="1" x14ac:dyDescent="0.25">
      <c r="A178" s="13" t="s">
        <v>0</v>
      </c>
      <c r="B178" s="20"/>
      <c r="C178" s="44" t="s">
        <v>21</v>
      </c>
      <c r="D178" s="19">
        <v>2.9999999999999997E-4</v>
      </c>
    </row>
    <row r="179" spans="1:4" ht="11.25" customHeight="1" x14ac:dyDescent="0.25">
      <c r="A179" s="20" t="s">
        <v>32</v>
      </c>
      <c r="B179" s="20"/>
      <c r="C179" s="44" t="s">
        <v>18</v>
      </c>
      <c r="D179" s="24">
        <v>0.25</v>
      </c>
    </row>
    <row r="180" spans="1:4" ht="18.75" customHeight="1" x14ac:dyDescent="0.25">
      <c r="A180" s="5" t="s">
        <v>3</v>
      </c>
      <c r="B180" s="6"/>
      <c r="C180" s="6"/>
      <c r="D180" s="6"/>
    </row>
    <row r="181" spans="1:4" ht="72" customHeight="1" x14ac:dyDescent="0.25">
      <c r="A181" s="22" t="s">
        <v>66</v>
      </c>
      <c r="B181" s="22"/>
      <c r="C181" s="22"/>
      <c r="D181" s="22"/>
    </row>
    <row r="182" spans="1:4" ht="6.75" customHeight="1" x14ac:dyDescent="0.25">
      <c r="A182" s="7"/>
      <c r="B182" s="7"/>
      <c r="C182" s="8"/>
      <c r="D182" s="8"/>
    </row>
    <row r="183" spans="1:4" ht="11.25" customHeight="1" x14ac:dyDescent="0.25">
      <c r="A183" s="9" t="s">
        <v>11</v>
      </c>
      <c r="B183" s="6"/>
      <c r="C183" s="6"/>
      <c r="D183" s="6"/>
    </row>
    <row r="184" spans="1:4" ht="6.75" customHeight="1" x14ac:dyDescent="0.25">
      <c r="A184" s="10"/>
      <c r="B184" s="11"/>
      <c r="C184" s="12"/>
      <c r="D184" s="12"/>
    </row>
    <row r="185" spans="1:4" ht="36" customHeight="1" x14ac:dyDescent="0.25">
      <c r="A185" s="22" t="s">
        <v>12</v>
      </c>
      <c r="B185" s="22"/>
      <c r="C185" s="22"/>
      <c r="D185" s="22"/>
    </row>
    <row r="186" spans="1:4" ht="6.75" customHeight="1" x14ac:dyDescent="0.25">
      <c r="A186" s="7"/>
      <c r="B186" s="7"/>
      <c r="C186" s="8"/>
      <c r="D186" s="8"/>
    </row>
    <row r="187" spans="1:4" ht="48" customHeight="1" x14ac:dyDescent="0.25">
      <c r="A187" s="22" t="s">
        <v>13</v>
      </c>
      <c r="B187" s="22"/>
      <c r="C187" s="22"/>
      <c r="D187" s="22"/>
    </row>
    <row r="188" spans="1:4" ht="6.75" customHeight="1" x14ac:dyDescent="0.25">
      <c r="A188" s="7"/>
      <c r="B188" s="7"/>
      <c r="C188" s="8"/>
      <c r="D188" s="8"/>
    </row>
    <row r="189" spans="1:4" ht="48" customHeight="1" x14ac:dyDescent="0.25">
      <c r="A189" s="22" t="s">
        <v>14</v>
      </c>
      <c r="B189" s="22"/>
      <c r="C189" s="22"/>
      <c r="D189" s="22"/>
    </row>
    <row r="190" spans="1:4" ht="6.75" customHeight="1" x14ac:dyDescent="0.25">
      <c r="A190" s="7"/>
      <c r="B190" s="7"/>
      <c r="C190" s="8"/>
      <c r="D190" s="8"/>
    </row>
    <row r="191" spans="1:4" ht="36" customHeight="1" x14ac:dyDescent="0.25">
      <c r="A191" s="22" t="s">
        <v>15</v>
      </c>
      <c r="B191" s="22"/>
      <c r="C191" s="22"/>
      <c r="D191" s="22"/>
    </row>
    <row r="192" spans="1:4" ht="6.75" customHeight="1" x14ac:dyDescent="0.25">
      <c r="A192" s="7"/>
      <c r="B192" s="7"/>
      <c r="C192" s="8"/>
      <c r="D192" s="8"/>
    </row>
    <row r="193" spans="1:4" ht="15" customHeight="1" x14ac:dyDescent="0.25">
      <c r="A193" s="13" t="s">
        <v>16</v>
      </c>
      <c r="B193" s="14"/>
      <c r="C193" s="14"/>
      <c r="D193" s="14"/>
    </row>
    <row r="194" spans="1:4" ht="6.75" customHeight="1" x14ac:dyDescent="0.25">
      <c r="A194" s="15"/>
      <c r="B194" s="16"/>
      <c r="C194" s="8"/>
      <c r="D194" s="8"/>
    </row>
    <row r="195" spans="1:4" ht="11.25" customHeight="1" x14ac:dyDescent="0.25">
      <c r="A195" s="20" t="s">
        <v>67</v>
      </c>
      <c r="B195" s="20"/>
      <c r="C195" s="44" t="s">
        <v>18</v>
      </c>
      <c r="D195" s="24">
        <v>2</v>
      </c>
    </row>
    <row r="196" spans="1:4" ht="11.25" customHeight="1" x14ac:dyDescent="0.25">
      <c r="A196" s="20" t="s">
        <v>20</v>
      </c>
      <c r="B196" s="20"/>
      <c r="C196" s="44" t="s">
        <v>62</v>
      </c>
      <c r="D196" s="19">
        <v>18.185700000000001</v>
      </c>
    </row>
    <row r="197" spans="1:4" ht="11.25" customHeight="1" x14ac:dyDescent="0.25">
      <c r="A197" s="20" t="s">
        <v>22</v>
      </c>
      <c r="B197" s="20"/>
      <c r="C197" s="44" t="s">
        <v>62</v>
      </c>
      <c r="D197" s="19">
        <v>0.8367</v>
      </c>
    </row>
    <row r="198" spans="1:4" ht="11.25" customHeight="1" x14ac:dyDescent="0.25">
      <c r="A198" s="20" t="s">
        <v>23</v>
      </c>
      <c r="B198" s="20"/>
      <c r="C198" s="44" t="s">
        <v>62</v>
      </c>
      <c r="D198" s="19">
        <v>1.9999</v>
      </c>
    </row>
    <row r="199" spans="1:4" ht="11.25" customHeight="1" x14ac:dyDescent="0.25">
      <c r="A199" s="20" t="s">
        <v>24</v>
      </c>
      <c r="B199" s="20"/>
      <c r="C199" s="44" t="s">
        <v>62</v>
      </c>
      <c r="D199" s="19">
        <v>1.5790999999999999</v>
      </c>
    </row>
    <row r="200" spans="1:4" ht="11.25" customHeight="1" x14ac:dyDescent="0.25">
      <c r="A200" s="20" t="s">
        <v>25</v>
      </c>
      <c r="B200" s="46"/>
      <c r="C200" s="44" t="s">
        <v>62</v>
      </c>
      <c r="D200" s="19">
        <v>0.30680000000000002</v>
      </c>
    </row>
    <row r="201" spans="1:4" ht="11.25" customHeight="1" x14ac:dyDescent="0.25">
      <c r="A201" s="20" t="s">
        <v>26</v>
      </c>
      <c r="B201" s="46"/>
      <c r="C201" s="44" t="s">
        <v>62</v>
      </c>
      <c r="D201" s="19">
        <v>-8.0000000000000004E-4</v>
      </c>
    </row>
    <row r="202" spans="1:4" ht="11.25" customHeight="1" x14ac:dyDescent="0.25">
      <c r="A202" s="20" t="s">
        <v>27</v>
      </c>
      <c r="B202" s="46"/>
      <c r="C202" s="44" t="s">
        <v>62</v>
      </c>
      <c r="D202" s="19">
        <v>8.3199999999999996E-2</v>
      </c>
    </row>
    <row r="203" spans="1:4" ht="11.25" customHeight="1" x14ac:dyDescent="0.25">
      <c r="A203" s="20" t="s">
        <v>28</v>
      </c>
      <c r="B203" s="46"/>
      <c r="C203" s="44" t="s">
        <v>62</v>
      </c>
      <c r="D203" s="19">
        <v>0.1225</v>
      </c>
    </row>
    <row r="204" spans="1:4" ht="6.75" customHeight="1" x14ac:dyDescent="0.25">
      <c r="A204" s="17"/>
      <c r="B204" s="17"/>
      <c r="C204" s="18"/>
      <c r="D204" s="19"/>
    </row>
    <row r="205" spans="1:4" ht="15" customHeight="1" x14ac:dyDescent="0.25">
      <c r="A205" s="13" t="s">
        <v>29</v>
      </c>
      <c r="B205" s="20"/>
      <c r="C205" s="18"/>
      <c r="D205" s="21"/>
    </row>
    <row r="206" spans="1:4" ht="6.75" customHeight="1" x14ac:dyDescent="0.25">
      <c r="A206" s="15"/>
      <c r="B206" s="17"/>
      <c r="C206" s="18"/>
      <c r="D206" s="21"/>
    </row>
    <row r="207" spans="1:4" ht="11.25" customHeight="1" x14ac:dyDescent="0.25">
      <c r="A207" s="20" t="s">
        <v>30</v>
      </c>
      <c r="B207" s="20"/>
      <c r="C207" s="44" t="s">
        <v>21</v>
      </c>
      <c r="D207" s="19">
        <v>3.2000000000000002E-3</v>
      </c>
    </row>
    <row r="208" spans="1:4" ht="11.25" customHeight="1" x14ac:dyDescent="0.25">
      <c r="A208" s="20" t="s">
        <v>31</v>
      </c>
      <c r="B208" s="20"/>
      <c r="C208" s="44" t="s">
        <v>21</v>
      </c>
      <c r="D208" s="19">
        <v>4.0000000000000002E-4</v>
      </c>
    </row>
    <row r="209" spans="1:4" ht="18.75" customHeight="1" x14ac:dyDescent="0.25">
      <c r="A209" s="13" t="s">
        <v>0</v>
      </c>
      <c r="B209" s="20"/>
      <c r="C209" s="44" t="s">
        <v>21</v>
      </c>
      <c r="D209" s="19">
        <v>2.9999999999999997E-4</v>
      </c>
    </row>
    <row r="210" spans="1:4" ht="11.25" customHeight="1" x14ac:dyDescent="0.25">
      <c r="A210" s="20" t="s">
        <v>32</v>
      </c>
      <c r="B210" s="20"/>
      <c r="C210" s="44" t="s">
        <v>18</v>
      </c>
      <c r="D210" s="24">
        <v>0.25</v>
      </c>
    </row>
    <row r="211" spans="1:4" ht="18.75" customHeight="1" x14ac:dyDescent="0.25">
      <c r="A211" s="5" t="s">
        <v>4</v>
      </c>
      <c r="B211" s="6"/>
      <c r="C211" s="6"/>
      <c r="D211" s="6"/>
    </row>
    <row r="212" spans="1:4" ht="36" customHeight="1" x14ac:dyDescent="0.25">
      <c r="A212" s="22" t="s">
        <v>68</v>
      </c>
      <c r="B212" s="22"/>
      <c r="C212" s="22"/>
      <c r="D212" s="22"/>
    </row>
    <row r="213" spans="1:4" ht="6.75" customHeight="1" x14ac:dyDescent="0.25">
      <c r="A213" s="7"/>
      <c r="B213" s="7"/>
      <c r="C213" s="8"/>
      <c r="D213" s="8"/>
    </row>
    <row r="214" spans="1:4" ht="11.25" customHeight="1" x14ac:dyDescent="0.25">
      <c r="A214" s="9" t="s">
        <v>11</v>
      </c>
      <c r="B214" s="6"/>
      <c r="C214" s="6"/>
      <c r="D214" s="6"/>
    </row>
    <row r="215" spans="1:4" ht="6.75" customHeight="1" x14ac:dyDescent="0.25">
      <c r="A215" s="10"/>
      <c r="B215" s="11"/>
      <c r="C215" s="12"/>
      <c r="D215" s="12"/>
    </row>
    <row r="216" spans="1:4" ht="36" customHeight="1" x14ac:dyDescent="0.25">
      <c r="A216" s="22" t="s">
        <v>12</v>
      </c>
      <c r="B216" s="22"/>
      <c r="C216" s="22"/>
      <c r="D216" s="22"/>
    </row>
    <row r="217" spans="1:4" ht="6.75" customHeight="1" x14ac:dyDescent="0.25">
      <c r="A217" s="7"/>
      <c r="B217" s="7"/>
      <c r="C217" s="8"/>
      <c r="D217" s="8"/>
    </row>
    <row r="218" spans="1:4" ht="48" customHeight="1" x14ac:dyDescent="0.25">
      <c r="A218" s="22" t="s">
        <v>13</v>
      </c>
      <c r="B218" s="22"/>
      <c r="C218" s="22"/>
      <c r="D218" s="22"/>
    </row>
    <row r="219" spans="1:4" ht="6.75" customHeight="1" x14ac:dyDescent="0.25">
      <c r="A219" s="7"/>
      <c r="B219" s="7"/>
      <c r="C219" s="8"/>
      <c r="D219" s="8"/>
    </row>
    <row r="220" spans="1:4" ht="48" customHeight="1" x14ac:dyDescent="0.25">
      <c r="A220" s="22" t="s">
        <v>14</v>
      </c>
      <c r="B220" s="22"/>
      <c r="C220" s="22"/>
      <c r="D220" s="22"/>
    </row>
    <row r="221" spans="1:4" ht="6.75" customHeight="1" x14ac:dyDescent="0.25">
      <c r="A221" s="7"/>
      <c r="B221" s="7"/>
      <c r="C221" s="8"/>
      <c r="D221" s="8"/>
    </row>
    <row r="222" spans="1:4" ht="36" customHeight="1" x14ac:dyDescent="0.25">
      <c r="A222" s="22" t="s">
        <v>15</v>
      </c>
      <c r="B222" s="22"/>
      <c r="C222" s="22"/>
      <c r="D222" s="22"/>
    </row>
    <row r="223" spans="1:4" ht="6.75" customHeight="1" x14ac:dyDescent="0.25">
      <c r="A223" s="7"/>
      <c r="B223" s="7"/>
      <c r="C223" s="8"/>
      <c r="D223" s="8"/>
    </row>
    <row r="224" spans="1:4" ht="15" customHeight="1" x14ac:dyDescent="0.25">
      <c r="A224" s="13" t="s">
        <v>16</v>
      </c>
      <c r="B224" s="14"/>
      <c r="C224" s="14"/>
      <c r="D224" s="14"/>
    </row>
    <row r="225" spans="1:4" ht="6.75" customHeight="1" x14ac:dyDescent="0.25">
      <c r="A225" s="15"/>
      <c r="B225" s="16"/>
      <c r="C225" s="8"/>
      <c r="D225" s="8"/>
    </row>
    <row r="226" spans="1:4" ht="11.25" customHeight="1" x14ac:dyDescent="0.25">
      <c r="A226" s="20" t="s">
        <v>17</v>
      </c>
      <c r="B226" s="20"/>
      <c r="C226" s="44" t="s">
        <v>18</v>
      </c>
      <c r="D226" s="24">
        <v>10</v>
      </c>
    </row>
    <row r="227" spans="1:4" ht="6.75" customHeight="1" x14ac:dyDescent="0.25">
      <c r="A227" s="25"/>
      <c r="B227" s="17"/>
      <c r="C227" s="18"/>
      <c r="D227" s="24"/>
    </row>
    <row r="228" spans="1:4" ht="18" customHeight="1" x14ac:dyDescent="0.3">
      <c r="A228" s="26" t="s">
        <v>69</v>
      </c>
      <c r="B228" s="27"/>
      <c r="C228" s="28"/>
      <c r="D228" s="29"/>
    </row>
    <row r="229" spans="1:4" ht="11.25" customHeight="1" x14ac:dyDescent="0.25">
      <c r="A229" s="20" t="s">
        <v>70</v>
      </c>
      <c r="B229" s="20"/>
      <c r="C229" s="18" t="s">
        <v>62</v>
      </c>
      <c r="D229" s="48">
        <v>-0.6</v>
      </c>
    </row>
    <row r="230" spans="1:4" ht="11.25" customHeight="1" x14ac:dyDescent="0.25">
      <c r="A230" s="20" t="s">
        <v>71</v>
      </c>
      <c r="B230" s="20"/>
      <c r="C230" s="18" t="s">
        <v>72</v>
      </c>
      <c r="D230" s="49">
        <v>-1</v>
      </c>
    </row>
    <row r="231" spans="1:4" ht="18" customHeight="1" x14ac:dyDescent="0.3">
      <c r="A231" s="26" t="s">
        <v>73</v>
      </c>
      <c r="B231" s="27"/>
      <c r="C231" s="28"/>
      <c r="D231" s="29"/>
    </row>
    <row r="232" spans="1:4" ht="36" customHeight="1" x14ac:dyDescent="0.25">
      <c r="A232" s="22" t="s">
        <v>12</v>
      </c>
      <c r="B232" s="22"/>
      <c r="C232" s="22"/>
      <c r="D232" s="22"/>
    </row>
    <row r="233" spans="1:4" ht="6.75" customHeight="1" x14ac:dyDescent="0.25">
      <c r="A233" s="7"/>
      <c r="B233" s="7"/>
      <c r="C233" s="8"/>
      <c r="D233" s="8"/>
    </row>
    <row r="234" spans="1:4" ht="48" customHeight="1" x14ac:dyDescent="0.25">
      <c r="A234" s="22" t="s">
        <v>74</v>
      </c>
      <c r="B234" s="22"/>
      <c r="C234" s="22"/>
      <c r="D234" s="22"/>
    </row>
    <row r="235" spans="1:4" ht="6.75" customHeight="1" x14ac:dyDescent="0.25">
      <c r="A235" s="7"/>
      <c r="B235" s="7"/>
      <c r="C235" s="8"/>
      <c r="D235" s="8"/>
    </row>
    <row r="236" spans="1:4" ht="36" customHeight="1" x14ac:dyDescent="0.25">
      <c r="A236" s="22" t="s">
        <v>15</v>
      </c>
      <c r="B236" s="22"/>
      <c r="C236" s="22"/>
      <c r="D236" s="22"/>
    </row>
    <row r="237" spans="1:4" ht="6.75" customHeight="1" x14ac:dyDescent="0.25">
      <c r="A237" s="7"/>
      <c r="B237" s="7"/>
      <c r="C237" s="8"/>
      <c r="D237" s="8"/>
    </row>
    <row r="238" spans="1:4" ht="11.25" customHeight="1" x14ac:dyDescent="0.25">
      <c r="A238" s="30" t="s">
        <v>75</v>
      </c>
      <c r="D238" s="33"/>
    </row>
    <row r="239" spans="1:4" ht="11.25" customHeight="1" x14ac:dyDescent="0.25">
      <c r="A239" s="34" t="s">
        <v>76</v>
      </c>
      <c r="B239" s="34"/>
      <c r="C239" s="50" t="s">
        <v>18</v>
      </c>
      <c r="D239" s="24">
        <v>15</v>
      </c>
    </row>
    <row r="240" spans="1:4" ht="11.25" customHeight="1" x14ac:dyDescent="0.25">
      <c r="A240" s="34" t="s">
        <v>77</v>
      </c>
      <c r="B240" s="34"/>
      <c r="C240" s="50" t="s">
        <v>18</v>
      </c>
      <c r="D240" s="24">
        <v>15</v>
      </c>
    </row>
    <row r="241" spans="1:4" ht="11.25" customHeight="1" x14ac:dyDescent="0.25">
      <c r="A241" s="34" t="s">
        <v>78</v>
      </c>
      <c r="B241" s="34"/>
      <c r="C241" s="50" t="s">
        <v>18</v>
      </c>
      <c r="D241" s="24">
        <v>15</v>
      </c>
    </row>
    <row r="242" spans="1:4" ht="11.25" customHeight="1" x14ac:dyDescent="0.25">
      <c r="A242" s="34" t="s">
        <v>79</v>
      </c>
      <c r="B242" s="34"/>
      <c r="C242" s="50" t="s">
        <v>18</v>
      </c>
      <c r="D242" s="24">
        <v>15</v>
      </c>
    </row>
    <row r="243" spans="1:4" ht="11.25" customHeight="1" x14ac:dyDescent="0.25">
      <c r="A243" s="34" t="s">
        <v>80</v>
      </c>
      <c r="B243" s="34"/>
      <c r="C243" s="50" t="s">
        <v>18</v>
      </c>
      <c r="D243" s="24">
        <v>15</v>
      </c>
    </row>
    <row r="244" spans="1:4" ht="11.25" customHeight="1" x14ac:dyDescent="0.25">
      <c r="A244" s="34" t="s">
        <v>81</v>
      </c>
      <c r="B244" s="34"/>
      <c r="C244" s="50" t="s">
        <v>18</v>
      </c>
      <c r="D244" s="24">
        <v>15</v>
      </c>
    </row>
    <row r="245" spans="1:4" ht="11.25" customHeight="1" x14ac:dyDescent="0.25">
      <c r="A245" s="34" t="s">
        <v>82</v>
      </c>
      <c r="B245" s="34"/>
      <c r="C245" s="50" t="s">
        <v>18</v>
      </c>
      <c r="D245" s="24">
        <v>25</v>
      </c>
    </row>
    <row r="246" spans="1:4" ht="11.25" customHeight="1" x14ac:dyDescent="0.25">
      <c r="A246" s="34" t="s">
        <v>83</v>
      </c>
      <c r="B246" s="34"/>
      <c r="C246" s="50" t="s">
        <v>18</v>
      </c>
      <c r="D246" s="24">
        <v>15</v>
      </c>
    </row>
    <row r="247" spans="1:4" ht="11.25" customHeight="1" x14ac:dyDescent="0.25">
      <c r="A247" s="34" t="s">
        <v>84</v>
      </c>
      <c r="B247" s="34"/>
      <c r="C247" s="50" t="s">
        <v>18</v>
      </c>
      <c r="D247" s="24">
        <v>15</v>
      </c>
    </row>
    <row r="248" spans="1:4" ht="11.25" customHeight="1" x14ac:dyDescent="0.25">
      <c r="A248" s="34" t="s">
        <v>85</v>
      </c>
      <c r="B248" s="34"/>
      <c r="C248" s="50" t="s">
        <v>18</v>
      </c>
      <c r="D248" s="24">
        <v>15</v>
      </c>
    </row>
    <row r="249" spans="1:4" ht="11.25" customHeight="1" x14ac:dyDescent="0.25">
      <c r="A249" s="34" t="s">
        <v>86</v>
      </c>
      <c r="B249" s="34"/>
      <c r="C249" s="50" t="s">
        <v>18</v>
      </c>
      <c r="D249" s="24">
        <v>30</v>
      </c>
    </row>
    <row r="250" spans="1:4" ht="6.75" customHeight="1" x14ac:dyDescent="0.25">
      <c r="A250" s="35"/>
      <c r="B250" s="35"/>
      <c r="C250" s="18"/>
      <c r="D250" s="24"/>
    </row>
    <row r="251" spans="1:4" ht="11.25" customHeight="1" x14ac:dyDescent="0.25">
      <c r="A251" s="30" t="s">
        <v>87</v>
      </c>
      <c r="D251" s="33"/>
    </row>
    <row r="252" spans="1:4" ht="11.25" customHeight="1" x14ac:dyDescent="0.25">
      <c r="A252" s="34" t="s">
        <v>88</v>
      </c>
      <c r="B252" s="34"/>
      <c r="C252" s="50" t="s">
        <v>72</v>
      </c>
      <c r="D252" s="24">
        <v>1.5</v>
      </c>
    </row>
    <row r="253" spans="1:4" ht="11.25" customHeight="1" x14ac:dyDescent="0.25">
      <c r="A253" s="34" t="s">
        <v>89</v>
      </c>
      <c r="B253" s="34"/>
      <c r="C253" s="50" t="s">
        <v>72</v>
      </c>
      <c r="D253" s="24">
        <v>19.559999999999999</v>
      </c>
    </row>
    <row r="254" spans="1:4" ht="11.25" customHeight="1" x14ac:dyDescent="0.25">
      <c r="A254" s="34" t="s">
        <v>90</v>
      </c>
      <c r="B254" s="34"/>
      <c r="C254" s="50" t="s">
        <v>18</v>
      </c>
      <c r="D254" s="24">
        <v>20</v>
      </c>
    </row>
    <row r="255" spans="1:4" ht="11.25" customHeight="1" x14ac:dyDescent="0.25">
      <c r="A255" s="34" t="s">
        <v>91</v>
      </c>
      <c r="B255" s="34"/>
      <c r="C255" s="50" t="s">
        <v>18</v>
      </c>
      <c r="D255" s="24">
        <v>50</v>
      </c>
    </row>
    <row r="256" spans="1:4" ht="11.25" customHeight="1" x14ac:dyDescent="0.25">
      <c r="A256" s="34" t="s">
        <v>92</v>
      </c>
      <c r="B256" s="34"/>
      <c r="C256" s="50" t="s">
        <v>18</v>
      </c>
      <c r="D256" s="24">
        <v>25</v>
      </c>
    </row>
    <row r="257" spans="1:4" ht="11.25" customHeight="1" x14ac:dyDescent="0.25">
      <c r="A257" s="34" t="s">
        <v>93</v>
      </c>
      <c r="B257" s="34"/>
      <c r="C257" s="50" t="s">
        <v>18</v>
      </c>
      <c r="D257" s="24">
        <v>50</v>
      </c>
    </row>
    <row r="258" spans="1:4" ht="11.25" customHeight="1" x14ac:dyDescent="0.25">
      <c r="A258" s="34" t="s">
        <v>94</v>
      </c>
      <c r="B258" s="34"/>
      <c r="C258" s="50" t="s">
        <v>18</v>
      </c>
      <c r="D258" s="24">
        <v>185</v>
      </c>
    </row>
    <row r="259" spans="1:4" ht="11.25" customHeight="1" x14ac:dyDescent="0.25">
      <c r="A259" s="34" t="s">
        <v>95</v>
      </c>
      <c r="B259" s="34"/>
      <c r="C259" s="50" t="s">
        <v>18</v>
      </c>
      <c r="D259" s="24">
        <v>415</v>
      </c>
    </row>
    <row r="260" spans="1:4" ht="11.25" customHeight="1" x14ac:dyDescent="0.25">
      <c r="A260" s="34" t="s">
        <v>96</v>
      </c>
      <c r="B260" s="34"/>
      <c r="C260" s="50" t="s">
        <v>18</v>
      </c>
      <c r="D260" s="24">
        <v>25</v>
      </c>
    </row>
    <row r="261" spans="1:4" ht="11.25" customHeight="1" x14ac:dyDescent="0.25">
      <c r="A261" s="34" t="s">
        <v>97</v>
      </c>
      <c r="B261" s="34"/>
      <c r="C261" s="50" t="s">
        <v>18</v>
      </c>
      <c r="D261" s="24">
        <v>50</v>
      </c>
    </row>
    <row r="262" spans="1:4" ht="6.75" customHeight="1" x14ac:dyDescent="0.25">
      <c r="A262" s="35"/>
      <c r="B262" s="35"/>
      <c r="C262" s="18"/>
      <c r="D262" s="24"/>
    </row>
    <row r="263" spans="1:4" ht="11.25" customHeight="1" x14ac:dyDescent="0.25">
      <c r="A263" s="30" t="s">
        <v>98</v>
      </c>
      <c r="D263" s="33"/>
    </row>
    <row r="264" spans="1:4" ht="11.25" customHeight="1" x14ac:dyDescent="0.25">
      <c r="A264" s="34" t="s">
        <v>99</v>
      </c>
      <c r="B264" s="34"/>
      <c r="C264" s="50" t="s">
        <v>18</v>
      </c>
      <c r="D264" s="24">
        <v>20</v>
      </c>
    </row>
    <row r="265" spans="1:4" ht="11.25" customHeight="1" x14ac:dyDescent="0.25">
      <c r="A265" s="34" t="s">
        <v>100</v>
      </c>
      <c r="B265" s="34"/>
      <c r="C265" s="50" t="s">
        <v>18</v>
      </c>
      <c r="D265" s="24">
        <v>30</v>
      </c>
    </row>
    <row r="266" spans="1:4" ht="11.25" customHeight="1" x14ac:dyDescent="0.25">
      <c r="A266" s="34" t="s">
        <v>101</v>
      </c>
      <c r="B266" s="34"/>
      <c r="C266" s="50" t="s">
        <v>18</v>
      </c>
      <c r="D266" s="24">
        <v>165</v>
      </c>
    </row>
    <row r="267" spans="1:4" ht="11.25" customHeight="1" x14ac:dyDescent="0.25">
      <c r="A267" s="34" t="s">
        <v>102</v>
      </c>
      <c r="B267" s="34"/>
      <c r="C267" s="50" t="s">
        <v>18</v>
      </c>
      <c r="D267" s="24">
        <v>500</v>
      </c>
    </row>
    <row r="268" spans="1:4" ht="11.25" customHeight="1" x14ac:dyDescent="0.25">
      <c r="A268" s="34" t="s">
        <v>103</v>
      </c>
      <c r="B268" s="34"/>
      <c r="C268" s="50" t="s">
        <v>18</v>
      </c>
      <c r="D268" s="24">
        <v>300</v>
      </c>
    </row>
    <row r="269" spans="1:4" ht="11.25" customHeight="1" x14ac:dyDescent="0.25">
      <c r="A269" s="34" t="s">
        <v>104</v>
      </c>
      <c r="B269" s="34"/>
      <c r="C269" s="50" t="s">
        <v>18</v>
      </c>
      <c r="D269" s="24">
        <v>1000</v>
      </c>
    </row>
    <row r="270" spans="1:4" ht="22.5" customHeight="1" x14ac:dyDescent="0.25">
      <c r="A270" s="34" t="s">
        <v>105</v>
      </c>
      <c r="B270" s="34"/>
      <c r="C270" s="51" t="s">
        <v>18</v>
      </c>
      <c r="D270" s="52">
        <v>22.35</v>
      </c>
    </row>
    <row r="271" spans="1:4" ht="18" customHeight="1" x14ac:dyDescent="0.3">
      <c r="A271" s="26" t="s">
        <v>106</v>
      </c>
      <c r="B271" s="27"/>
      <c r="C271" s="28"/>
      <c r="D271" s="29"/>
    </row>
    <row r="272" spans="1:4" ht="6.75" customHeight="1" x14ac:dyDescent="0.3">
      <c r="A272" s="26"/>
      <c r="B272" s="27"/>
      <c r="C272" s="28"/>
      <c r="D272" s="29"/>
    </row>
    <row r="273" spans="1:4" ht="36" customHeight="1" x14ac:dyDescent="0.25">
      <c r="A273" s="22" t="s">
        <v>12</v>
      </c>
      <c r="B273" s="22"/>
      <c r="C273" s="22"/>
      <c r="D273" s="22"/>
    </row>
    <row r="274" spans="1:4" ht="6.75" customHeight="1" x14ac:dyDescent="0.25">
      <c r="A274" s="7"/>
      <c r="B274" s="7"/>
      <c r="C274" s="8"/>
      <c r="D274" s="8"/>
    </row>
    <row r="275" spans="1:4" ht="48" customHeight="1" x14ac:dyDescent="0.25">
      <c r="A275" s="22" t="s">
        <v>13</v>
      </c>
      <c r="B275" s="22"/>
      <c r="C275" s="22"/>
      <c r="D275" s="22"/>
    </row>
    <row r="276" spans="1:4" ht="6.75" customHeight="1" x14ac:dyDescent="0.25">
      <c r="A276" s="7"/>
      <c r="B276" s="7"/>
      <c r="C276" s="8"/>
      <c r="D276" s="8"/>
    </row>
    <row r="277" spans="1:4" ht="24" customHeight="1" x14ac:dyDescent="0.25">
      <c r="A277" s="22" t="s">
        <v>107</v>
      </c>
      <c r="B277" s="22"/>
      <c r="C277" s="22"/>
      <c r="D277" s="22"/>
    </row>
    <row r="278" spans="1:4" ht="6.75" customHeight="1" x14ac:dyDescent="0.25">
      <c r="A278" s="7"/>
      <c r="B278" s="7"/>
      <c r="C278" s="8"/>
      <c r="D278" s="8"/>
    </row>
    <row r="279" spans="1:4" ht="36" customHeight="1" x14ac:dyDescent="0.25">
      <c r="A279" s="22" t="s">
        <v>15</v>
      </c>
      <c r="B279" s="22"/>
      <c r="C279" s="22"/>
      <c r="D279" s="22"/>
    </row>
    <row r="280" spans="1:4" ht="6.75" customHeight="1" x14ac:dyDescent="0.25">
      <c r="A280" s="7"/>
      <c r="B280" s="7"/>
      <c r="C280" s="8"/>
      <c r="D280" s="8"/>
    </row>
    <row r="281" spans="1:4" ht="24" customHeight="1" x14ac:dyDescent="0.25">
      <c r="A281" s="22" t="s">
        <v>108</v>
      </c>
      <c r="B281" s="22"/>
      <c r="C281" s="22"/>
      <c r="D281" s="22"/>
    </row>
    <row r="282" spans="1:4" ht="11.25" customHeight="1" x14ac:dyDescent="0.25">
      <c r="A282" s="20" t="s">
        <v>109</v>
      </c>
      <c r="B282" s="20"/>
      <c r="C282" s="36" t="s">
        <v>18</v>
      </c>
      <c r="D282" s="24">
        <v>100</v>
      </c>
    </row>
    <row r="283" spans="1:4" ht="11.25" customHeight="1" x14ac:dyDescent="0.25">
      <c r="A283" s="20" t="s">
        <v>110</v>
      </c>
      <c r="B283" s="20"/>
      <c r="C283" s="36" t="s">
        <v>18</v>
      </c>
      <c r="D283" s="24">
        <v>20</v>
      </c>
    </row>
    <row r="284" spans="1:4" ht="11.25" customHeight="1" x14ac:dyDescent="0.25">
      <c r="A284" s="20" t="s">
        <v>111</v>
      </c>
      <c r="B284" s="20"/>
      <c r="C284" s="36" t="s">
        <v>112</v>
      </c>
      <c r="D284" s="24">
        <v>0.5</v>
      </c>
    </row>
    <row r="285" spans="1:4" ht="11.25" customHeight="1" x14ac:dyDescent="0.25">
      <c r="A285" s="20" t="s">
        <v>113</v>
      </c>
      <c r="B285" s="20"/>
      <c r="C285" s="36" t="s">
        <v>112</v>
      </c>
      <c r="D285" s="24">
        <v>0.3</v>
      </c>
    </row>
    <row r="286" spans="1:4" ht="11.25" customHeight="1" x14ac:dyDescent="0.25">
      <c r="A286" s="20" t="s">
        <v>114</v>
      </c>
      <c r="B286" s="20"/>
      <c r="C286" s="36" t="s">
        <v>112</v>
      </c>
      <c r="D286" s="24">
        <v>-0.3</v>
      </c>
    </row>
    <row r="287" spans="1:4" ht="11.25" customHeight="1" x14ac:dyDescent="0.25">
      <c r="A287" s="20" t="s">
        <v>115</v>
      </c>
      <c r="B287" s="20"/>
      <c r="C287" s="36"/>
      <c r="D287" s="37"/>
    </row>
    <row r="288" spans="1:4" ht="11.25" customHeight="1" x14ac:dyDescent="0.25">
      <c r="A288" s="38" t="s">
        <v>116</v>
      </c>
      <c r="B288" s="38"/>
      <c r="C288" s="36" t="s">
        <v>18</v>
      </c>
      <c r="D288" s="24">
        <v>0.25</v>
      </c>
    </row>
    <row r="289" spans="1:4" ht="11.25" customHeight="1" x14ac:dyDescent="0.25">
      <c r="A289" s="38" t="s">
        <v>117</v>
      </c>
      <c r="B289" s="38"/>
      <c r="C289" s="36" t="s">
        <v>18</v>
      </c>
      <c r="D289" s="24">
        <v>0.5</v>
      </c>
    </row>
    <row r="290" spans="1:4" ht="11.25" customHeight="1" x14ac:dyDescent="0.25">
      <c r="A290" s="20" t="s">
        <v>118</v>
      </c>
      <c r="B290" s="20"/>
      <c r="C290" s="36"/>
      <c r="D290" s="37"/>
    </row>
    <row r="291" spans="1:4" ht="11.25" customHeight="1" x14ac:dyDescent="0.25">
      <c r="A291" s="20" t="s">
        <v>119</v>
      </c>
      <c r="B291" s="20"/>
      <c r="C291" s="36"/>
      <c r="D291" s="37"/>
    </row>
    <row r="292" spans="1:4" ht="11.25" customHeight="1" x14ac:dyDescent="0.25">
      <c r="A292" s="20" t="s">
        <v>120</v>
      </c>
      <c r="B292" s="20"/>
      <c r="C292" s="36"/>
      <c r="D292" s="37"/>
    </row>
    <row r="293" spans="1:4" ht="11.25" customHeight="1" x14ac:dyDescent="0.25">
      <c r="A293" s="38" t="s">
        <v>121</v>
      </c>
      <c r="B293" s="38"/>
      <c r="C293" s="36" t="s">
        <v>18</v>
      </c>
      <c r="D293" s="37" t="s">
        <v>122</v>
      </c>
    </row>
    <row r="294" spans="1:4" ht="11.25" customHeight="1" x14ac:dyDescent="0.25">
      <c r="A294" s="38" t="s">
        <v>123</v>
      </c>
      <c r="B294" s="38"/>
      <c r="C294" s="36" t="s">
        <v>18</v>
      </c>
      <c r="D294" s="24">
        <v>2</v>
      </c>
    </row>
    <row r="295" spans="1:4" ht="6.75" customHeight="1" x14ac:dyDescent="0.25">
      <c r="A295" s="39"/>
      <c r="B295" s="39"/>
      <c r="C295" s="36"/>
      <c r="D295" s="24"/>
    </row>
    <row r="296" spans="1:4" ht="15" customHeight="1" x14ac:dyDescent="0.3">
      <c r="A296" s="40" t="s">
        <v>124</v>
      </c>
      <c r="B296" s="27"/>
      <c r="C296" s="28"/>
      <c r="D296" s="29"/>
    </row>
    <row r="297" spans="1:4" ht="6.75" customHeight="1" x14ac:dyDescent="0.3">
      <c r="A297" s="26"/>
      <c r="B297" s="27"/>
      <c r="C297" s="28"/>
      <c r="D297" s="29"/>
    </row>
    <row r="298" spans="1:4" ht="22.5" customHeight="1" x14ac:dyDescent="0.25">
      <c r="A298" s="41" t="s">
        <v>125</v>
      </c>
      <c r="B298" s="41"/>
      <c r="C298" s="41"/>
      <c r="D298" s="41"/>
    </row>
    <row r="299" spans="1:4" ht="11.25" customHeight="1" x14ac:dyDescent="0.25">
      <c r="A299" s="42" t="s">
        <v>126</v>
      </c>
      <c r="B299" s="42"/>
      <c r="C299" s="18"/>
      <c r="D299" s="19">
        <v>1.0749</v>
      </c>
    </row>
    <row r="300" spans="1:4" ht="11.25" customHeight="1" x14ac:dyDescent="0.25">
      <c r="A300" s="42" t="s">
        <v>127</v>
      </c>
      <c r="B300" s="42"/>
      <c r="C300" s="18"/>
      <c r="D300" s="19">
        <v>1.0649999999999999</v>
      </c>
    </row>
    <row r="301" spans="1:4" ht="15" customHeight="1" x14ac:dyDescent="0.25"/>
    <row r="302" spans="1:4" ht="15" customHeight="1" x14ac:dyDescent="0.25"/>
    <row r="303" spans="1:4" ht="15" customHeight="1" x14ac:dyDescent="0.25"/>
    <row r="304" spans="1: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sheetData>
  <mergeCells count="213">
    <mergeCell ref="A294:B294"/>
    <mergeCell ref="A298:D298"/>
    <mergeCell ref="A299:B299"/>
    <mergeCell ref="A300:B300"/>
    <mergeCell ref="A288:B288"/>
    <mergeCell ref="A289:B289"/>
    <mergeCell ref="A290:B290"/>
    <mergeCell ref="A291:B291"/>
    <mergeCell ref="A292:B292"/>
    <mergeCell ref="A293:B293"/>
    <mergeCell ref="A282:B282"/>
    <mergeCell ref="A283:B283"/>
    <mergeCell ref="A284:B284"/>
    <mergeCell ref="A285:B285"/>
    <mergeCell ref="A286:B286"/>
    <mergeCell ref="A287:B287"/>
    <mergeCell ref="A270:B270"/>
    <mergeCell ref="A273:D273"/>
    <mergeCell ref="A275:D275"/>
    <mergeCell ref="A277:D277"/>
    <mergeCell ref="A279:D279"/>
    <mergeCell ref="A281:D281"/>
    <mergeCell ref="A264:B264"/>
    <mergeCell ref="A265:B265"/>
    <mergeCell ref="A266:B266"/>
    <mergeCell ref="A267:B267"/>
    <mergeCell ref="A268:B268"/>
    <mergeCell ref="A269:B269"/>
    <mergeCell ref="A256:B256"/>
    <mergeCell ref="A257:B257"/>
    <mergeCell ref="A258:B258"/>
    <mergeCell ref="A259:B259"/>
    <mergeCell ref="A260:B260"/>
    <mergeCell ref="A261:B261"/>
    <mergeCell ref="A248:B248"/>
    <mergeCell ref="A249:B249"/>
    <mergeCell ref="A252:B252"/>
    <mergeCell ref="A253:B253"/>
    <mergeCell ref="A254:B254"/>
    <mergeCell ref="A255:B255"/>
    <mergeCell ref="A242:B242"/>
    <mergeCell ref="A243:B243"/>
    <mergeCell ref="A244:B244"/>
    <mergeCell ref="A245:B245"/>
    <mergeCell ref="A246:B246"/>
    <mergeCell ref="A247:B247"/>
    <mergeCell ref="A232:D232"/>
    <mergeCell ref="A234:D234"/>
    <mergeCell ref="A236:D236"/>
    <mergeCell ref="A239:B239"/>
    <mergeCell ref="A240:B240"/>
    <mergeCell ref="A241:B241"/>
    <mergeCell ref="A220:D220"/>
    <mergeCell ref="A222:D222"/>
    <mergeCell ref="A224:D224"/>
    <mergeCell ref="A226:B226"/>
    <mergeCell ref="A229:B229"/>
    <mergeCell ref="A230:B230"/>
    <mergeCell ref="A210:B210"/>
    <mergeCell ref="A211:D211"/>
    <mergeCell ref="A212:D212"/>
    <mergeCell ref="A214:D214"/>
    <mergeCell ref="A216:D216"/>
    <mergeCell ref="A218:D218"/>
    <mergeCell ref="A202:B202"/>
    <mergeCell ref="A203:B203"/>
    <mergeCell ref="A205:B205"/>
    <mergeCell ref="A207:B207"/>
    <mergeCell ref="A208:B208"/>
    <mergeCell ref="A209:B209"/>
    <mergeCell ref="A196:B196"/>
    <mergeCell ref="A197:B197"/>
    <mergeCell ref="A198:B198"/>
    <mergeCell ref="A199:B199"/>
    <mergeCell ref="A200:B200"/>
    <mergeCell ref="A201:B201"/>
    <mergeCell ref="A185:D185"/>
    <mergeCell ref="A187:D187"/>
    <mergeCell ref="A189:D189"/>
    <mergeCell ref="A191:D191"/>
    <mergeCell ref="A193:D193"/>
    <mergeCell ref="A195:B195"/>
    <mergeCell ref="A177:B177"/>
    <mergeCell ref="A178:B178"/>
    <mergeCell ref="A179:B179"/>
    <mergeCell ref="A180:D180"/>
    <mergeCell ref="A181:D181"/>
    <mergeCell ref="A183:D183"/>
    <mergeCell ref="A169:B169"/>
    <mergeCell ref="A170:B170"/>
    <mergeCell ref="A171:B171"/>
    <mergeCell ref="A172:B172"/>
    <mergeCell ref="A174:B174"/>
    <mergeCell ref="A176:B176"/>
    <mergeCell ref="A162:D162"/>
    <mergeCell ref="A164:B164"/>
    <mergeCell ref="A165:B165"/>
    <mergeCell ref="A166:B166"/>
    <mergeCell ref="A167:B167"/>
    <mergeCell ref="A168:B168"/>
    <mergeCell ref="A150:D150"/>
    <mergeCell ref="A152:D152"/>
    <mergeCell ref="A154:D154"/>
    <mergeCell ref="A156:D156"/>
    <mergeCell ref="A158:D158"/>
    <mergeCell ref="A160:D160"/>
    <mergeCell ref="A143:B143"/>
    <mergeCell ref="A145:B145"/>
    <mergeCell ref="A146:B146"/>
    <mergeCell ref="A147:B147"/>
    <mergeCell ref="A148:B148"/>
    <mergeCell ref="A149:D149"/>
    <mergeCell ref="A136:B136"/>
    <mergeCell ref="A137:B137"/>
    <mergeCell ref="A138:B138"/>
    <mergeCell ref="A139:B139"/>
    <mergeCell ref="A140:B140"/>
    <mergeCell ref="A141:B141"/>
    <mergeCell ref="A127:D127"/>
    <mergeCell ref="A129:D129"/>
    <mergeCell ref="A131:D131"/>
    <mergeCell ref="A133:B133"/>
    <mergeCell ref="A134:B134"/>
    <mergeCell ref="A135:B135"/>
    <mergeCell ref="A117:B117"/>
    <mergeCell ref="A118:D118"/>
    <mergeCell ref="A119:D119"/>
    <mergeCell ref="A121:D121"/>
    <mergeCell ref="A123:D123"/>
    <mergeCell ref="A125:D125"/>
    <mergeCell ref="A109:B109"/>
    <mergeCell ref="A110:B110"/>
    <mergeCell ref="A112:B112"/>
    <mergeCell ref="A114:B114"/>
    <mergeCell ref="A115:B115"/>
    <mergeCell ref="A116:B116"/>
    <mergeCell ref="A103:B103"/>
    <mergeCell ref="A104:B104"/>
    <mergeCell ref="A105:B105"/>
    <mergeCell ref="A106:B106"/>
    <mergeCell ref="A107:B107"/>
    <mergeCell ref="A108:B108"/>
    <mergeCell ref="A91:D91"/>
    <mergeCell ref="A93:D93"/>
    <mergeCell ref="A95:D95"/>
    <mergeCell ref="A97:D97"/>
    <mergeCell ref="A99:D99"/>
    <mergeCell ref="A101:B101"/>
    <mergeCell ref="A83:B83"/>
    <mergeCell ref="A84:D84"/>
    <mergeCell ref="A85:B85"/>
    <mergeCell ref="A86:D86"/>
    <mergeCell ref="A87:D87"/>
    <mergeCell ref="A89:D89"/>
    <mergeCell ref="A75:B75"/>
    <mergeCell ref="A76:D76"/>
    <mergeCell ref="A77:B77"/>
    <mergeCell ref="A79:B79"/>
    <mergeCell ref="A80:D80"/>
    <mergeCell ref="A81:B81"/>
    <mergeCell ref="A67:D67"/>
    <mergeCell ref="A68:B68"/>
    <mergeCell ref="A70:B70"/>
    <mergeCell ref="A71:D71"/>
    <mergeCell ref="A72:D72"/>
    <mergeCell ref="A73:B73"/>
    <mergeCell ref="A59:D59"/>
    <mergeCell ref="A60:B60"/>
    <mergeCell ref="A62:B62"/>
    <mergeCell ref="A63:D63"/>
    <mergeCell ref="A64:B64"/>
    <mergeCell ref="A66:B66"/>
    <mergeCell ref="A51:D51"/>
    <mergeCell ref="A52:B52"/>
    <mergeCell ref="A54:B54"/>
    <mergeCell ref="A55:D55"/>
    <mergeCell ref="A56:B56"/>
    <mergeCell ref="A58:B58"/>
    <mergeCell ref="A41:D41"/>
    <mergeCell ref="A43:D43"/>
    <mergeCell ref="A44:D44"/>
    <mergeCell ref="A45:D45"/>
    <mergeCell ref="A47:D47"/>
    <mergeCell ref="A50:B50"/>
    <mergeCell ref="A34:B34"/>
    <mergeCell ref="A35:B35"/>
    <mergeCell ref="A36:B36"/>
    <mergeCell ref="A37:B37"/>
    <mergeCell ref="A38:D38"/>
    <mergeCell ref="A39:D39"/>
    <mergeCell ref="A26:B26"/>
    <mergeCell ref="A27:B27"/>
    <mergeCell ref="A28:B28"/>
    <mergeCell ref="A29:B29"/>
    <mergeCell ref="A30:B30"/>
    <mergeCell ref="A32:B32"/>
    <mergeCell ref="A17:D17"/>
    <mergeCell ref="A19:D19"/>
    <mergeCell ref="A21:B21"/>
    <mergeCell ref="A23:B23"/>
    <mergeCell ref="A24:B24"/>
    <mergeCell ref="A25:B25"/>
    <mergeCell ref="A7:D7"/>
    <mergeCell ref="A9:D9"/>
    <mergeCell ref="A11:D11"/>
    <mergeCell ref="A13:D13"/>
    <mergeCell ref="A15:D15"/>
    <mergeCell ref="A1:D1"/>
    <mergeCell ref="A2:D2"/>
    <mergeCell ref="A3:D3"/>
    <mergeCell ref="A4:D4"/>
    <mergeCell ref="A5:D5"/>
    <mergeCell ref="A6:D6"/>
  </mergeCells>
  <dataValidations count="5">
    <dataValidation type="list" allowBlank="1" showInputMessage="1" showErrorMessage="1" sqref="C226 C34:C37 C21:C30 C114:C117 C101:C110 C145:C148 C133:C141 C176:C179 C164:C172 C207:C210 C195:C203" xr:uid="{0318146B-CD4A-4FB2-9D81-7BD2A1A805A0}">
      <formula1>"$, $/kWh, $/kW, $/kVa"</formula1>
    </dataValidation>
    <dataValidation type="list" allowBlank="1" showInputMessage="1" showErrorMessage="1" sqref="A239:A249" xr:uid="{58A20065-CDC3-4467-88D2-1E9A30204F8B}">
      <formula1>CustomerAdministration</formula1>
    </dataValidation>
    <dataValidation type="list" allowBlank="1" showInputMessage="1" showErrorMessage="1" sqref="C239:C249 C252:C261 C264:C270" xr:uid="{1812A7E1-FA33-47C4-9B7A-C7CA76EA1A27}">
      <formula1>"$, %"</formula1>
    </dataValidation>
    <dataValidation type="list" allowBlank="1" showInputMessage="1" showErrorMessage="1" sqref="A252:A261 A264:A270" xr:uid="{DB644FD6-4E43-4B56-9C7F-41376ADA34E6}">
      <formula1>NonPayment</formula1>
    </dataValidation>
    <dataValidation type="list" allowBlank="1" showInputMessage="1" showErrorMessage="1" sqref="A299:A300" xr:uid="{F132AD3A-CC43-42F4-BA2B-1C1CDB5FBC54}">
      <formula1>LossFactors</formula1>
    </dataValidation>
  </dataValidations>
  <pageMargins left="0.7" right="0.7" top="0.75" bottom="0.75" header="0.3" footer="0.3"/>
  <pageSetup orientation="portrait" horizontalDpi="4294967292" verticalDpi="0" r:id="rId1"/>
  <rowBreaks count="10" manualBreakCount="10">
    <brk id="37" max="16383" man="1"/>
    <brk id="85" max="16383" man="1"/>
    <brk id="117" max="16383" man="1"/>
    <brk id="148" max="16383" man="1"/>
    <brk id="179" max="16383" man="1"/>
    <brk id="210" max="16383" man="1"/>
    <brk id="227" max="16383" man="1"/>
    <brk id="230" max="16383" man="1"/>
    <brk id="270" max="16383" man="1"/>
    <brk id="2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Ris-Schofield</dc:creator>
  <cp:lastModifiedBy>Manuela Ris-Schofield</cp:lastModifiedBy>
  <dcterms:created xsi:type="dcterms:W3CDTF">2017-12-21T14:33:30Z</dcterms:created>
  <dcterms:modified xsi:type="dcterms:W3CDTF">2017-12-21T14:34:17Z</dcterms:modified>
</cp:coreProperties>
</file>