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420" windowWidth="19440" windowHeight="11730" tabRatio="924"/>
  </bookViews>
  <sheets>
    <sheet name="Summary" sheetId="15" r:id="rId1"/>
    <sheet name="GS &gt;1,000 kW" sheetId="22" r:id="rId2"/>
  </sheets>
  <externalReferences>
    <externalReference r:id="rId3"/>
  </externalReferences>
  <definedNames>
    <definedName name="MidPeak">'[1]17. Regulatory Charges'!$D$24</definedName>
    <definedName name="OffPeak">'[1]17. Regulatory Charges'!$D$23</definedName>
    <definedName name="OnPeak">'[1]17. Regulatory Charges'!$D$25</definedName>
  </definedNames>
  <calcPr calcId="145621"/>
</workbook>
</file>

<file path=xl/sharedStrings.xml><?xml version="1.0" encoding="utf-8"?>
<sst xmlns="http://schemas.openxmlformats.org/spreadsheetml/2006/main" count="96" uniqueCount="64">
  <si>
    <t>Customer Class:</t>
  </si>
  <si>
    <t>RPP / Non-RPP:</t>
  </si>
  <si>
    <t>Consumption</t>
  </si>
  <si>
    <t>kWh</t>
  </si>
  <si>
    <t>Demand</t>
  </si>
  <si>
    <t>kW</t>
  </si>
  <si>
    <t>Current Loss Factor</t>
  </si>
  <si>
    <t>Proposed/Approved Loss Factor</t>
  </si>
  <si>
    <t>Current OEB-Approved</t>
  </si>
  <si>
    <t>Proposed</t>
  </si>
  <si>
    <t>Impact</t>
  </si>
  <si>
    <t>Rate</t>
  </si>
  <si>
    <t>Volume</t>
  </si>
  <si>
    <t>Charge</t>
  </si>
  <si>
    <t>$ Change</t>
  </si>
  <si>
    <t>% Change</t>
  </si>
  <si>
    <t>($)</t>
  </si>
  <si>
    <t>Monthly Service Charge</t>
  </si>
  <si>
    <t>Distribution Volumetric Rate</t>
  </si>
  <si>
    <t>Fixed Rate Riders</t>
  </si>
  <si>
    <t>Volumetric Rate Riders</t>
  </si>
  <si>
    <t>Sub-Total A (excluding pass through)</t>
  </si>
  <si>
    <t>Line Losses on Cost of Power</t>
  </si>
  <si>
    <t>Total Deferral/Variance Account Rate Riders</t>
  </si>
  <si>
    <t>CBR Class B Rate Riders</t>
  </si>
  <si>
    <t>GA Rate Riders</t>
  </si>
  <si>
    <t>Low Voltage Service Charge</t>
  </si>
  <si>
    <t xml:space="preserve">Smart Meter Entity Charge (if applicable) and/or any fixed ($) Deferral/Variance Account Rate Riders
</t>
  </si>
  <si>
    <t>Additional Volumetric Rate Riders (Sheet 18)</t>
  </si>
  <si>
    <t>Sub-Total B - Distribution (includes Sub-Total A)</t>
  </si>
  <si>
    <t>RTSR - Network</t>
  </si>
  <si>
    <t>RTSR - Connection and/or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</si>
  <si>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</si>
  <si>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</si>
  <si>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</si>
  <si>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</si>
  <si>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Debt Retirement Charge (DRC)</t>
  </si>
  <si>
    <t xml:space="preserve">Ontario Electricity Support Program 
(OESP) </t>
  </si>
  <si>
    <t>Average IESO Wholesale Market Price</t>
  </si>
  <si>
    <t>Total Bill on TOU (before Taxes)</t>
  </si>
  <si>
    <t>HST</t>
  </si>
  <si>
    <t>Total Bill on TOU</t>
  </si>
  <si>
    <t>Non-RPP (Other)</t>
  </si>
  <si>
    <t>Units</t>
  </si>
  <si>
    <t>Sub-Total</t>
  </si>
  <si>
    <t>$</t>
  </si>
  <si>
    <t>%</t>
  </si>
  <si>
    <t xml:space="preserve">RATE CLASSES </t>
  </si>
  <si>
    <t>Charge Determinants</t>
  </si>
  <si>
    <t>Total Bill</t>
  </si>
  <si>
    <t>A (DX-Excl Pass Through)</t>
  </si>
  <si>
    <t>B (DX-Incl Pass Through)</t>
  </si>
  <si>
    <t>C (Total Delivery)</t>
  </si>
  <si>
    <t>RESIDENTIAL - RPP</t>
  </si>
  <si>
    <t>GENERAL SERVICE LESS THAN 50 kW - RPP</t>
  </si>
  <si>
    <t>UNMETERED SCATTERED LOAD - RPP</t>
  </si>
  <si>
    <t>STREET LIGHTING - RPP</t>
  </si>
  <si>
    <t>RESIDENTIAL - Non-RPP (Retailer)</t>
  </si>
  <si>
    <t>GENERAL SERVICE LESS THAN 50 kW - Non-RPP (Retailer)</t>
  </si>
  <si>
    <t>GS &gt; 1,000 kW</t>
  </si>
  <si>
    <t>GENERAL SERVICE 50 TO 999 KW - Non-RPP (Other)</t>
  </si>
  <si>
    <t>GENERAL SERVICE &gt; 1000 KW - Non-RPP (Other)</t>
  </si>
  <si>
    <t>Former WHSI Service Area Total Bill Impacts for 2018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</si>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</sst>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??_-;_-@_-"/>
    <numFmt numFmtId="165" formatCode="0.0000"/>
    <numFmt numFmtId="166" formatCode="_-&quot;$&quot;* #,##0.0000_-;\-&quot;$&quot;* #,##0.0000_-;_-&quot;$&quot;* &quot;-&quot;??_-;_-@_-"/>
    <numFmt numFmtId="167" formatCode="_-&quot;$&quot;* #,##0.00_-;\-&quot;$&quot;* #,##0.00_-;_-&quot;$&quot;* &quot;-&quot;??_-;_-@_-"/>
    <numFmt numFmtId="168" formatCode="_(&quot;$&quot;* #,##0.0000_);_(&quot;$&quot;* \(#,##0.0000\);_(&quot;$&quot;* &quot;-&quot;??_);_(@_)"/>
    <numFmt numFmtId="169" formatCode="_-* #,##0.0000_-;\-* #,##0.0000_-;_-* &quot;-&quot;??_-;_-@_-"/>
    <numFmt numFmtId="170" formatCode="&quot;$&quot;#,##0.00"/>
    <numFmt numFmtId="171" formatCode="0.0%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b/>
      <sz val="10"/>
      <color theme="3"/>
      <name val="Arial"/>
      <family val="2"/>
    </font>
    <font>
      <b/>
      <sz val="10"/>
      <color theme="1"/>
      <name val="Arial"/>
      <family val="2"/>
    </font>
    <font>
      <b/>
      <sz val="10"/>
      <color rgb="FF0070C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58">
    <xf numFmtId="0" fontId="0" fillId="0" borderId="0" xfId="0"/>
    <xf numFmtId="0" fontId="2" fillId="0" borderId="0" xfId="1" applyFont="1" applyAlignment="1" applyProtection="1">
      <alignment horizontal="right" vertical="center"/>
      <protection locked="0"/>
    </xf>
    <xf numFmtId="0" fontId="1" fillId="0" borderId="0" xfId="1" applyProtection="1">
      <protection locked="0"/>
    </xf>
    <xf numFmtId="164" fontId="2" fillId="2" borderId="1" xfId="2" applyNumberFormat="1" applyFont="1" applyFill="1" applyBorder="1" applyAlignment="1" applyProtection="1">
      <alignment horizontal="center" vertical="center"/>
      <protection locked="0"/>
    </xf>
    <xf numFmtId="0" fontId="2" fillId="0" borderId="0" xfId="1" applyFont="1" applyProtection="1">
      <protection locked="0"/>
    </xf>
    <xf numFmtId="0" fontId="1" fillId="0" borderId="0" xfId="1" applyFont="1" applyProtection="1">
      <protection locked="0"/>
    </xf>
    <xf numFmtId="0" fontId="2" fillId="0" borderId="0" xfId="1" applyFont="1" applyAlignment="1" applyProtection="1">
      <alignment horizontal="left"/>
      <protection locked="0"/>
    </xf>
    <xf numFmtId="0" fontId="2" fillId="0" borderId="0" xfId="1" applyFont="1" applyAlignment="1" applyProtection="1">
      <alignment horizontal="center"/>
      <protection locked="0"/>
    </xf>
    <xf numFmtId="0" fontId="5" fillId="0" borderId="0" xfId="1" applyFont="1" applyAlignment="1" applyProtection="1">
      <alignment horizontal="center"/>
      <protection locked="0"/>
    </xf>
    <xf numFmtId="165" fontId="2" fillId="2" borderId="1" xfId="3" applyNumberFormat="1" applyFont="1" applyFill="1" applyBorder="1" applyProtection="1">
      <protection locked="0"/>
    </xf>
    <xf numFmtId="0" fontId="2" fillId="0" borderId="6" xfId="1" applyFont="1" applyBorder="1" applyAlignment="1" applyProtection="1">
      <alignment horizontal="center"/>
      <protection locked="0"/>
    </xf>
    <xf numFmtId="0" fontId="2" fillId="0" borderId="7" xfId="1" applyFont="1" applyBorder="1" applyAlignment="1" applyProtection="1">
      <alignment horizontal="center"/>
      <protection locked="0"/>
    </xf>
    <xf numFmtId="0" fontId="2" fillId="0" borderId="8" xfId="1" applyFont="1" applyBorder="1" applyAlignment="1" applyProtection="1">
      <alignment horizontal="center"/>
      <protection locked="0"/>
    </xf>
    <xf numFmtId="0" fontId="2" fillId="0" borderId="2" xfId="1" quotePrefix="1" applyFont="1" applyBorder="1" applyAlignment="1" applyProtection="1">
      <alignment horizontal="center"/>
      <protection locked="0"/>
    </xf>
    <xf numFmtId="0" fontId="2" fillId="0" borderId="10" xfId="1" quotePrefix="1" applyFont="1" applyBorder="1" applyAlignment="1" applyProtection="1">
      <alignment horizontal="center"/>
      <protection locked="0"/>
    </xf>
    <xf numFmtId="0" fontId="1" fillId="0" borderId="9" xfId="1" applyFont="1" applyFill="1" applyBorder="1" applyAlignment="1" applyProtection="1">
      <alignment vertical="center"/>
      <protection locked="0"/>
    </xf>
    <xf numFmtId="44" fontId="6" fillId="0" borderId="7" xfId="4" applyFont="1" applyBorder="1" applyAlignment="1" applyProtection="1">
      <alignment vertical="center"/>
      <protection locked="0"/>
    </xf>
    <xf numFmtId="0" fontId="1" fillId="0" borderId="7" xfId="1" applyFont="1" applyFill="1" applyBorder="1" applyAlignment="1" applyProtection="1">
      <alignment vertical="center"/>
      <protection locked="0"/>
    </xf>
    <xf numFmtId="44" fontId="1" fillId="0" borderId="9" xfId="1" applyNumberFormat="1" applyFont="1" applyBorder="1" applyAlignment="1" applyProtection="1">
      <alignment vertical="center"/>
      <protection locked="0"/>
    </xf>
    <xf numFmtId="10" fontId="6" fillId="0" borderId="7" xfId="3" applyNumberFormat="1" applyFont="1" applyBorder="1" applyAlignment="1" applyProtection="1">
      <alignment vertical="center"/>
      <protection locked="0"/>
    </xf>
    <xf numFmtId="164" fontId="1" fillId="3" borderId="9" xfId="2" applyNumberFormat="1" applyFont="1" applyFill="1" applyBorder="1" applyAlignment="1" applyProtection="1">
      <alignment vertical="center"/>
      <protection locked="0"/>
    </xf>
    <xf numFmtId="164" fontId="1" fillId="0" borderId="9" xfId="2" applyNumberFormat="1" applyFont="1" applyFill="1" applyBorder="1" applyAlignment="1" applyProtection="1">
      <alignment vertical="center"/>
      <protection locked="0"/>
    </xf>
    <xf numFmtId="44" fontId="1" fillId="0" borderId="7" xfId="4" applyFont="1" applyBorder="1" applyAlignment="1" applyProtection="1">
      <alignment vertical="center"/>
      <protection locked="0"/>
    </xf>
    <xf numFmtId="164" fontId="1" fillId="2" borderId="9" xfId="2" applyNumberFormat="1" applyFont="1" applyFill="1" applyBorder="1" applyAlignment="1" applyProtection="1">
      <alignment vertical="center"/>
      <protection locked="0"/>
    </xf>
    <xf numFmtId="0" fontId="1" fillId="0" borderId="0" xfId="1" applyFont="1" applyFill="1" applyBorder="1" applyAlignment="1" applyProtection="1">
      <alignment vertical="center"/>
      <protection locked="0"/>
    </xf>
    <xf numFmtId="44" fontId="1" fillId="0" borderId="11" xfId="1" applyNumberFormat="1" applyFont="1" applyFill="1" applyBorder="1" applyAlignment="1" applyProtection="1">
      <alignment vertical="center"/>
      <protection locked="0"/>
    </xf>
    <xf numFmtId="9" fontId="1" fillId="0" borderId="9" xfId="1" applyNumberFormat="1" applyFont="1" applyFill="1" applyBorder="1" applyAlignment="1" applyProtection="1">
      <alignment vertical="center"/>
      <protection locked="0"/>
    </xf>
    <xf numFmtId="44" fontId="1" fillId="0" borderId="9" xfId="1" applyNumberFormat="1" applyFont="1" applyFill="1" applyBorder="1" applyAlignment="1" applyProtection="1">
      <alignment vertical="center"/>
      <protection locked="0"/>
    </xf>
    <xf numFmtId="10" fontId="1" fillId="0" borderId="7" xfId="3" applyNumberFormat="1" applyFont="1" applyFill="1" applyBorder="1" applyAlignment="1" applyProtection="1">
      <alignment vertical="center"/>
      <protection locked="0"/>
    </xf>
    <xf numFmtId="44" fontId="2" fillId="6" borderId="11" xfId="1" applyNumberFormat="1" applyFont="1" applyFill="1" applyBorder="1" applyAlignment="1" applyProtection="1">
      <alignment vertical="center"/>
      <protection locked="0"/>
    </xf>
    <xf numFmtId="0" fontId="4" fillId="0" borderId="0" xfId="1" applyFont="1" applyFill="1" applyBorder="1" applyAlignment="1" applyProtection="1">
      <alignment vertical="top"/>
      <protection locked="0"/>
    </xf>
    <xf numFmtId="0" fontId="1" fillId="0" borderId="0" xfId="1" applyFill="1" applyProtection="1">
      <protection locked="0"/>
    </xf>
    <xf numFmtId="0" fontId="5" fillId="0" borderId="0" xfId="1" applyFont="1" applyFill="1" applyAlignment="1" applyProtection="1">
      <alignment vertical="center"/>
      <protection locked="0"/>
    </xf>
    <xf numFmtId="44" fontId="2" fillId="2" borderId="7" xfId="4" applyNumberFormat="1" applyFont="1" applyFill="1" applyBorder="1" applyAlignment="1" applyProtection="1">
      <alignment horizontal="left" vertical="center"/>
      <protection locked="0"/>
    </xf>
    <xf numFmtId="166" fontId="2" fillId="2" borderId="7" xfId="4" applyNumberFormat="1" applyFont="1" applyFill="1" applyBorder="1" applyAlignment="1" applyProtection="1">
      <alignment horizontal="left" vertical="center"/>
      <protection locked="0"/>
    </xf>
    <xf numFmtId="167" fontId="2" fillId="2" borderId="7" xfId="4" applyNumberFormat="1" applyFont="1" applyFill="1" applyBorder="1" applyAlignment="1" applyProtection="1">
      <alignment horizontal="left" vertical="center"/>
      <protection locked="0"/>
    </xf>
    <xf numFmtId="166" fontId="2" fillId="0" borderId="7" xfId="4" applyNumberFormat="1" applyFont="1" applyFill="1" applyBorder="1" applyAlignment="1" applyProtection="1">
      <alignment horizontal="left" vertical="center"/>
      <protection locked="0"/>
    </xf>
    <xf numFmtId="166" fontId="2" fillId="4" borderId="7" xfId="4" applyNumberFormat="1" applyFont="1" applyFill="1" applyBorder="1" applyAlignment="1" applyProtection="1">
      <alignment horizontal="left" vertical="center"/>
      <protection locked="0"/>
    </xf>
    <xf numFmtId="9" fontId="1" fillId="0" borderId="7" xfId="1" applyNumberFormat="1" applyFont="1" applyFill="1" applyBorder="1" applyAlignment="1" applyProtection="1">
      <alignment vertical="top"/>
      <protection locked="0"/>
    </xf>
    <xf numFmtId="0" fontId="1" fillId="5" borderId="1" xfId="1" applyFont="1" applyFill="1" applyBorder="1" applyProtection="1">
      <protection locked="0"/>
    </xf>
    <xf numFmtId="168" fontId="2" fillId="2" borderId="7" xfId="4" applyNumberFormat="1" applyFont="1" applyFill="1" applyBorder="1" applyAlignment="1" applyProtection="1">
      <alignment horizontal="left" vertical="center"/>
      <protection locked="0"/>
    </xf>
    <xf numFmtId="166" fontId="9" fillId="2" borderId="9" xfId="4" applyNumberFormat="1" applyFont="1" applyFill="1" applyBorder="1" applyAlignment="1" applyProtection="1">
      <alignment horizontal="left" vertical="center"/>
      <protection locked="0"/>
    </xf>
    <xf numFmtId="166" fontId="9" fillId="2" borderId="7" xfId="4" applyNumberFormat="1" applyFont="1" applyFill="1" applyBorder="1" applyAlignment="1" applyProtection="1">
      <alignment horizontal="left" vertical="center"/>
      <protection locked="0"/>
    </xf>
    <xf numFmtId="168" fontId="9" fillId="2" borderId="7" xfId="4" applyNumberFormat="1" applyFont="1" applyFill="1" applyBorder="1" applyAlignment="1" applyProtection="1">
      <alignment horizontal="left" vertical="center"/>
      <protection locked="0"/>
    </xf>
    <xf numFmtId="44" fontId="9" fillId="2" borderId="7" xfId="4" applyNumberFormat="1" applyFont="1" applyFill="1" applyBorder="1" applyAlignment="1" applyProtection="1">
      <alignment horizontal="left" vertical="center"/>
      <protection locked="0"/>
    </xf>
    <xf numFmtId="168" fontId="2" fillId="2" borderId="8" xfId="4" applyNumberFormat="1" applyFont="1" applyFill="1" applyBorder="1" applyAlignment="1" applyProtection="1">
      <alignment horizontal="left" vertical="center"/>
      <protection locked="0"/>
    </xf>
    <xf numFmtId="168" fontId="2" fillId="2" borderId="10" xfId="4" applyNumberFormat="1" applyFont="1" applyFill="1" applyBorder="1" applyAlignment="1" applyProtection="1">
      <alignment horizontal="left" vertical="center"/>
      <protection locked="0"/>
    </xf>
    <xf numFmtId="166" fontId="2" fillId="2" borderId="8" xfId="4" applyNumberFormat="1" applyFont="1" applyFill="1" applyBorder="1" applyAlignment="1" applyProtection="1">
      <alignment horizontal="left" vertical="center"/>
      <protection locked="0"/>
    </xf>
    <xf numFmtId="166" fontId="1" fillId="5" borderId="4" xfId="4" applyNumberFormat="1" applyFont="1" applyFill="1" applyBorder="1" applyAlignment="1" applyProtection="1">
      <alignment vertical="top"/>
      <protection locked="0"/>
    </xf>
    <xf numFmtId="0" fontId="1" fillId="5" borderId="4" xfId="1" applyFont="1" applyFill="1" applyBorder="1" applyAlignment="1" applyProtection="1">
      <alignment vertical="center"/>
      <protection locked="0"/>
    </xf>
    <xf numFmtId="44" fontId="1" fillId="5" borderId="4" xfId="4" applyFont="1" applyFill="1" applyBorder="1" applyAlignment="1" applyProtection="1">
      <alignment vertical="center"/>
      <protection locked="0"/>
    </xf>
    <xf numFmtId="44" fontId="1" fillId="5" borderId="4" xfId="1" applyNumberFormat="1" applyFont="1" applyFill="1" applyBorder="1" applyAlignment="1" applyProtection="1">
      <alignment vertical="center"/>
      <protection locked="0"/>
    </xf>
    <xf numFmtId="10" fontId="1" fillId="5" borderId="5" xfId="3" applyNumberFormat="1" applyFont="1" applyFill="1" applyBorder="1" applyAlignment="1" applyProtection="1">
      <alignment vertical="center"/>
      <protection locked="0"/>
    </xf>
    <xf numFmtId="9" fontId="1" fillId="0" borderId="8" xfId="1" applyNumberFormat="1" applyFont="1" applyFill="1" applyBorder="1" applyAlignment="1" applyProtection="1">
      <alignment vertical="top"/>
      <protection locked="0"/>
    </xf>
    <xf numFmtId="9" fontId="1" fillId="0" borderId="14" xfId="1" applyNumberFormat="1" applyFont="1" applyFill="1" applyBorder="1" applyAlignment="1" applyProtection="1">
      <alignment vertical="center"/>
      <protection locked="0"/>
    </xf>
    <xf numFmtId="44" fontId="2" fillId="0" borderId="13" xfId="1" applyNumberFormat="1" applyFont="1" applyFill="1" applyBorder="1" applyAlignment="1" applyProtection="1">
      <alignment vertical="center"/>
      <protection locked="0"/>
    </xf>
    <xf numFmtId="9" fontId="2" fillId="0" borderId="6" xfId="1" applyNumberFormat="1" applyFont="1" applyFill="1" applyBorder="1" applyAlignment="1" applyProtection="1">
      <alignment vertical="center"/>
      <protection locked="0"/>
    </xf>
    <xf numFmtId="44" fontId="2" fillId="0" borderId="6" xfId="1" applyNumberFormat="1" applyFont="1" applyFill="1" applyBorder="1" applyAlignment="1" applyProtection="1">
      <alignment vertical="center"/>
      <protection locked="0"/>
    </xf>
    <xf numFmtId="10" fontId="2" fillId="0" borderId="8" xfId="3" applyNumberFormat="1" applyFont="1" applyFill="1" applyBorder="1" applyAlignment="1" applyProtection="1">
      <alignment vertical="center"/>
      <protection locked="0"/>
    </xf>
    <xf numFmtId="0" fontId="1" fillId="6" borderId="7" xfId="1" applyFont="1" applyFill="1" applyBorder="1" applyAlignment="1" applyProtection="1">
      <alignment vertical="top"/>
      <protection locked="0"/>
    </xf>
    <xf numFmtId="0" fontId="1" fillId="6" borderId="0" xfId="1" applyFont="1" applyFill="1" applyBorder="1" applyAlignment="1" applyProtection="1">
      <alignment vertical="center"/>
      <protection locked="0"/>
    </xf>
    <xf numFmtId="0" fontId="2" fillId="6" borderId="9" xfId="1" applyFont="1" applyFill="1" applyBorder="1" applyAlignment="1" applyProtection="1">
      <alignment vertical="center"/>
      <protection locked="0"/>
    </xf>
    <xf numFmtId="44" fontId="2" fillId="6" borderId="9" xfId="1" applyNumberFormat="1" applyFont="1" applyFill="1" applyBorder="1" applyAlignment="1" applyProtection="1">
      <alignment vertical="center"/>
      <protection locked="0"/>
    </xf>
    <xf numFmtId="10" fontId="2" fillId="6" borderId="7" xfId="3" applyNumberFormat="1" applyFont="1" applyFill="1" applyBorder="1" applyAlignment="1" applyProtection="1">
      <alignment vertical="center"/>
      <protection locked="0"/>
    </xf>
    <xf numFmtId="0" fontId="2" fillId="8" borderId="5" xfId="1" applyFont="1" applyFill="1" applyBorder="1" applyAlignment="1" applyProtection="1">
      <alignment horizontal="left" vertical="center"/>
      <protection locked="0"/>
    </xf>
    <xf numFmtId="0" fontId="1" fillId="8" borderId="1" xfId="1" applyFont="1" applyFill="1" applyBorder="1" applyAlignment="1" applyProtection="1">
      <alignment vertical="center"/>
      <protection locked="0"/>
    </xf>
    <xf numFmtId="44" fontId="2" fillId="8" borderId="5" xfId="1" applyNumberFormat="1" applyFont="1" applyFill="1" applyBorder="1" applyAlignment="1" applyProtection="1">
      <alignment vertical="center"/>
      <protection locked="0"/>
    </xf>
    <xf numFmtId="0" fontId="9" fillId="8" borderId="1" xfId="1" applyFont="1" applyFill="1" applyBorder="1" applyAlignment="1" applyProtection="1">
      <alignment horizontal="left" vertical="center"/>
      <protection locked="0"/>
    </xf>
    <xf numFmtId="0" fontId="1" fillId="8" borderId="5" xfId="1" applyFont="1" applyFill="1" applyBorder="1" applyAlignment="1" applyProtection="1">
      <alignment vertical="center"/>
      <protection locked="0"/>
    </xf>
    <xf numFmtId="44" fontId="2" fillId="8" borderId="1" xfId="1" applyNumberFormat="1" applyFont="1" applyFill="1" applyBorder="1" applyAlignment="1" applyProtection="1">
      <alignment vertical="center"/>
      <protection locked="0"/>
    </xf>
    <xf numFmtId="10" fontId="2" fillId="8" borderId="5" xfId="3" applyNumberFormat="1" applyFont="1" applyFill="1" applyBorder="1" applyAlignment="1" applyProtection="1">
      <alignment vertical="center"/>
      <protection locked="0"/>
    </xf>
    <xf numFmtId="166" fontId="2" fillId="8" borderId="5" xfId="4" applyNumberFormat="1" applyFont="1" applyFill="1" applyBorder="1" applyAlignment="1" applyProtection="1">
      <alignment horizontal="left" vertical="center"/>
      <protection locked="0"/>
    </xf>
    <xf numFmtId="0" fontId="2" fillId="8" borderId="1" xfId="1" applyFont="1" applyFill="1" applyBorder="1" applyAlignment="1" applyProtection="1">
      <alignment vertical="center"/>
      <protection locked="0"/>
    </xf>
    <xf numFmtId="44" fontId="8" fillId="8" borderId="5" xfId="4" applyFont="1" applyFill="1" applyBorder="1" applyAlignment="1" applyProtection="1">
      <alignment vertical="center"/>
      <protection locked="0"/>
    </xf>
    <xf numFmtId="166" fontId="9" fillId="8" borderId="1" xfId="4" applyNumberFormat="1" applyFont="1" applyFill="1" applyBorder="1" applyAlignment="1" applyProtection="1">
      <alignment horizontal="left" vertical="center"/>
      <protection locked="0"/>
    </xf>
    <xf numFmtId="0" fontId="2" fillId="8" borderId="5" xfId="1" applyFont="1" applyFill="1" applyBorder="1" applyAlignment="1" applyProtection="1">
      <alignment vertical="center"/>
      <protection locked="0"/>
    </xf>
    <xf numFmtId="0" fontId="7" fillId="8" borderId="1" xfId="1" applyFont="1" applyFill="1" applyBorder="1" applyAlignment="1" applyProtection="1">
      <alignment horizontal="left" vertical="center"/>
      <protection locked="0"/>
    </xf>
    <xf numFmtId="166" fontId="2" fillId="7" borderId="7" xfId="4" applyNumberFormat="1" applyFont="1" applyFill="1" applyBorder="1" applyAlignment="1" applyProtection="1">
      <alignment horizontal="left" vertical="center"/>
      <protection locked="0"/>
    </xf>
    <xf numFmtId="164" fontId="1" fillId="7" borderId="9" xfId="2" applyNumberFormat="1" applyFont="1" applyFill="1" applyBorder="1" applyAlignment="1" applyProtection="1">
      <alignment vertical="center"/>
      <protection locked="0"/>
    </xf>
    <xf numFmtId="44" fontId="1" fillId="7" borderId="7" xfId="4" applyFont="1" applyFill="1" applyBorder="1" applyAlignment="1" applyProtection="1">
      <alignment vertical="center"/>
      <protection locked="0"/>
    </xf>
    <xf numFmtId="44" fontId="1" fillId="7" borderId="9" xfId="1" applyNumberFormat="1" applyFont="1" applyFill="1" applyBorder="1" applyAlignment="1" applyProtection="1">
      <alignment vertical="center"/>
      <protection locked="0"/>
    </xf>
    <xf numFmtId="10" fontId="6" fillId="7" borderId="7" xfId="3" applyNumberFormat="1" applyFont="1" applyFill="1" applyBorder="1" applyAlignment="1" applyProtection="1">
      <alignment vertical="center"/>
      <protection locked="0"/>
    </xf>
    <xf numFmtId="169" fontId="2" fillId="2" borderId="1" xfId="2" applyNumberFormat="1" applyFont="1" applyFill="1" applyBorder="1" applyAlignment="1" applyProtection="1">
      <alignment horizontal="center" vertical="center"/>
      <protection locked="0"/>
    </xf>
    <xf numFmtId="10" fontId="1" fillId="0" borderId="7" xfId="3" applyNumberFormat="1" applyFont="1" applyBorder="1" applyAlignment="1" applyProtection="1">
      <alignment vertical="center"/>
      <protection locked="0"/>
    </xf>
    <xf numFmtId="167" fontId="9" fillId="2" borderId="9" xfId="4" applyNumberFormat="1" applyFont="1" applyFill="1" applyBorder="1" applyAlignment="1" applyProtection="1">
      <alignment horizontal="left" vertical="center"/>
      <protection locked="0"/>
    </xf>
    <xf numFmtId="166" fontId="9" fillId="7" borderId="9" xfId="4" applyNumberFormat="1" applyFont="1" applyFill="1" applyBorder="1" applyAlignment="1" applyProtection="1">
      <alignment horizontal="left" vertical="center"/>
      <protection locked="0"/>
    </xf>
    <xf numFmtId="166" fontId="9" fillId="0" borderId="9" xfId="4" applyNumberFormat="1" applyFont="1" applyFill="1" applyBorder="1" applyAlignment="1" applyProtection="1">
      <alignment horizontal="left" vertical="center"/>
      <protection locked="0"/>
    </xf>
    <xf numFmtId="44" fontId="1" fillId="0" borderId="7" xfId="4" applyFont="1" applyFill="1" applyBorder="1" applyAlignment="1" applyProtection="1">
      <alignment vertical="center"/>
      <protection locked="0"/>
    </xf>
    <xf numFmtId="10" fontId="6" fillId="0" borderId="7" xfId="3" applyNumberFormat="1" applyFont="1" applyFill="1" applyBorder="1" applyAlignment="1" applyProtection="1">
      <alignment vertical="center"/>
      <protection locked="0"/>
    </xf>
    <xf numFmtId="0" fontId="1" fillId="0" borderId="6" xfId="1" applyBorder="1" applyAlignment="1" applyProtection="1">
      <alignment vertical="top"/>
    </xf>
    <xf numFmtId="0" fontId="1" fillId="0" borderId="9" xfId="1" applyBorder="1" applyAlignment="1" applyProtection="1">
      <alignment vertical="top"/>
    </xf>
    <xf numFmtId="0" fontId="1" fillId="0" borderId="9" xfId="1" applyFill="1" applyBorder="1" applyAlignment="1" applyProtection="1">
      <alignment vertical="top"/>
    </xf>
    <xf numFmtId="0" fontId="2" fillId="8" borderId="1" xfId="1" applyFont="1" applyFill="1" applyBorder="1" applyAlignment="1" applyProtection="1">
      <alignment vertical="top"/>
      <protection locked="0"/>
    </xf>
    <xf numFmtId="0" fontId="1" fillId="0" borderId="6" xfId="1" applyFont="1" applyFill="1" applyBorder="1" applyAlignment="1" applyProtection="1">
      <alignment vertical="top" wrapText="1"/>
    </xf>
    <xf numFmtId="0" fontId="1" fillId="0" borderId="9" xfId="1" applyFont="1" applyFill="1" applyBorder="1" applyAlignment="1" applyProtection="1">
      <alignment vertical="top" wrapText="1"/>
    </xf>
    <xf numFmtId="0" fontId="1" fillId="0" borderId="9" xfId="1" applyFont="1" applyBorder="1" applyAlignment="1" applyProtection="1">
      <alignment vertical="top"/>
    </xf>
    <xf numFmtId="0" fontId="1" fillId="0" borderId="9" xfId="1" applyFont="1" applyBorder="1" applyAlignment="1" applyProtection="1">
      <alignment vertical="top" wrapText="1"/>
    </xf>
    <xf numFmtId="0" fontId="2" fillId="8" borderId="1" xfId="1" applyFont="1" applyFill="1" applyBorder="1" applyAlignment="1" applyProtection="1">
      <alignment vertical="top" wrapText="1"/>
      <protection locked="0"/>
    </xf>
    <xf numFmtId="0" fontId="1" fillId="0" borderId="6" xfId="1" applyBorder="1" applyAlignment="1" applyProtection="1">
      <alignment vertical="center"/>
    </xf>
    <xf numFmtId="0" fontId="1" fillId="0" borderId="2" xfId="1" applyBorder="1" applyAlignment="1" applyProtection="1">
      <alignment vertical="center" wrapText="1"/>
    </xf>
    <xf numFmtId="0" fontId="1" fillId="0" borderId="6" xfId="1" applyBorder="1" applyAlignment="1" applyProtection="1">
      <alignment vertical="top" wrapText="1"/>
      <protection locked="0"/>
    </xf>
    <xf numFmtId="0" fontId="1" fillId="0" borderId="9" xfId="1" applyBorder="1" applyAlignment="1" applyProtection="1">
      <alignment vertical="top" wrapText="1"/>
      <protection locked="0"/>
    </xf>
    <xf numFmtId="0" fontId="1" fillId="0" borderId="9" xfId="1" applyBorder="1" applyAlignment="1" applyProtection="1">
      <alignment vertical="top"/>
      <protection locked="0"/>
    </xf>
    <xf numFmtId="0" fontId="1" fillId="0" borderId="9" xfId="1" applyFill="1" applyBorder="1" applyAlignment="1" applyProtection="1">
      <alignment vertical="top"/>
      <protection locked="0"/>
    </xf>
    <xf numFmtId="0" fontId="1" fillId="7" borderId="9" xfId="1" applyFill="1" applyBorder="1" applyAlignment="1" applyProtection="1">
      <alignment vertical="top" wrapText="1"/>
      <protection locked="0"/>
    </xf>
    <xf numFmtId="0" fontId="1" fillId="0" borderId="2" xfId="1" applyFont="1" applyBorder="1" applyAlignment="1" applyProtection="1">
      <alignment vertical="top"/>
      <protection locked="0"/>
    </xf>
    <xf numFmtId="0" fontId="2" fillId="0" borderId="6" xfId="1" applyFont="1" applyFill="1" applyBorder="1" applyAlignment="1" applyProtection="1">
      <alignment vertical="top"/>
      <protection locked="0"/>
    </xf>
    <xf numFmtId="0" fontId="1" fillId="0" borderId="9" xfId="1" applyFont="1" applyFill="1" applyBorder="1" applyAlignment="1" applyProtection="1">
      <alignment horizontal="left" vertical="top" indent="1"/>
      <protection locked="0"/>
    </xf>
    <xf numFmtId="0" fontId="2" fillId="6" borderId="2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center"/>
    </xf>
    <xf numFmtId="0" fontId="12" fillId="10" borderId="1" xfId="1" applyFont="1" applyFill="1" applyBorder="1" applyAlignment="1" applyProtection="1">
      <alignment horizontal="center" vertical="center"/>
    </xf>
    <xf numFmtId="0" fontId="13" fillId="0" borderId="1" xfId="1" applyFont="1" applyBorder="1" applyAlignment="1" applyProtection="1">
      <alignment horizontal="center" vertical="center"/>
    </xf>
    <xf numFmtId="3" fontId="13" fillId="0" borderId="1" xfId="1" applyNumberFormat="1" applyFont="1" applyBorder="1" applyAlignment="1" applyProtection="1">
      <alignment horizontal="center" vertical="center"/>
    </xf>
    <xf numFmtId="170" fontId="14" fillId="0" borderId="1" xfId="4" applyNumberFormat="1" applyFont="1" applyBorder="1" applyAlignment="1" applyProtection="1">
      <alignment horizontal="center" vertical="center"/>
    </xf>
    <xf numFmtId="171" fontId="14" fillId="0" borderId="1" xfId="5" applyNumberFormat="1" applyFont="1" applyBorder="1" applyAlignment="1" applyProtection="1">
      <alignment horizontal="center" vertical="center"/>
    </xf>
    <xf numFmtId="0" fontId="11" fillId="0" borderId="1" xfId="0" applyFont="1" applyBorder="1" applyAlignment="1">
      <alignment horizontal="center"/>
    </xf>
    <xf numFmtId="0" fontId="12" fillId="0" borderId="13" xfId="1" applyFont="1" applyBorder="1" applyAlignment="1" applyProtection="1">
      <alignment horizontal="center" vertical="center" wrapText="1"/>
    </xf>
    <xf numFmtId="0" fontId="12" fillId="0" borderId="14" xfId="1" applyFont="1" applyBorder="1" applyAlignment="1" applyProtection="1">
      <alignment horizontal="center" vertical="center" wrapText="1"/>
    </xf>
    <xf numFmtId="0" fontId="12" fillId="0" borderId="8" xfId="1" applyFont="1" applyBorder="1" applyAlignment="1" applyProtection="1">
      <alignment horizontal="center" vertical="center" wrapText="1"/>
    </xf>
    <xf numFmtId="0" fontId="12" fillId="0" borderId="11" xfId="1" applyFont="1" applyBorder="1" applyAlignment="1" applyProtection="1">
      <alignment horizontal="center" vertical="center" wrapText="1"/>
    </xf>
    <xf numFmtId="0" fontId="12" fillId="0" borderId="0" xfId="1" applyFont="1" applyBorder="1" applyAlignment="1" applyProtection="1">
      <alignment horizontal="center" vertical="center" wrapText="1"/>
    </xf>
    <xf numFmtId="0" fontId="12" fillId="0" borderId="7" xfId="1" applyFont="1" applyBorder="1" applyAlignment="1" applyProtection="1">
      <alignment horizontal="center" vertical="center" wrapText="1"/>
    </xf>
    <xf numFmtId="0" fontId="12" fillId="0" borderId="12" xfId="1" applyFont="1" applyBorder="1" applyAlignment="1" applyProtection="1">
      <alignment horizontal="center" vertical="center" wrapText="1"/>
    </xf>
    <xf numFmtId="0" fontId="12" fillId="0" borderId="15" xfId="1" applyFont="1" applyBorder="1" applyAlignment="1" applyProtection="1">
      <alignment horizontal="center" vertical="center" wrapText="1"/>
    </xf>
    <xf numFmtId="0" fontId="12" fillId="0" borderId="10" xfId="1" applyFont="1" applyBorder="1" applyAlignment="1" applyProtection="1">
      <alignment horizontal="center" vertical="center" wrapText="1"/>
    </xf>
    <xf numFmtId="0" fontId="12" fillId="0" borderId="1" xfId="1" applyFont="1" applyBorder="1" applyAlignment="1" applyProtection="1">
      <alignment horizontal="center" vertical="center"/>
    </xf>
    <xf numFmtId="0" fontId="12" fillId="0" borderId="13" xfId="1" applyFont="1" applyBorder="1" applyAlignment="1" applyProtection="1">
      <alignment horizontal="center" vertical="center"/>
    </xf>
    <xf numFmtId="0" fontId="12" fillId="0" borderId="8" xfId="1" applyFont="1" applyBorder="1" applyAlignment="1" applyProtection="1">
      <alignment horizontal="center" vertical="center"/>
    </xf>
    <xf numFmtId="0" fontId="12" fillId="0" borderId="12" xfId="1" applyFont="1" applyBorder="1" applyAlignment="1" applyProtection="1">
      <alignment horizontal="center" vertical="center"/>
    </xf>
    <xf numFmtId="0" fontId="12" fillId="0" borderId="10" xfId="1" applyFont="1" applyBorder="1" applyAlignment="1" applyProtection="1">
      <alignment horizontal="center" vertical="center"/>
    </xf>
    <xf numFmtId="0" fontId="12" fillId="9" borderId="1" xfId="1" applyFont="1" applyFill="1" applyBorder="1" applyAlignment="1" applyProtection="1">
      <alignment horizontal="center" vertical="center"/>
    </xf>
    <xf numFmtId="0" fontId="12" fillId="9" borderId="13" xfId="1" applyFont="1" applyFill="1" applyBorder="1" applyAlignment="1" applyProtection="1">
      <alignment horizontal="center" vertical="center"/>
    </xf>
    <xf numFmtId="0" fontId="12" fillId="9" borderId="8" xfId="1" applyFont="1" applyFill="1" applyBorder="1" applyAlignment="1" applyProtection="1">
      <alignment horizontal="center" vertical="center"/>
    </xf>
    <xf numFmtId="0" fontId="12" fillId="9" borderId="12" xfId="1" applyFont="1" applyFill="1" applyBorder="1" applyAlignment="1" applyProtection="1">
      <alignment horizontal="center" vertical="center"/>
    </xf>
    <xf numFmtId="0" fontId="12" fillId="9" borderId="10" xfId="1" applyFont="1" applyFill="1" applyBorder="1" applyAlignment="1" applyProtection="1">
      <alignment horizontal="center" vertical="center"/>
    </xf>
    <xf numFmtId="0" fontId="12" fillId="7" borderId="1" xfId="1" applyFont="1" applyFill="1" applyBorder="1" applyAlignment="1" applyProtection="1">
      <alignment horizontal="center" vertical="center"/>
    </xf>
    <xf numFmtId="0" fontId="13" fillId="2" borderId="3" xfId="1" applyFont="1" applyFill="1" applyBorder="1" applyAlignment="1" applyProtection="1">
      <alignment horizontal="left" vertical="center"/>
    </xf>
    <xf numFmtId="0" fontId="13" fillId="2" borderId="4" xfId="1" applyFont="1" applyFill="1" applyBorder="1" applyAlignment="1" applyProtection="1">
      <alignment horizontal="left" vertical="center"/>
    </xf>
    <xf numFmtId="0" fontId="13" fillId="2" borderId="5" xfId="1" applyFont="1" applyFill="1" applyBorder="1" applyAlignment="1" applyProtection="1">
      <alignment horizontal="left" vertical="center"/>
    </xf>
    <xf numFmtId="0" fontId="13" fillId="2" borderId="1" xfId="1" applyFont="1" applyFill="1" applyBorder="1" applyAlignment="1" applyProtection="1">
      <alignment horizontal="left" vertical="center"/>
    </xf>
    <xf numFmtId="0" fontId="3" fillId="2" borderId="3" xfId="1" applyFont="1" applyFill="1" applyBorder="1" applyAlignment="1" applyProtection="1">
      <alignment horizontal="left" vertical="top"/>
      <protection locked="0"/>
    </xf>
    <xf numFmtId="0" fontId="3" fillId="2" borderId="4" xfId="1" applyFont="1" applyFill="1" applyBorder="1" applyAlignment="1" applyProtection="1">
      <alignment horizontal="left" vertical="top"/>
      <protection locked="0"/>
    </xf>
    <xf numFmtId="0" fontId="3" fillId="2" borderId="5" xfId="1" applyFont="1" applyFill="1" applyBorder="1" applyAlignment="1" applyProtection="1">
      <alignment horizontal="left" vertical="top"/>
      <protection locked="0"/>
    </xf>
    <xf numFmtId="0" fontId="2" fillId="2" borderId="3" xfId="1" applyFont="1" applyFill="1" applyBorder="1" applyAlignment="1" applyProtection="1">
      <alignment horizontal="left" vertical="top"/>
      <protection locked="0"/>
    </xf>
    <xf numFmtId="0" fontId="2" fillId="2" borderId="4" xfId="1" applyFont="1" applyFill="1" applyBorder="1" applyAlignment="1" applyProtection="1">
      <alignment horizontal="left" vertical="top"/>
      <protection locked="0"/>
    </xf>
    <xf numFmtId="0" fontId="2" fillId="2" borderId="5" xfId="1" applyFont="1" applyFill="1" applyBorder="1" applyAlignment="1" applyProtection="1">
      <alignment horizontal="left" vertical="top"/>
      <protection locked="0"/>
    </xf>
    <xf numFmtId="0" fontId="1" fillId="0" borderId="6" xfId="1" applyFont="1" applyBorder="1" applyAlignment="1" applyProtection="1">
      <alignment horizontal="center"/>
      <protection locked="0"/>
    </xf>
    <xf numFmtId="0" fontId="1" fillId="0" borderId="9" xfId="1" applyFont="1" applyBorder="1" applyAlignment="1" applyProtection="1">
      <alignment horizontal="center"/>
      <protection locked="0"/>
    </xf>
    <xf numFmtId="0" fontId="1" fillId="0" borderId="2" xfId="1" applyFont="1" applyBorder="1" applyAlignment="1" applyProtection="1">
      <alignment horizontal="center"/>
      <protection locked="0"/>
    </xf>
    <xf numFmtId="0" fontId="2" fillId="0" borderId="3" xfId="1" applyFont="1" applyBorder="1" applyAlignment="1" applyProtection="1">
      <alignment horizontal="center"/>
      <protection locked="0"/>
    </xf>
    <xf numFmtId="0" fontId="2" fillId="0" borderId="4" xfId="1" applyFont="1" applyBorder="1" applyAlignment="1" applyProtection="1">
      <alignment horizontal="center"/>
      <protection locked="0"/>
    </xf>
    <xf numFmtId="0" fontId="2" fillId="0" borderId="5" xfId="1" applyFont="1" applyBorder="1" applyAlignment="1" applyProtection="1">
      <alignment horizontal="center"/>
      <protection locked="0"/>
    </xf>
    <xf numFmtId="0" fontId="2" fillId="0" borderId="6" xfId="1" applyFont="1" applyBorder="1" applyAlignment="1" applyProtection="1">
      <alignment horizontal="center" vertical="center"/>
      <protection locked="0"/>
    </xf>
    <xf numFmtId="0" fontId="2" fillId="0" borderId="2" xfId="1" applyFont="1" applyBorder="1" applyAlignment="1" applyProtection="1">
      <alignment horizontal="center" vertical="center"/>
      <protection locked="0"/>
    </xf>
    <xf numFmtId="0" fontId="2" fillId="0" borderId="9" xfId="1" applyFont="1" applyFill="1" applyBorder="1" applyAlignment="1" applyProtection="1">
      <alignment horizontal="center" wrapText="1"/>
      <protection locked="0"/>
    </xf>
    <xf numFmtId="0" fontId="1" fillId="0" borderId="2" xfId="1" applyBorder="1" applyAlignment="1" applyProtection="1">
      <alignment wrapText="1"/>
      <protection locked="0"/>
    </xf>
    <xf numFmtId="0" fontId="2" fillId="0" borderId="7" xfId="1" applyFont="1" applyFill="1" applyBorder="1" applyAlignment="1" applyProtection="1">
      <alignment horizontal="center" wrapText="1"/>
      <protection locked="0"/>
    </xf>
    <xf numFmtId="0" fontId="1" fillId="0" borderId="10" xfId="1" applyBorder="1" applyAlignment="1" applyProtection="1">
      <alignment wrapText="1"/>
      <protection locked="0"/>
    </xf>
  </cellXfs>
  <cellStyles count="6">
    <cellStyle name="Comma 4" xfId="2"/>
    <cellStyle name="Currency 2" xfId="4"/>
    <cellStyle name="Normal" xfId="0" builtinId="0"/>
    <cellStyle name="Normal 2" xfId="1"/>
    <cellStyle name="Percent" xfId="5" builtinId="5"/>
    <cellStyle name="Percent 2" xfId="3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ONI_Norfolk_2018%20IRM_Rate%20Generator%20Model_20171024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for Tabs 3 to 7"/>
      <sheetName val="1. Information Sheet"/>
      <sheetName val="Sheet1"/>
      <sheetName val="2. Current Tariff Schedule"/>
      <sheetName val="3. Continuity Schedule"/>
      <sheetName val="2016 List"/>
      <sheetName val="4. Billing Det. for Def-Var"/>
      <sheetName val="2 1 5 TotalConsumptionData_Dist"/>
      <sheetName val="5. Allocating Def-Var Balances"/>
      <sheetName val="6. Class A Consumption Data"/>
      <sheetName val="6.1 GA"/>
      <sheetName val="6.1a GA Allocation"/>
      <sheetName val="6.2 CBR B"/>
      <sheetName val="6.2a CBR B_Allocation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19. Final Tariff Schedule"/>
      <sheetName val="20. Bill Impacts"/>
      <sheetName val="212_Total_Connection_RollUp"/>
      <sheetName val="2.1.7 Filing"/>
      <sheetName val="20. HIDDEN"/>
      <sheetName val="20. Bill Impacts hidden"/>
      <sheetName val="Database"/>
      <sheetName val="lists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6">
          <cell r="D16">
            <v>2.9999999999999997E-4</v>
          </cell>
        </row>
        <row r="23">
          <cell r="D23">
            <v>6.5000000000000002E-2</v>
          </cell>
        </row>
        <row r="24">
          <cell r="D24">
            <v>9.5000000000000001E-2</v>
          </cell>
        </row>
        <row r="25">
          <cell r="D25">
            <v>0.13200000000000001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5"/>
  <sheetViews>
    <sheetView tabSelected="1" workbookViewId="0">
      <selection activeCell="E6" sqref="E6:N15"/>
    </sheetView>
  </sheetViews>
  <sheetFormatPr defaultRowHeight="15" x14ac:dyDescent="0.25"/>
  <cols>
    <col min="1" max="1" width="20.85546875" bestFit="1" customWidth="1"/>
    <col min="2" max="2" width="12.85546875" bestFit="1" customWidth="1"/>
    <col min="3" max="3" width="13.85546875" customWidth="1"/>
    <col min="4" max="4" width="10.140625" bestFit="1" customWidth="1"/>
    <col min="5" max="5" width="11.5703125" bestFit="1" customWidth="1"/>
    <col min="6" max="6" width="9.5703125" customWidth="1"/>
    <col min="7" max="10" width="11.85546875" customWidth="1"/>
  </cols>
  <sheetData>
    <row r="2" spans="1:14" x14ac:dyDescent="0.25">
      <c r="A2" s="115" t="s">
        <v>62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14" x14ac:dyDescent="0.25">
      <c r="A3" s="116" t="s">
        <v>47</v>
      </c>
      <c r="B3" s="117"/>
      <c r="C3" s="118"/>
      <c r="D3" s="125" t="s">
        <v>43</v>
      </c>
      <c r="E3" s="126" t="s">
        <v>48</v>
      </c>
      <c r="F3" s="127"/>
      <c r="G3" s="130" t="s">
        <v>44</v>
      </c>
      <c r="H3" s="130"/>
      <c r="I3" s="130"/>
      <c r="J3" s="130"/>
      <c r="K3" s="130"/>
      <c r="L3" s="130"/>
      <c r="M3" s="131" t="s">
        <v>49</v>
      </c>
      <c r="N3" s="132"/>
    </row>
    <row r="4" spans="1:14" x14ac:dyDescent="0.25">
      <c r="A4" s="119"/>
      <c r="B4" s="120"/>
      <c r="C4" s="121"/>
      <c r="D4" s="125"/>
      <c r="E4" s="128"/>
      <c r="F4" s="129"/>
      <c r="G4" s="135" t="s">
        <v>50</v>
      </c>
      <c r="H4" s="135"/>
      <c r="I4" s="135" t="s">
        <v>51</v>
      </c>
      <c r="J4" s="135"/>
      <c r="K4" s="135" t="s">
        <v>52</v>
      </c>
      <c r="L4" s="135"/>
      <c r="M4" s="133"/>
      <c r="N4" s="134"/>
    </row>
    <row r="5" spans="1:14" x14ac:dyDescent="0.25">
      <c r="A5" s="122"/>
      <c r="B5" s="123"/>
      <c r="C5" s="124"/>
      <c r="D5" s="125"/>
      <c r="E5" s="109" t="s">
        <v>3</v>
      </c>
      <c r="F5" s="109" t="s">
        <v>5</v>
      </c>
      <c r="G5" s="110" t="s">
        <v>45</v>
      </c>
      <c r="H5" s="110" t="s">
        <v>46</v>
      </c>
      <c r="I5" s="110" t="s">
        <v>45</v>
      </c>
      <c r="J5" s="110" t="s">
        <v>46</v>
      </c>
      <c r="K5" s="110" t="s">
        <v>45</v>
      </c>
      <c r="L5" s="110" t="s">
        <v>46</v>
      </c>
      <c r="M5" s="110" t="s">
        <v>45</v>
      </c>
      <c r="N5" s="110" t="s">
        <v>46</v>
      </c>
    </row>
    <row r="6" spans="1:14" x14ac:dyDescent="0.25">
      <c r="A6" s="136" t="s">
        <v>53</v>
      </c>
      <c r="B6" s="137"/>
      <c r="C6" s="138"/>
      <c r="D6" s="111" t="s">
        <v>3</v>
      </c>
      <c r="E6" s="112">
        <v>200</v>
      </c>
      <c r="F6" s="112"/>
      <c r="G6" s="113">
        <v>2.1060000000000016</v>
      </c>
      <c r="H6" s="114">
        <v>8.7024793388429819E-2</v>
      </c>
      <c r="I6" s="113">
        <v>0.70950000000000202</v>
      </c>
      <c r="J6" s="114">
        <v>2.7289288235961086E-2</v>
      </c>
      <c r="K6" s="113">
        <v>0.70950000000000202</v>
      </c>
      <c r="L6" s="114">
        <v>2.3805177093949647E-2</v>
      </c>
      <c r="M6" s="113">
        <v>0.74497500000000372</v>
      </c>
      <c r="N6" s="114">
        <v>1.2987501090165323E-2</v>
      </c>
    </row>
    <row r="7" spans="1:14" x14ac:dyDescent="0.25">
      <c r="A7" s="136" t="s">
        <v>53</v>
      </c>
      <c r="B7" s="137"/>
      <c r="C7" s="138"/>
      <c r="D7" s="111" t="s">
        <v>3</v>
      </c>
      <c r="E7" s="112">
        <v>750</v>
      </c>
      <c r="F7" s="112"/>
      <c r="G7" s="113">
        <v>6.0000000000002274E-2</v>
      </c>
      <c r="H7" s="114">
        <v>1.9537609899056424E-3</v>
      </c>
      <c r="I7" s="113">
        <v>-3.6149999999999949</v>
      </c>
      <c r="J7" s="114">
        <v>-0.10583847169598189</v>
      </c>
      <c r="K7" s="113">
        <v>-3.6149999999999949</v>
      </c>
      <c r="L7" s="114">
        <v>-8.1843654304901411E-2</v>
      </c>
      <c r="M7" s="113">
        <v>-3.795749999999984</v>
      </c>
      <c r="N7" s="114">
        <v>-3.3137578853630216E-2</v>
      </c>
    </row>
    <row r="8" spans="1:14" x14ac:dyDescent="0.25">
      <c r="A8" s="136" t="s">
        <v>53</v>
      </c>
      <c r="B8" s="137"/>
      <c r="C8" s="138"/>
      <c r="D8" s="111" t="s">
        <v>3</v>
      </c>
      <c r="E8" s="112">
        <v>1500</v>
      </c>
      <c r="F8" s="112"/>
      <c r="G8" s="113">
        <v>-3.240000000000002</v>
      </c>
      <c r="H8" s="114">
        <v>-7.8621693763649664E-2</v>
      </c>
      <c r="I8" s="113">
        <v>-10.589999999999996</v>
      </c>
      <c r="J8" s="114">
        <v>-0.22383496122011742</v>
      </c>
      <c r="K8" s="113">
        <v>-10.590000000000003</v>
      </c>
      <c r="L8" s="114">
        <v>-0.15726360962841782</v>
      </c>
      <c r="M8" s="113">
        <v>-11.119500000000016</v>
      </c>
      <c r="N8" s="114">
        <v>-5.3775098492596735E-2</v>
      </c>
    </row>
    <row r="9" spans="1:14" x14ac:dyDescent="0.25">
      <c r="A9" s="136" t="s">
        <v>54</v>
      </c>
      <c r="B9" s="137"/>
      <c r="C9" s="138"/>
      <c r="D9" s="111" t="s">
        <v>3</v>
      </c>
      <c r="E9" s="112">
        <v>2000</v>
      </c>
      <c r="F9" s="112"/>
      <c r="G9" s="113">
        <v>0</v>
      </c>
      <c r="H9" s="114">
        <v>0</v>
      </c>
      <c r="I9" s="113">
        <v>-9.6000000000000085</v>
      </c>
      <c r="J9" s="114">
        <v>-0.14317205319700824</v>
      </c>
      <c r="K9" s="113">
        <v>-9.6000000000000085</v>
      </c>
      <c r="L9" s="114">
        <v>-0.10472420487929281</v>
      </c>
      <c r="M9" s="113">
        <v>-10.079999999999984</v>
      </c>
      <c r="N9" s="114">
        <v>-3.4485789505379325E-2</v>
      </c>
    </row>
    <row r="10" spans="1:14" x14ac:dyDescent="0.25">
      <c r="A10" s="136" t="s">
        <v>60</v>
      </c>
      <c r="B10" s="137"/>
      <c r="C10" s="138"/>
      <c r="D10" s="111" t="s">
        <v>5</v>
      </c>
      <c r="E10" s="112">
        <v>219000</v>
      </c>
      <c r="F10" s="112">
        <v>500</v>
      </c>
      <c r="G10" s="113">
        <v>0</v>
      </c>
      <c r="H10" s="114">
        <v>0</v>
      </c>
      <c r="I10" s="113">
        <v>-3336.95</v>
      </c>
      <c r="J10" s="114">
        <v>-2.1159309094137186</v>
      </c>
      <c r="K10" s="113">
        <v>-3340.9000000000005</v>
      </c>
      <c r="L10" s="114">
        <v>-0.81547819549606282</v>
      </c>
      <c r="M10" s="113">
        <v>-3775.2170000000006</v>
      </c>
      <c r="N10" s="114">
        <v>-0.10548385788817094</v>
      </c>
    </row>
    <row r="11" spans="1:14" x14ac:dyDescent="0.25">
      <c r="A11" s="136" t="s">
        <v>61</v>
      </c>
      <c r="B11" s="137"/>
      <c r="C11" s="138"/>
      <c r="D11" s="111" t="s">
        <v>5</v>
      </c>
      <c r="E11" s="112">
        <v>1095000</v>
      </c>
      <c r="F11" s="112">
        <v>2500</v>
      </c>
      <c r="G11" s="113">
        <v>0</v>
      </c>
      <c r="H11" s="114">
        <v>0</v>
      </c>
      <c r="I11" s="113">
        <v>-17723.5</v>
      </c>
      <c r="J11" s="114">
        <v>-2.086735480802175</v>
      </c>
      <c r="K11" s="113">
        <v>-17743.25</v>
      </c>
      <c r="L11" s="114">
        <v>-0.841214920438205</v>
      </c>
      <c r="M11" s="113">
        <v>-20049.872499999998</v>
      </c>
      <c r="N11" s="114">
        <v>-0.11161534799307478</v>
      </c>
    </row>
    <row r="12" spans="1:14" x14ac:dyDescent="0.25">
      <c r="A12" s="136" t="s">
        <v>55</v>
      </c>
      <c r="B12" s="137"/>
      <c r="C12" s="138"/>
      <c r="D12" s="111" t="s">
        <v>3</v>
      </c>
      <c r="E12" s="112">
        <v>150</v>
      </c>
      <c r="F12" s="112"/>
      <c r="G12" s="113">
        <v>0</v>
      </c>
      <c r="H12" s="114">
        <v>0</v>
      </c>
      <c r="I12" s="113">
        <v>-0.72000000000000064</v>
      </c>
      <c r="J12" s="114">
        <v>-5.5873879740351656E-2</v>
      </c>
      <c r="K12" s="113">
        <v>-0.72000000000000242</v>
      </c>
      <c r="L12" s="114">
        <v>-4.8871703727459942E-2</v>
      </c>
      <c r="M12" s="113">
        <v>-0.81360000000000454</v>
      </c>
      <c r="N12" s="114">
        <v>-2.4856158017694474E-2</v>
      </c>
    </row>
    <row r="13" spans="1:14" x14ac:dyDescent="0.25">
      <c r="A13" s="136" t="s">
        <v>56</v>
      </c>
      <c r="B13" s="137"/>
      <c r="C13" s="138"/>
      <c r="D13" s="111" t="s">
        <v>5</v>
      </c>
      <c r="E13" s="112">
        <v>245280</v>
      </c>
      <c r="F13" s="112">
        <v>560</v>
      </c>
      <c r="G13" s="113">
        <v>0</v>
      </c>
      <c r="H13" s="114">
        <v>0</v>
      </c>
      <c r="I13" s="113">
        <v>-944.94399999999951</v>
      </c>
      <c r="J13" s="114">
        <v>-4.9043140175988605E-2</v>
      </c>
      <c r="K13" s="113">
        <v>-948.19199999999546</v>
      </c>
      <c r="L13" s="114">
        <v>-4.4410704971792524E-2</v>
      </c>
      <c r="M13" s="113">
        <v>-1071.4569599999959</v>
      </c>
      <c r="N13" s="114">
        <v>-2.1030590145652332E-2</v>
      </c>
    </row>
    <row r="14" spans="1:14" x14ac:dyDescent="0.25">
      <c r="A14" s="139" t="s">
        <v>57</v>
      </c>
      <c r="B14" s="139"/>
      <c r="C14" s="139"/>
      <c r="D14" s="111" t="s">
        <v>3</v>
      </c>
      <c r="E14" s="112">
        <v>750</v>
      </c>
      <c r="F14" s="112"/>
      <c r="G14" s="113">
        <v>6.0000000000002274E-2</v>
      </c>
      <c r="H14" s="114">
        <v>1.9537609899056424E-3</v>
      </c>
      <c r="I14" s="113">
        <v>-12.089999999999996</v>
      </c>
      <c r="J14" s="114">
        <v>-0.34484742961379439</v>
      </c>
      <c r="K14" s="113">
        <v>-12.089999999999996</v>
      </c>
      <c r="L14" s="114">
        <v>-0.26823306791238627</v>
      </c>
      <c r="M14" s="113">
        <v>-13.661699999999968</v>
      </c>
      <c r="N14" s="114">
        <v>-9.2502754998304682E-2</v>
      </c>
    </row>
    <row r="15" spans="1:14" x14ac:dyDescent="0.25">
      <c r="A15" s="139" t="s">
        <v>58</v>
      </c>
      <c r="B15" s="139"/>
      <c r="C15" s="139"/>
      <c r="D15" s="111" t="s">
        <v>3</v>
      </c>
      <c r="E15" s="112">
        <v>2000</v>
      </c>
      <c r="F15" s="112"/>
      <c r="G15" s="113">
        <v>0</v>
      </c>
      <c r="H15" s="114">
        <v>0</v>
      </c>
      <c r="I15" s="113">
        <v>-32.20000000000001</v>
      </c>
      <c r="J15" s="114">
        <v>-0.46357202109627027</v>
      </c>
      <c r="K15" s="113">
        <v>-32.20000000000001</v>
      </c>
      <c r="L15" s="114">
        <v>-0.34226998128569802</v>
      </c>
      <c r="M15" s="113">
        <v>-36.385999999999967</v>
      </c>
      <c r="N15" s="114">
        <v>-9.5715409669681881E-2</v>
      </c>
    </row>
  </sheetData>
  <mergeCells count="19">
    <mergeCell ref="A6:C6"/>
    <mergeCell ref="A7:C7"/>
    <mergeCell ref="A8:C8"/>
    <mergeCell ref="A9:C9"/>
    <mergeCell ref="A15:C15"/>
    <mergeCell ref="A14:C14"/>
    <mergeCell ref="A10:C10"/>
    <mergeCell ref="A12:C12"/>
    <mergeCell ref="A13:C13"/>
    <mergeCell ref="A11:C11"/>
    <mergeCell ref="A2:N2"/>
    <mergeCell ref="A3:C5"/>
    <mergeCell ref="D3:D5"/>
    <mergeCell ref="E3:F4"/>
    <mergeCell ref="G3:L3"/>
    <mergeCell ref="M3:N4"/>
    <mergeCell ref="G4:H4"/>
    <mergeCell ref="I4:J4"/>
    <mergeCell ref="K4:L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38"/>
  <sheetViews>
    <sheetView workbookViewId="0">
      <selection activeCell="L14" sqref="L14"/>
    </sheetView>
  </sheetViews>
  <sheetFormatPr defaultRowHeight="15" x14ac:dyDescent="0.25"/>
  <cols>
    <col min="2" max="2" width="39" bestFit="1" customWidth="1"/>
    <col min="3" max="4" width="10.28515625" bestFit="1" customWidth="1"/>
    <col min="5" max="5" width="12.28515625" bestFit="1" customWidth="1"/>
    <col min="6" max="6" width="9.85546875" bestFit="1" customWidth="1"/>
    <col min="7" max="7" width="10.28515625" bestFit="1" customWidth="1"/>
    <col min="8" max="8" width="12.28515625" bestFit="1" customWidth="1"/>
    <col min="9" max="9" width="11.85546875" bestFit="1" customWidth="1"/>
    <col min="10" max="10" width="10.28515625" bestFit="1" customWidth="1"/>
  </cols>
  <sheetData>
    <row r="2" spans="2:10" x14ac:dyDescent="0.25">
      <c r="B2" s="1" t="s">
        <v>0</v>
      </c>
      <c r="C2" s="140" t="s">
        <v>59</v>
      </c>
      <c r="D2" s="141"/>
      <c r="E2" s="141"/>
      <c r="F2" s="141"/>
      <c r="G2" s="141"/>
      <c r="H2" s="142"/>
      <c r="I2" s="2"/>
      <c r="J2" s="2"/>
    </row>
    <row r="3" spans="2:10" x14ac:dyDescent="0.25">
      <c r="B3" s="1" t="s">
        <v>1</v>
      </c>
      <c r="C3" s="143" t="s">
        <v>42</v>
      </c>
      <c r="D3" s="144"/>
      <c r="E3" s="145"/>
      <c r="F3" s="30"/>
      <c r="G3" s="30"/>
      <c r="H3" s="31"/>
      <c r="I3" s="31"/>
      <c r="J3" s="31"/>
    </row>
    <row r="4" spans="2:10" ht="15.75" x14ac:dyDescent="0.25">
      <c r="B4" s="1" t="s">
        <v>2</v>
      </c>
      <c r="C4" s="3">
        <v>1095000</v>
      </c>
      <c r="D4" s="4" t="s">
        <v>3</v>
      </c>
      <c r="E4" s="5"/>
      <c r="F4" s="31"/>
      <c r="G4" s="31"/>
      <c r="H4" s="32"/>
      <c r="I4" s="32"/>
      <c r="J4" s="32"/>
    </row>
    <row r="5" spans="2:10" ht="15.75" x14ac:dyDescent="0.25">
      <c r="B5" s="1" t="s">
        <v>4</v>
      </c>
      <c r="C5" s="3">
        <v>2500</v>
      </c>
      <c r="D5" s="6" t="s">
        <v>5</v>
      </c>
      <c r="E5" s="7"/>
      <c r="F5" s="8"/>
      <c r="G5" s="8"/>
      <c r="H5" s="8"/>
      <c r="I5" s="2"/>
      <c r="J5" s="2"/>
    </row>
    <row r="6" spans="2:10" x14ac:dyDescent="0.25">
      <c r="B6" s="1" t="s">
        <v>6</v>
      </c>
      <c r="C6" s="82">
        <v>1.0430999999999999</v>
      </c>
      <c r="D6" s="2"/>
      <c r="E6" s="2"/>
      <c r="F6" s="2"/>
      <c r="G6" s="2"/>
      <c r="H6" s="2"/>
      <c r="I6" s="2"/>
      <c r="J6" s="2"/>
    </row>
    <row r="7" spans="2:10" x14ac:dyDescent="0.25">
      <c r="B7" s="1" t="s">
        <v>7</v>
      </c>
      <c r="C7" s="9">
        <v>1.0430999999999999</v>
      </c>
      <c r="D7" s="2"/>
      <c r="E7" s="2"/>
      <c r="F7" s="2"/>
      <c r="G7" s="2"/>
      <c r="H7" s="2"/>
      <c r="I7" s="2"/>
      <c r="J7" s="2"/>
    </row>
    <row r="8" spans="2:10" x14ac:dyDescent="0.25">
      <c r="B8" s="5"/>
      <c r="C8" s="2"/>
      <c r="D8" s="2"/>
      <c r="E8" s="2"/>
      <c r="F8" s="2"/>
      <c r="G8" s="2"/>
      <c r="H8" s="2"/>
      <c r="I8" s="2"/>
      <c r="J8" s="2"/>
    </row>
    <row r="9" spans="2:10" x14ac:dyDescent="0.25">
      <c r="B9" s="146"/>
      <c r="C9" s="149" t="s">
        <v>8</v>
      </c>
      <c r="D9" s="150"/>
      <c r="E9" s="151"/>
      <c r="F9" s="149" t="s">
        <v>9</v>
      </c>
      <c r="G9" s="150"/>
      <c r="H9" s="151"/>
      <c r="I9" s="149" t="s">
        <v>10</v>
      </c>
      <c r="J9" s="151"/>
    </row>
    <row r="10" spans="2:10" x14ac:dyDescent="0.25">
      <c r="B10" s="147"/>
      <c r="C10" s="12" t="s">
        <v>11</v>
      </c>
      <c r="D10" s="152" t="s">
        <v>12</v>
      </c>
      <c r="E10" s="11" t="s">
        <v>13</v>
      </c>
      <c r="F10" s="10" t="s">
        <v>11</v>
      </c>
      <c r="G10" s="152" t="s">
        <v>12</v>
      </c>
      <c r="H10" s="11" t="s">
        <v>13</v>
      </c>
      <c r="I10" s="154" t="s">
        <v>14</v>
      </c>
      <c r="J10" s="156" t="s">
        <v>15</v>
      </c>
    </row>
    <row r="11" spans="2:10" x14ac:dyDescent="0.25">
      <c r="B11" s="148"/>
      <c r="C11" s="14" t="s">
        <v>16</v>
      </c>
      <c r="D11" s="153"/>
      <c r="E11" s="14" t="s">
        <v>16</v>
      </c>
      <c r="F11" s="13" t="s">
        <v>16</v>
      </c>
      <c r="G11" s="153"/>
      <c r="H11" s="14" t="s">
        <v>16</v>
      </c>
      <c r="I11" s="155"/>
      <c r="J11" s="157"/>
    </row>
    <row r="12" spans="2:10" x14ac:dyDescent="0.25">
      <c r="B12" s="89" t="s">
        <v>17</v>
      </c>
      <c r="C12" s="33">
        <v>518.85</v>
      </c>
      <c r="D12" s="15">
        <v>1</v>
      </c>
      <c r="E12" s="16">
        <v>518.85</v>
      </c>
      <c r="F12" s="44">
        <v>518.85</v>
      </c>
      <c r="G12" s="17">
        <v>1</v>
      </c>
      <c r="H12" s="16">
        <v>518.85</v>
      </c>
      <c r="I12" s="18">
        <v>0</v>
      </c>
      <c r="J12" s="19">
        <v>0</v>
      </c>
    </row>
    <row r="13" spans="2:10" x14ac:dyDescent="0.25">
      <c r="B13" s="90" t="s">
        <v>18</v>
      </c>
      <c r="C13" s="40">
        <v>2.7397999999999998</v>
      </c>
      <c r="D13" s="15">
        <v>2500</v>
      </c>
      <c r="E13" s="16">
        <v>6849.4999999999991</v>
      </c>
      <c r="F13" s="43">
        <v>2.7397999999999998</v>
      </c>
      <c r="G13" s="15">
        <v>2500</v>
      </c>
      <c r="H13" s="16">
        <v>6849.4999999999991</v>
      </c>
      <c r="I13" s="18">
        <v>0</v>
      </c>
      <c r="J13" s="19">
        <v>0</v>
      </c>
    </row>
    <row r="14" spans="2:10" x14ac:dyDescent="0.25">
      <c r="B14" s="91" t="s">
        <v>19</v>
      </c>
      <c r="C14" s="33">
        <v>-5.19</v>
      </c>
      <c r="D14" s="15">
        <v>1</v>
      </c>
      <c r="E14" s="16">
        <v>-5.19</v>
      </c>
      <c r="F14" s="44">
        <v>-5.19</v>
      </c>
      <c r="G14" s="17">
        <v>1</v>
      </c>
      <c r="H14" s="16">
        <v>-5.19</v>
      </c>
      <c r="I14" s="18">
        <v>0</v>
      </c>
      <c r="J14" s="19">
        <v>0</v>
      </c>
    </row>
    <row r="15" spans="2:10" x14ac:dyDescent="0.25">
      <c r="B15" s="90" t="s">
        <v>20</v>
      </c>
      <c r="C15" s="34">
        <v>0.4521</v>
      </c>
      <c r="D15" s="15">
        <v>2500</v>
      </c>
      <c r="E15" s="16">
        <v>1130.25</v>
      </c>
      <c r="F15" s="42">
        <v>0.4521</v>
      </c>
      <c r="G15" s="17">
        <v>2500</v>
      </c>
      <c r="H15" s="16">
        <v>1130.25</v>
      </c>
      <c r="I15" s="18">
        <v>0</v>
      </c>
      <c r="J15" s="83">
        <v>0</v>
      </c>
    </row>
    <row r="16" spans="2:10" x14ac:dyDescent="0.25">
      <c r="B16" s="92" t="s">
        <v>21</v>
      </c>
      <c r="C16" s="71"/>
      <c r="D16" s="72"/>
      <c r="E16" s="73">
        <v>8493.41</v>
      </c>
      <c r="F16" s="74"/>
      <c r="G16" s="75"/>
      <c r="H16" s="73">
        <v>8493.41</v>
      </c>
      <c r="I16" s="69">
        <v>0</v>
      </c>
      <c r="J16" s="70">
        <v>0</v>
      </c>
    </row>
    <row r="17" spans="2:10" x14ac:dyDescent="0.25">
      <c r="B17" s="93" t="s">
        <v>22</v>
      </c>
      <c r="C17" s="34">
        <v>0</v>
      </c>
      <c r="D17" s="20">
        <v>0</v>
      </c>
      <c r="E17" s="16">
        <v>0</v>
      </c>
      <c r="F17" s="34">
        <v>0</v>
      </c>
      <c r="G17" s="20">
        <v>0</v>
      </c>
      <c r="H17" s="16">
        <v>0</v>
      </c>
      <c r="I17" s="18">
        <v>0</v>
      </c>
      <c r="J17" s="83" t="s">
        <v>63</v>
      </c>
    </row>
    <row r="18" spans="2:10" x14ac:dyDescent="0.25">
      <c r="B18" s="94" t="s">
        <v>23</v>
      </c>
      <c r="C18" s="33">
        <v>0</v>
      </c>
      <c r="D18" s="21">
        <v>2500</v>
      </c>
      <c r="E18" s="16">
        <v>0</v>
      </c>
      <c r="F18" s="43">
        <v>-2.2378</v>
      </c>
      <c r="G18" s="21">
        <v>2500</v>
      </c>
      <c r="H18" s="16">
        <v>-5594.5</v>
      </c>
      <c r="I18" s="18">
        <v>-5594.5</v>
      </c>
      <c r="J18" s="83" t="s">
        <v>63</v>
      </c>
    </row>
    <row r="19" spans="2:10" x14ac:dyDescent="0.25">
      <c r="B19" s="94" t="s">
        <v>24</v>
      </c>
      <c r="C19" s="34">
        <v>0</v>
      </c>
      <c r="D19" s="21">
        <v>2500</v>
      </c>
      <c r="E19" s="16">
        <v>0</v>
      </c>
      <c r="F19" s="43">
        <v>9.7799999999999998E-2</v>
      </c>
      <c r="G19" s="21">
        <v>2500</v>
      </c>
      <c r="H19" s="16">
        <v>244.5</v>
      </c>
      <c r="I19" s="18">
        <v>244.5</v>
      </c>
      <c r="J19" s="83" t="s">
        <v>63</v>
      </c>
    </row>
    <row r="20" spans="2:10" x14ac:dyDescent="0.25">
      <c r="B20" s="94" t="s">
        <v>25</v>
      </c>
      <c r="C20" s="33">
        <v>0</v>
      </c>
      <c r="D20" s="21">
        <v>1095000</v>
      </c>
      <c r="E20" s="16">
        <v>0</v>
      </c>
      <c r="F20" s="43">
        <v>-1.1299999999999999E-2</v>
      </c>
      <c r="G20" s="21">
        <v>1095000</v>
      </c>
      <c r="H20" s="16">
        <v>-12373.5</v>
      </c>
      <c r="I20" s="18">
        <v>-12373.5</v>
      </c>
      <c r="J20" s="83" t="s">
        <v>63</v>
      </c>
    </row>
    <row r="21" spans="2:10" x14ac:dyDescent="0.25">
      <c r="B21" s="95" t="s">
        <v>26</v>
      </c>
      <c r="C21" s="40">
        <v>0</v>
      </c>
      <c r="D21" s="21">
        <v>2500</v>
      </c>
      <c r="E21" s="16">
        <v>0</v>
      </c>
      <c r="F21" s="43">
        <v>0</v>
      </c>
      <c r="G21" s="21">
        <v>2500</v>
      </c>
      <c r="H21" s="16">
        <v>0</v>
      </c>
      <c r="I21" s="18">
        <v>0</v>
      </c>
      <c r="J21" s="83" t="s">
        <v>63</v>
      </c>
    </row>
    <row r="22" spans="2:10" ht="51" x14ac:dyDescent="0.25">
      <c r="B22" s="96" t="s">
        <v>27</v>
      </c>
      <c r="C22" s="33">
        <v>0</v>
      </c>
      <c r="D22" s="15">
        <v>1</v>
      </c>
      <c r="E22" s="16">
        <v>0</v>
      </c>
      <c r="F22" s="44">
        <v>0</v>
      </c>
      <c r="G22" s="15">
        <v>1</v>
      </c>
      <c r="H22" s="16">
        <v>0</v>
      </c>
      <c r="I22" s="18">
        <v>0</v>
      </c>
      <c r="J22" s="83" t="s">
        <v>63</v>
      </c>
    </row>
    <row r="23" spans="2:10" x14ac:dyDescent="0.25">
      <c r="B23" s="95" t="s">
        <v>28</v>
      </c>
      <c r="C23" s="34">
        <v>0</v>
      </c>
      <c r="D23" s="21">
        <v>2500</v>
      </c>
      <c r="E23" s="16">
        <v>0</v>
      </c>
      <c r="F23" s="41">
        <v>0</v>
      </c>
      <c r="G23" s="21">
        <v>2500</v>
      </c>
      <c r="H23" s="16">
        <v>0</v>
      </c>
      <c r="I23" s="18">
        <v>0</v>
      </c>
      <c r="J23" s="19" t="s">
        <v>63</v>
      </c>
    </row>
    <row r="24" spans="2:10" ht="25.5" x14ac:dyDescent="0.25">
      <c r="B24" s="97" t="s">
        <v>29</v>
      </c>
      <c r="C24" s="64"/>
      <c r="D24" s="65"/>
      <c r="E24" s="66">
        <v>8493.41</v>
      </c>
      <c r="F24" s="67"/>
      <c r="G24" s="68"/>
      <c r="H24" s="66">
        <v>-9230.09</v>
      </c>
      <c r="I24" s="69">
        <v>-17723.5</v>
      </c>
      <c r="J24" s="70">
        <v>-2.086735480802175</v>
      </c>
    </row>
    <row r="25" spans="2:10" x14ac:dyDescent="0.25">
      <c r="B25" s="98" t="s">
        <v>30</v>
      </c>
      <c r="C25" s="45">
        <v>2.7930999999999999</v>
      </c>
      <c r="D25" s="20">
        <v>2500</v>
      </c>
      <c r="E25" s="16">
        <v>6982.75</v>
      </c>
      <c r="F25" s="43">
        <v>2.7907999999999999</v>
      </c>
      <c r="G25" s="20">
        <v>2500</v>
      </c>
      <c r="H25" s="16">
        <v>6977</v>
      </c>
      <c r="I25" s="18">
        <v>-5.75</v>
      </c>
      <c r="J25" s="19">
        <v>-8.2345780673803303E-4</v>
      </c>
    </row>
    <row r="26" spans="2:10" ht="25.5" x14ac:dyDescent="0.25">
      <c r="B26" s="99" t="s">
        <v>31</v>
      </c>
      <c r="C26" s="46">
        <v>2.2465000000000002</v>
      </c>
      <c r="D26" s="20">
        <v>2500</v>
      </c>
      <c r="E26" s="16">
        <v>5616.25</v>
      </c>
      <c r="F26" s="43">
        <v>2.2408999999999999</v>
      </c>
      <c r="G26" s="20">
        <v>2500</v>
      </c>
      <c r="H26" s="16">
        <v>5602.25</v>
      </c>
      <c r="I26" s="18">
        <v>-14</v>
      </c>
      <c r="J26" s="19">
        <v>-2.4927665257066548E-3</v>
      </c>
    </row>
    <row r="27" spans="2:10" ht="25.5" x14ac:dyDescent="0.25">
      <c r="B27" s="97" t="s">
        <v>32</v>
      </c>
      <c r="C27" s="64"/>
      <c r="D27" s="65"/>
      <c r="E27" s="66">
        <v>21092.41</v>
      </c>
      <c r="F27" s="76"/>
      <c r="G27" s="75"/>
      <c r="H27" s="66">
        <v>3349.16</v>
      </c>
      <c r="I27" s="69">
        <v>-17743.25</v>
      </c>
      <c r="J27" s="70">
        <v>-0.841214920438205</v>
      </c>
    </row>
    <row r="28" spans="2:10" x14ac:dyDescent="0.25">
      <c r="B28" s="100" t="s">
        <v>33</v>
      </c>
      <c r="C28" s="47">
        <v>3.6000000000000003E-3</v>
      </c>
      <c r="D28" s="20">
        <v>1142194.5</v>
      </c>
      <c r="E28" s="22">
        <v>4111.9002</v>
      </c>
      <c r="F28" s="41">
        <v>3.6000000000000003E-3</v>
      </c>
      <c r="G28" s="20">
        <v>1142194.5</v>
      </c>
      <c r="H28" s="22">
        <v>4111.9002</v>
      </c>
      <c r="I28" s="18">
        <v>0</v>
      </c>
      <c r="J28" s="19">
        <v>0</v>
      </c>
    </row>
    <row r="29" spans="2:10" x14ac:dyDescent="0.25">
      <c r="B29" s="101" t="s">
        <v>34</v>
      </c>
      <c r="C29" s="34">
        <v>2.9999999999999997E-4</v>
      </c>
      <c r="D29" s="20">
        <v>1142194.5</v>
      </c>
      <c r="E29" s="22">
        <v>342.65834999999998</v>
      </c>
      <c r="F29" s="41">
        <v>2.9999999999999997E-4</v>
      </c>
      <c r="G29" s="20">
        <v>1142194.5</v>
      </c>
      <c r="H29" s="22">
        <v>342.65834999999998</v>
      </c>
      <c r="I29" s="18">
        <v>0</v>
      </c>
      <c r="J29" s="19">
        <v>0</v>
      </c>
    </row>
    <row r="30" spans="2:10" x14ac:dyDescent="0.25">
      <c r="B30" s="102" t="s">
        <v>35</v>
      </c>
      <c r="C30" s="35">
        <v>0.25</v>
      </c>
      <c r="D30" s="15">
        <v>1</v>
      </c>
      <c r="E30" s="22">
        <v>0.25</v>
      </c>
      <c r="F30" s="84">
        <v>0.25</v>
      </c>
      <c r="G30" s="17">
        <v>1</v>
      </c>
      <c r="H30" s="22">
        <v>0.25</v>
      </c>
      <c r="I30" s="18">
        <v>0</v>
      </c>
      <c r="J30" s="19">
        <v>0</v>
      </c>
    </row>
    <row r="31" spans="2:10" x14ac:dyDescent="0.25">
      <c r="B31" s="103" t="s">
        <v>36</v>
      </c>
      <c r="C31" s="36">
        <v>7.0000000000000001E-3</v>
      </c>
      <c r="D31" s="21">
        <v>1095000</v>
      </c>
      <c r="E31" s="87">
        <v>7665</v>
      </c>
      <c r="F31" s="86">
        <v>7.0000000000000001E-3</v>
      </c>
      <c r="G31" s="21">
        <v>1095000</v>
      </c>
      <c r="H31" s="87">
        <v>7665</v>
      </c>
      <c r="I31" s="27">
        <v>0</v>
      </c>
      <c r="J31" s="88">
        <v>0</v>
      </c>
    </row>
    <row r="32" spans="2:10" ht="25.5" x14ac:dyDescent="0.25">
      <c r="B32" s="104" t="s">
        <v>37</v>
      </c>
      <c r="C32" s="77"/>
      <c r="D32" s="78"/>
      <c r="E32" s="79"/>
      <c r="F32" s="85"/>
      <c r="G32" s="78"/>
      <c r="H32" s="79"/>
      <c r="I32" s="80"/>
      <c r="J32" s="81"/>
    </row>
    <row r="33" spans="2:10" x14ac:dyDescent="0.25">
      <c r="B33" s="105" t="s">
        <v>38</v>
      </c>
      <c r="C33" s="37">
        <v>0.1101</v>
      </c>
      <c r="D33" s="23">
        <v>1142194.5</v>
      </c>
      <c r="E33" s="22">
        <v>125755.61445000001</v>
      </c>
      <c r="F33" s="86">
        <v>0.1101</v>
      </c>
      <c r="G33" s="23">
        <v>1142194.5</v>
      </c>
      <c r="H33" s="22">
        <v>125755.61445000001</v>
      </c>
      <c r="I33" s="18">
        <v>0</v>
      </c>
      <c r="J33" s="19">
        <v>0</v>
      </c>
    </row>
    <row r="34" spans="2:10" x14ac:dyDescent="0.25">
      <c r="B34" s="39"/>
      <c r="C34" s="48"/>
      <c r="D34" s="49"/>
      <c r="E34" s="50"/>
      <c r="F34" s="48"/>
      <c r="G34" s="49"/>
      <c r="H34" s="50"/>
      <c r="I34" s="51"/>
      <c r="J34" s="52"/>
    </row>
    <row r="35" spans="2:10" x14ac:dyDescent="0.25">
      <c r="B35" s="106" t="s">
        <v>39</v>
      </c>
      <c r="C35" s="53"/>
      <c r="D35" s="54"/>
      <c r="E35" s="55">
        <v>158967.83300000001</v>
      </c>
      <c r="F35" s="56"/>
      <c r="G35" s="56"/>
      <c r="H35" s="55">
        <v>141224.58300000001</v>
      </c>
      <c r="I35" s="57">
        <v>-17743.25</v>
      </c>
      <c r="J35" s="58">
        <v>-0.11161534799307479</v>
      </c>
    </row>
    <row r="36" spans="2:10" x14ac:dyDescent="0.25">
      <c r="B36" s="107" t="s">
        <v>40</v>
      </c>
      <c r="C36" s="38">
        <v>0.13</v>
      </c>
      <c r="D36" s="24"/>
      <c r="E36" s="25">
        <v>20665.818290000003</v>
      </c>
      <c r="F36" s="26">
        <v>0.13</v>
      </c>
      <c r="G36" s="15"/>
      <c r="H36" s="25">
        <v>18359.195790000002</v>
      </c>
      <c r="I36" s="27">
        <v>-2306.6225000000013</v>
      </c>
      <c r="J36" s="28">
        <v>-0.11161534799307485</v>
      </c>
    </row>
    <row r="37" spans="2:10" x14ac:dyDescent="0.25">
      <c r="B37" s="108" t="s">
        <v>41</v>
      </c>
      <c r="C37" s="59"/>
      <c r="D37" s="60"/>
      <c r="E37" s="29">
        <v>179633.65129000001</v>
      </c>
      <c r="F37" s="61"/>
      <c r="G37" s="61"/>
      <c r="H37" s="29">
        <v>159583.77879000001</v>
      </c>
      <c r="I37" s="62">
        <v>-20049.872499999998</v>
      </c>
      <c r="J37" s="63">
        <v>-0.11161534799307478</v>
      </c>
    </row>
    <row r="38" spans="2:10" x14ac:dyDescent="0.25">
      <c r="B38" s="39"/>
      <c r="C38" s="48"/>
      <c r="D38" s="49"/>
      <c r="E38" s="50"/>
      <c r="F38" s="48"/>
      <c r="G38" s="49"/>
      <c r="H38" s="50"/>
      <c r="I38" s="51"/>
      <c r="J38" s="52"/>
    </row>
  </sheetData>
  <dataConsolidate/>
  <mergeCells count="10">
    <mergeCell ref="I9:J9"/>
    <mergeCell ref="D10:D11"/>
    <mergeCell ref="G10:G11"/>
    <mergeCell ref="I10:I11"/>
    <mergeCell ref="J10:J11"/>
    <mergeCell ref="C2:H2"/>
    <mergeCell ref="C3:E3"/>
    <mergeCell ref="B9:B11"/>
    <mergeCell ref="C9:E9"/>
    <mergeCell ref="F9:H9"/>
  </mergeCells>
  <dataValidations count="2">
    <dataValidation type="list" allowBlank="1" showInputMessage="1" showErrorMessage="1" sqref="C2">
      <formula1>#REF!</formula1>
    </dataValidation>
    <dataValidation type="list" allowBlank="1" showInputMessage="1" showErrorMessage="1" sqref="C3">
      <formula1>#REF!</formula1>
    </dataValidation>
  </dataValidations>
  <pageMargins left="0.7" right="0.7" top="0.75" bottom="0.75" header="0.3" footer="0.3"/>
  <pageSetup scale="7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egulatory Affairs Proceeding" ma:contentTypeID="0x01010061EC7F66509FFD4DA0B1B261A86BE77300E5F08829179C5F46A38FF1F3C706465A" ma:contentTypeVersion="19" ma:contentTypeDescription="Meta data that will be applied to all documents added to the proceeding document folder" ma:contentTypeScope="" ma:versionID="632e20216e2d24e829abe3dd66b3e1e6">
  <xsd:schema xmlns:xsd="http://www.w3.org/2001/XMLSchema" xmlns:xs="http://www.w3.org/2001/XMLSchema" xmlns:p="http://schemas.microsoft.com/office/2006/metadata/properties" xmlns:ns2="f9175001-c430-4d57-adde-c1c10539e919" xmlns:ns3="ea909525-6dd5-47d7-9eed-71e77e5cedc6" xmlns:ns4="f0af1d65-dfd0-4b99-b523-def3a954563f" xmlns:ns5="31a38067-a042-4e0e-9037-517587b10700" targetNamespace="http://schemas.microsoft.com/office/2006/metadata/properties" ma:root="true" ma:fieldsID="43c61579b24f5dac6cc45e53e16df8da" ns2:_="" ns3:_="" ns4:_="" ns5:_="">
    <xsd:import namespace="f9175001-c430-4d57-adde-c1c10539e919"/>
    <xsd:import namespace="ea909525-6dd5-47d7-9eed-71e77e5cedc6"/>
    <xsd:import namespace="f0af1d65-dfd0-4b99-b523-def3a954563f"/>
    <xsd:import namespace="31a38067-a042-4e0e-9037-517587b10700"/>
    <xsd:element name="properties">
      <xsd:complexType>
        <xsd:sequence>
          <xsd:element name="documentManagement">
            <xsd:complexType>
              <xsd:all>
                <xsd:element ref="ns2:Applicant" minOccurs="0"/>
                <xsd:element ref="ns2:Case_x0020_Number_x002f_Docket_x0020_Number" minOccurs="0"/>
                <xsd:element ref="ns2:Case_x0020_Type" minOccurs="0"/>
                <xsd:element ref="ns2:Document_x0020_Type" minOccurs="0"/>
                <xsd:element ref="ns2:Issue_x0020_Date" minOccurs="0"/>
                <xsd:element ref="ns2:Jurisdiction" minOccurs="0"/>
                <xsd:element ref="ns3:Authoring_x0020_Party" minOccurs="0"/>
                <xsd:element ref="ns3:Filing_x0020_Status" minOccurs="0"/>
                <xsd:element ref="ns4:Hydro_x0020_One_x0020_Data_x0020_Classification" minOccurs="0"/>
                <xsd:element ref="ns5:RA_x0020_Conta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Applicant" ma:index="8" nillable="true" ma:displayName="Applicant" ma:default="Hydro One Networks" ma:description="Applicant(s) for the case" ma:internalName="Applicant" ma:requiredMultiChoice="tru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"/>
                        <xsd:enumeration value="Enbridge Gas Distribution"/>
                        <xsd:enumeration value="Union Gas Limited"/>
                        <xsd:enumeration value="Toronto Hydro Electric System"/>
                        <xsd:enumeration value="Enersource"/>
                        <xsd:enumeration value="Hydro Ottawa"/>
                        <xsd:enumeration value="Powerstream"/>
                        <xsd:enumeration value="Veridian Connections"/>
                        <xsd:enumeration value="Great Lakes Power"/>
                        <xsd:enumeration value="Ontario Power Generation"/>
                        <xsd:enumeration value="Independent Electricity System Operator"/>
                        <xsd:enumeration value="Ontario Power Authority"/>
                        <xsd:enumeration value="Ontario Energy Board"/>
                        <xsd:enumeration value="Hydro One Brampton"/>
                        <xsd:enumeration value="Hydro One Remote Communitie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Case_x0020_Number_x002f_Docket_x0020_Number" ma:index="9" nillable="true" ma:displayName="Case Number/Docket Number" ma:description="If there is an associated case number please enter it." ma:internalName="Case_x0020_Number_x002F_Docket_x0020_Number">
      <xsd:simpleType>
        <xsd:restriction base="dms:Text">
          <xsd:maxLength value="255"/>
        </xsd:restriction>
      </xsd:simpleType>
    </xsd:element>
    <xsd:element name="Case_x0020_Type" ma:index="10" nillable="true" ma:displayName="Case Type" ma:default="Electricity" ma:description="Select the type of proceeding this document pertains to." ma:format="RadioButtons" ma:internalName="Case_x0020_Type">
      <xsd:simpleType>
        <xsd:restriction base="dms:Choice">
          <xsd:enumeration value="Electricity"/>
          <xsd:enumeration value="Gas"/>
          <xsd:enumeration value="Electric &amp; Gas"/>
        </xsd:restriction>
      </xsd:simpleType>
    </xsd:element>
    <xsd:element name="Document_x0020_Type" ma:index="11" nillable="true" ma:displayName="Document Type" ma:default="Correspondence" ma:description="Please choose the type of document being submitted." ma:format="Dropdown" ma:internalName="Document_x0020_Type">
      <xsd:simpleType>
        <xsd:restriction base="dms:Choice">
          <xsd:enumeration value="Affidavit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</xsd:restriction>
      </xsd:simpleType>
    </xsd:element>
    <xsd:element name="Issue_x0020_Date" ma:index="12" nillable="true" ma:displayName="Issue Date" ma:description="Date the document was issued." ma:format="DateOnly" ma:internalName="Issue_x0020_Date" ma:readOnly="false">
      <xsd:simpleType>
        <xsd:restriction base="dms:DateTime"/>
      </xsd:simpleType>
    </xsd:element>
    <xsd:element name="Jurisdiction" ma:index="13" nillable="true" ma:displayName="Jurisdiction" ma:default="OEB" ma:description="Jurisdiction the proceeding is happening in." ma:format="RadioButtons" ma:internalName="Jurisdiction">
      <xsd:simpleType>
        <xsd:restriction base="dms:Choice">
          <xsd:enumeration value="OEB"/>
          <xsd:enumeration value="Canada"/>
          <xsd:enumeration value="United States"/>
          <xsd:enumeration value="O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09525-6dd5-47d7-9eed-71e77e5cedc6" elementFormDefault="qualified">
    <xsd:import namespace="http://schemas.microsoft.com/office/2006/documentManagement/types"/>
    <xsd:import namespace="http://schemas.microsoft.com/office/infopath/2007/PartnerControls"/>
    <xsd:element name="Authoring_x0020_Party" ma:index="14" nillable="true" ma:displayName="Authoring Party" ma:default="Hydro One Networks - HONI" ma:format="Dropdown" ma:internalName="Authoring_x0020_Party">
      <xsd:simpleType>
        <xsd:union memberTypes="dms:Text">
          <xsd:simpleType>
            <xsd:restriction base="dms:Choice">
              <xsd:enumeration value="Hydro One Networks - HONI"/>
              <xsd:enumeration value="Ontario Energy Board - OEB"/>
              <xsd:enumeration value="Algoma Power Inc. - API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</xsd:restriction>
          </xsd:simpleType>
        </xsd:union>
      </xsd:simpleType>
    </xsd:element>
    <xsd:element name="Filing_x0020_Status" ma:index="15" nillable="true" ma:displayName="Filing Status" ma:default="Draft" ma:description="Filed means that the document has been sent to the OEB." ma:format="RadioButtons" ma:internalName="Filing_x0020_Status" ma:readOnly="false">
      <xsd:simpleType>
        <xsd:restriction base="dms:Choice">
          <xsd:enumeration value="Draft"/>
          <xsd:enumeration value="Fil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16" nillable="true" ma:displayName="Hydro One Data Classification" ma:default="Internal Use (Only Internal information is not for release to the public)" ma:description="Use these options to classify the data you are uploading onto the site. Any questions please contact BIT security team" ma:format="RadioButtons" ma:internalName="Hydro_x0020_One_x0020_Data_x0020_Classification" ma:readOnly="false">
      <xsd:simpleType>
        <xsd:restriction base="dms:Choice">
          <xsd:enumeration value="Internal Use (Only Internal information is not for release to the public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17" nillable="true" ma:displayName="RA Contact" ma:default="182932 - AC" ma:format="Dropdown" ma:internalName="RA_x0020_Contact" ma:readOnly="false">
      <xsd:simpleType>
        <xsd:union memberTypes="dms:Text">
          <xsd:simpleType>
            <xsd:restriction base="dms:Choice">
              <xsd:enumeration value="182932 - AC"/>
              <xsd:enumeration value="176200 - AS"/>
              <xsd:enumeration value="584633 - OH"/>
              <xsd:enumeration value="183940 - IM"/>
              <xsd:enumeration value="208166 - HA"/>
              <xsd:enumeration value="177998 - EM"/>
              <xsd:enumeration value="184748 - JR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ing_x0020_Status xmlns="ea909525-6dd5-47d7-9eed-71e77e5cedc6">Draft</Filing_x0020_Status>
    <Case_x0020_Number_x002f_Docket_x0020_Number xmlns="f9175001-c430-4d57-adde-c1c10539e919">EB-2017-0050</Case_x0020_Number_x002f_Docket_x0020_Number>
    <Issue_x0020_Date xmlns="f9175001-c430-4d57-adde-c1c10539e919" xsi:nil="true"/>
    <Authoring_x0020_Party xmlns="ea909525-6dd5-47d7-9eed-71e77e5cedc6">Hydro One Networks - HONI</Authoring_x0020_Party>
    <Applicant xmlns="f9175001-c430-4d57-adde-c1c10539e919">
      <Value>Hydro One Networks</Value>
    </Applicant>
    <Jurisdiction xmlns="f9175001-c430-4d57-adde-c1c10539e919">OEB</Jurisdiction>
    <Case_x0020_Type xmlns="f9175001-c430-4d57-adde-c1c10539e919">Electricity</Case_x0020_Type>
    <Document_x0020_Type xmlns="f9175001-c430-4d57-adde-c1c10539e919">Correspondence</Document_x0020_Type>
    <RA_x0020_Contact xmlns="31a38067-a042-4e0e-9037-517587b10700">182932 - AC</RA_x0020_Contact>
    <Hydro_x0020_One_x0020_Data_x0020_Classification xmlns="f0af1d65-dfd0-4b99-b523-def3a954563f">Internal Use (Only Internal information is not for release to the public)</Hydro_x0020_One_x0020_Data_x0020_Classification>
  </documentManagement>
</p:properties>
</file>

<file path=customXml/itemProps1.xml><?xml version="1.0" encoding="utf-8"?>
<ds:datastoreItem xmlns:ds="http://schemas.openxmlformats.org/officeDocument/2006/customXml" ds:itemID="{C6B15773-321D-4133-AAED-05E590923338}"/>
</file>

<file path=customXml/itemProps2.xml><?xml version="1.0" encoding="utf-8"?>
<ds:datastoreItem xmlns:ds="http://schemas.openxmlformats.org/officeDocument/2006/customXml" ds:itemID="{46218678-8134-41DC-BFE6-A625C8C4052A}"/>
</file>

<file path=customXml/itemProps3.xml><?xml version="1.0" encoding="utf-8"?>
<ds:datastoreItem xmlns:ds="http://schemas.openxmlformats.org/officeDocument/2006/customXml" ds:itemID="{A76F374E-DCFE-42D7-B6C2-57E9B6C90F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GS &gt;1,000 kW</vt:lpstr>
    </vt:vector>
  </TitlesOfParts>
  <Company>Hydro 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SHETH Nikita</dc:creator>
  <cp:lastModifiedBy>SHETH Nikita</cp:lastModifiedBy>
  <cp:lastPrinted>2017-12-14T15:51:54Z</cp:lastPrinted>
  <dcterms:created xsi:type="dcterms:W3CDTF">2017-12-14T13:23:27Z</dcterms:created>
  <dcterms:modified xsi:type="dcterms:W3CDTF">2018-01-03T15:21:57Z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0x01010061EC7F66509FFD4DA0B1B261A86BE77300E5F08829179C5F46A38FF1F3C706465A</vt:lpwstr>
  </property>
</Properties>
</file>