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730"/>
  <workbookPr defaultThemeVersion="166925"/>
  <mc:AlternateContent xmlns:mc="http://schemas.openxmlformats.org/markup-compatibility/2006">
    <mc:Choice Requires="x15">
      <x15ac:absPath xmlns:x15ac="http://schemas.microsoft.com/office/spreadsheetml/2010/11/ac" url="T:\5. TESI UTILITIES\Hydro Hawkesbury\HHI 2018 CoS\Settlement Conference\Final Filing Unlinked Models Jan 8\"/>
    </mc:Choice>
  </mc:AlternateContent>
  <bookViews>
    <workbookView xWindow="0" yWindow="0" windowWidth="28800" windowHeight="11910" xr2:uid="{08618AAA-112C-4EA9-B3BA-A73EB8CC1540}"/>
  </bookViews>
  <sheets>
    <sheet name="Sheet1" sheetId="1" r:id="rId1"/>
  </sheets>
  <externalReferences>
    <externalReference r:id="rId2"/>
    <externalReference r:id="rId3"/>
    <externalReference r:id="rId4"/>
    <externalReference r:id="rId5"/>
    <externalReference r:id="rId6"/>
  </externalReferences>
  <definedNames>
    <definedName name="BI_LDCLIST">#REF!</definedName>
    <definedName name="BridgeYear">'[1]LDC Info'!$E$26</definedName>
    <definedName name="CNPI_SA">'[2]2016 List'!$C$2:$C$4</definedName>
    <definedName name="contactf">#REF!</definedName>
    <definedName name="COS_RES_CUSTOMERS">#REF!</definedName>
    <definedName name="COS_RES_KWH">#REF!</definedName>
    <definedName name="CustomerAdministration">[2]lists!$Z$1:$Z$36</definedName>
    <definedName name="DRC">'[2]3. Regulatory Charges'!$D$29</definedName>
    <definedName name="EBNUMBER">'[1]LDC Info'!$E$16</definedName>
    <definedName name="Entegrus_SA">'[2]2016 List'!$C$6:$C$8</definedName>
    <definedName name="fed_sb">#REF!</definedName>
    <definedName name="fedtax">#REF!</definedName>
    <definedName name="forecast_wholesale_lineplus">#REF!</definedName>
    <definedName name="forecast_wholesale_network">#REF!</definedName>
    <definedName name="histdate">[3]Financials!$E$76</definedName>
    <definedName name="Incr2000">#REF!</definedName>
    <definedName name="LDCLIST">'[1]LDC Info'!$AA$3:$AA$98</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MidPeak">'[2]3. Regulatory Charges'!$D$24</definedName>
    <definedName name="NonPayment">[2]lists!$AA$1:$AA$71</definedName>
    <definedName name="OffPeak">'[2]3. Regulatory Charges'!$D$23</definedName>
    <definedName name="OnPeak">'[2]3. Regulatory Charges'!$D$25</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Sheet1!$A$1:$D$335</definedName>
    <definedName name="print_end">#REF!</definedName>
    <definedName name="_xlnm.Print_Titles" localSheetId="0">Sheet1!$1:$6</definedName>
    <definedName name="Rate_Class">[2]lists!#REF!</definedName>
    <definedName name="ratebase">#REF!</definedName>
    <definedName name="ratedescription">[4]hidden1!$D$1:$D$122</definedName>
    <definedName name="RebaseYear">'[1]LDC Info'!$E$28</definedName>
    <definedName name="SALBENF">#REF!</definedName>
    <definedName name="salreg">#REF!</definedName>
    <definedName name="SALREGF">#REF!</definedName>
    <definedName name="StartEnd">[2]Database!#REF!</definedName>
    <definedName name="taxableincome">#REF!</definedName>
    <definedName name="TEMPA">#REF!</definedName>
    <definedName name="TestYear">'[1]LDC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[5]Financials!$A$1</definedName>
    <definedName name="WAGBENF">#REF!</definedName>
    <definedName name="wagdob">#REF!</definedName>
    <definedName name="wagdobf">#REF!</definedName>
    <definedName name="wagreg">#REF!</definedName>
    <definedName name="wagregf">#REF!</definedName>
    <definedName name="YRS_LEFT">#REF!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alcChain>
</file>

<file path=xl/sharedStrings.xml><?xml version="1.0" encoding="utf-8"?>
<sst xmlns="http://schemas.openxmlformats.org/spreadsheetml/2006/main" count="381" uniqueCount="128">
  <si>
    <t>GENERAL SERVICE 50 TO 4,999 KW SERVICE CLASSIFICATION</t>
  </si>
  <si>
    <t>UNMETERED SCATTERED LOAD SERVICE CLASSIFICATION</t>
  </si>
  <si>
    <t>SENTINEL LIGHTING SERVICE CLASSIFICATION</t>
  </si>
  <si>
    <t>STREET LIGHTING SERVICE CLASSIFICATION</t>
  </si>
  <si>
    <t>microFIT SERVICE CLASSIFICATION</t>
  </si>
  <si>
    <t>Hydro Hawkesbury Inc.</t>
  </si>
  <si>
    <t>TARIFF OF RATES AND CHARGES</t>
  </si>
  <si>
    <t>Effective and Implementation Date January 1, 2018</t>
  </si>
  <si>
    <t>This schedule supersedes and replaces all previously</t>
  </si>
  <si>
    <t>approved schedules of Rates, Charges and Loss Factors</t>
  </si>
  <si>
    <t xml:space="preserve">This classification refers to the supply of electrical energy to customers residing in residential dwelling units.  Energy is generally supplied as single phase, 3-wire, 60-Hertz, having nominal voltage of 120/240 Volts and up to 400 amps. There shall be only one delivery point to a dwelling. The Basic Connection for Residential consumers is defined as 100 amp 120/240 volt overhead service.  A Residential building is supplied at one service voltage per land parcel. Class B consumers are defined in accordance with O. Reg. 429/04. Further servicing details are available in the distributor’s Conditions of Service.
</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</si>
  <si>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</si>
  <si>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</si>
  <si>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</si>
  <si>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</si>
  <si>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</si>
  <si>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</si>
  <si>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 xml:space="preserve">Service Charge </t>
  </si>
  <si>
    <t>$</t>
  </si>
  <si>
    <t>Rate Rider for Smart Metering Entity Charge - effective until October 31, 2018</t>
  </si>
  <si>
    <t xml:space="preserve">Distribution Volumetric Rate </t>
  </si>
  <si>
    <t>$/kWh</t>
  </si>
  <si>
    <t>Rate Rider for Calculation for Deferral/Variance Accounts Balances (excluding Global Adj.)</t>
  </si>
  <si>
    <t>Rate Rider for Calculation for Deferral / Variance Accounts Balances (excluding Global Adj.) - NON-WMP</t>
  </si>
  <si>
    <t>Rate Rider for Calculation for RSVA - Power - Global Adjustment</t>
  </si>
  <si>
    <t>Rate Rider for Disposition of Group 2 Deferral/Variance Accounts</t>
  </si>
  <si>
    <t xml:space="preserve">Rate Rider for Station Refund
</t>
  </si>
  <si>
    <t>Rate Rider for LRAMVA - effective until December 31, 2018</t>
  </si>
  <si>
    <t>Low Voltage Service Rate</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</si>
  <si>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</si>
  <si>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</si>
  <si>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</si>
  <si>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</si>
  <si>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</si>
  <si>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</si>
  <si>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</si>
  <si>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ONTARIO ELECTRICITY SUPPORT PROGRAM RECIPIENTS</t>
  </si>
  <si>
    <t>In addition to the charges specified on page 1 of this tariff of rates and charges, the following credits are to be applied to eligible residential customers.</t>
  </si>
  <si>
    <t>The application of the charges are in accordance with the Distribution System Code (Section 9) and subsection 79.2(4) of the Ontario Energy Board Act, 1998.</t>
  </si>
  <si>
    <t>The application of these charges shall be in accordance with the Licence of the Distributor and any Code or Order of the Ontario Energy Board, and amendments thereto as approved by the Ontario Energy Board, which may be applicable to the administration of this schedule.</t>
  </si>
  <si>
    <t>In this class:
“Aboriginal person” includes a person who is a First Nations person, a Métis person or an Inuit person;
“account-holder” means a consumer who has an account with a distributor that falls within a residential-rate classification as specified in a rate order made by the Ontario Energy Board under section 78 of the Act, and who lives at the service address to which the account relates for at least six months in a year;
“electricity-intensive medical device” means an oxygen concentrator, a mechanical ventilator, or such other device as may be specified by the Ontario Energy Board;
“household” means the account-holder and any other people living at the accountholder’s service address for at least six months in a year, including people other than the account-holder’s spouse, children or other relatives;
“household income” means the combined annual after-tax income of all members of a household aged 16 or over;</t>
  </si>
  <si>
    <t>MONTHLY RATES AND CHARGES</t>
  </si>
  <si>
    <t>Class A</t>
  </si>
  <si>
    <t>(a) account-holders with a household income of $28,000 or less living in a household of one or two persons;
(b) account-holders with a household income of between $28,001 and $39,000 living in a household of three persons;
(c) account-holders with a household income of between $39,001 and $48,000 living in a household of five persons; and
(d) account-holders with a household income of between $48,001 and $52,000 living in a household of seven or more persons;
but does not include account-holders in Class E.</t>
  </si>
  <si>
    <t>OESP Credit</t>
  </si>
  <si>
    <t>Class B</t>
  </si>
  <si>
    <t>(a) account-holders with a household income of $28,000 or less living in a household of three persons;
(b) account-holders with a household income of between $28,001 and $39,000 living in a household of four persons;
(c) account-holders with a household income of between $39,001 and $48,000 living in a household of six persons;
but does not include account-holders in Class F.</t>
  </si>
  <si>
    <t>Class C</t>
  </si>
  <si>
    <t>(a) account-holders with a household income of $28,000 or less living in a household of four persons;
(b) account-holders with a household income of between $28,001 and $39,000 living in a household of five persons;
(c) account-holders with a household income of between $39,001 and $48,000 living in a household of seven or more persons;
but does not include account-holders in Class G.</t>
  </si>
  <si>
    <t>Class D</t>
  </si>
  <si>
    <t>(a) account-holders with a household income of $28,000 or less living in a household of five persons; and
(b) account-holders with a household income of between $28,001 and $39,000 living in a household of six persons;
but does not include account-holders in Class H.</t>
  </si>
  <si>
    <t>Class E</t>
  </si>
  <si>
    <t>Class E comprises account-holders with a household income and household size described under Class A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</si>
  <si>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Class F</t>
  </si>
  <si>
    <t>(a) account-holders with a household income of $28,000 or less living in a household of six or more persons;
(b) account-holders with a household income of between $28,001 and $39,000 living in a household of seven or more persons; or
(c) account-holders with a household income and household size described under Class B who also meet any of the following conditions:</t>
  </si>
  <si>
    <t>i. the dwelling to which the account relates is heated primarily by electricity;
ii. the account-holder or any member of the account-holder’s household is an Aboriginal person; or
iii. the account-holder or any member of the account-holder’s household regularly uses, for medical purposes, an electricity-intensive medical device at the dwelling to which the account relates</t>
  </si>
  <si>
    <t>Class G</t>
  </si>
  <si>
    <t>Class G comprises account-holders with a household income and household size described under Class C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</si>
  <si>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Class H</t>
  </si>
  <si>
    <t>Class H comprises account-holders with a household income and household size described under Class D who also meet any of the following conditions:
(a) the dwelling to which the account relates is heated primarily by electricity;
(b) the account-holder or any member of the account-holder’s household is an Aboriginal person ; or
(c) the account-holder or any member of the account-holder’s household regularly uses, for medical purposes, an electricity-intensive medical device at the dwelling to which the account relates.</t>
  </si>
  <si>
    <t>Class I</t>
  </si>
  <si>
    <t>Class I comprises account-holders with a household income and household size described under paragraphs (a) or (b) of Class F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</si>
  <si>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GENERAL SERVICE LESS THAN 50 KW SERVICE CLASSIFICATION</t>
  </si>
  <si>
    <t>This classification refers to the supply of electrical energy to a non residential account whose average monthly maximum demand is less than, or is forecast to be less than, 50 kW, and Town Houses and Condominiums that require centralized bulk metering. Class B consumers are defined in accordance with O. Reg. 429/04. Further servicing details are available in the distributor’s Conditions of Service.</t>
  </si>
  <si>
    <t>Distribution Volumetric Rate</t>
  </si>
  <si>
    <t>Rate Rider for Calculation for Deferral/Variance Accounts Balances (excluding Global Adj.) - NON-WMP</t>
  </si>
  <si>
    <t xml:space="preserve">This classification applies to a non residential account whose average monthly maximum demand used for billing purposes is equal to or greater than, or is forecast to be equal to or greater than, 50 kW but less than 5,000 kW. Note that for the application of the Retail Transmission Rate - Network Service Rate and the Retail Transmission Rate - Line and Transformation Connection Service Rate the following sub-classifications apply:
General Service 50 to 500 kW non-interval metered
General Service 50 to 500 kW interval metered
General Service greater than 500 to 5,000 kW interval metered. Class A and Class B consumers are defined in accordance with O. Reg. 429/04. Further servicing details are available in the distributor’s Conditions of Service.
</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</si>
  <si>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</si>
  <si>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Service Charge</t>
  </si>
  <si>
    <t>$/kW</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</si>
  <si>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</si>
  <si>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 xml:space="preserve">Service Charge (per customer) </t>
  </si>
  <si>
    <t>This classification refers to privately owned roadway lighting controlled by photo cells. Consumption is based on calculated connected load times the required lighting hours. Class B consumers are defined in accordance with O. Reg. 429/04.  Further servicing details are available in the distributor’s Conditions of Service.</t>
  </si>
  <si>
    <t xml:space="preserve">Service Charge (per connection) </t>
  </si>
  <si>
    <t>This classification refers to municipal lighting, Ministry of Transportation operation controlled by photo cells. Consumption is as per Ontario Energy Board street lighting load shape. Class B consumers are defined in accordance with O. Reg. 429/04.  Further servicing details are available in the distributor’s Conditions of Service.</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</si>
  <si>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</si>
  <si>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</si>
  <si>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ALLOWANCES</t>
  </si>
  <si>
    <t>Transformer Allowance for Ownership - per kW of billing demand/month</t>
  </si>
  <si>
    <t>Primary Metering Allowance for Transformer Losses - applied to measured demand &amp; energy</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</si>
  <si>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</si>
  <si>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</si>
  <si>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</si>
  <si>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</si>
  <si>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Statement of account</t>
  </si>
  <si>
    <t>Duplicate invoices for previous billing</t>
  </si>
  <si>
    <t>Credit reference/credit check (plus credit agency costs)</t>
  </si>
  <si>
    <t>Returned Cheque (plus bank charges)</t>
  </si>
  <si>
    <t>Account set up charge/change of occupancy charge (plus credit agency costs if applicable)</t>
  </si>
  <si>
    <t>Meter dispute charge plus Measurement Canada fees (if meter found correct)</t>
  </si>
  <si>
    <t>Non-payment of account</t>
  </si>
  <si>
    <t>Late Payment - per month</t>
  </si>
  <si>
    <t>%</t>
  </si>
  <si>
    <t>Late Payment - per annum</t>
  </si>
  <si>
    <t>Collection of account charge - no disconnection</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</si>
  <si>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</si>
  <si>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</si>
  <si>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</si>
  <si>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</si>
  <si>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</si>
  <si>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Install/Remove Load Control Device - after regular hours</t>
  </si>
  <si>
    <t>Other</t>
  </si>
  <si>
    <t>Service call - after regular hours</t>
  </si>
  <si>
    <t>Temporary service - install &amp; remove - overhead - no transformer</t>
  </si>
  <si>
    <t>Temporary service - install &amp; remove - overhead - with transformer</t>
  </si>
  <si>
    <t>Specific charge for access to the power poles - $/pole/year
(with the exception of wireless attachments)</t>
  </si>
  <si>
    <t>RETAIL SERVICE CHARGES (if applicable)</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</si>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</sst>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00;[Red]\(#,##0.0000\)"/>
    <numFmt numFmtId="166" formatCode="0.0000"/>
    <numFmt numFmtId="167" formatCode="0.00;\ \(0.00\)"/>
  </numFmts>
  <fonts count="12" x14ac:knownFonts="1">
    <font>
      <sz val="11"/>
      <color theme="1"/>
      <name val="Calibri"/>
      <family val="2"/>
      <scheme val="minor"/>
    </font>
    <font>
      <sz val="10"/>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sz val="10"/>
      <color theme="1"/>
      <name val="Arial"/>
      <family val="2"/>
    </font>
    <font>
      <sz val="8"/>
      <color theme="1"/>
      <name val="Arial"/>
      <family val="2"/>
    </font>
    <font>
      <sz val="14"/>
      <color theme="1"/>
      <name val="Calibri"/>
      <family val="2"/>
      <scheme val="minor"/>
    </font>
    <font>
      <sz val="8"/>
      <color theme="1"/>
      <name val="Arial"/>
      <family val="2"/>
      <charset val="204"/>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49">
    <xf numFmtId="0" fontId="0" fillId="0" borderId="0" xfId="0"/>
    <xf numFmtId="0" fontId="7" fillId="2" borderId="0" xfId="0" applyFont="1" applyFill="1" applyAlignment="1">
      <alignment horizontal="left" vertical="top" wrapText="1"/>
    </xf>
    <xf numFmtId="0" fontId="5" fillId="2" borderId="0" xfId="0" applyFont="1" applyFill="1" applyAlignment="1">
      <alignment horizontal="left" vertical="top" wrapText="1"/>
    </xf>
    <xf numFmtId="0" fontId="7" fillId="2" borderId="0" xfId="0" applyFont="1" applyFill="1" applyAlignment="1">
      <alignment horizontal="left" vertical="top"/>
    </xf>
    <xf numFmtId="0" fontId="5" fillId="2" borderId="0" xfId="0" applyFont="1" applyFill="1" applyAlignment="1">
      <alignment horizontal="left" wrapText="1"/>
    </xf>
    <xf numFmtId="0" fontId="7" fillId="2" borderId="0" xfId="0" applyFont="1" applyFill="1" applyAlignment="1">
      <alignment horizontal="left" wrapText="1"/>
    </xf>
    <xf numFmtId="0" fontId="9" fillId="2" borderId="0" xfId="0" applyFont="1" applyFill="1" applyAlignment="1">
      <alignment horizontal="left" wrapText="1"/>
    </xf>
    <xf numFmtId="0" fontId="9" fillId="2" borderId="0" xfId="0" applyFont="1" applyFill="1" applyAlignment="1">
      <alignment horizontal="left"/>
    </xf>
    <xf numFmtId="0" fontId="9" fillId="2" borderId="0" xfId="0" applyFont="1" applyFill="1" applyAlignment="1">
      <alignment horizontal="right"/>
    </xf>
    <xf numFmtId="164" fontId="9" fillId="2" borderId="0" xfId="0" applyNumberFormat="1" applyFont="1" applyFill="1" applyAlignment="1">
      <alignment horizontal="right"/>
    </xf>
    <xf numFmtId="0" fontId="8" fillId="2" borderId="0" xfId="0" applyFont="1" applyFill="1" applyAlignment="1">
      <alignment horizontal="left" wrapText="1"/>
    </xf>
    <xf numFmtId="0" fontId="3" fillId="2" borderId="0" xfId="0" applyFont="1" applyFill="1" applyAlignment="1">
      <alignment horizontal="left" wrapText="1"/>
    </xf>
    <xf numFmtId="0" fontId="10" fillId="2" borderId="0" xfId="0" applyFont="1" applyFill="1"/>
    <xf numFmtId="0" fontId="10" fillId="2" borderId="0" xfId="0" applyFont="1" applyFill="1" applyAlignment="1">
      <alignment horizontal="right"/>
    </xf>
    <xf numFmtId="0" fontId="6" fillId="2" borderId="0" xfId="0" applyFont="1" applyFill="1" applyAlignment="1">
      <alignment horizontal="left" wrapText="1"/>
    </xf>
    <xf numFmtId="0" fontId="0" fillId="2" borderId="0" xfId="0" applyFill="1"/>
    <xf numFmtId="0" fontId="0" fillId="2" borderId="0" xfId="0" applyFill="1" applyAlignment="1">
      <alignment horizontal="right"/>
    </xf>
    <xf numFmtId="0" fontId="9" fillId="2" borderId="0" xfId="0" applyFont="1" applyFill="1" applyAlignment="1">
      <alignment horizontal="left" wrapText="1" indent="2"/>
    </xf>
    <xf numFmtId="0" fontId="9" fillId="2" borderId="0" xfId="0" applyFont="1" applyFill="1" applyAlignment="1">
      <alignment horizontal="left" indent="2"/>
    </xf>
    <xf numFmtId="0" fontId="9" fillId="2" borderId="0" xfId="0" applyFont="1" applyFill="1"/>
    <xf numFmtId="167" fontId="9" fillId="2" borderId="0" xfId="0" applyNumberFormat="1" applyFont="1" applyFill="1" applyAlignment="1">
      <alignment horizontal="right"/>
    </xf>
    <xf numFmtId="0" fontId="9" fillId="2" borderId="0" xfId="0" applyFont="1" applyFill="1" applyAlignment="1">
      <alignment horizontal="left" wrapText="1" indent="6"/>
    </xf>
    <xf numFmtId="0" fontId="3" fillId="2" borderId="0" xfId="0" applyFont="1" applyFill="1" applyAlignment="1">
      <alignment wrapText="1"/>
    </xf>
    <xf numFmtId="0" fontId="9" fillId="2" borderId="0" xfId="0" applyFont="1" applyFill="1" applyAlignment="1" applyProtection="1">
      <alignment horizontal="center" vertical="center"/>
      <protection locked="0"/>
    </xf>
    <xf numFmtId="165" fontId="9" fillId="2" borderId="0" xfId="0" applyNumberFormat="1" applyFont="1" applyFill="1" applyAlignment="1">
      <alignment horizontal="right"/>
    </xf>
    <xf numFmtId="2" fontId="9" fillId="2" borderId="0" xfId="0" applyNumberFormat="1" applyFont="1" applyFill="1" applyAlignment="1">
      <alignment horizontal="right"/>
    </xf>
    <xf numFmtId="166" fontId="9" fillId="2" borderId="0" xfId="0" applyNumberFormat="1" applyFont="1" applyFill="1" applyAlignment="1">
      <alignment horizontal="right"/>
    </xf>
    <xf numFmtId="0" fontId="9" fillId="2" borderId="0" xfId="0" applyFont="1" applyFill="1" applyAlignment="1">
      <alignment horizontal="center" vertical="center"/>
    </xf>
    <xf numFmtId="0" fontId="11" fillId="2" borderId="0" xfId="0" applyFont="1" applyFill="1" applyAlignment="1">
      <alignment horizontal="center" vertical="center"/>
    </xf>
    <xf numFmtId="164" fontId="11" fillId="2" borderId="0" xfId="0" applyNumberFormat="1" applyFont="1" applyFill="1" applyAlignment="1">
      <alignment horizontal="right"/>
    </xf>
    <xf numFmtId="0" fontId="9" fillId="2" borderId="0" xfId="0" applyFont="1" applyFill="1" applyAlignment="1">
      <alignment horizontal="left" vertical="top" wrapText="1"/>
    </xf>
    <xf numFmtId="0" fontId="9" fillId="2" borderId="0" xfId="0" applyFont="1" applyFill="1" applyAlignment="1">
      <alignment horizontal="left" vertical="center" wrapText="1"/>
    </xf>
    <xf numFmtId="0" fontId="9" fillId="2" borderId="0" xfId="0" applyFont="1" applyFill="1" applyAlignment="1">
      <alignment horizontal="left" wrapText="1" indent="6"/>
    </xf>
    <xf numFmtId="0" fontId="9" fillId="2" borderId="0" xfId="0" applyFont="1" applyFill="1" applyAlignment="1">
      <alignment horizontal="left" wrapText="1"/>
    </xf>
    <xf numFmtId="0" fontId="7" fillId="2" borderId="0" xfId="0" applyFont="1" applyFill="1" applyAlignment="1">
      <alignment horizontal="left" vertical="top" wrapText="1"/>
    </xf>
    <xf numFmtId="0" fontId="9" fillId="2" borderId="0" xfId="0" applyFont="1" applyFill="1" applyAlignment="1">
      <alignment horizontal="left" vertical="center" wrapText="1" indent="2"/>
    </xf>
    <xf numFmtId="0" fontId="3" fillId="2" borderId="0" xfId="0" applyFont="1" applyFill="1" applyAlignment="1">
      <alignment horizontal="left" wrapText="1"/>
    </xf>
    <xf numFmtId="0" fontId="6" fillId="2" borderId="0" xfId="0" applyFont="1" applyFill="1" applyAlignment="1">
      <alignment horizontal="left" wrapText="1"/>
    </xf>
    <xf numFmtId="0" fontId="7" fillId="2" borderId="0" xfId="0" applyFont="1" applyFill="1" applyAlignment="1">
      <alignment horizontal="left" wrapText="1"/>
    </xf>
    <xf numFmtId="0" fontId="3" fillId="2" borderId="0" xfId="0" applyFont="1" applyFill="1" applyAlignment="1">
      <alignment horizontal="left" vertical="top" wrapText="1"/>
    </xf>
    <xf numFmtId="0" fontId="7" fillId="2" borderId="0" xfId="0" applyFont="1" applyFill="1" applyAlignment="1">
      <alignment horizontal="left" vertical="top"/>
    </xf>
    <xf numFmtId="0" fontId="6" fillId="2" borderId="0" xfId="0" applyFont="1" applyFill="1" applyAlignment="1">
      <alignment horizontal="left" vertical="top" wrapText="1"/>
    </xf>
    <xf numFmtId="0" fontId="9" fillId="2" borderId="0" xfId="0" applyFont="1" applyFill="1" applyAlignment="1">
      <alignment horizontal="right" wrapText="1"/>
    </xf>
    <xf numFmtId="0" fontId="9" fillId="2" borderId="0" xfId="0" applyFont="1" applyFill="1" applyAlignment="1">
      <alignment horizontal="right" wrapText="1" indent="2"/>
    </xf>
    <xf numFmtId="0" fontId="2" fillId="2" borderId="0" xfId="0" applyFont="1" applyFill="1" applyAlignment="1">
      <alignment horizontal="center" vertical="top" wrapText="1"/>
    </xf>
    <xf numFmtId="0" fontId="3" fillId="2" borderId="0" xfId="0" applyFont="1" applyFill="1" applyAlignment="1">
      <alignment horizontal="center" vertical="top" wrapText="1"/>
    </xf>
    <xf numFmtId="0" fontId="4" fillId="2" borderId="0" xfId="0" applyFont="1" applyFill="1" applyAlignment="1">
      <alignment horizontal="center" vertical="top" wrapText="1"/>
    </xf>
    <xf numFmtId="0" fontId="5" fillId="2" borderId="0" xfId="0" applyFont="1" applyFill="1" applyAlignment="1">
      <alignment horizontal="center" vertical="top" wrapText="1"/>
    </xf>
    <xf numFmtId="0" fontId="6" fillId="2" borderId="0" xfId="0" applyFont="1" applyFill="1" applyAlignment="1">
      <alignment horizontal="right" vertical="top" wrapText="1"/>
    </xf>
  </cellXfs>
  <cellStyles count="2">
    <cellStyle name="Normal" xfId="0" builtinId="0"/>
    <cellStyle name="Normal 2" xfId="1" xr:uid="{21D06FD1-EB16-4FB5-A083-5D9776CFA3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HI%202018_Tariff_Schedule_and_Bill_Impact_Model_SettlementP%202018010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row r="18">
          <cell r="F18" t="str">
            <v>EB-2017-0048</v>
          </cell>
        </row>
      </sheetData>
      <sheetData sheetId="1" refreshError="1"/>
      <sheetData sheetId="2" refreshError="1"/>
      <sheetData sheetId="3">
        <row r="2">
          <cell r="C2" t="str">
            <v>Fort Erie Service Area</v>
          </cell>
        </row>
        <row r="3">
          <cell r="C3" t="str">
            <v>Eastern Ontario Power Service Area</v>
          </cell>
        </row>
        <row r="4">
          <cell r="C4" t="str">
            <v>Port Colborne Service Area</v>
          </cell>
        </row>
        <row r="6">
          <cell r="C6" t="str">
            <v>Former Chatham-Kent Hydro Service Area</v>
          </cell>
        </row>
        <row r="7">
          <cell r="C7" t="str">
            <v>Strathroy, Mount Brydges &amp; Parkhill Service Area</v>
          </cell>
        </row>
        <row r="8">
          <cell r="C8" t="str">
            <v>Dutton Service Area</v>
          </cell>
        </row>
      </sheetData>
      <sheetData sheetId="4">
        <row r="23">
          <cell r="D23">
            <v>6.5000000000000002E-2</v>
          </cell>
        </row>
        <row r="24">
          <cell r="D24">
            <v>9.5000000000000001E-2</v>
          </cell>
        </row>
        <row r="25">
          <cell r="D25">
            <v>0.13200000000000001</v>
          </cell>
        </row>
        <row r="29">
          <cell r="D29">
            <v>7.0000000000000001E-3</v>
          </cell>
        </row>
      </sheetData>
      <sheetData sheetId="5" refreshError="1"/>
      <sheetData sheetId="6" refreshError="1"/>
      <sheetData sheetId="7" refreshError="1"/>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AB700-14E7-418B-B9C0-901606E31C8A}">
  <dimension ref="A1:D970"/>
  <sheetViews>
    <sheetView tabSelected="1" workbookViewId="0">
      <selection activeCell="A9" sqref="A9:D9"/>
    </sheetView>
  </sheetViews>
  <sheetFormatPr defaultColWidth="9.140625" defaultRowHeight="15" x14ac:dyDescent="0.25"/>
  <cols>
    <col min="1" max="1" width="58.28515625" style="15" customWidth="1"/>
    <col min="2" max="2" width="16.42578125" style="15" customWidth="1"/>
    <col min="3" max="3" width="6.140625" style="15" customWidth="1"/>
    <col min="4" max="4" width="8.85546875" style="15" customWidth="1"/>
    <col min="5" max="5" width="9.140625" style="15" customWidth="1"/>
    <col min="6" max="16384" width="9.140625" style="15"/>
  </cols>
  <sheetData>
    <row r="1" spans="1:4" ht="23.25" customHeight="1" x14ac:dyDescent="0.25">
      <c r="A1" s="44" t="s">
        <v>5</v>
      </c>
      <c r="B1" s="44"/>
      <c r="C1" s="44"/>
      <c r="D1" s="44"/>
    </row>
    <row r="2" spans="1:4" ht="18" customHeight="1" x14ac:dyDescent="0.25">
      <c r="A2" s="45" t="s">
        <v>6</v>
      </c>
      <c r="B2" s="45"/>
      <c r="C2" s="45"/>
      <c r="D2" s="45"/>
    </row>
    <row r="3" spans="1:4" ht="15.75" customHeight="1" x14ac:dyDescent="0.25">
      <c r="A3" s="46" t="s">
        <v>7</v>
      </c>
      <c r="B3" s="46"/>
      <c r="C3" s="46"/>
      <c r="D3" s="46"/>
    </row>
    <row r="4" spans="1:4" ht="15" customHeight="1" x14ac:dyDescent="0.25">
      <c r="A4" s="47" t="s">
        <v>8</v>
      </c>
      <c r="B4" s="47"/>
      <c r="C4" s="47"/>
      <c r="D4" s="47"/>
    </row>
    <row r="5" spans="1:4" ht="15" customHeight="1" x14ac:dyDescent="0.25">
      <c r="A5" s="47" t="s">
        <v>9</v>
      </c>
      <c r="B5" s="47"/>
      <c r="C5" s="47"/>
      <c r="D5" s="47"/>
    </row>
    <row r="6" spans="1:4" ht="15" customHeight="1" x14ac:dyDescent="0.25">
      <c r="A6" s="48" t="str">
        <f>'[2]1. Information Sheet'!F18</f>
        <v>EB-2017-0048</v>
      </c>
      <c r="B6" s="48"/>
      <c r="C6" s="48"/>
      <c r="D6" s="48"/>
    </row>
    <row r="7" spans="1:4" ht="96" customHeight="1" x14ac:dyDescent="0.25">
      <c r="A7" s="34" t="s">
        <v>10</v>
      </c>
      <c r="B7" s="34"/>
      <c r="C7" s="34"/>
      <c r="D7" s="34"/>
    </row>
    <row r="8" spans="1:4" ht="6.75" customHeight="1" x14ac:dyDescent="0.25">
      <c r="A8" s="1"/>
      <c r="B8" s="1"/>
      <c r="C8" s="1"/>
      <c r="D8" s="1"/>
    </row>
    <row r="9" spans="1:4" ht="11.25" customHeight="1" x14ac:dyDescent="0.25">
      <c r="A9" s="41" t="s">
        <v>11</v>
      </c>
      <c r="B9" s="40"/>
      <c r="C9" s="40"/>
      <c r="D9" s="40"/>
    </row>
    <row r="10" spans="1:4" ht="6.75" customHeight="1" x14ac:dyDescent="0.25">
      <c r="A10" s="2"/>
      <c r="B10" s="3"/>
      <c r="C10" s="3"/>
      <c r="D10" s="3"/>
    </row>
    <row r="11" spans="1:4" ht="36" customHeight="1" x14ac:dyDescent="0.25">
      <c r="A11" s="34" t="s">
        <v>12</v>
      </c>
      <c r="B11" s="34"/>
      <c r="C11" s="34"/>
      <c r="D11" s="34"/>
    </row>
    <row r="12" spans="1:4" ht="6.75" customHeight="1" x14ac:dyDescent="0.25">
      <c r="A12" s="1"/>
      <c r="B12" s="1"/>
      <c r="C12" s="1"/>
      <c r="D12" s="1"/>
    </row>
    <row r="13" spans="1:4" ht="48" customHeight="1" x14ac:dyDescent="0.25">
      <c r="A13" s="34" t="s">
        <v>13</v>
      </c>
      <c r="B13" s="34"/>
      <c r="C13" s="34"/>
      <c r="D13" s="34"/>
    </row>
    <row r="14" spans="1:4" ht="6.75" customHeight="1" x14ac:dyDescent="0.25">
      <c r="A14" s="1"/>
      <c r="B14" s="1"/>
      <c r="C14" s="1"/>
      <c r="D14" s="1"/>
    </row>
    <row r="15" spans="1:4" ht="48" customHeight="1" x14ac:dyDescent="0.25">
      <c r="A15" s="34" t="s">
        <v>14</v>
      </c>
      <c r="B15" s="34"/>
      <c r="C15" s="34"/>
      <c r="D15" s="34"/>
    </row>
    <row r="16" spans="1:4" ht="6.75" customHeight="1" x14ac:dyDescent="0.25">
      <c r="A16" s="1"/>
      <c r="B16" s="1"/>
      <c r="C16" s="1"/>
      <c r="D16" s="1"/>
    </row>
    <row r="17" spans="1:4" ht="36" customHeight="1" x14ac:dyDescent="0.25">
      <c r="A17" s="34" t="s">
        <v>15</v>
      </c>
      <c r="B17" s="34"/>
      <c r="C17" s="34"/>
      <c r="D17" s="34"/>
    </row>
    <row r="18" spans="1:4" ht="6.75" customHeight="1" x14ac:dyDescent="0.25">
      <c r="A18" s="1"/>
      <c r="B18" s="1"/>
      <c r="C18" s="1"/>
      <c r="D18" s="1"/>
    </row>
    <row r="19" spans="1:4" ht="15" customHeight="1" x14ac:dyDescent="0.25">
      <c r="A19" s="37" t="s">
        <v>16</v>
      </c>
      <c r="B19" s="38"/>
      <c r="C19" s="38"/>
      <c r="D19" s="38"/>
    </row>
    <row r="20" spans="1:4" ht="6.75" customHeight="1" x14ac:dyDescent="0.25">
      <c r="A20" s="4"/>
      <c r="B20" s="5"/>
      <c r="C20" s="5"/>
      <c r="D20" s="5"/>
    </row>
    <row r="21" spans="1:4" ht="11.25" customHeight="1" x14ac:dyDescent="0.25">
      <c r="A21" s="33" t="s">
        <v>17</v>
      </c>
      <c r="B21" s="33"/>
      <c r="C21" s="23" t="s">
        <v>18</v>
      </c>
      <c r="D21" s="9">
        <v>15.32</v>
      </c>
    </row>
    <row r="22" spans="1:4" ht="11.25" customHeight="1" x14ac:dyDescent="0.25">
      <c r="A22" s="33" t="s">
        <v>19</v>
      </c>
      <c r="B22" s="33"/>
      <c r="C22" s="23" t="s">
        <v>18</v>
      </c>
      <c r="D22" s="9">
        <v>0.79</v>
      </c>
    </row>
    <row r="23" spans="1:4" ht="11.25" customHeight="1" x14ac:dyDescent="0.25">
      <c r="A23" s="33" t="s">
        <v>20</v>
      </c>
      <c r="B23" s="33"/>
      <c r="C23" s="23" t="s">
        <v>21</v>
      </c>
      <c r="D23" s="24">
        <v>2.7791331994261085E-3</v>
      </c>
    </row>
    <row r="24" spans="1:4" ht="11.25" customHeight="1" x14ac:dyDescent="0.25">
      <c r="A24" s="6" t="s">
        <v>22</v>
      </c>
      <c r="B24" s="6"/>
      <c r="C24" s="23" t="s">
        <v>21</v>
      </c>
      <c r="D24" s="24">
        <v>3.3999999999999998E-3</v>
      </c>
    </row>
    <row r="25" spans="1:4" ht="13.5" customHeight="1" x14ac:dyDescent="0.25">
      <c r="A25" s="6" t="s">
        <v>23</v>
      </c>
      <c r="B25" s="6"/>
      <c r="C25" s="23" t="s">
        <v>21</v>
      </c>
      <c r="D25" s="24">
        <v>-8.2000000000000007E-3</v>
      </c>
    </row>
    <row r="26" spans="1:4" ht="11.25" customHeight="1" x14ac:dyDescent="0.25">
      <c r="A26" s="6" t="s">
        <v>24</v>
      </c>
      <c r="B26" s="6"/>
      <c r="C26" s="23" t="s">
        <v>21</v>
      </c>
      <c r="D26" s="24">
        <v>3.8999999999999998E-3</v>
      </c>
    </row>
    <row r="27" spans="1:4" ht="12.75" customHeight="1" x14ac:dyDescent="0.25">
      <c r="A27" s="6" t="s">
        <v>25</v>
      </c>
      <c r="B27" s="6"/>
      <c r="C27" s="23" t="s">
        <v>18</v>
      </c>
      <c r="D27" s="25">
        <v>0.25782962295493034</v>
      </c>
    </row>
    <row r="28" spans="1:4" ht="12.75" customHeight="1" x14ac:dyDescent="0.25">
      <c r="A28" s="7" t="s">
        <v>26</v>
      </c>
      <c r="B28" s="6"/>
      <c r="C28" s="23" t="s">
        <v>18</v>
      </c>
      <c r="D28" s="25">
        <v>-21.6</v>
      </c>
    </row>
    <row r="29" spans="1:4" ht="12.75" customHeight="1" x14ac:dyDescent="0.25">
      <c r="A29" s="7" t="s">
        <v>27</v>
      </c>
      <c r="B29" s="6"/>
      <c r="C29" s="23" t="s">
        <v>21</v>
      </c>
      <c r="D29" s="26">
        <v>-1E-4</v>
      </c>
    </row>
    <row r="30" spans="1:4" ht="11.25" customHeight="1" x14ac:dyDescent="0.25">
      <c r="A30" s="33" t="s">
        <v>28</v>
      </c>
      <c r="B30" s="33"/>
      <c r="C30" s="23" t="s">
        <v>21</v>
      </c>
      <c r="D30" s="24">
        <v>1.4E-3</v>
      </c>
    </row>
    <row r="31" spans="1:4" ht="11.25" customHeight="1" x14ac:dyDescent="0.25">
      <c r="A31" s="33" t="s">
        <v>29</v>
      </c>
      <c r="B31" s="33"/>
      <c r="C31" s="23" t="s">
        <v>21</v>
      </c>
      <c r="D31" s="24">
        <v>7.4000000000000003E-3</v>
      </c>
    </row>
    <row r="32" spans="1:4" ht="11.25" customHeight="1" x14ac:dyDescent="0.25">
      <c r="A32" s="33" t="s">
        <v>30</v>
      </c>
      <c r="B32" s="33"/>
      <c r="C32" s="23" t="s">
        <v>21</v>
      </c>
      <c r="D32" s="24">
        <v>4.1000000000000003E-3</v>
      </c>
    </row>
    <row r="33" spans="1:4" ht="6.75" customHeight="1" x14ac:dyDescent="0.25">
      <c r="A33" s="6"/>
      <c r="B33" s="6"/>
      <c r="C33" s="7"/>
      <c r="D33" s="24"/>
    </row>
    <row r="34" spans="1:4" ht="15" customHeight="1" x14ac:dyDescent="0.25">
      <c r="A34" s="37" t="s">
        <v>31</v>
      </c>
      <c r="B34" s="33"/>
      <c r="C34" s="7"/>
      <c r="D34" s="8"/>
    </row>
    <row r="35" spans="1:4" ht="6.75" customHeight="1" x14ac:dyDescent="0.25">
      <c r="A35" s="4"/>
      <c r="B35" s="6"/>
      <c r="C35" s="7"/>
      <c r="D35" s="8"/>
    </row>
    <row r="36" spans="1:4" ht="11.25" customHeight="1" x14ac:dyDescent="0.25">
      <c r="A36" s="33" t="s">
        <v>32</v>
      </c>
      <c r="B36" s="33"/>
      <c r="C36" s="23" t="s">
        <v>21</v>
      </c>
      <c r="D36" s="24">
        <v>3.2000000000000002E-3</v>
      </c>
    </row>
    <row r="37" spans="1:4" ht="11.25" customHeight="1" x14ac:dyDescent="0.25">
      <c r="A37" s="33" t="s">
        <v>33</v>
      </c>
      <c r="B37" s="33"/>
      <c r="C37" s="23" t="s">
        <v>21</v>
      </c>
      <c r="D37" s="24">
        <v>4.0000000000000002E-4</v>
      </c>
    </row>
    <row r="38" spans="1:4" ht="11.25" customHeight="1" x14ac:dyDescent="0.25">
      <c r="A38" s="33" t="s">
        <v>34</v>
      </c>
      <c r="B38" s="33"/>
      <c r="C38" s="23" t="s">
        <v>21</v>
      </c>
      <c r="D38" s="24">
        <v>2.9999999999999997E-4</v>
      </c>
    </row>
    <row r="39" spans="1:4" ht="11.25" customHeight="1" x14ac:dyDescent="0.25">
      <c r="A39" s="33" t="s">
        <v>35</v>
      </c>
      <c r="B39" s="33"/>
      <c r="C39" s="23" t="s">
        <v>18</v>
      </c>
      <c r="D39" s="9">
        <v>0.25</v>
      </c>
    </row>
    <row r="40" spans="1:4" ht="18" customHeight="1" x14ac:dyDescent="0.25">
      <c r="A40" s="39" t="s">
        <v>36</v>
      </c>
      <c r="B40" s="34"/>
      <c r="C40" s="34"/>
      <c r="D40" s="34"/>
    </row>
    <row r="41" spans="1:4" ht="24" customHeight="1" x14ac:dyDescent="0.25">
      <c r="A41" s="34" t="s">
        <v>37</v>
      </c>
      <c r="B41" s="34"/>
      <c r="C41" s="34"/>
      <c r="D41" s="34"/>
    </row>
    <row r="42" spans="1:4" ht="6.75" customHeight="1" x14ac:dyDescent="0.25">
      <c r="A42" s="1"/>
      <c r="B42" s="1"/>
      <c r="C42" s="1"/>
      <c r="D42" s="1"/>
    </row>
    <row r="43" spans="1:4" ht="11.25" customHeight="1" x14ac:dyDescent="0.25">
      <c r="A43" s="41" t="s">
        <v>11</v>
      </c>
      <c r="B43" s="34"/>
      <c r="C43" s="34"/>
      <c r="D43" s="34"/>
    </row>
    <row r="44" spans="1:4" ht="6.75" customHeight="1" x14ac:dyDescent="0.25">
      <c r="A44" s="2"/>
      <c r="B44" s="1"/>
      <c r="C44" s="1"/>
      <c r="D44" s="1"/>
    </row>
    <row r="45" spans="1:4" ht="24" customHeight="1" x14ac:dyDescent="0.25">
      <c r="A45" s="34" t="s">
        <v>38</v>
      </c>
      <c r="B45" s="34"/>
      <c r="C45" s="34"/>
      <c r="D45" s="34"/>
    </row>
    <row r="46" spans="1:4" ht="36" customHeight="1" x14ac:dyDescent="0.25">
      <c r="A46" s="34" t="s">
        <v>39</v>
      </c>
      <c r="B46" s="34"/>
      <c r="C46" s="34"/>
      <c r="D46" s="34"/>
    </row>
    <row r="47" spans="1:4" ht="156" customHeight="1" x14ac:dyDescent="0.25">
      <c r="A47" s="34" t="s">
        <v>40</v>
      </c>
      <c r="B47" s="34"/>
      <c r="C47" s="34"/>
      <c r="D47" s="34"/>
    </row>
    <row r="48" spans="1:4" ht="6.75" customHeight="1" x14ac:dyDescent="0.25">
      <c r="A48" s="1"/>
      <c r="B48" s="1"/>
      <c r="C48" s="1"/>
      <c r="D48" s="1"/>
    </row>
    <row r="49" spans="1:4" ht="15" customHeight="1" x14ac:dyDescent="0.25">
      <c r="A49" s="37" t="s">
        <v>41</v>
      </c>
      <c r="B49" s="38"/>
      <c r="C49" s="38"/>
      <c r="D49" s="38"/>
    </row>
    <row r="50" spans="1:4" ht="6.75" customHeight="1" x14ac:dyDescent="0.25">
      <c r="A50" s="4"/>
      <c r="B50" s="5"/>
      <c r="C50" s="5"/>
      <c r="D50" s="5"/>
    </row>
    <row r="51" spans="1:4" ht="6.75" customHeight="1" x14ac:dyDescent="0.25">
      <c r="A51" s="4"/>
      <c r="B51" s="5"/>
      <c r="C51" s="5"/>
      <c r="D51" s="5"/>
    </row>
    <row r="52" spans="1:4" ht="11.25" customHeight="1" x14ac:dyDescent="0.25">
      <c r="A52" s="37" t="s">
        <v>42</v>
      </c>
      <c r="B52" s="37"/>
      <c r="C52" s="7"/>
      <c r="D52" s="8"/>
    </row>
    <row r="53" spans="1:4" ht="54.75" customHeight="1" x14ac:dyDescent="0.25">
      <c r="A53" s="42" t="s">
        <v>43</v>
      </c>
      <c r="B53" s="42"/>
      <c r="C53" s="42"/>
      <c r="D53" s="42"/>
    </row>
    <row r="54" spans="1:4" ht="11.25" customHeight="1" x14ac:dyDescent="0.25">
      <c r="A54" s="33" t="s">
        <v>44</v>
      </c>
      <c r="B54" s="33"/>
      <c r="C54" s="7" t="s">
        <v>18</v>
      </c>
      <c r="D54" s="9">
        <v>-30</v>
      </c>
    </row>
    <row r="55" spans="1:4" ht="6.75" customHeight="1" x14ac:dyDescent="0.25">
      <c r="A55" s="6"/>
      <c r="B55" s="6"/>
      <c r="C55" s="7"/>
      <c r="D55" s="9"/>
    </row>
    <row r="56" spans="1:4" ht="11.25" customHeight="1" x14ac:dyDescent="0.25">
      <c r="A56" s="37" t="s">
        <v>45</v>
      </c>
      <c r="B56" s="37"/>
      <c r="C56" s="7"/>
      <c r="D56" s="8"/>
    </row>
    <row r="57" spans="1:4" ht="45" customHeight="1" x14ac:dyDescent="0.25">
      <c r="A57" s="42" t="s">
        <v>46</v>
      </c>
      <c r="B57" s="42"/>
      <c r="C57" s="42"/>
      <c r="D57" s="42"/>
    </row>
    <row r="58" spans="1:4" ht="11.25" customHeight="1" x14ac:dyDescent="0.25">
      <c r="A58" s="33" t="s">
        <v>44</v>
      </c>
      <c r="B58" s="33"/>
      <c r="C58" s="7" t="s">
        <v>18</v>
      </c>
      <c r="D58" s="9">
        <v>-34</v>
      </c>
    </row>
    <row r="59" spans="1:4" ht="6.75" customHeight="1" x14ac:dyDescent="0.25">
      <c r="A59" s="6"/>
      <c r="B59" s="6"/>
      <c r="C59" s="7"/>
      <c r="D59" s="9"/>
    </row>
    <row r="60" spans="1:4" ht="11.25" customHeight="1" x14ac:dyDescent="0.25">
      <c r="A60" s="37" t="s">
        <v>47</v>
      </c>
      <c r="B60" s="37"/>
      <c r="C60" s="7"/>
      <c r="D60" s="8"/>
    </row>
    <row r="61" spans="1:4" ht="43.5" customHeight="1" x14ac:dyDescent="0.25">
      <c r="A61" s="42" t="s">
        <v>48</v>
      </c>
      <c r="B61" s="42"/>
      <c r="C61" s="42"/>
      <c r="D61" s="42"/>
    </row>
    <row r="62" spans="1:4" ht="11.25" customHeight="1" x14ac:dyDescent="0.25">
      <c r="A62" s="33" t="s">
        <v>44</v>
      </c>
      <c r="B62" s="33"/>
      <c r="C62" s="7" t="s">
        <v>18</v>
      </c>
      <c r="D62" s="9">
        <v>-38</v>
      </c>
    </row>
    <row r="63" spans="1:4" ht="6.75" customHeight="1" x14ac:dyDescent="0.25">
      <c r="A63" s="6"/>
      <c r="B63" s="6"/>
      <c r="C63" s="7"/>
      <c r="D63" s="9"/>
    </row>
    <row r="64" spans="1:4" ht="11.25" customHeight="1" x14ac:dyDescent="0.25">
      <c r="A64" s="37" t="s">
        <v>49</v>
      </c>
      <c r="B64" s="37"/>
      <c r="C64" s="7"/>
      <c r="D64" s="8"/>
    </row>
    <row r="65" spans="1:4" ht="33.75" customHeight="1" x14ac:dyDescent="0.25">
      <c r="A65" s="42" t="s">
        <v>50</v>
      </c>
      <c r="B65" s="42"/>
      <c r="C65" s="42"/>
      <c r="D65" s="42"/>
    </row>
    <row r="66" spans="1:4" ht="11.25" customHeight="1" x14ac:dyDescent="0.25">
      <c r="A66" s="33" t="s">
        <v>44</v>
      </c>
      <c r="B66" s="33"/>
      <c r="C66" s="7" t="s">
        <v>18</v>
      </c>
      <c r="D66" s="9">
        <v>-42</v>
      </c>
    </row>
    <row r="67" spans="1:4" ht="6.75" customHeight="1" x14ac:dyDescent="0.25">
      <c r="A67" s="6"/>
      <c r="B67" s="6"/>
      <c r="C67" s="7"/>
      <c r="D67" s="9"/>
    </row>
    <row r="68" spans="1:4" ht="11.25" customHeight="1" x14ac:dyDescent="0.25">
      <c r="A68" s="37" t="s">
        <v>51</v>
      </c>
      <c r="B68" s="37"/>
      <c r="C68" s="7"/>
      <c r="D68" s="8"/>
    </row>
    <row r="69" spans="1:4" ht="67.5" customHeight="1" x14ac:dyDescent="0.25">
      <c r="A69" s="42" t="s">
        <v>52</v>
      </c>
      <c r="B69" s="42"/>
      <c r="C69" s="42"/>
      <c r="D69" s="42"/>
    </row>
    <row r="70" spans="1:4" ht="11.25" customHeight="1" x14ac:dyDescent="0.25">
      <c r="A70" s="33" t="s">
        <v>44</v>
      </c>
      <c r="B70" s="33"/>
      <c r="C70" s="7" t="s">
        <v>18</v>
      </c>
      <c r="D70" s="9">
        <v>-45</v>
      </c>
    </row>
    <row r="71" spans="1:4" ht="6.75" customHeight="1" x14ac:dyDescent="0.25">
      <c r="A71" s="6"/>
      <c r="B71" s="6"/>
      <c r="C71" s="7"/>
      <c r="D71" s="9"/>
    </row>
    <row r="72" spans="1:4" ht="11.25" customHeight="1" x14ac:dyDescent="0.25">
      <c r="A72" s="37" t="s">
        <v>53</v>
      </c>
      <c r="B72" s="37"/>
      <c r="C72" s="7"/>
      <c r="D72" s="8"/>
    </row>
    <row r="73" spans="1:4" ht="43.5" customHeight="1" x14ac:dyDescent="0.25">
      <c r="A73" s="42" t="s">
        <v>54</v>
      </c>
      <c r="B73" s="42"/>
      <c r="C73" s="42"/>
      <c r="D73" s="42"/>
    </row>
    <row r="74" spans="1:4" ht="45" customHeight="1" x14ac:dyDescent="0.25">
      <c r="A74" s="43" t="s">
        <v>55</v>
      </c>
      <c r="B74" s="43"/>
      <c r="C74" s="43"/>
      <c r="D74" s="43"/>
    </row>
    <row r="75" spans="1:4" ht="11.25" customHeight="1" x14ac:dyDescent="0.25">
      <c r="A75" s="33" t="s">
        <v>44</v>
      </c>
      <c r="B75" s="33"/>
      <c r="C75" s="7" t="s">
        <v>18</v>
      </c>
      <c r="D75" s="9">
        <v>-50</v>
      </c>
    </row>
    <row r="76" spans="1:4" ht="6.75" customHeight="1" x14ac:dyDescent="0.25">
      <c r="A76" s="6"/>
      <c r="B76" s="6"/>
      <c r="C76" s="7"/>
      <c r="D76" s="9"/>
    </row>
    <row r="77" spans="1:4" ht="11.25" customHeight="1" x14ac:dyDescent="0.25">
      <c r="A77" s="37" t="s">
        <v>56</v>
      </c>
      <c r="B77" s="37"/>
      <c r="C77" s="7"/>
      <c r="D77" s="8"/>
    </row>
    <row r="78" spans="1:4" ht="67.5" customHeight="1" x14ac:dyDescent="0.25">
      <c r="A78" s="42" t="s">
        <v>57</v>
      </c>
      <c r="B78" s="42"/>
      <c r="C78" s="42"/>
      <c r="D78" s="42"/>
    </row>
    <row r="79" spans="1:4" ht="11.25" customHeight="1" x14ac:dyDescent="0.25">
      <c r="A79" s="33" t="s">
        <v>44</v>
      </c>
      <c r="B79" s="33"/>
      <c r="C79" s="7" t="s">
        <v>18</v>
      </c>
      <c r="D79" s="9">
        <v>-55</v>
      </c>
    </row>
    <row r="80" spans="1:4" ht="6.75" customHeight="1" x14ac:dyDescent="0.25">
      <c r="A80" s="6"/>
      <c r="B80" s="6"/>
      <c r="C80" s="7"/>
      <c r="D80" s="9"/>
    </row>
    <row r="81" spans="1:4" ht="11.25" customHeight="1" x14ac:dyDescent="0.25">
      <c r="A81" s="37" t="s">
        <v>58</v>
      </c>
      <c r="B81" s="37"/>
      <c r="C81" s="7"/>
      <c r="D81" s="8"/>
    </row>
    <row r="82" spans="1:4" ht="67.5" customHeight="1" x14ac:dyDescent="0.25">
      <c r="A82" s="42" t="s">
        <v>59</v>
      </c>
      <c r="B82" s="42"/>
      <c r="C82" s="42"/>
      <c r="D82" s="42"/>
    </row>
    <row r="83" spans="1:4" ht="11.25" customHeight="1" x14ac:dyDescent="0.25">
      <c r="A83" s="33" t="s">
        <v>44</v>
      </c>
      <c r="B83" s="33"/>
      <c r="C83" s="7" t="s">
        <v>18</v>
      </c>
      <c r="D83" s="9">
        <v>-60</v>
      </c>
    </row>
    <row r="84" spans="1:4" ht="6.75" customHeight="1" x14ac:dyDescent="0.25">
      <c r="A84" s="6"/>
      <c r="B84" s="6"/>
      <c r="C84" s="7"/>
      <c r="D84" s="9"/>
    </row>
    <row r="85" spans="1:4" ht="11.25" customHeight="1" x14ac:dyDescent="0.25">
      <c r="A85" s="37" t="s">
        <v>60</v>
      </c>
      <c r="B85" s="37"/>
      <c r="C85" s="7"/>
      <c r="D85" s="8"/>
    </row>
    <row r="86" spans="1:4" ht="67.5" customHeight="1" x14ac:dyDescent="0.25">
      <c r="A86" s="42" t="s">
        <v>61</v>
      </c>
      <c r="B86" s="42"/>
      <c r="C86" s="42"/>
      <c r="D86" s="42"/>
    </row>
    <row r="87" spans="1:4" ht="11.25" customHeight="1" x14ac:dyDescent="0.25">
      <c r="A87" s="33" t="s">
        <v>44</v>
      </c>
      <c r="B87" s="33"/>
      <c r="C87" s="7" t="s">
        <v>18</v>
      </c>
      <c r="D87" s="9">
        <v>-75</v>
      </c>
    </row>
    <row r="88" spans="1:4" ht="18.75" customHeight="1" x14ac:dyDescent="0.25">
      <c r="A88" s="39" t="s">
        <v>62</v>
      </c>
      <c r="B88" s="40"/>
      <c r="C88" s="40"/>
      <c r="D88" s="40"/>
    </row>
    <row r="89" spans="1:4" ht="48" customHeight="1" x14ac:dyDescent="0.25">
      <c r="A89" s="34" t="s">
        <v>63</v>
      </c>
      <c r="B89" s="34"/>
      <c r="C89" s="34"/>
      <c r="D89" s="34"/>
    </row>
    <row r="90" spans="1:4" ht="6.75" customHeight="1" x14ac:dyDescent="0.25">
      <c r="A90" s="1"/>
      <c r="B90" s="1"/>
      <c r="C90" s="1"/>
      <c r="D90" s="1"/>
    </row>
    <row r="91" spans="1:4" ht="11.25" customHeight="1" x14ac:dyDescent="0.25">
      <c r="A91" s="41" t="s">
        <v>11</v>
      </c>
      <c r="B91" s="40"/>
      <c r="C91" s="40"/>
      <c r="D91" s="40"/>
    </row>
    <row r="92" spans="1:4" ht="6.75" customHeight="1" x14ac:dyDescent="0.25">
      <c r="A92" s="2"/>
      <c r="B92" s="3"/>
      <c r="C92" s="3"/>
      <c r="D92" s="3"/>
    </row>
    <row r="93" spans="1:4" ht="36" customHeight="1" x14ac:dyDescent="0.25">
      <c r="A93" s="34" t="s">
        <v>12</v>
      </c>
      <c r="B93" s="34"/>
      <c r="C93" s="34"/>
      <c r="D93" s="34"/>
    </row>
    <row r="94" spans="1:4" ht="6.75" customHeight="1" x14ac:dyDescent="0.25">
      <c r="A94" s="1"/>
      <c r="B94" s="1"/>
      <c r="C94" s="1"/>
      <c r="D94" s="1"/>
    </row>
    <row r="95" spans="1:4" ht="48" customHeight="1" x14ac:dyDescent="0.25">
      <c r="A95" s="34" t="s">
        <v>13</v>
      </c>
      <c r="B95" s="34"/>
      <c r="C95" s="34"/>
      <c r="D95" s="34"/>
    </row>
    <row r="96" spans="1:4" ht="6.75" customHeight="1" x14ac:dyDescent="0.25">
      <c r="A96" s="1"/>
      <c r="B96" s="1"/>
      <c r="C96" s="1"/>
      <c r="D96" s="1"/>
    </row>
    <row r="97" spans="1:4" ht="48" customHeight="1" x14ac:dyDescent="0.25">
      <c r="A97" s="34" t="s">
        <v>14</v>
      </c>
      <c r="B97" s="34"/>
      <c r="C97" s="34"/>
      <c r="D97" s="34"/>
    </row>
    <row r="98" spans="1:4" ht="6.75" customHeight="1" x14ac:dyDescent="0.25">
      <c r="A98" s="1"/>
      <c r="B98" s="1"/>
      <c r="C98" s="1"/>
      <c r="D98" s="1"/>
    </row>
    <row r="99" spans="1:4" ht="36" customHeight="1" x14ac:dyDescent="0.25">
      <c r="A99" s="34" t="s">
        <v>15</v>
      </c>
      <c r="B99" s="34"/>
      <c r="C99" s="34"/>
      <c r="D99" s="34"/>
    </row>
    <row r="100" spans="1:4" ht="6.75" customHeight="1" x14ac:dyDescent="0.25">
      <c r="A100" s="1"/>
      <c r="B100" s="1"/>
      <c r="C100" s="1"/>
      <c r="D100" s="1"/>
    </row>
    <row r="101" spans="1:4" ht="15" customHeight="1" x14ac:dyDescent="0.25">
      <c r="A101" s="37" t="s">
        <v>16</v>
      </c>
      <c r="B101" s="38"/>
      <c r="C101" s="38"/>
      <c r="D101" s="38"/>
    </row>
    <row r="102" spans="1:4" ht="6.75" customHeight="1" x14ac:dyDescent="0.25">
      <c r="A102" s="4"/>
      <c r="B102" s="5"/>
      <c r="C102" s="5"/>
      <c r="D102" s="5"/>
    </row>
    <row r="103" spans="1:4" ht="11.25" customHeight="1" x14ac:dyDescent="0.25">
      <c r="A103" s="33" t="s">
        <v>17</v>
      </c>
      <c r="B103" s="33"/>
      <c r="C103" s="23" t="s">
        <v>18</v>
      </c>
      <c r="D103" s="9">
        <v>15.47</v>
      </c>
    </row>
    <row r="104" spans="1:4" ht="11.25" customHeight="1" x14ac:dyDescent="0.25">
      <c r="A104" s="33" t="s">
        <v>19</v>
      </c>
      <c r="B104" s="33"/>
      <c r="C104" s="23" t="s">
        <v>18</v>
      </c>
      <c r="D104" s="9">
        <v>0.79</v>
      </c>
    </row>
    <row r="105" spans="1:4" ht="11.25" customHeight="1" x14ac:dyDescent="0.25">
      <c r="A105" s="33" t="s">
        <v>64</v>
      </c>
      <c r="B105" s="33"/>
      <c r="C105" s="23" t="s">
        <v>21</v>
      </c>
      <c r="D105" s="24">
        <v>7.1999999999999998E-3</v>
      </c>
    </row>
    <row r="106" spans="1:4" ht="11.25" customHeight="1" x14ac:dyDescent="0.25">
      <c r="A106" s="6" t="s">
        <v>22</v>
      </c>
      <c r="B106" s="6"/>
      <c r="C106" s="23" t="s">
        <v>21</v>
      </c>
      <c r="D106" s="24">
        <v>3.3999999999999998E-3</v>
      </c>
    </row>
    <row r="107" spans="1:4" ht="11.25" customHeight="1" x14ac:dyDescent="0.25">
      <c r="A107" s="6" t="s">
        <v>65</v>
      </c>
      <c r="B107" s="6"/>
      <c r="C107" s="23" t="s">
        <v>21</v>
      </c>
      <c r="D107" s="24">
        <v>-8.2000000000000007E-3</v>
      </c>
    </row>
    <row r="108" spans="1:4" ht="11.25" customHeight="1" x14ac:dyDescent="0.25">
      <c r="A108" s="6" t="s">
        <v>24</v>
      </c>
      <c r="B108" s="6"/>
      <c r="C108" s="23" t="s">
        <v>21</v>
      </c>
      <c r="D108" s="24">
        <v>3.8999999999999998E-3</v>
      </c>
    </row>
    <row r="109" spans="1:4" ht="11.25" customHeight="1" x14ac:dyDescent="0.25">
      <c r="A109" s="6" t="s">
        <v>25</v>
      </c>
      <c r="B109" s="6"/>
      <c r="C109" s="23" t="s">
        <v>21</v>
      </c>
      <c r="D109" s="26">
        <v>3.1464823743707017E-4</v>
      </c>
    </row>
    <row r="110" spans="1:4" ht="12" customHeight="1" x14ac:dyDescent="0.25">
      <c r="A110" s="7" t="s">
        <v>26</v>
      </c>
      <c r="B110" s="6"/>
      <c r="C110" s="23" t="s">
        <v>21</v>
      </c>
      <c r="D110" s="26">
        <v>-1.8E-3</v>
      </c>
    </row>
    <row r="111" spans="1:4" ht="12" customHeight="1" x14ac:dyDescent="0.25">
      <c r="A111" s="7" t="s">
        <v>27</v>
      </c>
      <c r="B111" s="6"/>
      <c r="C111" s="23" t="s">
        <v>21</v>
      </c>
      <c r="D111" s="26">
        <v>2.0999999999999999E-3</v>
      </c>
    </row>
    <row r="112" spans="1:4" ht="11.25" customHeight="1" x14ac:dyDescent="0.25">
      <c r="A112" s="33" t="s">
        <v>28</v>
      </c>
      <c r="B112" s="33"/>
      <c r="C112" s="23" t="s">
        <v>21</v>
      </c>
      <c r="D112" s="24">
        <v>1.2999999999999999E-3</v>
      </c>
    </row>
    <row r="113" spans="1:4" ht="11.25" customHeight="1" x14ac:dyDescent="0.25">
      <c r="A113" s="33" t="s">
        <v>29</v>
      </c>
      <c r="B113" s="33"/>
      <c r="C113" s="23" t="s">
        <v>21</v>
      </c>
      <c r="D113" s="24">
        <v>6.7999999999999996E-3</v>
      </c>
    </row>
    <row r="114" spans="1:4" ht="11.25" customHeight="1" x14ac:dyDescent="0.25">
      <c r="A114" s="33" t="s">
        <v>30</v>
      </c>
      <c r="B114" s="33"/>
      <c r="C114" s="23" t="s">
        <v>21</v>
      </c>
      <c r="D114" s="24">
        <v>3.5999999999999999E-3</v>
      </c>
    </row>
    <row r="115" spans="1:4" ht="6.75" customHeight="1" x14ac:dyDescent="0.25">
      <c r="A115" s="6"/>
      <c r="B115" s="6"/>
      <c r="C115" s="7"/>
      <c r="D115" s="24"/>
    </row>
    <row r="116" spans="1:4" ht="15" customHeight="1" x14ac:dyDescent="0.25">
      <c r="A116" s="37" t="s">
        <v>31</v>
      </c>
      <c r="B116" s="33"/>
      <c r="C116" s="7"/>
      <c r="D116" s="8"/>
    </row>
    <row r="117" spans="1:4" ht="6.75" customHeight="1" x14ac:dyDescent="0.25">
      <c r="A117" s="4"/>
      <c r="B117" s="6"/>
      <c r="C117" s="7"/>
      <c r="D117" s="8"/>
    </row>
    <row r="118" spans="1:4" ht="11.25" customHeight="1" x14ac:dyDescent="0.25">
      <c r="A118" s="33" t="s">
        <v>32</v>
      </c>
      <c r="B118" s="33"/>
      <c r="C118" s="23" t="s">
        <v>21</v>
      </c>
      <c r="D118" s="24">
        <v>3.2000000000000002E-3</v>
      </c>
    </row>
    <row r="119" spans="1:4" ht="11.25" customHeight="1" x14ac:dyDescent="0.25">
      <c r="A119" s="33" t="s">
        <v>33</v>
      </c>
      <c r="B119" s="33"/>
      <c r="C119" s="23" t="s">
        <v>21</v>
      </c>
      <c r="D119" s="24">
        <v>4.0000000000000002E-4</v>
      </c>
    </row>
    <row r="120" spans="1:4" ht="11.25" customHeight="1" x14ac:dyDescent="0.25">
      <c r="A120" s="33" t="s">
        <v>34</v>
      </c>
      <c r="B120" s="33"/>
      <c r="C120" s="23" t="s">
        <v>21</v>
      </c>
      <c r="D120" s="24">
        <v>2.9999999999999997E-4</v>
      </c>
    </row>
    <row r="121" spans="1:4" ht="11.25" customHeight="1" x14ac:dyDescent="0.25">
      <c r="A121" s="33" t="s">
        <v>35</v>
      </c>
      <c r="B121" s="33"/>
      <c r="C121" s="23" t="s">
        <v>18</v>
      </c>
      <c r="D121" s="9">
        <v>0.25</v>
      </c>
    </row>
    <row r="122" spans="1:4" ht="18.75" customHeight="1" x14ac:dyDescent="0.25">
      <c r="A122" s="39" t="s">
        <v>0</v>
      </c>
      <c r="B122" s="40"/>
      <c r="C122" s="40"/>
      <c r="D122" s="40"/>
    </row>
    <row r="123" spans="1:4" ht="132" customHeight="1" x14ac:dyDescent="0.25">
      <c r="A123" s="34" t="s">
        <v>66</v>
      </c>
      <c r="B123" s="34"/>
      <c r="C123" s="34"/>
      <c r="D123" s="34"/>
    </row>
    <row r="124" spans="1:4" ht="6.75" customHeight="1" x14ac:dyDescent="0.25">
      <c r="A124" s="1"/>
      <c r="B124" s="1"/>
      <c r="C124" s="1"/>
      <c r="D124" s="1"/>
    </row>
    <row r="125" spans="1:4" ht="11.25" customHeight="1" x14ac:dyDescent="0.25">
      <c r="A125" s="41" t="s">
        <v>11</v>
      </c>
      <c r="B125" s="40"/>
      <c r="C125" s="40"/>
      <c r="D125" s="40"/>
    </row>
    <row r="126" spans="1:4" ht="6.75" customHeight="1" x14ac:dyDescent="0.25">
      <c r="A126" s="2"/>
      <c r="B126" s="3"/>
      <c r="C126" s="3"/>
      <c r="D126" s="3"/>
    </row>
    <row r="127" spans="1:4" ht="36" customHeight="1" x14ac:dyDescent="0.25">
      <c r="A127" s="34" t="s">
        <v>12</v>
      </c>
      <c r="B127" s="34"/>
      <c r="C127" s="34"/>
      <c r="D127" s="34"/>
    </row>
    <row r="128" spans="1:4" ht="6.75" customHeight="1" x14ac:dyDescent="0.25">
      <c r="A128" s="1"/>
      <c r="B128" s="1"/>
      <c r="C128" s="1"/>
      <c r="D128" s="1"/>
    </row>
    <row r="129" spans="1:4" ht="48" customHeight="1" x14ac:dyDescent="0.25">
      <c r="A129" s="34" t="s">
        <v>13</v>
      </c>
      <c r="B129" s="34"/>
      <c r="C129" s="34"/>
      <c r="D129" s="34"/>
    </row>
    <row r="130" spans="1:4" ht="6.75" customHeight="1" x14ac:dyDescent="0.25">
      <c r="A130" s="1"/>
      <c r="B130" s="1"/>
      <c r="C130" s="1"/>
      <c r="D130" s="1"/>
    </row>
    <row r="131" spans="1:4" ht="48" customHeight="1" x14ac:dyDescent="0.25">
      <c r="A131" s="34" t="s">
        <v>67</v>
      </c>
      <c r="B131" s="34"/>
      <c r="C131" s="34"/>
      <c r="D131" s="34"/>
    </row>
    <row r="132" spans="1:4" ht="6.75" customHeight="1" x14ac:dyDescent="0.25">
      <c r="A132" s="1"/>
      <c r="B132" s="1"/>
      <c r="C132" s="1"/>
      <c r="D132" s="1"/>
    </row>
    <row r="133" spans="1:4" ht="36" customHeight="1" x14ac:dyDescent="0.25">
      <c r="A133" s="34" t="s">
        <v>15</v>
      </c>
      <c r="B133" s="34"/>
      <c r="C133" s="34"/>
      <c r="D133" s="34"/>
    </row>
    <row r="134" spans="1:4" ht="6.75" customHeight="1" x14ac:dyDescent="0.25">
      <c r="A134" s="1"/>
      <c r="B134" s="1"/>
      <c r="C134" s="1"/>
      <c r="D134" s="1"/>
    </row>
    <row r="135" spans="1:4" ht="15" customHeight="1" x14ac:dyDescent="0.25">
      <c r="A135" s="37" t="s">
        <v>16</v>
      </c>
      <c r="B135" s="38"/>
      <c r="C135" s="38"/>
      <c r="D135" s="38"/>
    </row>
    <row r="136" spans="1:4" ht="6.75" customHeight="1" x14ac:dyDescent="0.25">
      <c r="A136" s="4"/>
      <c r="B136" s="5"/>
      <c r="C136" s="5"/>
      <c r="D136" s="5"/>
    </row>
    <row r="137" spans="1:4" ht="11.25" customHeight="1" x14ac:dyDescent="0.25">
      <c r="A137" s="33" t="s">
        <v>68</v>
      </c>
      <c r="B137" s="33"/>
      <c r="C137" s="23" t="s">
        <v>18</v>
      </c>
      <c r="D137" s="9">
        <v>100.99</v>
      </c>
    </row>
    <row r="138" spans="1:4" ht="11.25" customHeight="1" x14ac:dyDescent="0.25">
      <c r="A138" s="33" t="s">
        <v>20</v>
      </c>
      <c r="B138" s="33"/>
      <c r="C138" s="23" t="s">
        <v>69</v>
      </c>
      <c r="D138" s="24">
        <v>2.1120000000000001</v>
      </c>
    </row>
    <row r="139" spans="1:4" ht="11.25" customHeight="1" x14ac:dyDescent="0.25">
      <c r="A139" s="6" t="s">
        <v>22</v>
      </c>
      <c r="B139" s="6"/>
      <c r="C139" s="23" t="s">
        <v>69</v>
      </c>
      <c r="D139" s="24">
        <v>1.3106</v>
      </c>
    </row>
    <row r="140" spans="1:4" ht="11.25" customHeight="1" x14ac:dyDescent="0.25">
      <c r="A140" s="6" t="s">
        <v>65</v>
      </c>
      <c r="B140" s="6"/>
      <c r="C140" s="23" t="s">
        <v>69</v>
      </c>
      <c r="D140" s="24">
        <v>-3.1528</v>
      </c>
    </row>
    <row r="141" spans="1:4" ht="11.25" customHeight="1" x14ac:dyDescent="0.25">
      <c r="A141" s="6" t="s">
        <v>24</v>
      </c>
      <c r="B141" s="6"/>
      <c r="C141" s="23" t="s">
        <v>69</v>
      </c>
      <c r="D141" s="24">
        <v>3.8999999999999998E-3</v>
      </c>
    </row>
    <row r="142" spans="1:4" ht="11.25" customHeight="1" x14ac:dyDescent="0.25">
      <c r="A142" s="6" t="s">
        <v>25</v>
      </c>
      <c r="B142" s="6"/>
      <c r="C142" s="23" t="s">
        <v>69</v>
      </c>
      <c r="D142" s="24">
        <v>0.1144</v>
      </c>
    </row>
    <row r="143" spans="1:4" ht="11.25" customHeight="1" x14ac:dyDescent="0.25">
      <c r="A143" s="7" t="s">
        <v>26</v>
      </c>
      <c r="B143" s="6"/>
      <c r="C143" s="23" t="s">
        <v>69</v>
      </c>
      <c r="D143" s="26">
        <v>-0.75080000000000002</v>
      </c>
    </row>
    <row r="144" spans="1:4" ht="11.25" customHeight="1" x14ac:dyDescent="0.25">
      <c r="A144" s="7" t="s">
        <v>27</v>
      </c>
      <c r="B144" s="6"/>
      <c r="C144" s="23" t="s">
        <v>69</v>
      </c>
      <c r="D144" s="26">
        <v>-0.1052</v>
      </c>
    </row>
    <row r="145" spans="1:4" ht="11.25" customHeight="1" x14ac:dyDescent="0.25">
      <c r="A145" s="33" t="s">
        <v>28</v>
      </c>
      <c r="B145" s="33"/>
      <c r="C145" s="23" t="s">
        <v>69</v>
      </c>
      <c r="D145" s="24">
        <v>0.51839999999999997</v>
      </c>
    </row>
    <row r="146" spans="1:4" ht="11.25" customHeight="1" x14ac:dyDescent="0.25">
      <c r="A146" s="33" t="s">
        <v>29</v>
      </c>
      <c r="B146" s="33"/>
      <c r="C146" s="23" t="s">
        <v>69</v>
      </c>
      <c r="D146" s="24">
        <v>2.7786</v>
      </c>
    </row>
    <row r="147" spans="1:4" ht="11.25" customHeight="1" x14ac:dyDescent="0.25">
      <c r="A147" s="33" t="s">
        <v>30</v>
      </c>
      <c r="B147" s="33"/>
      <c r="C147" s="23" t="s">
        <v>69</v>
      </c>
      <c r="D147" s="24">
        <v>1.4736</v>
      </c>
    </row>
    <row r="148" spans="1:4" ht="6.75" customHeight="1" x14ac:dyDescent="0.25">
      <c r="A148" s="6"/>
      <c r="B148" s="6"/>
      <c r="C148" s="7"/>
      <c r="D148" s="24"/>
    </row>
    <row r="149" spans="1:4" ht="15" customHeight="1" x14ac:dyDescent="0.25">
      <c r="A149" s="37" t="s">
        <v>31</v>
      </c>
      <c r="B149" s="33"/>
      <c r="C149" s="7"/>
      <c r="D149" s="8"/>
    </row>
    <row r="150" spans="1:4" ht="6.75" customHeight="1" x14ac:dyDescent="0.25">
      <c r="A150" s="4"/>
      <c r="B150" s="6"/>
      <c r="C150" s="7"/>
      <c r="D150" s="8"/>
    </row>
    <row r="151" spans="1:4" ht="11.25" customHeight="1" x14ac:dyDescent="0.25">
      <c r="A151" s="33" t="s">
        <v>32</v>
      </c>
      <c r="B151" s="33"/>
      <c r="C151" s="23" t="s">
        <v>21</v>
      </c>
      <c r="D151" s="24">
        <v>3.2000000000000002E-3</v>
      </c>
    </row>
    <row r="152" spans="1:4" ht="11.25" customHeight="1" x14ac:dyDescent="0.25">
      <c r="A152" s="33" t="s">
        <v>33</v>
      </c>
      <c r="B152" s="33"/>
      <c r="C152" s="23" t="s">
        <v>21</v>
      </c>
      <c r="D152" s="24">
        <v>4.0000000000000002E-4</v>
      </c>
    </row>
    <row r="153" spans="1:4" ht="11.25" customHeight="1" x14ac:dyDescent="0.25">
      <c r="A153" s="33" t="s">
        <v>34</v>
      </c>
      <c r="B153" s="33"/>
      <c r="C153" s="23" t="s">
        <v>21</v>
      </c>
      <c r="D153" s="24">
        <v>2.9999999999999997E-4</v>
      </c>
    </row>
    <row r="154" spans="1:4" ht="11.25" customHeight="1" x14ac:dyDescent="0.25">
      <c r="A154" s="33" t="s">
        <v>35</v>
      </c>
      <c r="B154" s="33"/>
      <c r="C154" s="23" t="s">
        <v>18</v>
      </c>
      <c r="D154" s="9">
        <v>0.25</v>
      </c>
    </row>
    <row r="155" spans="1:4" ht="18.75" customHeight="1" x14ac:dyDescent="0.25">
      <c r="A155" s="39" t="s">
        <v>1</v>
      </c>
      <c r="B155" s="40"/>
      <c r="C155" s="40"/>
      <c r="D155" s="40"/>
    </row>
    <row r="156" spans="1:4" ht="84" customHeight="1" x14ac:dyDescent="0.25">
      <c r="A156" s="34" t="s">
        <v>70</v>
      </c>
      <c r="B156" s="34"/>
      <c r="C156" s="34"/>
      <c r="D156" s="34"/>
    </row>
    <row r="157" spans="1:4" ht="6.75" customHeight="1" x14ac:dyDescent="0.25">
      <c r="A157" s="1"/>
      <c r="B157" s="1"/>
      <c r="C157" s="1"/>
      <c r="D157" s="1"/>
    </row>
    <row r="158" spans="1:4" ht="11.25" customHeight="1" x14ac:dyDescent="0.25">
      <c r="A158" s="41" t="s">
        <v>11</v>
      </c>
      <c r="B158" s="40"/>
      <c r="C158" s="40"/>
      <c r="D158" s="40"/>
    </row>
    <row r="159" spans="1:4" ht="6.75" customHeight="1" x14ac:dyDescent="0.25">
      <c r="A159" s="2"/>
      <c r="B159" s="3"/>
      <c r="C159" s="3"/>
      <c r="D159" s="3"/>
    </row>
    <row r="160" spans="1:4" ht="36" customHeight="1" x14ac:dyDescent="0.25">
      <c r="A160" s="34" t="s">
        <v>12</v>
      </c>
      <c r="B160" s="34"/>
      <c r="C160" s="34"/>
      <c r="D160" s="34"/>
    </row>
    <row r="161" spans="1:4" ht="6.75" customHeight="1" x14ac:dyDescent="0.25">
      <c r="A161" s="1"/>
      <c r="B161" s="1"/>
      <c r="C161" s="1"/>
      <c r="D161" s="1"/>
    </row>
    <row r="162" spans="1:4" ht="48" customHeight="1" x14ac:dyDescent="0.25">
      <c r="A162" s="34" t="s">
        <v>13</v>
      </c>
      <c r="B162" s="34"/>
      <c r="C162" s="34"/>
      <c r="D162" s="34"/>
    </row>
    <row r="163" spans="1:4" ht="6.75" customHeight="1" x14ac:dyDescent="0.25">
      <c r="A163" s="1"/>
      <c r="B163" s="1"/>
      <c r="C163" s="1"/>
      <c r="D163" s="1"/>
    </row>
    <row r="164" spans="1:4" ht="48" customHeight="1" x14ac:dyDescent="0.25">
      <c r="A164" s="34" t="s">
        <v>14</v>
      </c>
      <c r="B164" s="34"/>
      <c r="C164" s="34"/>
      <c r="D164" s="34"/>
    </row>
    <row r="165" spans="1:4" ht="6.75" customHeight="1" x14ac:dyDescent="0.25">
      <c r="A165" s="1"/>
      <c r="B165" s="1"/>
      <c r="C165" s="1"/>
      <c r="D165" s="1"/>
    </row>
    <row r="166" spans="1:4" ht="36" customHeight="1" x14ac:dyDescent="0.25">
      <c r="A166" s="34" t="s">
        <v>15</v>
      </c>
      <c r="B166" s="34"/>
      <c r="C166" s="34"/>
      <c r="D166" s="34"/>
    </row>
    <row r="167" spans="1:4" ht="6.75" customHeight="1" x14ac:dyDescent="0.25">
      <c r="A167" s="1"/>
      <c r="B167" s="1"/>
      <c r="C167" s="1"/>
      <c r="D167" s="1"/>
    </row>
    <row r="168" spans="1:4" ht="15" customHeight="1" x14ac:dyDescent="0.25">
      <c r="A168" s="37" t="s">
        <v>16</v>
      </c>
      <c r="B168" s="38"/>
      <c r="C168" s="38"/>
      <c r="D168" s="38"/>
    </row>
    <row r="169" spans="1:4" ht="6.75" customHeight="1" x14ac:dyDescent="0.25">
      <c r="A169" s="4"/>
      <c r="B169" s="5"/>
      <c r="C169" s="5"/>
      <c r="D169" s="5"/>
    </row>
    <row r="170" spans="1:4" ht="11.25" customHeight="1" x14ac:dyDescent="0.25">
      <c r="A170" s="33" t="s">
        <v>71</v>
      </c>
      <c r="B170" s="33"/>
      <c r="C170" s="23" t="s">
        <v>18</v>
      </c>
      <c r="D170" s="9">
        <v>7.18</v>
      </c>
    </row>
    <row r="171" spans="1:4" ht="11.25" customHeight="1" x14ac:dyDescent="0.25">
      <c r="A171" s="33" t="s">
        <v>20</v>
      </c>
      <c r="B171" s="33"/>
      <c r="C171" s="23" t="s">
        <v>21</v>
      </c>
      <c r="D171" s="24">
        <v>4.1999999999999997E-3</v>
      </c>
    </row>
    <row r="172" spans="1:4" ht="11.25" customHeight="1" x14ac:dyDescent="0.25">
      <c r="A172" s="6" t="s">
        <v>22</v>
      </c>
      <c r="B172" s="6"/>
      <c r="C172" s="23" t="s">
        <v>21</v>
      </c>
      <c r="D172" s="24">
        <v>3.3999999999999998E-3</v>
      </c>
    </row>
    <row r="173" spans="1:4" ht="11.25" customHeight="1" x14ac:dyDescent="0.25">
      <c r="A173" s="6" t="s">
        <v>65</v>
      </c>
      <c r="B173" s="6"/>
      <c r="C173" s="23" t="s">
        <v>21</v>
      </c>
      <c r="D173" s="24">
        <v>-8.2000000000000007E-3</v>
      </c>
    </row>
    <row r="174" spans="1:4" ht="11.25" customHeight="1" x14ac:dyDescent="0.25">
      <c r="A174" s="6" t="s">
        <v>24</v>
      </c>
      <c r="B174" s="6"/>
      <c r="C174" s="23" t="s">
        <v>21</v>
      </c>
      <c r="D174" s="24">
        <v>0</v>
      </c>
    </row>
    <row r="175" spans="1:4" ht="11.25" customHeight="1" x14ac:dyDescent="0.25">
      <c r="A175" s="6" t="s">
        <v>25</v>
      </c>
      <c r="B175" s="6"/>
      <c r="C175" s="23" t="s">
        <v>21</v>
      </c>
      <c r="D175" s="24">
        <v>3.1464823743707022E-4</v>
      </c>
    </row>
    <row r="176" spans="1:4" ht="11.25" customHeight="1" x14ac:dyDescent="0.25">
      <c r="A176" s="7" t="s">
        <v>26</v>
      </c>
      <c r="B176" s="6"/>
      <c r="C176" s="23" t="s">
        <v>21</v>
      </c>
      <c r="D176" s="26">
        <v>-1.8E-3</v>
      </c>
    </row>
    <row r="177" spans="1:4" ht="11.25" customHeight="1" x14ac:dyDescent="0.25">
      <c r="A177" s="7" t="s">
        <v>27</v>
      </c>
      <c r="B177" s="6"/>
      <c r="C177" s="23" t="s">
        <v>21</v>
      </c>
      <c r="D177" s="26">
        <v>-1E-4</v>
      </c>
    </row>
    <row r="178" spans="1:4" ht="11.25" customHeight="1" x14ac:dyDescent="0.25">
      <c r="A178" s="33" t="s">
        <v>28</v>
      </c>
      <c r="B178" s="33"/>
      <c r="C178" s="23" t="s">
        <v>21</v>
      </c>
      <c r="D178" s="24">
        <v>1.2999999999999999E-3</v>
      </c>
    </row>
    <row r="179" spans="1:4" ht="11.25" customHeight="1" x14ac:dyDescent="0.25">
      <c r="A179" s="33" t="s">
        <v>29</v>
      </c>
      <c r="B179" s="33"/>
      <c r="C179" s="23" t="s">
        <v>21</v>
      </c>
      <c r="D179" s="24">
        <v>6.7999999999999996E-3</v>
      </c>
    </row>
    <row r="180" spans="1:4" ht="11.25" customHeight="1" x14ac:dyDescent="0.25">
      <c r="A180" s="33" t="s">
        <v>30</v>
      </c>
      <c r="B180" s="33"/>
      <c r="C180" s="23" t="s">
        <v>21</v>
      </c>
      <c r="D180" s="24">
        <v>3.5754721213033538E-3</v>
      </c>
    </row>
    <row r="181" spans="1:4" ht="6.75" customHeight="1" x14ac:dyDescent="0.25">
      <c r="A181" s="6"/>
      <c r="B181" s="6"/>
      <c r="C181" s="7"/>
      <c r="D181" s="24"/>
    </row>
    <row r="182" spans="1:4" ht="15" customHeight="1" x14ac:dyDescent="0.25">
      <c r="A182" s="37" t="s">
        <v>31</v>
      </c>
      <c r="B182" s="33"/>
      <c r="C182" s="7"/>
      <c r="D182" s="8"/>
    </row>
    <row r="183" spans="1:4" ht="6.75" customHeight="1" x14ac:dyDescent="0.25">
      <c r="A183" s="4"/>
      <c r="B183" s="6"/>
      <c r="C183" s="7"/>
      <c r="D183" s="8"/>
    </row>
    <row r="184" spans="1:4" ht="11.25" customHeight="1" x14ac:dyDescent="0.25">
      <c r="A184" s="33" t="s">
        <v>32</v>
      </c>
      <c r="B184" s="33"/>
      <c r="C184" s="23" t="s">
        <v>21</v>
      </c>
      <c r="D184" s="24">
        <v>3.2000000000000002E-3</v>
      </c>
    </row>
    <row r="185" spans="1:4" ht="11.25" customHeight="1" x14ac:dyDescent="0.25">
      <c r="A185" s="33" t="s">
        <v>33</v>
      </c>
      <c r="B185" s="33"/>
      <c r="C185" s="23" t="s">
        <v>21</v>
      </c>
      <c r="D185" s="24">
        <v>4.0000000000000002E-4</v>
      </c>
    </row>
    <row r="186" spans="1:4" ht="11.25" customHeight="1" x14ac:dyDescent="0.25">
      <c r="A186" s="33" t="s">
        <v>34</v>
      </c>
      <c r="B186" s="33"/>
      <c r="C186" s="23" t="s">
        <v>21</v>
      </c>
      <c r="D186" s="24">
        <v>2.9999999999999997E-4</v>
      </c>
    </row>
    <row r="187" spans="1:4" ht="11.25" customHeight="1" x14ac:dyDescent="0.25">
      <c r="A187" s="33" t="s">
        <v>35</v>
      </c>
      <c r="B187" s="33"/>
      <c r="C187" s="23" t="s">
        <v>18</v>
      </c>
      <c r="D187" s="9">
        <v>0.25</v>
      </c>
    </row>
    <row r="188" spans="1:4" ht="18.75" customHeight="1" x14ac:dyDescent="0.25">
      <c r="A188" s="39" t="s">
        <v>2</v>
      </c>
      <c r="B188" s="40"/>
      <c r="C188" s="40"/>
      <c r="D188" s="40"/>
    </row>
    <row r="189" spans="1:4" ht="48" customHeight="1" x14ac:dyDescent="0.25">
      <c r="A189" s="34" t="s">
        <v>72</v>
      </c>
      <c r="B189" s="34"/>
      <c r="C189" s="34"/>
      <c r="D189" s="34"/>
    </row>
    <row r="190" spans="1:4" ht="6.75" customHeight="1" x14ac:dyDescent="0.25">
      <c r="A190" s="1"/>
      <c r="B190" s="1"/>
      <c r="C190" s="1"/>
      <c r="D190" s="1"/>
    </row>
    <row r="191" spans="1:4" ht="11.25" customHeight="1" x14ac:dyDescent="0.25">
      <c r="A191" s="41" t="s">
        <v>11</v>
      </c>
      <c r="B191" s="40"/>
      <c r="C191" s="40"/>
      <c r="D191" s="40"/>
    </row>
    <row r="192" spans="1:4" ht="6.75" customHeight="1" x14ac:dyDescent="0.25">
      <c r="A192" s="2"/>
      <c r="B192" s="3"/>
      <c r="C192" s="3"/>
      <c r="D192" s="3"/>
    </row>
    <row r="193" spans="1:4" ht="36" customHeight="1" x14ac:dyDescent="0.25">
      <c r="A193" s="34" t="s">
        <v>12</v>
      </c>
      <c r="B193" s="34"/>
      <c r="C193" s="34"/>
      <c r="D193" s="34"/>
    </row>
    <row r="194" spans="1:4" ht="6.75" customHeight="1" x14ac:dyDescent="0.25">
      <c r="A194" s="1"/>
      <c r="B194" s="1"/>
      <c r="C194" s="1"/>
      <c r="D194" s="1"/>
    </row>
    <row r="195" spans="1:4" ht="48" customHeight="1" x14ac:dyDescent="0.25">
      <c r="A195" s="34" t="s">
        <v>13</v>
      </c>
      <c r="B195" s="34"/>
      <c r="C195" s="34"/>
      <c r="D195" s="34"/>
    </row>
    <row r="196" spans="1:4" ht="6.75" customHeight="1" x14ac:dyDescent="0.25">
      <c r="A196" s="1"/>
      <c r="B196" s="1"/>
      <c r="C196" s="1"/>
      <c r="D196" s="1"/>
    </row>
    <row r="197" spans="1:4" ht="48" customHeight="1" x14ac:dyDescent="0.25">
      <c r="A197" s="34" t="s">
        <v>14</v>
      </c>
      <c r="B197" s="34"/>
      <c r="C197" s="34"/>
      <c r="D197" s="34"/>
    </row>
    <row r="198" spans="1:4" ht="6.75" customHeight="1" x14ac:dyDescent="0.25">
      <c r="A198" s="1"/>
      <c r="B198" s="1"/>
      <c r="C198" s="1"/>
      <c r="D198" s="1"/>
    </row>
    <row r="199" spans="1:4" ht="36" customHeight="1" x14ac:dyDescent="0.25">
      <c r="A199" s="34" t="s">
        <v>15</v>
      </c>
      <c r="B199" s="34"/>
      <c r="C199" s="34"/>
      <c r="D199" s="34"/>
    </row>
    <row r="200" spans="1:4" ht="6.75" customHeight="1" x14ac:dyDescent="0.25">
      <c r="A200" s="1"/>
      <c r="B200" s="1"/>
      <c r="C200" s="1"/>
      <c r="D200" s="1"/>
    </row>
    <row r="201" spans="1:4" ht="15" customHeight="1" x14ac:dyDescent="0.25">
      <c r="A201" s="37" t="s">
        <v>16</v>
      </c>
      <c r="B201" s="38"/>
      <c r="C201" s="38"/>
      <c r="D201" s="38"/>
    </row>
    <row r="202" spans="1:4" ht="6.75" customHeight="1" x14ac:dyDescent="0.25">
      <c r="A202" s="4"/>
      <c r="B202" s="5"/>
      <c r="C202" s="5"/>
      <c r="D202" s="5"/>
    </row>
    <row r="203" spans="1:4" ht="11.25" customHeight="1" x14ac:dyDescent="0.25">
      <c r="A203" s="33" t="s">
        <v>73</v>
      </c>
      <c r="B203" s="33"/>
      <c r="C203" s="23" t="s">
        <v>18</v>
      </c>
      <c r="D203" s="9">
        <v>1.66</v>
      </c>
    </row>
    <row r="204" spans="1:4" ht="11.25" customHeight="1" x14ac:dyDescent="0.25">
      <c r="A204" s="33" t="s">
        <v>20</v>
      </c>
      <c r="B204" s="33"/>
      <c r="C204" s="23" t="s">
        <v>69</v>
      </c>
      <c r="D204" s="24">
        <v>3.9630000000000001</v>
      </c>
    </row>
    <row r="205" spans="1:4" ht="11.25" customHeight="1" x14ac:dyDescent="0.25">
      <c r="A205" s="6" t="s">
        <v>22</v>
      </c>
      <c r="B205" s="6"/>
      <c r="C205" s="23" t="s">
        <v>69</v>
      </c>
      <c r="D205" s="24">
        <v>1.2037</v>
      </c>
    </row>
    <row r="206" spans="1:4" ht="11.25" customHeight="1" x14ac:dyDescent="0.25">
      <c r="A206" s="6" t="s">
        <v>65</v>
      </c>
      <c r="B206" s="6"/>
      <c r="C206" s="23" t="s">
        <v>69</v>
      </c>
      <c r="D206" s="24">
        <v>-2.8957999999999999</v>
      </c>
    </row>
    <row r="207" spans="1:4" ht="11.25" customHeight="1" x14ac:dyDescent="0.25">
      <c r="A207" s="6" t="s">
        <v>24</v>
      </c>
      <c r="B207" s="6"/>
      <c r="C207" s="23" t="s">
        <v>69</v>
      </c>
      <c r="D207" s="24">
        <v>3.8999999999999998E-3</v>
      </c>
    </row>
    <row r="208" spans="1:4" ht="11.25" customHeight="1" x14ac:dyDescent="0.25">
      <c r="A208" s="6" t="s">
        <v>25</v>
      </c>
      <c r="B208" s="6"/>
      <c r="C208" s="23" t="s">
        <v>69</v>
      </c>
      <c r="D208" s="24">
        <v>0.1051</v>
      </c>
    </row>
    <row r="209" spans="1:4" ht="11.25" customHeight="1" x14ac:dyDescent="0.25">
      <c r="A209" s="7" t="s">
        <v>27</v>
      </c>
      <c r="B209" s="6"/>
      <c r="C209" s="23" t="s">
        <v>69</v>
      </c>
      <c r="D209" s="26">
        <v>-0.221</v>
      </c>
    </row>
    <row r="210" spans="1:4" ht="11.25" customHeight="1" x14ac:dyDescent="0.25">
      <c r="A210" s="7" t="s">
        <v>26</v>
      </c>
      <c r="B210" s="6"/>
      <c r="C210" s="23" t="s">
        <v>69</v>
      </c>
      <c r="D210" s="26">
        <v>-1.1852</v>
      </c>
    </row>
    <row r="211" spans="1:4" ht="11.25" customHeight="1" x14ac:dyDescent="0.25">
      <c r="A211" s="33" t="s">
        <v>28</v>
      </c>
      <c r="B211" s="33"/>
      <c r="C211" s="23" t="s">
        <v>69</v>
      </c>
      <c r="D211" s="24">
        <v>0.81830000000000003</v>
      </c>
    </row>
    <row r="212" spans="1:4" ht="11.25" customHeight="1" x14ac:dyDescent="0.25">
      <c r="A212" s="33" t="s">
        <v>29</v>
      </c>
      <c r="B212" s="33"/>
      <c r="C212" s="23" t="s">
        <v>69</v>
      </c>
      <c r="D212" s="24">
        <v>2.0962999999999998</v>
      </c>
    </row>
    <row r="213" spans="1:4" ht="11.25" customHeight="1" x14ac:dyDescent="0.25">
      <c r="A213" s="33" t="s">
        <v>30</v>
      </c>
      <c r="B213" s="33"/>
      <c r="C213" s="23" t="s">
        <v>69</v>
      </c>
      <c r="D213" s="24">
        <v>2.3260000000000001</v>
      </c>
    </row>
    <row r="214" spans="1:4" ht="6.75" customHeight="1" x14ac:dyDescent="0.25">
      <c r="A214" s="6"/>
      <c r="B214" s="6"/>
      <c r="C214" s="7"/>
      <c r="D214" s="24"/>
    </row>
    <row r="215" spans="1:4" ht="15" customHeight="1" x14ac:dyDescent="0.25">
      <c r="A215" s="37" t="s">
        <v>31</v>
      </c>
      <c r="B215" s="33"/>
      <c r="C215" s="7"/>
      <c r="D215" s="8"/>
    </row>
    <row r="216" spans="1:4" ht="6.75" customHeight="1" x14ac:dyDescent="0.25">
      <c r="A216" s="4"/>
      <c r="B216" s="6"/>
      <c r="C216" s="7"/>
      <c r="D216" s="8"/>
    </row>
    <row r="217" spans="1:4" ht="11.25" customHeight="1" x14ac:dyDescent="0.25">
      <c r="A217" s="33" t="s">
        <v>32</v>
      </c>
      <c r="B217" s="33"/>
      <c r="C217" s="23" t="s">
        <v>21</v>
      </c>
      <c r="D217" s="24">
        <v>3.2000000000000002E-3</v>
      </c>
    </row>
    <row r="218" spans="1:4" ht="11.25" customHeight="1" x14ac:dyDescent="0.25">
      <c r="A218" s="33" t="s">
        <v>33</v>
      </c>
      <c r="B218" s="33"/>
      <c r="C218" s="23" t="s">
        <v>21</v>
      </c>
      <c r="D218" s="24">
        <v>4.0000000000000002E-4</v>
      </c>
    </row>
    <row r="219" spans="1:4" ht="11.25" customHeight="1" x14ac:dyDescent="0.25">
      <c r="A219" s="33" t="s">
        <v>34</v>
      </c>
      <c r="B219" s="33"/>
      <c r="C219" s="23" t="s">
        <v>21</v>
      </c>
      <c r="D219" s="24">
        <v>2.9999999999999997E-4</v>
      </c>
    </row>
    <row r="220" spans="1:4" ht="11.25" customHeight="1" x14ac:dyDescent="0.25">
      <c r="A220" s="33" t="s">
        <v>35</v>
      </c>
      <c r="B220" s="33"/>
      <c r="C220" s="23" t="s">
        <v>18</v>
      </c>
      <c r="D220" s="9">
        <v>0.25</v>
      </c>
    </row>
    <row r="221" spans="1:4" ht="18.75" customHeight="1" x14ac:dyDescent="0.25">
      <c r="A221" s="39" t="s">
        <v>3</v>
      </c>
      <c r="B221" s="40"/>
      <c r="C221" s="40"/>
      <c r="D221" s="40"/>
    </row>
    <row r="222" spans="1:4" ht="48" customHeight="1" x14ac:dyDescent="0.25">
      <c r="A222" s="34" t="s">
        <v>74</v>
      </c>
      <c r="B222" s="34"/>
      <c r="C222" s="34"/>
      <c r="D222" s="34"/>
    </row>
    <row r="223" spans="1:4" ht="6.75" customHeight="1" x14ac:dyDescent="0.25">
      <c r="A223" s="1"/>
      <c r="B223" s="1"/>
      <c r="C223" s="1"/>
      <c r="D223" s="1"/>
    </row>
    <row r="224" spans="1:4" ht="11.25" customHeight="1" x14ac:dyDescent="0.25">
      <c r="A224" s="41" t="s">
        <v>11</v>
      </c>
      <c r="B224" s="40"/>
      <c r="C224" s="40"/>
      <c r="D224" s="40"/>
    </row>
    <row r="225" spans="1:4" ht="6.75" customHeight="1" x14ac:dyDescent="0.25">
      <c r="A225" s="2"/>
      <c r="B225" s="3"/>
      <c r="C225" s="3"/>
      <c r="D225" s="3"/>
    </row>
    <row r="226" spans="1:4" ht="36" customHeight="1" x14ac:dyDescent="0.25">
      <c r="A226" s="34" t="s">
        <v>12</v>
      </c>
      <c r="B226" s="34"/>
      <c r="C226" s="34"/>
      <c r="D226" s="34"/>
    </row>
    <row r="227" spans="1:4" ht="6.75" customHeight="1" x14ac:dyDescent="0.25">
      <c r="A227" s="1"/>
      <c r="B227" s="1"/>
      <c r="C227" s="1"/>
      <c r="D227" s="1"/>
    </row>
    <row r="228" spans="1:4" ht="48" customHeight="1" x14ac:dyDescent="0.25">
      <c r="A228" s="34" t="s">
        <v>13</v>
      </c>
      <c r="B228" s="34"/>
      <c r="C228" s="34"/>
      <c r="D228" s="34"/>
    </row>
    <row r="229" spans="1:4" ht="6.75" customHeight="1" x14ac:dyDescent="0.25">
      <c r="A229" s="1"/>
      <c r="B229" s="1"/>
      <c r="C229" s="1"/>
      <c r="D229" s="1"/>
    </row>
    <row r="230" spans="1:4" ht="48" customHeight="1" x14ac:dyDescent="0.25">
      <c r="A230" s="34" t="s">
        <v>14</v>
      </c>
      <c r="B230" s="34"/>
      <c r="C230" s="34"/>
      <c r="D230" s="34"/>
    </row>
    <row r="231" spans="1:4" ht="6.75" customHeight="1" x14ac:dyDescent="0.25">
      <c r="A231" s="1"/>
      <c r="B231" s="1"/>
      <c r="C231" s="1"/>
      <c r="D231" s="1"/>
    </row>
    <row r="232" spans="1:4" ht="36" customHeight="1" x14ac:dyDescent="0.25">
      <c r="A232" s="34" t="s">
        <v>15</v>
      </c>
      <c r="B232" s="34"/>
      <c r="C232" s="34"/>
      <c r="D232" s="34"/>
    </row>
    <row r="233" spans="1:4" ht="6.75" customHeight="1" x14ac:dyDescent="0.25">
      <c r="A233" s="1"/>
      <c r="B233" s="1"/>
      <c r="C233" s="1"/>
      <c r="D233" s="1"/>
    </row>
    <row r="234" spans="1:4" ht="15" customHeight="1" x14ac:dyDescent="0.25">
      <c r="A234" s="37" t="s">
        <v>16</v>
      </c>
      <c r="B234" s="38"/>
      <c r="C234" s="38"/>
      <c r="D234" s="38"/>
    </row>
    <row r="235" spans="1:4" ht="6.75" customHeight="1" x14ac:dyDescent="0.25">
      <c r="A235" s="4"/>
      <c r="B235" s="5"/>
      <c r="C235" s="5"/>
      <c r="D235" s="5"/>
    </row>
    <row r="236" spans="1:4" ht="11.25" customHeight="1" x14ac:dyDescent="0.25">
      <c r="A236" s="33" t="s">
        <v>73</v>
      </c>
      <c r="B236" s="33"/>
      <c r="C236" s="23" t="s">
        <v>69</v>
      </c>
      <c r="D236" s="9">
        <v>0.6</v>
      </c>
    </row>
    <row r="237" spans="1:4" ht="11.25" customHeight="1" x14ac:dyDescent="0.25">
      <c r="A237" s="33" t="s">
        <v>64</v>
      </c>
      <c r="B237" s="33"/>
      <c r="C237" s="23" t="s">
        <v>69</v>
      </c>
      <c r="D237" s="24">
        <v>6.4599000000000002</v>
      </c>
    </row>
    <row r="238" spans="1:4" ht="11.25" customHeight="1" x14ac:dyDescent="0.25">
      <c r="A238" s="33" t="s">
        <v>28</v>
      </c>
      <c r="B238" s="33"/>
      <c r="C238" s="23" t="s">
        <v>69</v>
      </c>
      <c r="D238" s="24">
        <v>0.4007</v>
      </c>
    </row>
    <row r="239" spans="1:4" ht="11.25" customHeight="1" x14ac:dyDescent="0.25">
      <c r="A239" s="6" t="s">
        <v>22</v>
      </c>
      <c r="B239" s="6"/>
      <c r="C239" s="23" t="s">
        <v>69</v>
      </c>
      <c r="D239" s="24">
        <v>1.1884999999999999</v>
      </c>
    </row>
    <row r="240" spans="1:4" ht="11.25" customHeight="1" x14ac:dyDescent="0.25">
      <c r="A240" s="6" t="s">
        <v>65</v>
      </c>
      <c r="B240" s="6"/>
      <c r="C240" s="23" t="s">
        <v>69</v>
      </c>
      <c r="D240" s="24">
        <v>-2.8557999999999999</v>
      </c>
    </row>
    <row r="241" spans="1:4" ht="11.25" customHeight="1" x14ac:dyDescent="0.25">
      <c r="A241" s="6" t="s">
        <v>24</v>
      </c>
      <c r="B241" s="6"/>
      <c r="C241" s="23" t="s">
        <v>69</v>
      </c>
      <c r="D241" s="24">
        <v>3.8999999999999998E-3</v>
      </c>
    </row>
    <row r="242" spans="1:4" ht="11.25" customHeight="1" x14ac:dyDescent="0.25">
      <c r="A242" s="6" t="s">
        <v>25</v>
      </c>
      <c r="B242" s="6"/>
      <c r="C242" s="23" t="s">
        <v>69</v>
      </c>
      <c r="D242" s="24">
        <v>0.1038</v>
      </c>
    </row>
    <row r="243" spans="1:4" ht="11.25" customHeight="1" x14ac:dyDescent="0.25">
      <c r="A243" s="7" t="s">
        <v>27</v>
      </c>
      <c r="B243" s="6"/>
      <c r="C243" s="23" t="s">
        <v>69</v>
      </c>
      <c r="D243" s="26">
        <v>-0.58240000000000003</v>
      </c>
    </row>
    <row r="244" spans="1:4" ht="11.25" customHeight="1" x14ac:dyDescent="0.25">
      <c r="A244" s="7" t="s">
        <v>26</v>
      </c>
      <c r="B244" s="6"/>
      <c r="C244" s="23" t="s">
        <v>69</v>
      </c>
      <c r="D244" s="26">
        <v>-0.58040000000000003</v>
      </c>
    </row>
    <row r="245" spans="1:4" ht="11.25" customHeight="1" x14ac:dyDescent="0.25">
      <c r="A245" s="33" t="s">
        <v>29</v>
      </c>
      <c r="B245" s="33"/>
      <c r="C245" s="23" t="s">
        <v>69</v>
      </c>
      <c r="D245" s="24">
        <v>2.0956999999999999</v>
      </c>
    </row>
    <row r="246" spans="1:4" ht="11.25" customHeight="1" x14ac:dyDescent="0.25">
      <c r="A246" s="33" t="s">
        <v>30</v>
      </c>
      <c r="B246" s="33"/>
      <c r="C246" s="23" t="s">
        <v>69</v>
      </c>
      <c r="D246" s="24">
        <v>1.1391</v>
      </c>
    </row>
    <row r="247" spans="1:4" ht="6.75" customHeight="1" x14ac:dyDescent="0.25">
      <c r="A247" s="6"/>
      <c r="B247" s="6"/>
      <c r="C247" s="7"/>
      <c r="D247" s="24"/>
    </row>
    <row r="248" spans="1:4" ht="15" customHeight="1" x14ac:dyDescent="0.25">
      <c r="A248" s="37" t="s">
        <v>31</v>
      </c>
      <c r="B248" s="33"/>
      <c r="C248" s="7"/>
      <c r="D248" s="8"/>
    </row>
    <row r="249" spans="1:4" ht="6.75" customHeight="1" x14ac:dyDescent="0.25">
      <c r="A249" s="4"/>
      <c r="B249" s="6"/>
      <c r="C249" s="7"/>
      <c r="D249" s="8"/>
    </row>
    <row r="250" spans="1:4" ht="11.25" customHeight="1" x14ac:dyDescent="0.25">
      <c r="A250" s="33" t="s">
        <v>32</v>
      </c>
      <c r="B250" s="33"/>
      <c r="C250" s="23" t="s">
        <v>21</v>
      </c>
      <c r="D250" s="24">
        <v>3.2000000000000002E-3</v>
      </c>
    </row>
    <row r="251" spans="1:4" ht="11.25" customHeight="1" x14ac:dyDescent="0.25">
      <c r="A251" s="33" t="s">
        <v>33</v>
      </c>
      <c r="B251" s="33"/>
      <c r="C251" s="23" t="s">
        <v>21</v>
      </c>
      <c r="D251" s="24">
        <v>4.0000000000000002E-4</v>
      </c>
    </row>
    <row r="252" spans="1:4" ht="11.25" customHeight="1" x14ac:dyDescent="0.25">
      <c r="A252" s="33" t="s">
        <v>34</v>
      </c>
      <c r="B252" s="33"/>
      <c r="C252" s="23" t="s">
        <v>21</v>
      </c>
      <c r="D252" s="24">
        <v>2.9999999999999997E-4</v>
      </c>
    </row>
    <row r="253" spans="1:4" ht="11.25" customHeight="1" x14ac:dyDescent="0.25">
      <c r="A253" s="33" t="s">
        <v>35</v>
      </c>
      <c r="B253" s="33"/>
      <c r="C253" s="23" t="s">
        <v>18</v>
      </c>
      <c r="D253" s="9">
        <v>0.25</v>
      </c>
    </row>
    <row r="254" spans="1:4" ht="18.75" customHeight="1" x14ac:dyDescent="0.25">
      <c r="A254" s="39" t="s">
        <v>4</v>
      </c>
      <c r="B254" s="40"/>
      <c r="C254" s="40"/>
      <c r="D254" s="40"/>
    </row>
    <row r="255" spans="1:4" ht="36" customHeight="1" x14ac:dyDescent="0.25">
      <c r="A255" s="34" t="s">
        <v>75</v>
      </c>
      <c r="B255" s="34"/>
      <c r="C255" s="34"/>
      <c r="D255" s="34"/>
    </row>
    <row r="256" spans="1:4" ht="6.75" customHeight="1" x14ac:dyDescent="0.25">
      <c r="A256" s="1"/>
      <c r="B256" s="1"/>
      <c r="C256" s="1"/>
      <c r="D256" s="1"/>
    </row>
    <row r="257" spans="1:4" ht="11.25" customHeight="1" x14ac:dyDescent="0.25">
      <c r="A257" s="41" t="s">
        <v>11</v>
      </c>
      <c r="B257" s="40"/>
      <c r="C257" s="40"/>
      <c r="D257" s="40"/>
    </row>
    <row r="258" spans="1:4" ht="6.75" customHeight="1" x14ac:dyDescent="0.25">
      <c r="A258" s="2"/>
      <c r="B258" s="3"/>
      <c r="C258" s="3"/>
      <c r="D258" s="3"/>
    </row>
    <row r="259" spans="1:4" ht="36" customHeight="1" x14ac:dyDescent="0.25">
      <c r="A259" s="34" t="s">
        <v>12</v>
      </c>
      <c r="B259" s="34"/>
      <c r="C259" s="34"/>
      <c r="D259" s="34"/>
    </row>
    <row r="260" spans="1:4" ht="6.75" customHeight="1" x14ac:dyDescent="0.25">
      <c r="A260" s="1"/>
      <c r="B260" s="1"/>
      <c r="C260" s="1"/>
      <c r="D260" s="1"/>
    </row>
    <row r="261" spans="1:4" ht="48" customHeight="1" x14ac:dyDescent="0.25">
      <c r="A261" s="34" t="s">
        <v>13</v>
      </c>
      <c r="B261" s="34"/>
      <c r="C261" s="34"/>
      <c r="D261" s="34"/>
    </row>
    <row r="262" spans="1:4" ht="6.75" customHeight="1" x14ac:dyDescent="0.25">
      <c r="A262" s="1"/>
      <c r="B262" s="1"/>
      <c r="C262" s="1"/>
      <c r="D262" s="1"/>
    </row>
    <row r="263" spans="1:4" ht="48" customHeight="1" x14ac:dyDescent="0.25">
      <c r="A263" s="34" t="s">
        <v>76</v>
      </c>
      <c r="B263" s="34"/>
      <c r="C263" s="34"/>
      <c r="D263" s="34"/>
    </row>
    <row r="264" spans="1:4" ht="6.75" customHeight="1" x14ac:dyDescent="0.25">
      <c r="A264" s="1"/>
      <c r="B264" s="1"/>
      <c r="C264" s="1"/>
      <c r="D264" s="1"/>
    </row>
    <row r="265" spans="1:4" ht="36" customHeight="1" x14ac:dyDescent="0.25">
      <c r="A265" s="34" t="s">
        <v>15</v>
      </c>
      <c r="B265" s="34"/>
      <c r="C265" s="34"/>
      <c r="D265" s="34"/>
    </row>
    <row r="266" spans="1:4" ht="6.75" customHeight="1" x14ac:dyDescent="0.25">
      <c r="A266" s="1"/>
      <c r="B266" s="1"/>
      <c r="C266" s="1"/>
      <c r="D266" s="1"/>
    </row>
    <row r="267" spans="1:4" ht="15" customHeight="1" x14ac:dyDescent="0.25">
      <c r="A267" s="37" t="s">
        <v>16</v>
      </c>
      <c r="B267" s="38"/>
      <c r="C267" s="38"/>
      <c r="D267" s="38"/>
    </row>
    <row r="268" spans="1:4" ht="6.75" customHeight="1" x14ac:dyDescent="0.25">
      <c r="A268" s="4"/>
      <c r="B268" s="5"/>
      <c r="C268" s="5"/>
      <c r="D268" s="5"/>
    </row>
    <row r="269" spans="1:4" ht="11.25" customHeight="1" x14ac:dyDescent="0.25">
      <c r="A269" s="33" t="s">
        <v>68</v>
      </c>
      <c r="B269" s="33"/>
      <c r="C269" s="23" t="s">
        <v>18</v>
      </c>
      <c r="D269" s="9">
        <v>5.4</v>
      </c>
    </row>
    <row r="270" spans="1:4" ht="6.75" customHeight="1" x14ac:dyDescent="0.25">
      <c r="A270" s="10"/>
      <c r="B270" s="6"/>
      <c r="C270" s="7"/>
      <c r="D270" s="9"/>
    </row>
    <row r="271" spans="1:4" ht="18" customHeight="1" x14ac:dyDescent="0.3">
      <c r="A271" s="11" t="s">
        <v>77</v>
      </c>
      <c r="B271" s="12"/>
      <c r="C271" s="12"/>
      <c r="D271" s="13"/>
    </row>
    <row r="272" spans="1:4" ht="11.25" customHeight="1" x14ac:dyDescent="0.25">
      <c r="A272" s="33" t="s">
        <v>78</v>
      </c>
      <c r="B272" s="33"/>
      <c r="C272" s="7" t="s">
        <v>69</v>
      </c>
      <c r="D272" s="9">
        <v>-0.6</v>
      </c>
    </row>
    <row r="273" spans="1:4" ht="11.25" customHeight="1" x14ac:dyDescent="0.25">
      <c r="A273" s="33" t="s">
        <v>79</v>
      </c>
      <c r="B273" s="33"/>
      <c r="C273" s="7" t="s">
        <v>18</v>
      </c>
      <c r="D273" s="9">
        <v>-1</v>
      </c>
    </row>
    <row r="274" spans="1:4" ht="18" customHeight="1" x14ac:dyDescent="0.3">
      <c r="A274" s="11" t="s">
        <v>80</v>
      </c>
      <c r="B274" s="12"/>
      <c r="C274" s="12"/>
      <c r="D274" s="13"/>
    </row>
    <row r="275" spans="1:4" ht="36" customHeight="1" x14ac:dyDescent="0.25">
      <c r="A275" s="34" t="s">
        <v>12</v>
      </c>
      <c r="B275" s="34"/>
      <c r="C275" s="34"/>
      <c r="D275" s="34"/>
    </row>
    <row r="276" spans="1:4" ht="6.75" customHeight="1" x14ac:dyDescent="0.25">
      <c r="A276" s="1"/>
      <c r="B276" s="1"/>
      <c r="C276" s="1"/>
      <c r="D276" s="1"/>
    </row>
    <row r="277" spans="1:4" ht="48" customHeight="1" x14ac:dyDescent="0.25">
      <c r="A277" s="34" t="s">
        <v>81</v>
      </c>
      <c r="B277" s="34"/>
      <c r="C277" s="34"/>
      <c r="D277" s="34"/>
    </row>
    <row r="278" spans="1:4" ht="6.75" customHeight="1" x14ac:dyDescent="0.25">
      <c r="A278" s="1"/>
      <c r="B278" s="1"/>
      <c r="C278" s="1"/>
      <c r="D278" s="1"/>
    </row>
    <row r="279" spans="1:4" ht="36" customHeight="1" x14ac:dyDescent="0.25">
      <c r="A279" s="34" t="s">
        <v>15</v>
      </c>
      <c r="B279" s="34"/>
      <c r="C279" s="34"/>
      <c r="D279" s="34"/>
    </row>
    <row r="280" spans="1:4" ht="6.75" customHeight="1" x14ac:dyDescent="0.25">
      <c r="A280" s="1"/>
      <c r="B280" s="1"/>
      <c r="C280" s="1"/>
      <c r="D280" s="1"/>
    </row>
    <row r="281" spans="1:4" ht="11.25" customHeight="1" x14ac:dyDescent="0.25">
      <c r="A281" s="14" t="s">
        <v>82</v>
      </c>
      <c r="D281" s="16"/>
    </row>
    <row r="282" spans="1:4" ht="11.25" customHeight="1" x14ac:dyDescent="0.25">
      <c r="A282" s="35" t="s">
        <v>83</v>
      </c>
      <c r="B282" s="35"/>
      <c r="C282" s="27" t="s">
        <v>18</v>
      </c>
      <c r="D282" s="9">
        <v>15</v>
      </c>
    </row>
    <row r="283" spans="1:4" ht="11.25" customHeight="1" x14ac:dyDescent="0.25">
      <c r="A283" s="35" t="s">
        <v>84</v>
      </c>
      <c r="B283" s="35"/>
      <c r="C283" s="27" t="s">
        <v>18</v>
      </c>
      <c r="D283" s="9">
        <v>15</v>
      </c>
    </row>
    <row r="284" spans="1:4" ht="11.25" customHeight="1" x14ac:dyDescent="0.25">
      <c r="A284" s="35" t="s">
        <v>85</v>
      </c>
      <c r="B284" s="35"/>
      <c r="C284" s="27" t="s">
        <v>18</v>
      </c>
      <c r="D284" s="9">
        <v>15</v>
      </c>
    </row>
    <row r="285" spans="1:4" ht="11.25" customHeight="1" x14ac:dyDescent="0.25">
      <c r="A285" s="35" t="s">
        <v>86</v>
      </c>
      <c r="B285" s="35"/>
      <c r="C285" s="27" t="s">
        <v>18</v>
      </c>
      <c r="D285" s="9">
        <v>15</v>
      </c>
    </row>
    <row r="286" spans="1:4" ht="11.25" customHeight="1" x14ac:dyDescent="0.25">
      <c r="A286" s="35" t="s">
        <v>87</v>
      </c>
      <c r="B286" s="35"/>
      <c r="C286" s="27" t="s">
        <v>18</v>
      </c>
      <c r="D286" s="9">
        <v>20</v>
      </c>
    </row>
    <row r="287" spans="1:4" ht="11.25" customHeight="1" x14ac:dyDescent="0.25">
      <c r="A287" s="35" t="s">
        <v>88</v>
      </c>
      <c r="B287" s="35"/>
      <c r="C287" s="27" t="s">
        <v>18</v>
      </c>
      <c r="D287" s="9">
        <v>40</v>
      </c>
    </row>
    <row r="288" spans="1:4" ht="11.25" customHeight="1" x14ac:dyDescent="0.25">
      <c r="A288" s="35" t="s">
        <v>89</v>
      </c>
      <c r="B288" s="35"/>
      <c r="C288" s="27" t="s">
        <v>18</v>
      </c>
      <c r="D288" s="9">
        <v>30</v>
      </c>
    </row>
    <row r="289" spans="1:4" ht="6.75" customHeight="1" x14ac:dyDescent="0.25">
      <c r="A289" s="17"/>
      <c r="B289" s="17"/>
      <c r="C289" s="7"/>
      <c r="D289" s="9"/>
    </row>
    <row r="290" spans="1:4" ht="11.25" customHeight="1" x14ac:dyDescent="0.25">
      <c r="A290" s="14" t="s">
        <v>90</v>
      </c>
      <c r="D290" s="16"/>
    </row>
    <row r="291" spans="1:4" ht="11.25" customHeight="1" x14ac:dyDescent="0.25">
      <c r="A291" s="35" t="s">
        <v>91</v>
      </c>
      <c r="B291" s="35"/>
      <c r="C291" s="27" t="s">
        <v>92</v>
      </c>
      <c r="D291" s="9">
        <v>1.5</v>
      </c>
    </row>
    <row r="292" spans="1:4" ht="11.25" customHeight="1" x14ac:dyDescent="0.25">
      <c r="A292" s="35" t="s">
        <v>93</v>
      </c>
      <c r="B292" s="35"/>
      <c r="C292" s="27" t="s">
        <v>92</v>
      </c>
      <c r="D292" s="9">
        <v>19.559999999999999</v>
      </c>
    </row>
    <row r="293" spans="1:4" ht="11.25" customHeight="1" x14ac:dyDescent="0.25">
      <c r="A293" s="35" t="s">
        <v>94</v>
      </c>
      <c r="B293" s="35"/>
      <c r="C293" s="27" t="s">
        <v>18</v>
      </c>
      <c r="D293" s="9">
        <v>15</v>
      </c>
    </row>
    <row r="294" spans="1:4" ht="11.25" customHeight="1" x14ac:dyDescent="0.25">
      <c r="A294" s="35" t="s">
        <v>95</v>
      </c>
      <c r="B294" s="35"/>
      <c r="C294" s="27" t="s">
        <v>18</v>
      </c>
      <c r="D294" s="9">
        <v>30</v>
      </c>
    </row>
    <row r="295" spans="1:4" ht="11.25" customHeight="1" x14ac:dyDescent="0.25">
      <c r="A295" s="35" t="s">
        <v>96</v>
      </c>
      <c r="B295" s="35"/>
      <c r="C295" s="27" t="s">
        <v>18</v>
      </c>
      <c r="D295" s="9">
        <v>165</v>
      </c>
    </row>
    <row r="296" spans="1:4" ht="11.25" customHeight="1" x14ac:dyDescent="0.25">
      <c r="A296" s="35" t="s">
        <v>97</v>
      </c>
      <c r="B296" s="35"/>
      <c r="C296" s="27" t="s">
        <v>18</v>
      </c>
      <c r="D296" s="9">
        <v>100</v>
      </c>
    </row>
    <row r="297" spans="1:4" ht="11.25" customHeight="1" x14ac:dyDescent="0.25">
      <c r="A297" s="35" t="s">
        <v>98</v>
      </c>
      <c r="B297" s="35"/>
      <c r="C297" s="27" t="s">
        <v>18</v>
      </c>
      <c r="D297" s="9">
        <v>300</v>
      </c>
    </row>
    <row r="298" spans="1:4" ht="11.25" customHeight="1" x14ac:dyDescent="0.25">
      <c r="A298" s="35" t="s">
        <v>99</v>
      </c>
      <c r="B298" s="35"/>
      <c r="C298" s="27" t="s">
        <v>18</v>
      </c>
      <c r="D298" s="9">
        <v>30</v>
      </c>
    </row>
    <row r="299" spans="1:4" ht="11.25" customHeight="1" x14ac:dyDescent="0.25">
      <c r="A299" s="35" t="s">
        <v>100</v>
      </c>
      <c r="B299" s="35"/>
      <c r="C299" s="27" t="s">
        <v>18</v>
      </c>
      <c r="D299" s="9">
        <v>165</v>
      </c>
    </row>
    <row r="300" spans="1:4" ht="6.75" customHeight="1" x14ac:dyDescent="0.25">
      <c r="A300" s="17"/>
      <c r="B300" s="17"/>
      <c r="C300" s="7"/>
      <c r="D300" s="9"/>
    </row>
    <row r="301" spans="1:4" ht="11.25" customHeight="1" x14ac:dyDescent="0.25">
      <c r="A301" s="14" t="s">
        <v>101</v>
      </c>
      <c r="B301" s="18"/>
      <c r="C301" s="19"/>
      <c r="D301" s="9"/>
    </row>
    <row r="302" spans="1:4" ht="11.25" customHeight="1" x14ac:dyDescent="0.25">
      <c r="A302" s="35" t="s">
        <v>102</v>
      </c>
      <c r="B302" s="35"/>
      <c r="C302" s="27" t="s">
        <v>18</v>
      </c>
      <c r="D302" s="9">
        <v>165</v>
      </c>
    </row>
    <row r="303" spans="1:4" ht="11.25" customHeight="1" x14ac:dyDescent="0.25">
      <c r="A303" s="35" t="s">
        <v>103</v>
      </c>
      <c r="B303" s="35"/>
      <c r="C303" s="27" t="s">
        <v>18</v>
      </c>
      <c r="D303" s="9">
        <v>500</v>
      </c>
    </row>
    <row r="304" spans="1:4" ht="11.25" customHeight="1" x14ac:dyDescent="0.25">
      <c r="A304" s="35" t="s">
        <v>104</v>
      </c>
      <c r="B304" s="35"/>
      <c r="C304" s="27" t="s">
        <v>18</v>
      </c>
      <c r="D304" s="9">
        <v>1000</v>
      </c>
    </row>
    <row r="305" spans="1:4" ht="22.5" customHeight="1" x14ac:dyDescent="0.25">
      <c r="A305" s="35" t="s">
        <v>105</v>
      </c>
      <c r="B305" s="35"/>
      <c r="C305" s="28" t="s">
        <v>18</v>
      </c>
      <c r="D305" s="29">
        <v>22.35</v>
      </c>
    </row>
    <row r="306" spans="1:4" ht="18" customHeight="1" x14ac:dyDescent="0.3">
      <c r="A306" s="36" t="s">
        <v>106</v>
      </c>
      <c r="B306" s="36"/>
      <c r="C306" s="12"/>
      <c r="D306" s="13"/>
    </row>
    <row r="307" spans="1:4" ht="6.75" customHeight="1" x14ac:dyDescent="0.3">
      <c r="A307" s="11"/>
      <c r="B307" s="11"/>
      <c r="C307" s="12"/>
      <c r="D307" s="13"/>
    </row>
    <row r="308" spans="1:4" ht="36" customHeight="1" x14ac:dyDescent="0.25">
      <c r="A308" s="34" t="s">
        <v>12</v>
      </c>
      <c r="B308" s="34"/>
      <c r="C308" s="34"/>
      <c r="D308" s="34"/>
    </row>
    <row r="309" spans="1:4" ht="6.75" customHeight="1" x14ac:dyDescent="0.25">
      <c r="A309" s="1"/>
      <c r="B309" s="1"/>
      <c r="C309" s="1"/>
      <c r="D309" s="1"/>
    </row>
    <row r="310" spans="1:4" ht="48" customHeight="1" x14ac:dyDescent="0.25">
      <c r="A310" s="34" t="s">
        <v>13</v>
      </c>
      <c r="B310" s="34"/>
      <c r="C310" s="34"/>
      <c r="D310" s="34"/>
    </row>
    <row r="311" spans="1:4" ht="6.75" customHeight="1" x14ac:dyDescent="0.25">
      <c r="A311" s="1"/>
      <c r="B311" s="1"/>
      <c r="C311" s="1"/>
      <c r="D311" s="1"/>
    </row>
    <row r="312" spans="1:4" ht="24" customHeight="1" x14ac:dyDescent="0.25">
      <c r="A312" s="34" t="s">
        <v>107</v>
      </c>
      <c r="B312" s="34"/>
      <c r="C312" s="34"/>
      <c r="D312" s="34"/>
    </row>
    <row r="313" spans="1:4" ht="6.75" customHeight="1" x14ac:dyDescent="0.25">
      <c r="A313" s="1"/>
      <c r="B313" s="1"/>
      <c r="C313" s="1"/>
      <c r="D313" s="1"/>
    </row>
    <row r="314" spans="1:4" ht="36" customHeight="1" x14ac:dyDescent="0.25">
      <c r="A314" s="34" t="s">
        <v>15</v>
      </c>
      <c r="B314" s="34"/>
      <c r="C314" s="34"/>
      <c r="D314" s="34"/>
    </row>
    <row r="315" spans="1:4" ht="6.75" customHeight="1" x14ac:dyDescent="0.25">
      <c r="A315" s="1"/>
      <c r="B315" s="1"/>
      <c r="C315" s="1"/>
      <c r="D315" s="1"/>
    </row>
    <row r="316" spans="1:4" ht="24" customHeight="1" x14ac:dyDescent="0.25">
      <c r="A316" s="34" t="s">
        <v>108</v>
      </c>
      <c r="B316" s="34"/>
      <c r="C316" s="34"/>
      <c r="D316" s="34"/>
    </row>
    <row r="317" spans="1:4" ht="11.25" customHeight="1" x14ac:dyDescent="0.25">
      <c r="A317" s="33" t="s">
        <v>109</v>
      </c>
      <c r="B317" s="33"/>
      <c r="C317" s="19" t="s">
        <v>18</v>
      </c>
      <c r="D317" s="9">
        <v>100</v>
      </c>
    </row>
    <row r="318" spans="1:4" ht="11.25" customHeight="1" x14ac:dyDescent="0.25">
      <c r="A318" s="33" t="s">
        <v>110</v>
      </c>
      <c r="B318" s="33"/>
      <c r="C318" s="19" t="s">
        <v>18</v>
      </c>
      <c r="D318" s="9">
        <v>20</v>
      </c>
    </row>
    <row r="319" spans="1:4" ht="11.25" customHeight="1" x14ac:dyDescent="0.25">
      <c r="A319" s="33" t="s">
        <v>111</v>
      </c>
      <c r="B319" s="33"/>
      <c r="C319" s="19" t="s">
        <v>112</v>
      </c>
      <c r="D319" s="9">
        <v>0.5</v>
      </c>
    </row>
    <row r="320" spans="1:4" ht="11.25" customHeight="1" x14ac:dyDescent="0.25">
      <c r="A320" s="33" t="s">
        <v>113</v>
      </c>
      <c r="B320" s="33"/>
      <c r="C320" s="19" t="s">
        <v>112</v>
      </c>
      <c r="D320" s="9">
        <v>0.3</v>
      </c>
    </row>
    <row r="321" spans="1:4" ht="11.25" customHeight="1" x14ac:dyDescent="0.25">
      <c r="A321" s="33" t="s">
        <v>114</v>
      </c>
      <c r="B321" s="33"/>
      <c r="C321" s="19" t="s">
        <v>112</v>
      </c>
      <c r="D321" s="9">
        <v>-0.3</v>
      </c>
    </row>
    <row r="322" spans="1:4" ht="11.25" customHeight="1" x14ac:dyDescent="0.25">
      <c r="A322" s="33" t="s">
        <v>115</v>
      </c>
      <c r="B322" s="33"/>
      <c r="C322" s="19"/>
      <c r="D322" s="20"/>
    </row>
    <row r="323" spans="1:4" ht="11.25" customHeight="1" x14ac:dyDescent="0.25">
      <c r="A323" s="32" t="s">
        <v>116</v>
      </c>
      <c r="B323" s="32"/>
      <c r="C323" s="19" t="s">
        <v>18</v>
      </c>
      <c r="D323" s="9">
        <v>0.25</v>
      </c>
    </row>
    <row r="324" spans="1:4" ht="11.25" customHeight="1" x14ac:dyDescent="0.25">
      <c r="A324" s="32" t="s">
        <v>117</v>
      </c>
      <c r="B324" s="32"/>
      <c r="C324" s="19" t="s">
        <v>18</v>
      </c>
      <c r="D324" s="9">
        <v>0.5</v>
      </c>
    </row>
    <row r="325" spans="1:4" ht="11.25" customHeight="1" x14ac:dyDescent="0.25">
      <c r="A325" s="33" t="s">
        <v>118</v>
      </c>
      <c r="B325" s="33"/>
      <c r="C325" s="19"/>
      <c r="D325" s="20"/>
    </row>
    <row r="326" spans="1:4" ht="11.25" customHeight="1" x14ac:dyDescent="0.25">
      <c r="A326" s="33" t="s">
        <v>119</v>
      </c>
      <c r="B326" s="33"/>
      <c r="C326" s="19"/>
      <c r="D326" s="20"/>
    </row>
    <row r="327" spans="1:4" ht="11.25" customHeight="1" x14ac:dyDescent="0.25">
      <c r="A327" s="33" t="s">
        <v>120</v>
      </c>
      <c r="B327" s="33"/>
      <c r="C327" s="19"/>
      <c r="D327" s="20"/>
    </row>
    <row r="328" spans="1:4" ht="11.25" customHeight="1" x14ac:dyDescent="0.25">
      <c r="A328" s="32" t="s">
        <v>121</v>
      </c>
      <c r="B328" s="32"/>
      <c r="C328" s="19" t="s">
        <v>18</v>
      </c>
      <c r="D328" s="20" t="s">
        <v>122</v>
      </c>
    </row>
    <row r="329" spans="1:4" ht="11.25" customHeight="1" x14ac:dyDescent="0.25">
      <c r="A329" s="32" t="s">
        <v>123</v>
      </c>
      <c r="B329" s="32"/>
      <c r="C329" s="19" t="s">
        <v>18</v>
      </c>
      <c r="D329" s="9">
        <v>2</v>
      </c>
    </row>
    <row r="330" spans="1:4" ht="6.75" customHeight="1" x14ac:dyDescent="0.25">
      <c r="A330" s="21"/>
      <c r="B330" s="21"/>
      <c r="C330" s="19"/>
      <c r="D330" s="9"/>
    </row>
    <row r="331" spans="1:4" ht="15" customHeight="1" x14ac:dyDescent="0.3">
      <c r="A331" s="22" t="s">
        <v>124</v>
      </c>
      <c r="B331" s="12"/>
      <c r="C331" s="12"/>
      <c r="D331" s="13"/>
    </row>
    <row r="332" spans="1:4" ht="6.75" customHeight="1" x14ac:dyDescent="0.3">
      <c r="A332" s="11"/>
      <c r="B332" s="12"/>
      <c r="C332" s="12"/>
      <c r="D332" s="13"/>
    </row>
    <row r="333" spans="1:4" ht="22.5" customHeight="1" x14ac:dyDescent="0.25">
      <c r="A333" s="30" t="s">
        <v>125</v>
      </c>
      <c r="B333" s="30"/>
      <c r="C333" s="30"/>
      <c r="D333" s="30"/>
    </row>
    <row r="334" spans="1:4" ht="11.25" customHeight="1" x14ac:dyDescent="0.25">
      <c r="A334" s="31" t="s">
        <v>126</v>
      </c>
      <c r="B334" s="31"/>
      <c r="C334" s="7"/>
      <c r="D334" s="24">
        <v>1.0508999999999999</v>
      </c>
    </row>
    <row r="335" spans="1:4" ht="11.25" customHeight="1" x14ac:dyDescent="0.25">
      <c r="A335" s="31" t="s">
        <v>127</v>
      </c>
      <c r="B335" s="31"/>
      <c r="C335" s="7"/>
      <c r="D335" s="24">
        <v>1.0409999999999999</v>
      </c>
    </row>
    <row r="336" spans="1:4"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sheetData>
  <mergeCells count="206">
    <mergeCell ref="A1:D1"/>
    <mergeCell ref="A2:D2"/>
    <mergeCell ref="A3:D3"/>
    <mergeCell ref="A4:D4"/>
    <mergeCell ref="A5:D5"/>
    <mergeCell ref="A6:D6"/>
    <mergeCell ref="A17:D17"/>
    <mergeCell ref="A19:D19"/>
    <mergeCell ref="A21:B21"/>
    <mergeCell ref="A22:B22"/>
    <mergeCell ref="A23:B23"/>
    <mergeCell ref="A30:B30"/>
    <mergeCell ref="A7:D7"/>
    <mergeCell ref="A9:D9"/>
    <mergeCell ref="A11:D11"/>
    <mergeCell ref="A13:D13"/>
    <mergeCell ref="A15:D15"/>
    <mergeCell ref="A39:B39"/>
    <mergeCell ref="A40:D40"/>
    <mergeCell ref="A41:D41"/>
    <mergeCell ref="A43:D43"/>
    <mergeCell ref="A45:D45"/>
    <mergeCell ref="A46:D46"/>
    <mergeCell ref="A31:B31"/>
    <mergeCell ref="A32:B32"/>
    <mergeCell ref="A34:B34"/>
    <mergeCell ref="A36:B36"/>
    <mergeCell ref="A37:B37"/>
    <mergeCell ref="A38:B38"/>
    <mergeCell ref="A57:D57"/>
    <mergeCell ref="A58:B58"/>
    <mergeCell ref="A60:B60"/>
    <mergeCell ref="A61:D61"/>
    <mergeCell ref="A62:B62"/>
    <mergeCell ref="A64:B64"/>
    <mergeCell ref="A47:D47"/>
    <mergeCell ref="A49:D49"/>
    <mergeCell ref="A52:B52"/>
    <mergeCell ref="A53:D53"/>
    <mergeCell ref="A54:B54"/>
    <mergeCell ref="A56:B56"/>
    <mergeCell ref="A73:D73"/>
    <mergeCell ref="A74:D74"/>
    <mergeCell ref="A75:B75"/>
    <mergeCell ref="A77:B77"/>
    <mergeCell ref="A78:D78"/>
    <mergeCell ref="A79:B79"/>
    <mergeCell ref="A65:D65"/>
    <mergeCell ref="A66:B66"/>
    <mergeCell ref="A68:B68"/>
    <mergeCell ref="A69:D69"/>
    <mergeCell ref="A70:B70"/>
    <mergeCell ref="A72:B72"/>
    <mergeCell ref="A88:D88"/>
    <mergeCell ref="A89:D89"/>
    <mergeCell ref="A91:D91"/>
    <mergeCell ref="A93:D93"/>
    <mergeCell ref="A95:D95"/>
    <mergeCell ref="A97:D97"/>
    <mergeCell ref="A81:B81"/>
    <mergeCell ref="A82:D82"/>
    <mergeCell ref="A83:B83"/>
    <mergeCell ref="A85:B85"/>
    <mergeCell ref="A86:D86"/>
    <mergeCell ref="A87:B87"/>
    <mergeCell ref="A113:B113"/>
    <mergeCell ref="A114:B114"/>
    <mergeCell ref="A116:B116"/>
    <mergeCell ref="A118:B118"/>
    <mergeCell ref="A119:B119"/>
    <mergeCell ref="A120:B120"/>
    <mergeCell ref="A99:D99"/>
    <mergeCell ref="A101:D101"/>
    <mergeCell ref="A103:B103"/>
    <mergeCell ref="A104:B104"/>
    <mergeCell ref="A105:B105"/>
    <mergeCell ref="A112:B112"/>
    <mergeCell ref="A131:D131"/>
    <mergeCell ref="A133:D133"/>
    <mergeCell ref="A135:D135"/>
    <mergeCell ref="A137:B137"/>
    <mergeCell ref="A138:B138"/>
    <mergeCell ref="A145:B145"/>
    <mergeCell ref="A121:B121"/>
    <mergeCell ref="A122:D122"/>
    <mergeCell ref="A123:D123"/>
    <mergeCell ref="A125:D125"/>
    <mergeCell ref="A127:D127"/>
    <mergeCell ref="A129:D129"/>
    <mergeCell ref="A154:B154"/>
    <mergeCell ref="A155:D155"/>
    <mergeCell ref="A156:D156"/>
    <mergeCell ref="A158:D158"/>
    <mergeCell ref="A160:D160"/>
    <mergeCell ref="A162:D162"/>
    <mergeCell ref="A146:B146"/>
    <mergeCell ref="A147:B147"/>
    <mergeCell ref="A149:B149"/>
    <mergeCell ref="A151:B151"/>
    <mergeCell ref="A152:B152"/>
    <mergeCell ref="A153:B153"/>
    <mergeCell ref="A179:B179"/>
    <mergeCell ref="A180:B180"/>
    <mergeCell ref="A182:B182"/>
    <mergeCell ref="A184:B184"/>
    <mergeCell ref="A185:B185"/>
    <mergeCell ref="A186:B186"/>
    <mergeCell ref="A164:D164"/>
    <mergeCell ref="A166:D166"/>
    <mergeCell ref="A168:D168"/>
    <mergeCell ref="A170:B170"/>
    <mergeCell ref="A171:B171"/>
    <mergeCell ref="A178:B178"/>
    <mergeCell ref="A197:D197"/>
    <mergeCell ref="A199:D199"/>
    <mergeCell ref="A201:D201"/>
    <mergeCell ref="A203:B203"/>
    <mergeCell ref="A204:B204"/>
    <mergeCell ref="A211:B211"/>
    <mergeCell ref="A187:B187"/>
    <mergeCell ref="A188:D188"/>
    <mergeCell ref="A189:D189"/>
    <mergeCell ref="A191:D191"/>
    <mergeCell ref="A193:D193"/>
    <mergeCell ref="A195:D195"/>
    <mergeCell ref="A220:B220"/>
    <mergeCell ref="A221:D221"/>
    <mergeCell ref="A222:D222"/>
    <mergeCell ref="A224:D224"/>
    <mergeCell ref="A226:D226"/>
    <mergeCell ref="A228:D228"/>
    <mergeCell ref="A212:B212"/>
    <mergeCell ref="A213:B213"/>
    <mergeCell ref="A215:B215"/>
    <mergeCell ref="A217:B217"/>
    <mergeCell ref="A218:B218"/>
    <mergeCell ref="A219:B219"/>
    <mergeCell ref="A245:B245"/>
    <mergeCell ref="A246:B246"/>
    <mergeCell ref="A248:B248"/>
    <mergeCell ref="A250:B250"/>
    <mergeCell ref="A251:B251"/>
    <mergeCell ref="A252:B252"/>
    <mergeCell ref="A230:D230"/>
    <mergeCell ref="A232:D232"/>
    <mergeCell ref="A234:D234"/>
    <mergeCell ref="A236:B236"/>
    <mergeCell ref="A237:B237"/>
    <mergeCell ref="A238:B238"/>
    <mergeCell ref="A263:D263"/>
    <mergeCell ref="A265:D265"/>
    <mergeCell ref="A267:D267"/>
    <mergeCell ref="A269:B269"/>
    <mergeCell ref="A272:B272"/>
    <mergeCell ref="A273:B273"/>
    <mergeCell ref="A253:B253"/>
    <mergeCell ref="A254:D254"/>
    <mergeCell ref="A255:D255"/>
    <mergeCell ref="A257:D257"/>
    <mergeCell ref="A259:D259"/>
    <mergeCell ref="A261:D261"/>
    <mergeCell ref="A285:B285"/>
    <mergeCell ref="A286:B286"/>
    <mergeCell ref="A287:B287"/>
    <mergeCell ref="A288:B288"/>
    <mergeCell ref="A291:B291"/>
    <mergeCell ref="A292:B292"/>
    <mergeCell ref="A275:D275"/>
    <mergeCell ref="A277:D277"/>
    <mergeCell ref="A279:D279"/>
    <mergeCell ref="A282:B282"/>
    <mergeCell ref="A283:B283"/>
    <mergeCell ref="A284:B284"/>
    <mergeCell ref="A299:B299"/>
    <mergeCell ref="A302:B302"/>
    <mergeCell ref="A303:B303"/>
    <mergeCell ref="A304:B304"/>
    <mergeCell ref="A305:B305"/>
    <mergeCell ref="A306:B306"/>
    <mergeCell ref="A293:B293"/>
    <mergeCell ref="A294:B294"/>
    <mergeCell ref="A295:B295"/>
    <mergeCell ref="A296:B296"/>
    <mergeCell ref="A297:B297"/>
    <mergeCell ref="A298:B298"/>
    <mergeCell ref="A318:B318"/>
    <mergeCell ref="A319:B319"/>
    <mergeCell ref="A320:B320"/>
    <mergeCell ref="A321:B321"/>
    <mergeCell ref="A322:B322"/>
    <mergeCell ref="A323:B323"/>
    <mergeCell ref="A308:D308"/>
    <mergeCell ref="A310:D310"/>
    <mergeCell ref="A312:D312"/>
    <mergeCell ref="A314:D314"/>
    <mergeCell ref="A316:D316"/>
    <mergeCell ref="A317:B317"/>
    <mergeCell ref="A333:D333"/>
    <mergeCell ref="A334:B334"/>
    <mergeCell ref="A335:B335"/>
    <mergeCell ref="A324:B324"/>
    <mergeCell ref="A325:B325"/>
    <mergeCell ref="A326:B326"/>
    <mergeCell ref="A327:B327"/>
    <mergeCell ref="A328:B328"/>
    <mergeCell ref="A329:B329"/>
  </mergeCells>
  <dataValidations count="5">
    <dataValidation type="list" allowBlank="1" showInputMessage="1" showErrorMessage="1" sqref="C103:C114 C36:C39 C269 C118:C121 C21:C32 C151:C154 C137:C147 C184:C187 C170:C180 C217:C220 C203:C213 C250:C253 C236:C246" xr:uid="{85D2584F-4B3F-474B-8A44-1357386E55AA}">
      <formula1>"$, $/kWh, $/kW, $/kVa"</formula1>
    </dataValidation>
    <dataValidation type="list" allowBlank="1" showInputMessage="1" showErrorMessage="1" sqref="A282:A288 A291:A299" xr:uid="{B94EE72B-0597-4829-A158-26CFA029080B}">
      <formula1>CustomerAdministration</formula1>
    </dataValidation>
    <dataValidation type="list" allowBlank="1" showInputMessage="1" showErrorMessage="1" sqref="C282:C288 C291:C299 C302:C305" xr:uid="{EEB27272-D08D-4E93-83C1-2B6AE6E26DBB}">
      <formula1>"$, %"</formula1>
    </dataValidation>
    <dataValidation type="list" allowBlank="1" showInputMessage="1" showErrorMessage="1" sqref="A302:A305" xr:uid="{828730B5-FDF1-4A4C-B1F4-D02D1A744C8B}">
      <formula1>NonPayment</formula1>
    </dataValidation>
    <dataValidation type="list" allowBlank="1" showInputMessage="1" showErrorMessage="1" sqref="A334:A335" xr:uid="{ACFE7110-7B76-42CB-8664-CC4030D65A83}">
      <formula1>LossFactors</formula1>
    </dataValidation>
  </dataValidations>
  <pageMargins left="0.7" right="0.7" top="0.75" bottom="0.75" header="0.3" footer="0.3"/>
  <pageSetup orientation="portrait" horizontalDpi="4294967292" verticalDpi="0" r:id="rId1"/>
  <rowBreaks count="11" manualBreakCount="11">
    <brk id="39" max="16383" man="1"/>
    <brk id="87" max="16383" man="1"/>
    <brk id="121" max="16383" man="1"/>
    <brk id="154" max="16383" man="1"/>
    <brk id="187" max="16383" man="1"/>
    <brk id="220" max="16383" man="1"/>
    <brk id="253" max="16383" man="1"/>
    <brk id="270" max="16383" man="1"/>
    <brk id="273" max="16383" man="1"/>
    <brk id="305" max="16383" man="1"/>
    <brk id="3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Ris-Schofield</dc:creator>
  <cp:lastModifiedBy>Manuela Ris-Schofield</cp:lastModifiedBy>
  <dcterms:created xsi:type="dcterms:W3CDTF">2018-01-09T14:24:23Z</dcterms:created>
  <dcterms:modified xsi:type="dcterms:W3CDTF">2018-01-09T14:27:52Z</dcterms:modified>
</cp:coreProperties>
</file>