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WELL-FILE01\Data\Company Shared Folders\2018 CoS\Settlement Conference\Models\Models filed with Settlement Proposal\Models Filed Jan 9 2018\"/>
    </mc:Choice>
  </mc:AlternateContent>
  <bookViews>
    <workbookView xWindow="0" yWindow="0" windowWidth="23040" windowHeight="9396"/>
  </bookViews>
  <sheets>
    <sheet name="Sheet1" sheetId="1" r:id="rId1"/>
  </sheets>
  <externalReferences>
    <externalReference r:id="rId2"/>
    <externalReference r:id="rId3"/>
    <externalReference r:id="rId4"/>
    <externalReference r:id="rId5"/>
    <externalReference r:id="rId6"/>
  </externalReferences>
  <definedNames>
    <definedName name="BI_LDCLIST">#REF!</definedName>
    <definedName name="BridgeYear">'[1]LDC Info'!$E$26</definedName>
    <definedName name="CNPI_SA">'[2]2016 List'!$C$2:$C$4</definedName>
    <definedName name="contactf">#REF!</definedName>
    <definedName name="COS_RES_CUSTOMERS">#REF!</definedName>
    <definedName name="COS_RES_KWH">#REF!</definedName>
    <definedName name="CustomerAdministration">[2]lists!$Z$1:$Z$36</definedName>
    <definedName name="DRC">'[2]3. Regulatory Charges'!$D$29</definedName>
    <definedName name="EBNUMBER">'[1]LDC Info'!$E$16</definedName>
    <definedName name="Entegrus_SA">'[2]2016 List'!$C$6:$C$8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'[1]LDC Info'!$AA$3:$AA$98</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'[2]3. Regulatory Charges'!$D$24</definedName>
    <definedName name="NonPayment">[2]lists!$AA$1:$AA$71</definedName>
    <definedName name="OffPeak">'[2]3. Regulatory Charges'!$D$23</definedName>
    <definedName name="OnPeak">'[2]3. Regulatory Charges'!$D$25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Sheet1!$A$1:$D$361</definedName>
    <definedName name="print_end">#REF!</definedName>
    <definedName name="_xlnm.Print_Titles" localSheetId="0">Sheet1!$1:$6</definedName>
    <definedName name="Rate_Class">[2]lists!#REF!</definedName>
    <definedName name="ratebase">#REF!</definedName>
    <definedName name="ratedescription">[4]hidden1!$D$1:$D$122</definedName>
    <definedName name="RebaseYear">'[1]LDC Info'!$E$28</definedName>
    <definedName name="SALBENF">#REF!</definedName>
    <definedName name="salreg">#REF!</definedName>
    <definedName name="SALREGF">#REF!</definedName>
    <definedName name="StartEnd">[2]Database!#REF!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<sst xmlns="http://schemas.openxmlformats.org/spreadsheetml/2006/main" count="454" uniqueCount="122">
  <si>
    <t>RESIDENTIAL SERVICE CLASSIFICATION</t>
  </si>
  <si>
    <t>GENERAL SERVICE 50 TO 2,999 KW SERVICE CLASSIFICATION</t>
  </si>
  <si>
    <t>GENERAL SERVICE 3,000 TO 4,999 KW SERVICE CLASSIFICATION</t>
  </si>
  <si>
    <t>UNMETERED SCATTERED LOAD SERVICE CLASSIFICATION</t>
  </si>
  <si>
    <t>SENTINEL LIGHTING SERVICE CLASSIFICATION</t>
  </si>
  <si>
    <t>STREET LIGHTING SERVICE CLASSIFICATION</t>
  </si>
  <si>
    <t>microFIT SERVICE CLASSIFICATION</t>
  </si>
  <si>
    <t>Centre Wellington Hydro Ltd.</t>
  </si>
  <si>
    <t>TARIFF OF RATES AND CHARGES</t>
  </si>
  <si>
    <t>This schedule supersedes and replaces all previously</t>
  </si>
  <si>
    <t>approved schedules of Rates, Charges and Loss Factors</t>
  </si>
  <si>
    <t>This classification is for single dwelling units with separate metering, detached, semi-detached, triplex, etc.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</si>
  <si>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</si>
  <si>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</si>
  <si>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</si>
  <si>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</si>
  <si>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</si>
  <si>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</si>
  <si>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</si>
  <si>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</si>
  <si>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Rate Rider for Smart Metering Entity Charge - effective until October 31, 2018</t>
  </si>
  <si>
    <t>Distribution Volumetric Rate</t>
  </si>
  <si>
    <t>$/kWh</t>
  </si>
  <si>
    <t>Low Voltage Service Rate</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</si>
  <si>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</si>
  <si>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</si>
  <si>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</si>
  <si>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</si>
  <si>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</si>
  <si>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</si>
  <si>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</si>
  <si>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</si>
  <si>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This classification applies to a non-residential account taking electricity at 750 volts or less whose average monthly maximum demand is less than, or is forecasted to be less than, 50kW. Class B consumers are defined in accordance with O. Reg. 429/04. Further servicing details are available in the distributor's Conditions of Service.</t>
  </si>
  <si>
    <t>Rate Rider for Disposition of Lost Revenue Adjustment Mechanism Variance Account (LRAMVA) (2017) - effective until April 30, 2018</t>
  </si>
  <si>
    <t>This classification applies to a non-residential account whose average monthly maximum demand used for billing purposes is equal to or greater than, or is forecasted to be equal to or greater than, 50 kW but less than 3,000 kW. Class A and Class B consumers are defined in accordance with O. Reg. 429/04. Further servicing details are available in the distributor's Conditions of Service.</t>
  </si>
  <si>
    <t>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</si>
  <si>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$/kW</t>
  </si>
  <si>
    <t>This classification applies to a non-residential account whose average monthly maximum demand used for billing is equal to or greater than, or is forecasted to be equal to or greater than, 3,000 kW but less than 5,000 kW. Class A and Class B consumers are defined in accordance with O. Reg. 429/04.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</si>
  <si>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</si>
  <si>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This classification applies to a non-residential account taking electricity at 750 volts or less whose average monthly maximum demand is less than, or is forecasted to be less than, 50kW and the consumption is unmetered. Such connections include cable TV power packs, bus shelters, telephone booths, traffic lights, railway crossings, etc.. The level of the consumption will be agreed to by the distributor and the customer, based on detailed manufacturer information/documentation with regard to electrical consumption of the unmetered load or periodic monitoring of actual consumption. Class B consumers are defined in accordance with O. Reg. 429/04. Further servicing details are available in the distributor's Conditions of Service.</t>
  </si>
  <si>
    <t>Service Charge (per customer)</t>
  </si>
  <si>
    <t>This classification refers to an account that is an unmetered lighting load supplied to a sentinel light where consumption isbased on connected load. Class B consumers are defined in accordance with O. Reg. 429/04. Further servicing details are available in the distributor's Conditions of Service.</t>
  </si>
  <si>
    <t>Service Charge (per connection)</t>
  </si>
  <si>
    <t>This classification applies to an account for roadway lighting with a Municipality, Regional Municipality, Ministry of Transportation and private roadway lighting, controlled by photo cells. The consumption of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</si>
  <si>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</si>
  <si>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</si>
  <si>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</si>
  <si>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</si>
  <si>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</si>
  <si>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</si>
  <si>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</si>
  <si>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</si>
  <si>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</si>
  <si>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</si>
  <si>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</si>
  <si>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</si>
  <si>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</si>
  <si>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</si>
  <si>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</si>
  <si>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</si>
  <si>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</si>
  <si>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</si>
  <si>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</si>
  <si>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Returned Cheque (plus bank charges)</t>
  </si>
  <si>
    <t>Charge to certify cheque</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</si>
  <si>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</si>
  <si>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</si>
  <si>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</si>
  <si>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</si>
  <si>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</si>
  <si>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</si>
  <si>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</si>
  <si>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t>
  </si>
  <si>
    <t>Collection of account charge - no disconnection - after regular hours</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</si>
  <si>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</si>
  <si>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</si>
  <si>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</si>
  <si>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</si>
  <si>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</si>
  <si>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</si>
  <si>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Other</t>
  </si>
  <si>
    <t>Service call - customer owned equipment</t>
  </si>
  <si>
    <t>Service call - after regular hours</t>
  </si>
  <si>
    <t>Temporary service - install &amp; remove - overhead - no transformer</t>
  </si>
  <si>
    <t>Temporary service - install &amp; remove - underground - no transformer</t>
  </si>
  <si>
    <t>Temporary service - install &amp; remove - overhead - with transformer</t>
  </si>
  <si>
    <t>Specific charge for access to the power poles - $/pole/year</t>
  </si>
  <si>
    <t xml:space="preserve"> (with the exception of wireless attachments) </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</si>
  <si>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</si>
  <si>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</si>
  <si>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</si>
  <si>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</si>
  <si>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</si>
  <si>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</si>
  <si>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</si>
  <si>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</si>
  <si>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</si>
  <si>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</si>
  <si>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</si>
  <si>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</si>
  <si>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</si>
  <si>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</si>
  <si>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</si>
  <si>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</si>
  <si>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</si>
  <si>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</si>
  <si>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</si>
  <si>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</si>
  <si>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</si>
  <si>
    <t>Effective and effective date January 1, 2018</t>
  </si>
  <si>
    <t>Rate Rider for Disposition of Lost Revenue Adjustment Mechanism Variance Account (LRAMVA) (2018) - effective until December 31, 2021</t>
  </si>
  <si>
    <r>
      <t>Rate Rider for Disposition of Group 2 Deferral/Variance Accounts (</t>
    </r>
    <r>
      <rPr>
        <sz val="8"/>
        <color rgb="FFFF0000"/>
        <rFont val="Arial"/>
        <family val="2"/>
      </rPr>
      <t>2018</t>
    </r>
    <r>
      <rPr>
        <sz val="8"/>
        <color theme="1"/>
        <rFont val="Arial"/>
        <family val="2"/>
      </rPr>
      <t>) - effective until December 31, 2018</t>
    </r>
  </si>
  <si>
    <r>
      <t>Rate Rider for 2018 Settlement adjustment (</t>
    </r>
    <r>
      <rPr>
        <sz val="8"/>
        <color rgb="FFFF0000"/>
        <rFont val="Arial"/>
        <family val="2"/>
      </rPr>
      <t>2018</t>
    </r>
    <r>
      <rPr>
        <sz val="8"/>
        <color theme="1"/>
        <rFont val="Arial"/>
        <family val="2"/>
      </rPr>
      <t>) -effective January 1, 2019 until December 31, 2019</t>
    </r>
  </si>
  <si>
    <r>
      <t>Rate Rider for 2018 Settlement adjustment (</t>
    </r>
    <r>
      <rPr>
        <sz val="8"/>
        <color rgb="FFFF0000"/>
        <rFont val="Arial"/>
        <family val="2"/>
      </rPr>
      <t>2018</t>
    </r>
    <r>
      <rPr>
        <sz val="8"/>
        <color theme="1"/>
        <rFont val="Arial"/>
        <family val="2"/>
      </rPr>
      <t>) -effective January 1, 2020 until December 31, 2020</t>
    </r>
  </si>
  <si>
    <r>
      <t>Rate Rider for 2018 Settlement adjustment (</t>
    </r>
    <r>
      <rPr>
        <sz val="8"/>
        <color rgb="FFFF0000"/>
        <rFont val="Arial"/>
        <family val="2"/>
      </rPr>
      <t>2018</t>
    </r>
    <r>
      <rPr>
        <sz val="8"/>
        <color theme="1"/>
        <rFont val="Arial"/>
        <family val="2"/>
      </rPr>
      <t>) -effective January 1, 2021 until December 31, 2021</t>
    </r>
  </si>
  <si>
    <r>
      <t>Rate Rider for 2018 Settlement adjustment (</t>
    </r>
    <r>
      <rPr>
        <sz val="8"/>
        <color rgb="FFFF0000"/>
        <rFont val="Arial"/>
        <family val="2"/>
      </rPr>
      <t>2018</t>
    </r>
    <r>
      <rPr>
        <sz val="8"/>
        <color theme="1"/>
        <rFont val="Arial"/>
        <family val="2"/>
      </rPr>
      <t>)-effective January 1, 2022 until effective date of next Cost of Service or Custom IR rates decision</t>
    </r>
  </si>
  <si>
    <r>
      <t>Rate Rider for Disposition of Deferral/Variance Accounts Balances (excluding Global Adj.) (</t>
    </r>
    <r>
      <rPr>
        <sz val="8"/>
        <color rgb="FFFF0000"/>
        <rFont val="Arial"/>
        <family val="2"/>
      </rPr>
      <t>2018</t>
    </r>
    <r>
      <rPr>
        <sz val="8"/>
        <color theme="1"/>
        <rFont val="Arial"/>
        <family val="2"/>
      </rPr>
      <t>) -effective until December 31, 2018</t>
    </r>
  </si>
  <si>
    <r>
      <t>Rate Rider for Disposition of Deferral/Variance Accounts Balances (excluding Global Adj.) (</t>
    </r>
    <r>
      <rPr>
        <sz val="8"/>
        <color rgb="FFFF0000"/>
        <rFont val="Arial"/>
        <family val="2"/>
      </rPr>
      <t>2018</t>
    </r>
    <r>
      <rPr>
        <sz val="8"/>
        <color theme="1"/>
        <rFont val="Arial"/>
        <family val="2"/>
      </rPr>
      <t>) - NON-WMP - effective until December 31, 2018</t>
    </r>
  </si>
  <si>
    <r>
      <t>Rate Rider for Disposition of RSVA - Power - Global Adjustment - NON-WMP (</t>
    </r>
    <r>
      <rPr>
        <sz val="8"/>
        <color rgb="FFFF0000"/>
        <rFont val="Arial"/>
        <family val="2"/>
      </rPr>
      <t>2018</t>
    </r>
    <r>
      <rPr>
        <sz val="8"/>
        <color theme="1"/>
        <rFont val="Arial"/>
        <family val="2"/>
      </rPr>
      <t>) - effective until December 31, 2018</t>
    </r>
  </si>
  <si>
    <r>
      <t>Rate Rider for Disposition of Deferral/Variance Accounts Balances (excluding Global Adj.) (</t>
    </r>
    <r>
      <rPr>
        <sz val="8"/>
        <color rgb="FFFF0000"/>
        <rFont val="Arial"/>
        <family val="2"/>
      </rPr>
      <t>2018</t>
    </r>
    <r>
      <rPr>
        <sz val="8"/>
        <color theme="1"/>
        <rFont val="Arial"/>
        <family val="2"/>
      </rPr>
      <t>)- NON-WMP - effective until December 31, 2018</t>
    </r>
  </si>
  <si>
    <r>
      <t>Rate Rider for Disposition of RSVA - Power - Global Adjustment - NON-WMP (</t>
    </r>
    <r>
      <rPr>
        <sz val="8"/>
        <color rgb="FFFF0000"/>
        <rFont val="Arial"/>
        <family val="2"/>
      </rPr>
      <t>2018</t>
    </r>
    <r>
      <rPr>
        <sz val="8"/>
        <color theme="1"/>
        <rFont val="Arial"/>
        <family val="2"/>
      </rPr>
      <t>)- effective until December 31, 2018</t>
    </r>
  </si>
  <si>
    <r>
      <t>Rate Rider for Disposition of Deferral/Variance Accounts Balances (excluding Global Adj.) (</t>
    </r>
    <r>
      <rPr>
        <sz val="8"/>
        <color rgb="FFFF0000"/>
        <rFont val="Arial"/>
        <family val="2"/>
      </rPr>
      <t>2018</t>
    </r>
    <r>
      <rPr>
        <sz val="8"/>
        <color theme="1"/>
        <rFont val="Arial"/>
        <family val="2"/>
      </rPr>
      <t>)-effective until December 31, 2018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</si>
</sst>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Red]\(#,##0.00\)"/>
    <numFmt numFmtId="165" formatCode="#,##0.0000;[Red]\(#,##0.0000\)"/>
    <numFmt numFmtId="166" formatCode="0.0000"/>
    <numFmt numFmtId="167" formatCode="0.00;\ \(0.00\)"/>
  </numFmts>
  <fonts count="13" x14ac:knownFonts="1">
    <font>
      <sz val="11"/>
      <color theme="1"/>
      <name val="Calibri"/>
      <family val="2"/>
      <scheme val="minor"/>
    </font>
    <font>
      <sz val="10"/>
      <name val="Arial"/>
      <family val="2"/>
    </font>
    <font>
      <sz val="8"/>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8"/>
      <color theme="1"/>
      <name val="Arial"/>
      <family val="2"/>
    </font>
    <font>
      <sz val="9"/>
      <color theme="1"/>
      <name val="Arial"/>
      <family val="2"/>
    </font>
    <font>
      <sz val="9"/>
      <name val="Arial"/>
      <family val="2"/>
    </font>
    <font>
      <sz val="14"/>
      <color theme="1"/>
      <name val="Calibri"/>
      <family val="2"/>
      <scheme val="minor"/>
    </font>
    <font>
      <sz val="8"/>
      <color rgb="FFFF0000"/>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cellStyleXfs>
  <cellXfs count="60">
    <xf numFmtId="0" fontId="0" fillId="0" borderId="0" xfId="0"/>
    <xf numFmtId="0" fontId="7" fillId="2" borderId="0" xfId="0" applyFont="1" applyFill="1" applyAlignment="1">
      <alignment horizontal="left" vertical="top" wrapText="1"/>
    </xf>
    <xf numFmtId="0" fontId="9" fillId="2" borderId="0" xfId="0" applyFont="1" applyFill="1" applyAlignment="1">
      <alignment horizontal="left" vertical="top"/>
    </xf>
    <xf numFmtId="0" fontId="7" fillId="2" borderId="0" xfId="0" applyFont="1" applyFill="1" applyAlignment="1">
      <alignment horizontal="left" wrapText="1"/>
    </xf>
    <xf numFmtId="0" fontId="9" fillId="2" borderId="0" xfId="0" applyFont="1" applyFill="1" applyAlignment="1">
      <alignment horizontal="left" wrapText="1"/>
    </xf>
    <xf numFmtId="0" fontId="8" fillId="2" borderId="0" xfId="0" applyFont="1" applyFill="1" applyAlignment="1">
      <alignment horizontal="left"/>
    </xf>
    <xf numFmtId="0" fontId="8" fillId="2" borderId="0" xfId="0" applyFont="1" applyFill="1" applyAlignment="1">
      <alignment horizontal="right"/>
    </xf>
    <xf numFmtId="0" fontId="8" fillId="2" borderId="0" xfId="0" applyFont="1" applyFill="1" applyAlignment="1">
      <alignment horizontal="left" wrapText="1"/>
    </xf>
    <xf numFmtId="0" fontId="4" fillId="2" borderId="0" xfId="0" applyFont="1" applyFill="1" applyAlignment="1">
      <alignment horizontal="left" wrapText="1"/>
    </xf>
    <xf numFmtId="0" fontId="11" fillId="2" borderId="0" xfId="0" applyFont="1" applyFill="1"/>
    <xf numFmtId="0" fontId="11" fillId="2" borderId="0" xfId="0" applyFont="1" applyFill="1" applyAlignment="1">
      <alignment horizontal="right"/>
    </xf>
    <xf numFmtId="0" fontId="9" fillId="2" borderId="0" xfId="0" applyFont="1" applyFill="1" applyAlignment="1">
      <alignment horizontal="left" vertical="top" wrapText="1"/>
    </xf>
    <xf numFmtId="0" fontId="6" fillId="2" borderId="0" xfId="0" applyFont="1" applyFill="1" applyAlignment="1">
      <alignment horizontal="left" wrapText="1"/>
    </xf>
    <xf numFmtId="0" fontId="0" fillId="2" borderId="0" xfId="0" applyFill="1"/>
    <xf numFmtId="0" fontId="0" fillId="2" borderId="0" xfId="0" applyFill="1" applyAlignment="1">
      <alignment horizontal="right"/>
    </xf>
    <xf numFmtId="0" fontId="8" fillId="2" borderId="0" xfId="0" applyFont="1" applyFill="1" applyAlignment="1">
      <alignment horizontal="left" vertical="center" wrapText="1" indent="2"/>
    </xf>
    <xf numFmtId="0" fontId="8" fillId="2" borderId="0" xfId="0" applyFont="1" applyFill="1" applyAlignment="1">
      <alignment horizontal="left" indent="2"/>
    </xf>
    <xf numFmtId="0" fontId="8" fillId="2" borderId="0" xfId="0" applyFont="1" applyFill="1"/>
    <xf numFmtId="164" fontId="8" fillId="2" borderId="0" xfId="0" applyNumberFormat="1" applyFont="1" applyFill="1" applyAlignment="1">
      <alignment horizontal="right"/>
    </xf>
    <xf numFmtId="167" fontId="8" fillId="2" borderId="0" xfId="0" applyNumberFormat="1" applyFont="1" applyFill="1" applyAlignment="1">
      <alignment horizontal="right"/>
    </xf>
    <xf numFmtId="0" fontId="8" fillId="2" borderId="0" xfId="0" applyFont="1" applyFill="1" applyAlignment="1">
      <alignment horizontal="left" wrapText="1" indent="6"/>
    </xf>
    <xf numFmtId="0" fontId="4" fillId="2" borderId="0" xfId="0" applyFont="1" applyFill="1" applyAlignment="1">
      <alignment wrapText="1"/>
    </xf>
    <xf numFmtId="0" fontId="8" fillId="2" borderId="0" xfId="0" applyFont="1" applyFill="1" applyAlignment="1" applyProtection="1">
      <alignment horizontal="center" vertical="center"/>
      <protection locked="0"/>
    </xf>
    <xf numFmtId="164" fontId="8" fillId="2" borderId="0" xfId="0" applyNumberFormat="1" applyFont="1" applyFill="1" applyAlignment="1">
      <alignment horizontal="center" vertical="center"/>
    </xf>
    <xf numFmtId="165" fontId="8" fillId="2" borderId="0" xfId="0" applyNumberFormat="1" applyFont="1" applyFill="1" applyAlignment="1">
      <alignment horizontal="center" vertical="center"/>
    </xf>
    <xf numFmtId="166" fontId="2" fillId="2" borderId="0" xfId="0" applyNumberFormat="1" applyFont="1" applyFill="1" applyAlignment="1">
      <alignment horizontal="center" vertical="center"/>
    </xf>
    <xf numFmtId="2" fontId="2" fillId="2" borderId="0" xfId="0" applyNumberFormat="1" applyFont="1" applyFill="1" applyAlignment="1">
      <alignment horizontal="center" vertical="center"/>
    </xf>
    <xf numFmtId="0" fontId="0" fillId="2" borderId="0" xfId="0" applyFill="1" applyAlignment="1">
      <alignment horizontal="left" wrapText="1"/>
    </xf>
    <xf numFmtId="165" fontId="8" fillId="2" borderId="0" xfId="0" applyNumberFormat="1" applyFont="1" applyFill="1" applyAlignment="1">
      <alignment horizontal="right"/>
    </xf>
    <xf numFmtId="166" fontId="8" fillId="2" borderId="0" xfId="0" applyNumberFormat="1" applyFont="1" applyFill="1" applyAlignment="1">
      <alignment horizontal="right"/>
    </xf>
    <xf numFmtId="166" fontId="2" fillId="2" borderId="0" xfId="0" applyNumberFormat="1" applyFont="1" applyFill="1" applyAlignment="1">
      <alignment horizontal="right"/>
    </xf>
    <xf numFmtId="164" fontId="8" fillId="2" borderId="0" xfId="0" applyNumberFormat="1" applyFont="1" applyFill="1" applyAlignment="1">
      <alignment horizontal="center"/>
    </xf>
    <xf numFmtId="165" fontId="8" fillId="2" borderId="0" xfId="0" applyNumberFormat="1" applyFont="1" applyFill="1" applyAlignment="1">
      <alignment horizontal="center"/>
    </xf>
    <xf numFmtId="166" fontId="2" fillId="2" borderId="0" xfId="0" applyNumberFormat="1" applyFont="1" applyFill="1" applyAlignment="1">
      <alignment horizontal="center"/>
    </xf>
    <xf numFmtId="166" fontId="8" fillId="2" borderId="0" xfId="0" applyNumberFormat="1" applyFont="1" applyFill="1" applyAlignment="1">
      <alignment horizontal="center"/>
    </xf>
    <xf numFmtId="165" fontId="2" fillId="2" borderId="0" xfId="0" applyNumberFormat="1" applyFont="1" applyFill="1" applyAlignment="1">
      <alignment horizontal="center"/>
    </xf>
    <xf numFmtId="164" fontId="2" fillId="2" borderId="0" xfId="0" applyNumberFormat="1" applyFont="1" applyFill="1" applyBorder="1" applyAlignment="1" applyProtection="1">
      <alignment horizontal="right"/>
      <protection locked="0"/>
    </xf>
    <xf numFmtId="0" fontId="8" fillId="2" borderId="0" xfId="0" applyFont="1" applyFill="1" applyAlignment="1">
      <alignment horizontal="center" vertical="center"/>
    </xf>
    <xf numFmtId="0" fontId="8" fillId="2" borderId="0" xfId="0" applyFont="1" applyFill="1" applyAlignment="1">
      <alignment horizontal="left" wrapText="1"/>
    </xf>
    <xf numFmtId="0" fontId="0" fillId="2" borderId="0" xfId="0" applyFill="1" applyAlignment="1">
      <alignment horizontal="left" wrapText="1"/>
    </xf>
    <xf numFmtId="0" fontId="12" fillId="2" borderId="0" xfId="0" applyFont="1" applyFill="1" applyAlignment="1" applyProtection="1">
      <alignment horizontal="center" vertical="center"/>
      <protection locked="0"/>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6" fillId="2" borderId="0" xfId="0" applyFont="1" applyFill="1" applyAlignment="1">
      <alignment horizontal="center" vertical="top" wrapText="1"/>
    </xf>
    <xf numFmtId="0" fontId="7" fillId="2" borderId="0" xfId="0" applyFont="1" applyFill="1" applyAlignment="1">
      <alignment horizontal="right" vertical="top" wrapText="1"/>
    </xf>
    <xf numFmtId="0" fontId="9" fillId="2" borderId="0" xfId="0" applyFont="1" applyFill="1" applyAlignment="1">
      <alignment horizontal="left" vertical="top" wrapText="1"/>
    </xf>
    <xf numFmtId="0" fontId="7" fillId="2" borderId="0" xfId="0" applyFont="1" applyFill="1" applyAlignment="1">
      <alignment horizontal="left" wrapText="1"/>
    </xf>
    <xf numFmtId="0" fontId="9" fillId="2" borderId="0" xfId="0" applyFont="1" applyFill="1" applyAlignment="1">
      <alignment horizontal="left" wrapText="1"/>
    </xf>
    <xf numFmtId="0" fontId="8" fillId="2" borderId="0" xfId="0" applyFont="1" applyFill="1" applyAlignment="1">
      <alignment horizontal="left" wrapText="1"/>
    </xf>
    <xf numFmtId="0" fontId="4" fillId="2" borderId="0" xfId="0" applyFont="1" applyFill="1" applyAlignment="1">
      <alignment horizontal="left" vertical="top" wrapText="1"/>
    </xf>
    <xf numFmtId="0" fontId="9" fillId="2" borderId="0" xfId="0" applyFont="1" applyFill="1" applyAlignment="1">
      <alignment horizontal="left" vertical="top"/>
    </xf>
    <xf numFmtId="0" fontId="7" fillId="2" borderId="0" xfId="0" applyFont="1" applyFill="1" applyAlignment="1">
      <alignment horizontal="left" vertical="top" wrapText="1"/>
    </xf>
    <xf numFmtId="0" fontId="0" fillId="2" borderId="0" xfId="0" applyFill="1" applyAlignment="1">
      <alignment horizontal="left" wrapText="1"/>
    </xf>
    <xf numFmtId="0" fontId="10" fillId="2" borderId="0" xfId="0" applyFont="1" applyFill="1" applyAlignment="1">
      <alignment horizontal="left" vertical="top" wrapText="1"/>
    </xf>
    <xf numFmtId="0" fontId="8" fillId="2" borderId="0" xfId="0" applyFont="1" applyFill="1" applyAlignment="1">
      <alignment horizontal="left" vertical="center" wrapText="1" indent="2"/>
    </xf>
    <xf numFmtId="0" fontId="8" fillId="2" borderId="0" xfId="0" applyFont="1" applyFill="1" applyAlignment="1">
      <alignment horizontal="left" wrapText="1" indent="2"/>
    </xf>
    <xf numFmtId="0" fontId="8" fillId="2" borderId="0" xfId="0" applyFont="1" applyFill="1" applyAlignment="1">
      <alignment horizontal="left" wrapText="1" indent="6"/>
    </xf>
    <xf numFmtId="0" fontId="8" fillId="2" borderId="0" xfId="0" applyFont="1" applyFill="1" applyAlignment="1">
      <alignment horizontal="left" vertical="top" wrapText="1"/>
    </xf>
    <xf numFmtId="0" fontId="8" fillId="2" borderId="0" xfId="0" applyFont="1" applyFill="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pany%20Shared%20Folders/2018%20CoS/Settlement%20Conference/Models/Centre%20Wellington_2018_Tariff_Schedule_and_Bill_Impact_Model_SettlementP_20171206%20with%202019%20to%202022%20rider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row r="18">
          <cell r="F18" t="str">
            <v>EB-2017-0032</v>
          </cell>
        </row>
      </sheetData>
      <sheetData sheetId="1"/>
      <sheetData sheetId="2"/>
      <sheetData sheetId="3">
        <row r="2">
          <cell r="C2" t="str">
            <v>Fort Erie Service Area</v>
          </cell>
        </row>
        <row r="3">
          <cell r="C3" t="str">
            <v>Eastern Ontario Power Service Area</v>
          </cell>
        </row>
        <row r="4">
          <cell r="C4" t="str">
            <v>Port Colborne Service Area</v>
          </cell>
        </row>
        <row r="6">
          <cell r="C6" t="str">
            <v>Former Chatham-Kent Hydro Service Area</v>
          </cell>
        </row>
        <row r="7">
          <cell r="C7" t="str">
            <v>Strathroy, Mount Brydges &amp; Parkhill Service Area</v>
          </cell>
        </row>
        <row r="8">
          <cell r="C8" t="str">
            <v>Dutton Service Area</v>
          </cell>
        </row>
      </sheetData>
      <sheetData sheetId="4">
        <row r="23">
          <cell r="D23">
            <v>6.5000000000000002E-2</v>
          </cell>
        </row>
        <row r="24">
          <cell r="D24">
            <v>9.5000000000000001E-2</v>
          </cell>
        </row>
        <row r="25">
          <cell r="D25">
            <v>0.13200000000000001</v>
          </cell>
        </row>
        <row r="29">
          <cell r="D29">
            <v>7.0000000000000001E-3</v>
          </cell>
        </row>
      </sheetData>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7">
          <cell r="L7"/>
          <cell r="Z7"/>
          <cell r="AA7"/>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3">
          <cell r="L13"/>
          <cell r="Z13"/>
          <cell r="AA13"/>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0"/>
  <sheetViews>
    <sheetView tabSelected="1" view="pageBreakPreview" zoomScale="110" zoomScaleNormal="100" zoomScaleSheetLayoutView="110" workbookViewId="0">
      <selection activeCell="F349" sqref="F349"/>
    </sheetView>
  </sheetViews>
  <sheetFormatPr defaultColWidth="9.33203125" defaultRowHeight="14.4" x14ac:dyDescent="0.3"/>
  <cols>
    <col min="1" max="1" width="58.33203125" style="13" customWidth="1"/>
    <col min="2" max="2" width="16.44140625" style="13" customWidth="1"/>
    <col min="3" max="3" width="6.33203125" style="13" customWidth="1"/>
    <col min="4" max="4" width="8.6640625" style="13" customWidth="1"/>
    <col min="5" max="5" width="9.33203125" style="13" customWidth="1"/>
    <col min="6" max="16384" width="9.33203125" style="13"/>
  </cols>
  <sheetData>
    <row r="1" spans="1:4" ht="22.95" customHeight="1" x14ac:dyDescent="0.3">
      <c r="A1" s="41" t="s">
        <v>7</v>
      </c>
      <c r="B1" s="41"/>
      <c r="C1" s="41"/>
      <c r="D1" s="41"/>
    </row>
    <row r="2" spans="1:4" ht="17.399999999999999" customHeight="1" x14ac:dyDescent="0.3">
      <c r="A2" s="42" t="s">
        <v>8</v>
      </c>
      <c r="B2" s="42"/>
      <c r="C2" s="42"/>
      <c r="D2" s="42"/>
    </row>
    <row r="3" spans="1:4" ht="15.6" customHeight="1" x14ac:dyDescent="0.3">
      <c r="A3" s="43" t="s">
        <v>109</v>
      </c>
      <c r="B3" s="43"/>
      <c r="C3" s="43"/>
      <c r="D3" s="43"/>
    </row>
    <row r="4" spans="1:4" ht="14.4" customHeight="1" x14ac:dyDescent="0.3">
      <c r="A4" s="44" t="s">
        <v>9</v>
      </c>
      <c r="B4" s="44"/>
      <c r="C4" s="44"/>
      <c r="D4" s="44"/>
    </row>
    <row r="5" spans="1:4" ht="14.4" customHeight="1" x14ac:dyDescent="0.3">
      <c r="A5" s="44" t="s">
        <v>10</v>
      </c>
      <c r="B5" s="44"/>
      <c r="C5" s="44"/>
      <c r="D5" s="44"/>
    </row>
    <row r="6" spans="1:4" ht="14.4" customHeight="1" x14ac:dyDescent="0.3">
      <c r="A6" s="45" t="str">
        <f>'[2]1. Information Sheet'!F18</f>
        <v>EB-2017-0032</v>
      </c>
      <c r="B6" s="45"/>
      <c r="C6" s="45"/>
      <c r="D6" s="45"/>
    </row>
    <row r="7" spans="1:4" ht="18.75" customHeight="1" x14ac:dyDescent="0.3">
      <c r="A7" s="50" t="s">
        <v>0</v>
      </c>
      <c r="B7" s="51"/>
      <c r="C7" s="51"/>
      <c r="D7" s="51"/>
    </row>
    <row r="8" spans="1:4" ht="36.75" customHeight="1" x14ac:dyDescent="0.3">
      <c r="A8" s="46" t="s">
        <v>11</v>
      </c>
      <c r="B8" s="46"/>
      <c r="C8" s="46"/>
      <c r="D8" s="46"/>
    </row>
    <row r="9" spans="1:4" ht="6.75" customHeight="1" x14ac:dyDescent="0.3">
      <c r="A9" s="11"/>
      <c r="B9" s="11"/>
      <c r="C9" s="11"/>
      <c r="D9" s="11"/>
    </row>
    <row r="10" spans="1:4" ht="11.25" customHeight="1" x14ac:dyDescent="0.3">
      <c r="A10" s="52" t="s">
        <v>12</v>
      </c>
      <c r="B10" s="51"/>
      <c r="C10" s="51"/>
      <c r="D10" s="51"/>
    </row>
    <row r="11" spans="1:4" ht="6.75" customHeight="1" x14ac:dyDescent="0.3">
      <c r="A11" s="1"/>
      <c r="B11" s="2"/>
      <c r="C11" s="2"/>
      <c r="D11" s="2"/>
    </row>
    <row r="12" spans="1:4" ht="39" customHeight="1" x14ac:dyDescent="0.3">
      <c r="A12" s="46" t="s">
        <v>13</v>
      </c>
      <c r="B12" s="46"/>
      <c r="C12" s="46"/>
      <c r="D12" s="46"/>
    </row>
    <row r="13" spans="1:4" ht="6.75" customHeight="1" x14ac:dyDescent="0.3">
      <c r="A13" s="11"/>
      <c r="B13" s="11"/>
      <c r="C13" s="11"/>
      <c r="D13" s="11"/>
    </row>
    <row r="14" spans="1:4" ht="51" customHeight="1" x14ac:dyDescent="0.3">
      <c r="A14" s="46" t="s">
        <v>14</v>
      </c>
      <c r="B14" s="46"/>
      <c r="C14" s="46"/>
      <c r="D14" s="46"/>
    </row>
    <row r="15" spans="1:4" ht="6.75" customHeight="1" x14ac:dyDescent="0.3">
      <c r="A15" s="11"/>
      <c r="B15" s="11"/>
      <c r="C15" s="11"/>
      <c r="D15" s="11"/>
    </row>
    <row r="16" spans="1:4" ht="49.5" customHeight="1" x14ac:dyDescent="0.3">
      <c r="A16" s="46" t="s">
        <v>15</v>
      </c>
      <c r="B16" s="46"/>
      <c r="C16" s="46"/>
      <c r="D16" s="46"/>
    </row>
    <row r="17" spans="1:4" ht="6.75" customHeight="1" x14ac:dyDescent="0.3">
      <c r="A17" s="11"/>
      <c r="B17" s="11"/>
      <c r="C17" s="11"/>
      <c r="D17" s="11"/>
    </row>
    <row r="18" spans="1:4" ht="38.25" customHeight="1" x14ac:dyDescent="0.3">
      <c r="A18" s="46" t="s">
        <v>16</v>
      </c>
      <c r="B18" s="46"/>
      <c r="C18" s="46"/>
      <c r="D18" s="46"/>
    </row>
    <row r="19" spans="1:4" ht="6.75" customHeight="1" x14ac:dyDescent="0.3">
      <c r="A19" s="11"/>
      <c r="B19" s="11"/>
      <c r="C19" s="11"/>
      <c r="D19" s="11"/>
    </row>
    <row r="20" spans="1:4" ht="15" customHeight="1" x14ac:dyDescent="0.3">
      <c r="A20" s="47" t="s">
        <v>17</v>
      </c>
      <c r="B20" s="48"/>
      <c r="C20" s="48"/>
      <c r="D20" s="48"/>
    </row>
    <row r="21" spans="1:4" ht="6.75" customHeight="1" x14ac:dyDescent="0.3">
      <c r="A21" s="3"/>
      <c r="B21" s="4"/>
      <c r="C21" s="4"/>
      <c r="D21" s="4"/>
    </row>
    <row r="22" spans="1:4" ht="14.4" customHeight="1" x14ac:dyDescent="0.3">
      <c r="A22" s="49" t="s">
        <v>18</v>
      </c>
      <c r="B22" s="49"/>
      <c r="C22" s="22" t="s">
        <v>19</v>
      </c>
      <c r="D22" s="23">
        <v>26.33</v>
      </c>
    </row>
    <row r="23" spans="1:4" ht="14.4" customHeight="1" x14ac:dyDescent="0.3">
      <c r="A23" s="49" t="s">
        <v>20</v>
      </c>
      <c r="B23" s="49"/>
      <c r="C23" s="22" t="s">
        <v>19</v>
      </c>
      <c r="D23" s="23">
        <v>0.79</v>
      </c>
    </row>
    <row r="24" spans="1:4" ht="14.4" customHeight="1" x14ac:dyDescent="0.3">
      <c r="A24" s="49" t="s">
        <v>21</v>
      </c>
      <c r="B24" s="49"/>
      <c r="C24" s="22" t="s">
        <v>22</v>
      </c>
      <c r="D24" s="24">
        <v>4.1999999999999997E-3</v>
      </c>
    </row>
    <row r="25" spans="1:4" ht="14.4" customHeight="1" x14ac:dyDescent="0.3">
      <c r="A25" s="49" t="s">
        <v>23</v>
      </c>
      <c r="B25" s="49"/>
      <c r="C25" s="22" t="s">
        <v>22</v>
      </c>
      <c r="D25" s="24">
        <v>3.0000000000000001E-3</v>
      </c>
    </row>
    <row r="26" spans="1:4" ht="23.25" customHeight="1" x14ac:dyDescent="0.3">
      <c r="A26" s="49" t="s">
        <v>110</v>
      </c>
      <c r="B26" s="49"/>
      <c r="C26" s="22" t="s">
        <v>22</v>
      </c>
      <c r="D26" s="24">
        <v>1E-4</v>
      </c>
    </row>
    <row r="27" spans="1:4" ht="26.25" customHeight="1" x14ac:dyDescent="0.3">
      <c r="A27" s="49" t="s">
        <v>116</v>
      </c>
      <c r="B27" s="53"/>
      <c r="C27" s="22" t="s">
        <v>22</v>
      </c>
      <c r="D27" s="25">
        <v>2E-3</v>
      </c>
    </row>
    <row r="28" spans="1:4" ht="24.75" customHeight="1" x14ac:dyDescent="0.3">
      <c r="A28" s="49" t="s">
        <v>117</v>
      </c>
      <c r="B28" s="53"/>
      <c r="C28" s="22" t="s">
        <v>22</v>
      </c>
      <c r="D28" s="24">
        <v>-2.7000000000000001E-3</v>
      </c>
    </row>
    <row r="29" spans="1:4" ht="26.25" customHeight="1" x14ac:dyDescent="0.3">
      <c r="A29" s="49" t="s">
        <v>118</v>
      </c>
      <c r="B29" s="53"/>
      <c r="C29" s="22" t="s">
        <v>22</v>
      </c>
      <c r="D29" s="25">
        <v>4.1999999999999997E-3</v>
      </c>
    </row>
    <row r="30" spans="1:4" ht="28.5" customHeight="1" x14ac:dyDescent="0.3">
      <c r="A30" s="49" t="s">
        <v>111</v>
      </c>
      <c r="B30" s="53"/>
      <c r="C30" s="22" t="s">
        <v>19</v>
      </c>
      <c r="D30" s="26">
        <v>0.65</v>
      </c>
    </row>
    <row r="31" spans="1:4" ht="28.5" customHeight="1" x14ac:dyDescent="0.3">
      <c r="A31" s="7" t="s">
        <v>112</v>
      </c>
      <c r="B31" s="27"/>
      <c r="C31" s="22" t="s">
        <v>19</v>
      </c>
      <c r="D31" s="26">
        <v>-0.16</v>
      </c>
    </row>
    <row r="32" spans="1:4" ht="28.5" customHeight="1" x14ac:dyDescent="0.3">
      <c r="A32" s="7" t="s">
        <v>113</v>
      </c>
      <c r="B32" s="27"/>
      <c r="C32" s="22" t="s">
        <v>19</v>
      </c>
      <c r="D32" s="26">
        <v>-0.48</v>
      </c>
    </row>
    <row r="33" spans="1:4" ht="28.5" customHeight="1" x14ac:dyDescent="0.3">
      <c r="A33" s="7" t="s">
        <v>114</v>
      </c>
      <c r="B33" s="27"/>
      <c r="C33" s="22" t="s">
        <v>19</v>
      </c>
      <c r="D33" s="26">
        <v>-0.64</v>
      </c>
    </row>
    <row r="34" spans="1:4" ht="28.5" customHeight="1" x14ac:dyDescent="0.3">
      <c r="A34" s="7" t="s">
        <v>115</v>
      </c>
      <c r="B34" s="27"/>
      <c r="C34" s="22" t="s">
        <v>19</v>
      </c>
      <c r="D34" s="26">
        <v>-0.33</v>
      </c>
    </row>
    <row r="35" spans="1:4" ht="14.4" customHeight="1" x14ac:dyDescent="0.3">
      <c r="A35" s="49" t="s">
        <v>24</v>
      </c>
      <c r="B35" s="49"/>
      <c r="C35" s="22" t="s">
        <v>22</v>
      </c>
      <c r="D35" s="24">
        <v>6.4999999999999997E-3</v>
      </c>
    </row>
    <row r="36" spans="1:4" ht="14.4" customHeight="1" x14ac:dyDescent="0.3">
      <c r="A36" s="49" t="s">
        <v>25</v>
      </c>
      <c r="B36" s="49"/>
      <c r="C36" s="22" t="s">
        <v>22</v>
      </c>
      <c r="D36" s="24">
        <v>5.1999999999999998E-3</v>
      </c>
    </row>
    <row r="37" spans="1:4" ht="6.75" customHeight="1" x14ac:dyDescent="0.3">
      <c r="A37" s="7"/>
      <c r="B37" s="7"/>
      <c r="C37" s="22"/>
      <c r="D37" s="28"/>
    </row>
    <row r="38" spans="1:4" ht="15" customHeight="1" x14ac:dyDescent="0.3">
      <c r="A38" s="47" t="s">
        <v>26</v>
      </c>
      <c r="B38" s="49"/>
      <c r="C38" s="5"/>
      <c r="D38" s="6"/>
    </row>
    <row r="39" spans="1:4" ht="6.75" customHeight="1" x14ac:dyDescent="0.3">
      <c r="A39" s="3"/>
      <c r="B39" s="7"/>
      <c r="C39" s="5"/>
      <c r="D39" s="6"/>
    </row>
    <row r="40" spans="1:4" ht="14.4" customHeight="1" x14ac:dyDescent="0.3">
      <c r="A40" s="49" t="s">
        <v>27</v>
      </c>
      <c r="B40" s="49"/>
      <c r="C40" s="22" t="s">
        <v>22</v>
      </c>
      <c r="D40" s="28">
        <v>3.2000000000000002E-3</v>
      </c>
    </row>
    <row r="41" spans="1:4" ht="14.4" customHeight="1" x14ac:dyDescent="0.3">
      <c r="A41" s="49" t="s">
        <v>28</v>
      </c>
      <c r="B41" s="49"/>
      <c r="C41" s="22" t="s">
        <v>22</v>
      </c>
      <c r="D41" s="28">
        <v>4.0000000000000002E-4</v>
      </c>
    </row>
    <row r="42" spans="1:4" ht="14.4" customHeight="1" x14ac:dyDescent="0.3">
      <c r="A42" s="49" t="s">
        <v>29</v>
      </c>
      <c r="B42" s="49"/>
      <c r="C42" s="22" t="s">
        <v>22</v>
      </c>
      <c r="D42" s="28">
        <v>2.9999999999999997E-4</v>
      </c>
    </row>
    <row r="43" spans="1:4" ht="14.4" customHeight="1" x14ac:dyDescent="0.3">
      <c r="A43" s="49" t="s">
        <v>30</v>
      </c>
      <c r="B43" s="49"/>
      <c r="C43" s="22" t="s">
        <v>19</v>
      </c>
      <c r="D43" s="18">
        <v>0.25</v>
      </c>
    </row>
    <row r="44" spans="1:4" ht="18.75" customHeight="1" x14ac:dyDescent="0.3">
      <c r="A44" s="50" t="s">
        <v>31</v>
      </c>
      <c r="B44" s="51"/>
      <c r="C44" s="51"/>
      <c r="D44" s="51"/>
    </row>
    <row r="45" spans="1:4" ht="34.200000000000003" customHeight="1" x14ac:dyDescent="0.3">
      <c r="A45" s="46" t="s">
        <v>32</v>
      </c>
      <c r="B45" s="46"/>
      <c r="C45" s="46"/>
      <c r="D45" s="46"/>
    </row>
    <row r="46" spans="1:4" ht="6.75" customHeight="1" x14ac:dyDescent="0.3">
      <c r="A46" s="11"/>
      <c r="B46" s="11"/>
      <c r="C46" s="11"/>
      <c r="D46" s="11"/>
    </row>
    <row r="47" spans="1:4" ht="11.25" customHeight="1" x14ac:dyDescent="0.3">
      <c r="A47" s="52" t="s">
        <v>12</v>
      </c>
      <c r="B47" s="51"/>
      <c r="C47" s="51"/>
      <c r="D47" s="51"/>
    </row>
    <row r="48" spans="1:4" ht="6.75" customHeight="1" x14ac:dyDescent="0.3">
      <c r="A48" s="1"/>
      <c r="B48" s="2"/>
      <c r="C48" s="2"/>
      <c r="D48" s="2"/>
    </row>
    <row r="49" spans="1:4" ht="38.25" customHeight="1" x14ac:dyDescent="0.3">
      <c r="A49" s="46" t="s">
        <v>13</v>
      </c>
      <c r="B49" s="46"/>
      <c r="C49" s="46"/>
      <c r="D49" s="46"/>
    </row>
    <row r="50" spans="1:4" ht="8.25" customHeight="1" x14ac:dyDescent="0.3">
      <c r="A50" s="11"/>
      <c r="B50" s="11"/>
      <c r="C50" s="11"/>
      <c r="D50" s="11"/>
    </row>
    <row r="51" spans="1:4" ht="53.25" customHeight="1" x14ac:dyDescent="0.3">
      <c r="A51" s="46" t="s">
        <v>14</v>
      </c>
      <c r="B51" s="46"/>
      <c r="C51" s="46"/>
      <c r="D51" s="46"/>
    </row>
    <row r="52" spans="1:4" ht="6.75" customHeight="1" x14ac:dyDescent="0.3">
      <c r="A52" s="11"/>
      <c r="B52" s="11"/>
      <c r="C52" s="11"/>
      <c r="D52" s="11"/>
    </row>
    <row r="53" spans="1:4" ht="51" customHeight="1" x14ac:dyDescent="0.3">
      <c r="A53" s="46" t="s">
        <v>15</v>
      </c>
      <c r="B53" s="46"/>
      <c r="C53" s="46"/>
      <c r="D53" s="46"/>
    </row>
    <row r="54" spans="1:4" ht="6.75" customHeight="1" x14ac:dyDescent="0.3">
      <c r="A54" s="11"/>
      <c r="B54" s="11"/>
      <c r="C54" s="11"/>
      <c r="D54" s="11"/>
    </row>
    <row r="55" spans="1:4" ht="39.75" customHeight="1" x14ac:dyDescent="0.3">
      <c r="A55" s="46" t="s">
        <v>16</v>
      </c>
      <c r="B55" s="46"/>
      <c r="C55" s="46"/>
      <c r="D55" s="46"/>
    </row>
    <row r="56" spans="1:4" ht="6.75" customHeight="1" x14ac:dyDescent="0.3">
      <c r="A56" s="11"/>
      <c r="B56" s="11"/>
      <c r="C56" s="11"/>
      <c r="D56" s="11"/>
    </row>
    <row r="57" spans="1:4" ht="15" customHeight="1" x14ac:dyDescent="0.3">
      <c r="A57" s="47" t="s">
        <v>17</v>
      </c>
      <c r="B57" s="48"/>
      <c r="C57" s="48"/>
      <c r="D57" s="48"/>
    </row>
    <row r="58" spans="1:4" ht="6.75" customHeight="1" x14ac:dyDescent="0.3">
      <c r="A58" s="3"/>
      <c r="B58" s="4"/>
      <c r="C58" s="4"/>
      <c r="D58" s="4"/>
    </row>
    <row r="59" spans="1:4" ht="14.4" customHeight="1" x14ac:dyDescent="0.3">
      <c r="A59" s="49" t="s">
        <v>18</v>
      </c>
      <c r="B59" s="49"/>
      <c r="C59" s="22" t="s">
        <v>19</v>
      </c>
      <c r="D59" s="18">
        <v>20.85</v>
      </c>
    </row>
    <row r="60" spans="1:4" ht="14.4" customHeight="1" x14ac:dyDescent="0.3">
      <c r="A60" s="49" t="s">
        <v>20</v>
      </c>
      <c r="B60" s="49"/>
      <c r="C60" s="22" t="s">
        <v>19</v>
      </c>
      <c r="D60" s="18">
        <v>0.79</v>
      </c>
    </row>
    <row r="61" spans="1:4" ht="14.4" customHeight="1" x14ac:dyDescent="0.3">
      <c r="A61" s="49" t="s">
        <v>21</v>
      </c>
      <c r="B61" s="49"/>
      <c r="C61" s="22" t="s">
        <v>22</v>
      </c>
      <c r="D61" s="28">
        <v>2.1700000000000001E-2</v>
      </c>
    </row>
    <row r="62" spans="1:4" ht="14.4" customHeight="1" x14ac:dyDescent="0.3">
      <c r="A62" s="49" t="s">
        <v>23</v>
      </c>
      <c r="B62" s="49"/>
      <c r="C62" s="22" t="s">
        <v>22</v>
      </c>
      <c r="D62" s="28">
        <v>2.7000000000000001E-3</v>
      </c>
    </row>
    <row r="63" spans="1:4" ht="24" customHeight="1" x14ac:dyDescent="0.3">
      <c r="A63" s="49" t="s">
        <v>33</v>
      </c>
      <c r="B63" s="49"/>
      <c r="C63" s="22" t="s">
        <v>22</v>
      </c>
      <c r="D63" s="29">
        <v>4.0000000000000001E-3</v>
      </c>
    </row>
    <row r="64" spans="1:4" ht="27" customHeight="1" x14ac:dyDescent="0.3">
      <c r="A64" s="49" t="s">
        <v>110</v>
      </c>
      <c r="B64" s="49"/>
      <c r="C64" s="22" t="s">
        <v>22</v>
      </c>
      <c r="D64" s="29">
        <v>1E-3</v>
      </c>
    </row>
    <row r="65" spans="1:4" ht="24" customHeight="1" x14ac:dyDescent="0.3">
      <c r="A65" s="49" t="s">
        <v>116</v>
      </c>
      <c r="B65" s="49"/>
      <c r="C65" s="22" t="s">
        <v>22</v>
      </c>
      <c r="D65" s="30">
        <v>2E-3</v>
      </c>
    </row>
    <row r="66" spans="1:4" ht="25.5" customHeight="1" x14ac:dyDescent="0.3">
      <c r="A66" s="49" t="s">
        <v>119</v>
      </c>
      <c r="B66" s="49"/>
      <c r="C66" s="22" t="s">
        <v>22</v>
      </c>
      <c r="D66" s="28">
        <v>-2.7000000000000001E-3</v>
      </c>
    </row>
    <row r="67" spans="1:4" ht="27.75" customHeight="1" x14ac:dyDescent="0.3">
      <c r="A67" s="49" t="s">
        <v>118</v>
      </c>
      <c r="B67" s="49"/>
      <c r="C67" s="22" t="s">
        <v>22</v>
      </c>
      <c r="D67" s="30">
        <v>4.1999999999999997E-3</v>
      </c>
    </row>
    <row r="68" spans="1:4" ht="22.5" customHeight="1" x14ac:dyDescent="0.3">
      <c r="A68" s="49" t="s">
        <v>111</v>
      </c>
      <c r="B68" s="53"/>
      <c r="C68" s="22" t="s">
        <v>22</v>
      </c>
      <c r="D68" s="30">
        <v>1.1000000000000001E-3</v>
      </c>
    </row>
    <row r="69" spans="1:4" ht="28.5" customHeight="1" x14ac:dyDescent="0.3">
      <c r="A69" s="38" t="s">
        <v>112</v>
      </c>
      <c r="B69" s="39"/>
      <c r="C69" s="22" t="s">
        <v>22</v>
      </c>
      <c r="D69" s="25">
        <v>-2.0000000000000001E-4</v>
      </c>
    </row>
    <row r="70" spans="1:4" ht="28.5" customHeight="1" x14ac:dyDescent="0.3">
      <c r="A70" s="38" t="s">
        <v>113</v>
      </c>
      <c r="B70" s="39"/>
      <c r="C70" s="22" t="s">
        <v>22</v>
      </c>
      <c r="D70" s="25">
        <v>-5.0000000000000001E-4</v>
      </c>
    </row>
    <row r="71" spans="1:4" ht="28.5" customHeight="1" x14ac:dyDescent="0.3">
      <c r="A71" s="38" t="s">
        <v>114</v>
      </c>
      <c r="B71" s="39"/>
      <c r="C71" s="22" t="s">
        <v>22</v>
      </c>
      <c r="D71" s="25">
        <v>-6.9999999999999999E-4</v>
      </c>
    </row>
    <row r="72" spans="1:4" ht="28.5" customHeight="1" x14ac:dyDescent="0.3">
      <c r="A72" s="38" t="s">
        <v>115</v>
      </c>
      <c r="B72" s="39"/>
      <c r="C72" s="22" t="s">
        <v>22</v>
      </c>
      <c r="D72" s="25">
        <v>-4.0000000000000002E-4</v>
      </c>
    </row>
    <row r="73" spans="1:4" ht="14.4" customHeight="1" x14ac:dyDescent="0.3">
      <c r="A73" s="49" t="s">
        <v>24</v>
      </c>
      <c r="B73" s="49"/>
      <c r="C73" s="22" t="s">
        <v>22</v>
      </c>
      <c r="D73" s="28">
        <v>6.0000000000000001E-3</v>
      </c>
    </row>
    <row r="74" spans="1:4" ht="14.4" customHeight="1" x14ac:dyDescent="0.3">
      <c r="A74" s="49" t="s">
        <v>25</v>
      </c>
      <c r="B74" s="49"/>
      <c r="C74" s="22" t="s">
        <v>22</v>
      </c>
      <c r="D74" s="28">
        <v>4.7000000000000002E-3</v>
      </c>
    </row>
    <row r="75" spans="1:4" ht="6.75" customHeight="1" x14ac:dyDescent="0.3">
      <c r="A75" s="7"/>
      <c r="B75" s="7"/>
      <c r="C75" s="22"/>
      <c r="D75" s="28"/>
    </row>
    <row r="76" spans="1:4" ht="15" customHeight="1" x14ac:dyDescent="0.3">
      <c r="A76" s="47" t="s">
        <v>26</v>
      </c>
      <c r="B76" s="49"/>
      <c r="C76" s="5"/>
      <c r="D76" s="6"/>
    </row>
    <row r="77" spans="1:4" ht="6.75" customHeight="1" x14ac:dyDescent="0.3">
      <c r="A77" s="3"/>
      <c r="B77" s="7"/>
      <c r="C77" s="5"/>
      <c r="D77" s="6"/>
    </row>
    <row r="78" spans="1:4" ht="14.4" customHeight="1" x14ac:dyDescent="0.3">
      <c r="A78" s="49" t="s">
        <v>27</v>
      </c>
      <c r="B78" s="49"/>
      <c r="C78" s="22" t="s">
        <v>22</v>
      </c>
      <c r="D78" s="28">
        <v>3.2000000000000002E-3</v>
      </c>
    </row>
    <row r="79" spans="1:4" ht="14.4" customHeight="1" x14ac:dyDescent="0.3">
      <c r="A79" s="49" t="s">
        <v>28</v>
      </c>
      <c r="B79" s="49"/>
      <c r="C79" s="22" t="s">
        <v>22</v>
      </c>
      <c r="D79" s="28">
        <v>4.0000000000000002E-4</v>
      </c>
    </row>
    <row r="80" spans="1:4" ht="14.4" customHeight="1" x14ac:dyDescent="0.3">
      <c r="A80" s="49" t="s">
        <v>29</v>
      </c>
      <c r="B80" s="49"/>
      <c r="C80" s="22" t="s">
        <v>22</v>
      </c>
      <c r="D80" s="28">
        <v>2.9999999999999997E-4</v>
      </c>
    </row>
    <row r="81" spans="1:4" ht="14.4" customHeight="1" x14ac:dyDescent="0.3">
      <c r="A81" s="49" t="s">
        <v>30</v>
      </c>
      <c r="B81" s="49"/>
      <c r="C81" s="22" t="s">
        <v>19</v>
      </c>
      <c r="D81" s="18">
        <v>0.25</v>
      </c>
    </row>
    <row r="82" spans="1:4" ht="18.75" customHeight="1" x14ac:dyDescent="0.3">
      <c r="A82" s="50" t="s">
        <v>1</v>
      </c>
      <c r="B82" s="51"/>
      <c r="C82" s="51"/>
      <c r="D82" s="51"/>
    </row>
    <row r="83" spans="1:4" ht="54" customHeight="1" x14ac:dyDescent="0.3">
      <c r="A83" s="46" t="s">
        <v>34</v>
      </c>
      <c r="B83" s="46"/>
      <c r="C83" s="46"/>
      <c r="D83" s="46"/>
    </row>
    <row r="84" spans="1:4" ht="18" customHeight="1" x14ac:dyDescent="0.3">
      <c r="A84" s="11"/>
      <c r="B84" s="11"/>
      <c r="C84" s="11"/>
      <c r="D84" s="11"/>
    </row>
    <row r="85" spans="1:4" ht="11.25" customHeight="1" x14ac:dyDescent="0.3">
      <c r="A85" s="52" t="s">
        <v>12</v>
      </c>
      <c r="B85" s="51"/>
      <c r="C85" s="51"/>
      <c r="D85" s="51"/>
    </row>
    <row r="86" spans="1:4" ht="6.75" customHeight="1" x14ac:dyDescent="0.3">
      <c r="A86" s="1"/>
      <c r="B86" s="2"/>
      <c r="C86" s="2"/>
      <c r="D86" s="2"/>
    </row>
    <row r="87" spans="1:4" ht="41.25" customHeight="1" x14ac:dyDescent="0.3">
      <c r="A87" s="46" t="s">
        <v>13</v>
      </c>
      <c r="B87" s="46"/>
      <c r="C87" s="46"/>
      <c r="D87" s="46"/>
    </row>
    <row r="88" spans="1:4" ht="6.75" customHeight="1" x14ac:dyDescent="0.3">
      <c r="A88" s="11"/>
      <c r="B88" s="11"/>
      <c r="C88" s="11"/>
      <c r="D88" s="11"/>
    </row>
    <row r="89" spans="1:4" ht="56.25" customHeight="1" x14ac:dyDescent="0.3">
      <c r="A89" s="46" t="s">
        <v>14</v>
      </c>
      <c r="B89" s="46"/>
      <c r="C89" s="46"/>
      <c r="D89" s="46"/>
    </row>
    <row r="90" spans="1:4" ht="6.75" customHeight="1" x14ac:dyDescent="0.3">
      <c r="A90" s="11"/>
      <c r="B90" s="11"/>
      <c r="C90" s="11"/>
      <c r="D90" s="11"/>
    </row>
    <row r="91" spans="1:4" ht="51.75" customHeight="1" x14ac:dyDescent="0.3">
      <c r="A91" s="46" t="s">
        <v>15</v>
      </c>
      <c r="B91" s="46"/>
      <c r="C91" s="46"/>
      <c r="D91" s="46"/>
    </row>
    <row r="92" spans="1:4" ht="6.75" customHeight="1" x14ac:dyDescent="0.3">
      <c r="A92" s="11"/>
      <c r="B92" s="11"/>
      <c r="C92" s="11"/>
      <c r="D92" s="11"/>
    </row>
    <row r="93" spans="1:4" ht="77.25" customHeight="1" x14ac:dyDescent="0.3">
      <c r="A93" s="54" t="s">
        <v>35</v>
      </c>
      <c r="B93" s="54"/>
      <c r="C93" s="54"/>
      <c r="D93" s="54"/>
    </row>
    <row r="94" spans="1:4" ht="37.5" customHeight="1" x14ac:dyDescent="0.3">
      <c r="A94" s="46" t="s">
        <v>16</v>
      </c>
      <c r="B94" s="46"/>
      <c r="C94" s="46"/>
      <c r="D94" s="46"/>
    </row>
    <row r="95" spans="1:4" ht="6.75" customHeight="1" x14ac:dyDescent="0.3">
      <c r="A95" s="11"/>
      <c r="B95" s="11"/>
      <c r="C95" s="11"/>
      <c r="D95" s="11"/>
    </row>
    <row r="96" spans="1:4" ht="15" customHeight="1" x14ac:dyDescent="0.3">
      <c r="A96" s="47" t="s">
        <v>17</v>
      </c>
      <c r="B96" s="48"/>
      <c r="C96" s="48"/>
      <c r="D96" s="48"/>
    </row>
    <row r="97" spans="1:4" ht="6.75" customHeight="1" x14ac:dyDescent="0.3">
      <c r="A97" s="3"/>
      <c r="B97" s="4"/>
      <c r="C97" s="4"/>
      <c r="D97" s="4"/>
    </row>
    <row r="98" spans="1:4" ht="14.4" customHeight="1" x14ac:dyDescent="0.3">
      <c r="A98" s="49" t="s">
        <v>18</v>
      </c>
      <c r="B98" s="49"/>
      <c r="C98" s="22" t="s">
        <v>19</v>
      </c>
      <c r="D98" s="31">
        <v>170.19</v>
      </c>
    </row>
    <row r="99" spans="1:4" ht="14.4" customHeight="1" x14ac:dyDescent="0.3">
      <c r="A99" s="49" t="s">
        <v>21</v>
      </c>
      <c r="B99" s="49"/>
      <c r="C99" s="22" t="s">
        <v>36</v>
      </c>
      <c r="D99" s="32">
        <v>4.1917</v>
      </c>
    </row>
    <row r="100" spans="1:4" ht="14.4" customHeight="1" x14ac:dyDescent="0.3">
      <c r="A100" s="49" t="s">
        <v>23</v>
      </c>
      <c r="B100" s="49"/>
      <c r="C100" s="22" t="s">
        <v>36</v>
      </c>
      <c r="D100" s="32">
        <v>0.99870000000000003</v>
      </c>
    </row>
    <row r="101" spans="1:4" ht="24.75" customHeight="1" x14ac:dyDescent="0.3">
      <c r="A101" s="49" t="s">
        <v>33</v>
      </c>
      <c r="B101" s="49"/>
      <c r="C101" s="22" t="s">
        <v>36</v>
      </c>
      <c r="D101" s="32">
        <v>-5.4800000000000001E-2</v>
      </c>
    </row>
    <row r="102" spans="1:4" ht="27" customHeight="1" x14ac:dyDescent="0.3">
      <c r="A102" s="49" t="s">
        <v>110</v>
      </c>
      <c r="B102" s="49"/>
      <c r="C102" s="22" t="s">
        <v>36</v>
      </c>
      <c r="D102" s="32">
        <v>1.12E-2</v>
      </c>
    </row>
    <row r="103" spans="1:4" ht="26.25" customHeight="1" x14ac:dyDescent="0.3">
      <c r="A103" s="49" t="s">
        <v>116</v>
      </c>
      <c r="B103" s="49"/>
      <c r="C103" s="22" t="s">
        <v>36</v>
      </c>
      <c r="D103" s="33">
        <v>0.78939999999999999</v>
      </c>
    </row>
    <row r="104" spans="1:4" ht="25.5" customHeight="1" x14ac:dyDescent="0.3">
      <c r="A104" s="49" t="s">
        <v>117</v>
      </c>
      <c r="B104" s="49"/>
      <c r="C104" s="22" t="s">
        <v>36</v>
      </c>
      <c r="D104" s="32">
        <v>-1.0406</v>
      </c>
    </row>
    <row r="105" spans="1:4" ht="27.75" customHeight="1" x14ac:dyDescent="0.3">
      <c r="A105" s="49" t="s">
        <v>118</v>
      </c>
      <c r="B105" s="49"/>
      <c r="C105" s="22" t="s">
        <v>22</v>
      </c>
      <c r="D105" s="33">
        <v>4.1999999999999997E-3</v>
      </c>
    </row>
    <row r="106" spans="1:4" ht="26.25" customHeight="1" x14ac:dyDescent="0.3">
      <c r="A106" s="49" t="s">
        <v>111</v>
      </c>
      <c r="B106" s="53"/>
      <c r="C106" s="22" t="s">
        <v>36</v>
      </c>
      <c r="D106" s="33">
        <v>0.40899999999999997</v>
      </c>
    </row>
    <row r="107" spans="1:4" ht="28.5" customHeight="1" x14ac:dyDescent="0.3">
      <c r="A107" s="38" t="s">
        <v>112</v>
      </c>
      <c r="B107" s="39"/>
      <c r="C107" s="22" t="s">
        <v>36</v>
      </c>
      <c r="D107" s="25">
        <v>-2.5000000000000001E-2</v>
      </c>
    </row>
    <row r="108" spans="1:4" ht="28.5" customHeight="1" x14ac:dyDescent="0.3">
      <c r="A108" s="38" t="s">
        <v>113</v>
      </c>
      <c r="B108" s="39"/>
      <c r="C108" s="22" t="s">
        <v>36</v>
      </c>
      <c r="D108" s="25">
        <v>-7.4999999999999997E-2</v>
      </c>
    </row>
    <row r="109" spans="1:4" ht="28.5" customHeight="1" x14ac:dyDescent="0.3">
      <c r="A109" s="38" t="s">
        <v>114</v>
      </c>
      <c r="B109" s="39"/>
      <c r="C109" s="22" t="s">
        <v>36</v>
      </c>
      <c r="D109" s="25">
        <v>-9.9900000000000003E-2</v>
      </c>
    </row>
    <row r="110" spans="1:4" ht="28.5" customHeight="1" x14ac:dyDescent="0.3">
      <c r="A110" s="38" t="s">
        <v>115</v>
      </c>
      <c r="B110" s="39"/>
      <c r="C110" s="22" t="s">
        <v>36</v>
      </c>
      <c r="D110" s="25">
        <v>-5.1900000000000002E-2</v>
      </c>
    </row>
    <row r="111" spans="1:4" ht="14.25" customHeight="1" x14ac:dyDescent="0.3">
      <c r="A111" s="49" t="s">
        <v>24</v>
      </c>
      <c r="B111" s="49"/>
      <c r="C111" s="22" t="s">
        <v>36</v>
      </c>
      <c r="D111" s="32">
        <v>2.4194</v>
      </c>
    </row>
    <row r="112" spans="1:4" ht="14.4" customHeight="1" x14ac:dyDescent="0.3">
      <c r="A112" s="49" t="s">
        <v>25</v>
      </c>
      <c r="B112" s="49"/>
      <c r="C112" s="22" t="s">
        <v>36</v>
      </c>
      <c r="D112" s="32">
        <v>1.847</v>
      </c>
    </row>
    <row r="113" spans="1:4" ht="6.75" customHeight="1" x14ac:dyDescent="0.3">
      <c r="A113" s="7"/>
      <c r="B113" s="7"/>
      <c r="C113" s="22"/>
      <c r="D113" s="28"/>
    </row>
    <row r="114" spans="1:4" ht="15" customHeight="1" x14ac:dyDescent="0.3">
      <c r="A114" s="47" t="s">
        <v>26</v>
      </c>
      <c r="B114" s="49"/>
      <c r="C114" s="5"/>
      <c r="D114" s="6"/>
    </row>
    <row r="115" spans="1:4" ht="6.75" customHeight="1" x14ac:dyDescent="0.3">
      <c r="A115" s="3"/>
      <c r="B115" s="7"/>
      <c r="C115" s="5"/>
      <c r="D115" s="6"/>
    </row>
    <row r="116" spans="1:4" ht="14.4" customHeight="1" x14ac:dyDescent="0.3">
      <c r="A116" s="49" t="s">
        <v>27</v>
      </c>
      <c r="B116" s="49"/>
      <c r="C116" s="22" t="s">
        <v>22</v>
      </c>
      <c r="D116" s="28">
        <v>3.2000000000000002E-3</v>
      </c>
    </row>
    <row r="117" spans="1:4" ht="14.4" customHeight="1" x14ac:dyDescent="0.3">
      <c r="A117" s="49" t="s">
        <v>28</v>
      </c>
      <c r="B117" s="49"/>
      <c r="C117" s="22" t="s">
        <v>22</v>
      </c>
      <c r="D117" s="28">
        <v>4.0000000000000002E-4</v>
      </c>
    </row>
    <row r="118" spans="1:4" ht="18" customHeight="1" x14ac:dyDescent="0.3">
      <c r="A118" s="49" t="s">
        <v>29</v>
      </c>
      <c r="B118" s="49"/>
      <c r="C118" s="22" t="s">
        <v>22</v>
      </c>
      <c r="D118" s="28">
        <v>2.9999999999999997E-4</v>
      </c>
    </row>
    <row r="119" spans="1:4" ht="14.4" customHeight="1" x14ac:dyDescent="0.3">
      <c r="A119" s="49" t="s">
        <v>30</v>
      </c>
      <c r="B119" s="49"/>
      <c r="C119" s="22" t="s">
        <v>19</v>
      </c>
      <c r="D119" s="18">
        <v>0.25</v>
      </c>
    </row>
    <row r="120" spans="1:4" ht="18.75" customHeight="1" x14ac:dyDescent="0.3">
      <c r="A120" s="50" t="s">
        <v>2</v>
      </c>
      <c r="B120" s="51"/>
      <c r="C120" s="51"/>
      <c r="D120" s="51"/>
    </row>
    <row r="121" spans="1:4" ht="51.75" customHeight="1" x14ac:dyDescent="0.3">
      <c r="A121" s="46" t="s">
        <v>37</v>
      </c>
      <c r="B121" s="46"/>
      <c r="C121" s="46"/>
      <c r="D121" s="46"/>
    </row>
    <row r="122" spans="1:4" ht="6.75" customHeight="1" x14ac:dyDescent="0.3">
      <c r="A122" s="11"/>
      <c r="B122" s="11"/>
      <c r="C122" s="11"/>
      <c r="D122" s="11"/>
    </row>
    <row r="123" spans="1:4" ht="11.25" customHeight="1" x14ac:dyDescent="0.3">
      <c r="A123" s="52" t="s">
        <v>12</v>
      </c>
      <c r="B123" s="51"/>
      <c r="C123" s="51"/>
      <c r="D123" s="51"/>
    </row>
    <row r="124" spans="1:4" ht="6.75" customHeight="1" x14ac:dyDescent="0.3">
      <c r="A124" s="1"/>
      <c r="B124" s="2"/>
      <c r="C124" s="2"/>
      <c r="D124" s="2"/>
    </row>
    <row r="125" spans="1:4" ht="39" customHeight="1" x14ac:dyDescent="0.3">
      <c r="A125" s="46" t="s">
        <v>13</v>
      </c>
      <c r="B125" s="46"/>
      <c r="C125" s="46"/>
      <c r="D125" s="46"/>
    </row>
    <row r="126" spans="1:4" ht="6.75" customHeight="1" x14ac:dyDescent="0.3">
      <c r="A126" s="11"/>
      <c r="B126" s="11"/>
      <c r="C126" s="11"/>
      <c r="D126" s="11"/>
    </row>
    <row r="127" spans="1:4" ht="50.25" customHeight="1" x14ac:dyDescent="0.3">
      <c r="A127" s="46" t="s">
        <v>14</v>
      </c>
      <c r="B127" s="46"/>
      <c r="C127" s="46"/>
      <c r="D127" s="46"/>
    </row>
    <row r="128" spans="1:4" ht="6.75" customHeight="1" x14ac:dyDescent="0.3">
      <c r="A128" s="11"/>
      <c r="B128" s="11"/>
      <c r="C128" s="11"/>
      <c r="D128" s="11"/>
    </row>
    <row r="129" spans="1:4" ht="64.5" customHeight="1" x14ac:dyDescent="0.3">
      <c r="A129" s="46" t="s">
        <v>38</v>
      </c>
      <c r="B129" s="46"/>
      <c r="C129" s="46"/>
      <c r="D129" s="46"/>
    </row>
    <row r="130" spans="1:4" ht="6.75" customHeight="1" x14ac:dyDescent="0.3">
      <c r="A130" s="11"/>
      <c r="B130" s="11"/>
      <c r="C130" s="11"/>
      <c r="D130" s="11"/>
    </row>
    <row r="131" spans="1:4" ht="76.5" customHeight="1" x14ac:dyDescent="0.3">
      <c r="A131" s="54" t="s">
        <v>35</v>
      </c>
      <c r="B131" s="54"/>
      <c r="C131" s="54"/>
      <c r="D131" s="54"/>
    </row>
    <row r="132" spans="1:4" ht="38.25" customHeight="1" x14ac:dyDescent="0.3">
      <c r="A132" s="46" t="s">
        <v>16</v>
      </c>
      <c r="B132" s="46"/>
      <c r="C132" s="46"/>
      <c r="D132" s="46"/>
    </row>
    <row r="133" spans="1:4" ht="6.75" customHeight="1" x14ac:dyDescent="0.3">
      <c r="A133" s="11"/>
      <c r="B133" s="11"/>
      <c r="C133" s="11"/>
      <c r="D133" s="11"/>
    </row>
    <row r="134" spans="1:4" ht="15" customHeight="1" x14ac:dyDescent="0.3">
      <c r="A134" s="47" t="s">
        <v>17</v>
      </c>
      <c r="B134" s="48"/>
      <c r="C134" s="48"/>
      <c r="D134" s="48"/>
    </row>
    <row r="135" spans="1:4" ht="6.75" customHeight="1" x14ac:dyDescent="0.3">
      <c r="A135" s="3"/>
      <c r="B135" s="4"/>
      <c r="C135" s="4"/>
      <c r="D135" s="4"/>
    </row>
    <row r="136" spans="1:4" ht="14.4" customHeight="1" x14ac:dyDescent="0.3">
      <c r="A136" s="49" t="s">
        <v>18</v>
      </c>
      <c r="B136" s="49"/>
      <c r="C136" s="22" t="s">
        <v>19</v>
      </c>
      <c r="D136" s="31">
        <v>685.86</v>
      </c>
    </row>
    <row r="137" spans="1:4" ht="14.4" customHeight="1" x14ac:dyDescent="0.3">
      <c r="A137" s="49" t="s">
        <v>21</v>
      </c>
      <c r="B137" s="49"/>
      <c r="C137" s="22" t="s">
        <v>36</v>
      </c>
      <c r="D137" s="32">
        <v>3.1776</v>
      </c>
    </row>
    <row r="138" spans="1:4" ht="14.4" customHeight="1" x14ac:dyDescent="0.3">
      <c r="A138" s="49" t="s">
        <v>23</v>
      </c>
      <c r="B138" s="49"/>
      <c r="C138" s="22" t="s">
        <v>36</v>
      </c>
      <c r="D138" s="32">
        <v>1.1778</v>
      </c>
    </row>
    <row r="139" spans="1:4" ht="20.399999999999999" customHeight="1" x14ac:dyDescent="0.3">
      <c r="A139" s="49" t="s">
        <v>33</v>
      </c>
      <c r="B139" s="49"/>
      <c r="C139" s="22" t="s">
        <v>36</v>
      </c>
      <c r="D139" s="32">
        <v>-7.7399999999999997E-2</v>
      </c>
    </row>
    <row r="140" spans="1:4" ht="27" customHeight="1" x14ac:dyDescent="0.3">
      <c r="A140" s="49" t="s">
        <v>110</v>
      </c>
      <c r="B140" s="49"/>
      <c r="C140" s="40" t="s">
        <v>36</v>
      </c>
      <c r="D140" s="32">
        <v>-1.95E-2</v>
      </c>
    </row>
    <row r="141" spans="1:4" ht="26.25" customHeight="1" x14ac:dyDescent="0.3">
      <c r="A141" s="49" t="s">
        <v>116</v>
      </c>
      <c r="B141" s="49"/>
      <c r="C141" s="22" t="s">
        <v>36</v>
      </c>
      <c r="D141" s="33">
        <v>0.76349999999999996</v>
      </c>
    </row>
    <row r="142" spans="1:4" ht="27" customHeight="1" x14ac:dyDescent="0.3">
      <c r="A142" s="49" t="s">
        <v>117</v>
      </c>
      <c r="B142" s="49"/>
      <c r="C142" s="22" t="s">
        <v>36</v>
      </c>
      <c r="D142" s="32">
        <v>-1.0185999999999999</v>
      </c>
    </row>
    <row r="143" spans="1:4" ht="29.25" customHeight="1" x14ac:dyDescent="0.3">
      <c r="A143" s="49" t="s">
        <v>118</v>
      </c>
      <c r="B143" s="49"/>
      <c r="C143" s="22" t="s">
        <v>22</v>
      </c>
      <c r="D143" s="33">
        <v>4.1999999999999997E-3</v>
      </c>
    </row>
    <row r="144" spans="1:4" ht="24.75" customHeight="1" x14ac:dyDescent="0.3">
      <c r="A144" s="49" t="s">
        <v>111</v>
      </c>
      <c r="B144" s="53"/>
      <c r="C144" s="22" t="s">
        <v>36</v>
      </c>
      <c r="D144" s="33">
        <v>0.3962</v>
      </c>
    </row>
    <row r="145" spans="1:4" ht="28.5" customHeight="1" x14ac:dyDescent="0.3">
      <c r="A145" s="38" t="s">
        <v>112</v>
      </c>
      <c r="B145" s="39"/>
      <c r="C145" s="22" t="s">
        <v>36</v>
      </c>
      <c r="D145" s="25">
        <v>-1.5900000000000001E-2</v>
      </c>
    </row>
    <row r="146" spans="1:4" ht="28.5" customHeight="1" x14ac:dyDescent="0.3">
      <c r="A146" s="38" t="s">
        <v>113</v>
      </c>
      <c r="B146" s="39"/>
      <c r="C146" s="22" t="s">
        <v>36</v>
      </c>
      <c r="D146" s="25">
        <v>-4.7699999999999999E-2</v>
      </c>
    </row>
    <row r="147" spans="1:4" ht="28.5" customHeight="1" x14ac:dyDescent="0.3">
      <c r="A147" s="38" t="s">
        <v>114</v>
      </c>
      <c r="B147" s="39"/>
      <c r="C147" s="22" t="s">
        <v>36</v>
      </c>
      <c r="D147" s="25">
        <v>-6.3600000000000004E-2</v>
      </c>
    </row>
    <row r="148" spans="1:4" ht="28.5" customHeight="1" x14ac:dyDescent="0.3">
      <c r="A148" s="38" t="s">
        <v>115</v>
      </c>
      <c r="B148" s="39"/>
      <c r="C148" s="22" t="s">
        <v>36</v>
      </c>
      <c r="D148" s="25">
        <v>-3.3000000000000002E-2</v>
      </c>
    </row>
    <row r="149" spans="1:4" ht="14.4" customHeight="1" x14ac:dyDescent="0.3">
      <c r="A149" s="49" t="s">
        <v>24</v>
      </c>
      <c r="B149" s="49"/>
      <c r="C149" s="22" t="s">
        <v>36</v>
      </c>
      <c r="D149" s="32">
        <v>2.7057000000000002</v>
      </c>
    </row>
    <row r="150" spans="1:4" ht="14.4" customHeight="1" x14ac:dyDescent="0.3">
      <c r="A150" s="49" t="s">
        <v>25</v>
      </c>
      <c r="B150" s="49"/>
      <c r="C150" s="22" t="s">
        <v>36</v>
      </c>
      <c r="D150" s="32">
        <v>2.1783000000000001</v>
      </c>
    </row>
    <row r="151" spans="1:4" ht="18" customHeight="1" x14ac:dyDescent="0.3">
      <c r="A151" s="7"/>
      <c r="B151" s="7"/>
      <c r="C151" s="22"/>
      <c r="D151" s="32"/>
    </row>
    <row r="152" spans="1:4" ht="15" customHeight="1" x14ac:dyDescent="0.3">
      <c r="A152" s="47" t="s">
        <v>26</v>
      </c>
      <c r="B152" s="49"/>
      <c r="C152" s="5"/>
      <c r="D152" s="6"/>
    </row>
    <row r="153" spans="1:4" ht="6.75" customHeight="1" x14ac:dyDescent="0.3">
      <c r="A153" s="3"/>
      <c r="B153" s="7"/>
      <c r="C153" s="5"/>
      <c r="D153" s="6"/>
    </row>
    <row r="154" spans="1:4" ht="14.4" customHeight="1" x14ac:dyDescent="0.3">
      <c r="A154" s="49" t="s">
        <v>27</v>
      </c>
      <c r="B154" s="49"/>
      <c r="C154" s="22" t="s">
        <v>22</v>
      </c>
      <c r="D154" s="28">
        <v>3.2000000000000002E-3</v>
      </c>
    </row>
    <row r="155" spans="1:4" ht="14.4" customHeight="1" x14ac:dyDescent="0.3">
      <c r="A155" s="49" t="s">
        <v>28</v>
      </c>
      <c r="B155" s="49"/>
      <c r="C155" s="22" t="s">
        <v>22</v>
      </c>
      <c r="D155" s="28">
        <v>4.0000000000000002E-4</v>
      </c>
    </row>
    <row r="156" spans="1:4" ht="14.4" customHeight="1" x14ac:dyDescent="0.3">
      <c r="A156" s="49" t="s">
        <v>29</v>
      </c>
      <c r="B156" s="49"/>
      <c r="C156" s="22" t="s">
        <v>22</v>
      </c>
      <c r="D156" s="28">
        <v>2.9999999999999997E-4</v>
      </c>
    </row>
    <row r="157" spans="1:4" ht="14.4" customHeight="1" x14ac:dyDescent="0.3">
      <c r="A157" s="49" t="s">
        <v>30</v>
      </c>
      <c r="B157" s="49"/>
      <c r="C157" s="22" t="s">
        <v>19</v>
      </c>
      <c r="D157" s="18">
        <v>0.25</v>
      </c>
    </row>
    <row r="158" spans="1:4" ht="18.75" customHeight="1" x14ac:dyDescent="0.3">
      <c r="A158" s="50" t="s">
        <v>3</v>
      </c>
      <c r="B158" s="51"/>
      <c r="C158" s="51"/>
      <c r="D158" s="51"/>
    </row>
    <row r="159" spans="1:4" ht="87" customHeight="1" x14ac:dyDescent="0.3">
      <c r="A159" s="46" t="s">
        <v>39</v>
      </c>
      <c r="B159" s="46"/>
      <c r="C159" s="46"/>
      <c r="D159" s="46"/>
    </row>
    <row r="160" spans="1:4" ht="6.75" customHeight="1" x14ac:dyDescent="0.3">
      <c r="A160" s="11"/>
      <c r="B160" s="11"/>
      <c r="C160" s="11"/>
      <c r="D160" s="11"/>
    </row>
    <row r="161" spans="1:4" ht="11.25" customHeight="1" x14ac:dyDescent="0.3">
      <c r="A161" s="52" t="s">
        <v>12</v>
      </c>
      <c r="B161" s="51"/>
      <c r="C161" s="51"/>
      <c r="D161" s="51"/>
    </row>
    <row r="162" spans="1:4" ht="6.75" customHeight="1" x14ac:dyDescent="0.3">
      <c r="A162" s="1"/>
      <c r="B162" s="2"/>
      <c r="C162" s="2"/>
      <c r="D162" s="2"/>
    </row>
    <row r="163" spans="1:4" ht="39.75" customHeight="1" x14ac:dyDescent="0.3">
      <c r="A163" s="46" t="s">
        <v>13</v>
      </c>
      <c r="B163" s="46"/>
      <c r="C163" s="46"/>
      <c r="D163" s="46"/>
    </row>
    <row r="164" spans="1:4" ht="6.75" customHeight="1" x14ac:dyDescent="0.3">
      <c r="A164" s="11"/>
      <c r="B164" s="11"/>
      <c r="C164" s="11"/>
      <c r="D164" s="11"/>
    </row>
    <row r="165" spans="1:4" ht="52.5" customHeight="1" x14ac:dyDescent="0.3">
      <c r="A165" s="46" t="s">
        <v>14</v>
      </c>
      <c r="B165" s="46"/>
      <c r="C165" s="46"/>
      <c r="D165" s="46"/>
    </row>
    <row r="166" spans="1:4" ht="6.75" customHeight="1" x14ac:dyDescent="0.3">
      <c r="A166" s="11"/>
      <c r="B166" s="11"/>
      <c r="C166" s="11"/>
      <c r="D166" s="11"/>
    </row>
    <row r="167" spans="1:4" ht="54" customHeight="1" x14ac:dyDescent="0.3">
      <c r="A167" s="46" t="s">
        <v>15</v>
      </c>
      <c r="B167" s="46"/>
      <c r="C167" s="46"/>
      <c r="D167" s="46"/>
    </row>
    <row r="168" spans="1:4" ht="6.75" customHeight="1" x14ac:dyDescent="0.3">
      <c r="A168" s="11"/>
      <c r="B168" s="11"/>
      <c r="C168" s="11"/>
      <c r="D168" s="11"/>
    </row>
    <row r="169" spans="1:4" ht="39" customHeight="1" x14ac:dyDescent="0.3">
      <c r="A169" s="46" t="s">
        <v>16</v>
      </c>
      <c r="B169" s="46"/>
      <c r="C169" s="46"/>
      <c r="D169" s="46"/>
    </row>
    <row r="170" spans="1:4" ht="6.75" customHeight="1" x14ac:dyDescent="0.3">
      <c r="A170" s="11"/>
      <c r="B170" s="11"/>
      <c r="C170" s="11"/>
      <c r="D170" s="11"/>
    </row>
    <row r="171" spans="1:4" ht="15" customHeight="1" x14ac:dyDescent="0.3">
      <c r="A171" s="47" t="s">
        <v>17</v>
      </c>
      <c r="B171" s="48"/>
      <c r="C171" s="48"/>
      <c r="D171" s="48"/>
    </row>
    <row r="172" spans="1:4" ht="6.75" customHeight="1" x14ac:dyDescent="0.3">
      <c r="A172" s="3"/>
      <c r="B172" s="4"/>
      <c r="C172" s="4"/>
      <c r="D172" s="4"/>
    </row>
    <row r="173" spans="1:4" ht="14.4" customHeight="1" x14ac:dyDescent="0.3">
      <c r="A173" s="49" t="s">
        <v>40</v>
      </c>
      <c r="B173" s="49"/>
      <c r="C173" s="22" t="s">
        <v>19</v>
      </c>
      <c r="D173" s="31">
        <v>7.83</v>
      </c>
    </row>
    <row r="174" spans="1:4" ht="14.4" customHeight="1" x14ac:dyDescent="0.3">
      <c r="A174" s="49" t="s">
        <v>21</v>
      </c>
      <c r="B174" s="49"/>
      <c r="C174" s="22" t="s">
        <v>22</v>
      </c>
      <c r="D174" s="32">
        <v>1.23E-2</v>
      </c>
    </row>
    <row r="175" spans="1:4" ht="14.4" customHeight="1" x14ac:dyDescent="0.3">
      <c r="A175" s="49" t="s">
        <v>23</v>
      </c>
      <c r="B175" s="49"/>
      <c r="C175" s="22" t="s">
        <v>22</v>
      </c>
      <c r="D175" s="32">
        <v>2.7000000000000001E-3</v>
      </c>
    </row>
    <row r="176" spans="1:4" ht="25.5" customHeight="1" x14ac:dyDescent="0.3">
      <c r="A176" s="49" t="s">
        <v>33</v>
      </c>
      <c r="B176" s="49"/>
      <c r="C176" s="22" t="s">
        <v>22</v>
      </c>
      <c r="D176" s="32">
        <v>-5.0000000000000001E-4</v>
      </c>
    </row>
    <row r="177" spans="1:4" ht="23.25" customHeight="1" x14ac:dyDescent="0.3">
      <c r="A177" s="49" t="s">
        <v>110</v>
      </c>
      <c r="B177" s="49"/>
      <c r="C177" s="22" t="s">
        <v>22</v>
      </c>
      <c r="D177" s="32">
        <v>-1E-4</v>
      </c>
    </row>
    <row r="178" spans="1:4" ht="28.5" customHeight="1" x14ac:dyDescent="0.3">
      <c r="A178" s="49" t="s">
        <v>120</v>
      </c>
      <c r="B178" s="49"/>
      <c r="C178" s="22" t="s">
        <v>22</v>
      </c>
      <c r="D178" s="34">
        <v>4.1999999999999997E-3</v>
      </c>
    </row>
    <row r="179" spans="1:4" ht="27.75" customHeight="1" x14ac:dyDescent="0.3">
      <c r="A179" s="49" t="s">
        <v>111</v>
      </c>
      <c r="B179" s="53"/>
      <c r="C179" s="22" t="s">
        <v>22</v>
      </c>
      <c r="D179" s="34">
        <v>1.1000000000000001E-3</v>
      </c>
    </row>
    <row r="180" spans="1:4" ht="28.5" customHeight="1" x14ac:dyDescent="0.3">
      <c r="A180" s="38" t="s">
        <v>112</v>
      </c>
      <c r="B180" s="39"/>
      <c r="C180" s="22" t="s">
        <v>22</v>
      </c>
      <c r="D180" s="25">
        <v>-1E-4</v>
      </c>
    </row>
    <row r="181" spans="1:4" ht="28.5" customHeight="1" x14ac:dyDescent="0.3">
      <c r="A181" s="38" t="s">
        <v>113</v>
      </c>
      <c r="B181" s="39"/>
      <c r="C181" s="22" t="s">
        <v>22</v>
      </c>
      <c r="D181" s="25">
        <v>-2.0000000000000001E-4</v>
      </c>
    </row>
    <row r="182" spans="1:4" ht="28.5" customHeight="1" x14ac:dyDescent="0.3">
      <c r="A182" s="38" t="s">
        <v>114</v>
      </c>
      <c r="B182" s="39"/>
      <c r="C182" s="22" t="s">
        <v>22</v>
      </c>
      <c r="D182" s="25">
        <v>-2.9999999999999997E-4</v>
      </c>
    </row>
    <row r="183" spans="1:4" ht="28.5" customHeight="1" x14ac:dyDescent="0.3">
      <c r="A183" s="38" t="s">
        <v>115</v>
      </c>
      <c r="B183" s="39"/>
      <c r="C183" s="22" t="s">
        <v>22</v>
      </c>
      <c r="D183" s="25">
        <v>-2.0000000000000001E-4</v>
      </c>
    </row>
    <row r="184" spans="1:4" ht="18" customHeight="1" x14ac:dyDescent="0.3">
      <c r="A184" s="49" t="s">
        <v>24</v>
      </c>
      <c r="B184" s="49"/>
      <c r="C184" s="22" t="s">
        <v>22</v>
      </c>
      <c r="D184" s="32">
        <v>6.0000000000000001E-3</v>
      </c>
    </row>
    <row r="185" spans="1:4" ht="14.4" customHeight="1" x14ac:dyDescent="0.3">
      <c r="A185" s="49" t="s">
        <v>25</v>
      </c>
      <c r="B185" s="49"/>
      <c r="C185" s="22" t="s">
        <v>22</v>
      </c>
      <c r="D185" s="32">
        <v>4.7000000000000002E-3</v>
      </c>
    </row>
    <row r="186" spans="1:4" ht="6.75" customHeight="1" x14ac:dyDescent="0.3">
      <c r="A186" s="7"/>
      <c r="B186" s="7"/>
      <c r="C186" s="22"/>
      <c r="D186" s="28"/>
    </row>
    <row r="187" spans="1:4" ht="15" customHeight="1" x14ac:dyDescent="0.3">
      <c r="A187" s="47" t="s">
        <v>26</v>
      </c>
      <c r="B187" s="49"/>
      <c r="C187" s="5"/>
      <c r="D187" s="6"/>
    </row>
    <row r="188" spans="1:4" ht="6.75" customHeight="1" x14ac:dyDescent="0.3">
      <c r="A188" s="3"/>
      <c r="B188" s="7"/>
      <c r="C188" s="5"/>
      <c r="D188" s="6"/>
    </row>
    <row r="189" spans="1:4" ht="14.4" customHeight="1" x14ac:dyDescent="0.3">
      <c r="A189" s="49" t="s">
        <v>27</v>
      </c>
      <c r="B189" s="49"/>
      <c r="C189" s="22" t="s">
        <v>22</v>
      </c>
      <c r="D189" s="28">
        <v>3.2000000000000002E-3</v>
      </c>
    </row>
    <row r="190" spans="1:4" ht="14.4" customHeight="1" x14ac:dyDescent="0.3">
      <c r="A190" s="49" t="s">
        <v>28</v>
      </c>
      <c r="B190" s="49"/>
      <c r="C190" s="22" t="s">
        <v>22</v>
      </c>
      <c r="D190" s="28">
        <v>4.0000000000000002E-4</v>
      </c>
    </row>
    <row r="191" spans="1:4" ht="14.4" customHeight="1" x14ac:dyDescent="0.3">
      <c r="A191" s="49" t="s">
        <v>29</v>
      </c>
      <c r="B191" s="49"/>
      <c r="C191" s="22" t="s">
        <v>22</v>
      </c>
      <c r="D191" s="28">
        <v>2.9999999999999997E-4</v>
      </c>
    </row>
    <row r="192" spans="1:4" ht="14.4" customHeight="1" x14ac:dyDescent="0.3">
      <c r="A192" s="49" t="s">
        <v>30</v>
      </c>
      <c r="B192" s="49"/>
      <c r="C192" s="22" t="s">
        <v>19</v>
      </c>
      <c r="D192" s="18">
        <v>0.25</v>
      </c>
    </row>
    <row r="193" spans="1:4" ht="18.75" customHeight="1" x14ac:dyDescent="0.3">
      <c r="A193" s="50" t="s">
        <v>4</v>
      </c>
      <c r="B193" s="51"/>
      <c r="C193" s="51"/>
      <c r="D193" s="51"/>
    </row>
    <row r="194" spans="1:4" ht="38.25" customHeight="1" x14ac:dyDescent="0.3">
      <c r="A194" s="46" t="s">
        <v>41</v>
      </c>
      <c r="B194" s="46"/>
      <c r="C194" s="46"/>
      <c r="D194" s="46"/>
    </row>
    <row r="195" spans="1:4" ht="6.75" customHeight="1" x14ac:dyDescent="0.3">
      <c r="A195" s="11"/>
      <c r="B195" s="11"/>
      <c r="C195" s="11"/>
      <c r="D195" s="11"/>
    </row>
    <row r="196" spans="1:4" ht="11.25" customHeight="1" x14ac:dyDescent="0.3">
      <c r="A196" s="52" t="s">
        <v>12</v>
      </c>
      <c r="B196" s="51"/>
      <c r="C196" s="51"/>
      <c r="D196" s="51"/>
    </row>
    <row r="197" spans="1:4" ht="6.75" customHeight="1" x14ac:dyDescent="0.3">
      <c r="A197" s="1"/>
      <c r="B197" s="2"/>
      <c r="C197" s="2"/>
      <c r="D197" s="2"/>
    </row>
    <row r="198" spans="1:4" ht="40.5" customHeight="1" x14ac:dyDescent="0.3">
      <c r="A198" s="46" t="s">
        <v>13</v>
      </c>
      <c r="B198" s="46"/>
      <c r="C198" s="46"/>
      <c r="D198" s="46"/>
    </row>
    <row r="199" spans="1:4" ht="6.75" customHeight="1" x14ac:dyDescent="0.3">
      <c r="A199" s="11"/>
      <c r="B199" s="11"/>
      <c r="C199" s="11"/>
      <c r="D199" s="11"/>
    </row>
    <row r="200" spans="1:4" ht="51.75" customHeight="1" x14ac:dyDescent="0.3">
      <c r="A200" s="46" t="s">
        <v>14</v>
      </c>
      <c r="B200" s="46"/>
      <c r="C200" s="46"/>
      <c r="D200" s="46"/>
    </row>
    <row r="201" spans="1:4" ht="6.75" customHeight="1" x14ac:dyDescent="0.3">
      <c r="A201" s="11"/>
      <c r="B201" s="11"/>
      <c r="C201" s="11"/>
      <c r="D201" s="11"/>
    </row>
    <row r="202" spans="1:4" ht="51.75" customHeight="1" x14ac:dyDescent="0.3">
      <c r="A202" s="46" t="s">
        <v>15</v>
      </c>
      <c r="B202" s="46"/>
      <c r="C202" s="46"/>
      <c r="D202" s="46"/>
    </row>
    <row r="203" spans="1:4" ht="6.75" customHeight="1" x14ac:dyDescent="0.3">
      <c r="A203" s="11"/>
      <c r="B203" s="11"/>
      <c r="C203" s="11"/>
      <c r="D203" s="11"/>
    </row>
    <row r="204" spans="1:4" ht="39" customHeight="1" x14ac:dyDescent="0.3">
      <c r="A204" s="46" t="s">
        <v>16</v>
      </c>
      <c r="B204" s="46"/>
      <c r="C204" s="46"/>
      <c r="D204" s="46"/>
    </row>
    <row r="205" spans="1:4" ht="6.75" customHeight="1" x14ac:dyDescent="0.3">
      <c r="A205" s="11"/>
      <c r="B205" s="11"/>
      <c r="C205" s="11"/>
      <c r="D205" s="11"/>
    </row>
    <row r="206" spans="1:4" ht="15" customHeight="1" x14ac:dyDescent="0.3">
      <c r="A206" s="47" t="s">
        <v>17</v>
      </c>
      <c r="B206" s="48"/>
      <c r="C206" s="48"/>
      <c r="D206" s="48"/>
    </row>
    <row r="207" spans="1:4" ht="6.75" customHeight="1" x14ac:dyDescent="0.3">
      <c r="A207" s="3"/>
      <c r="B207" s="4"/>
      <c r="C207" s="4"/>
      <c r="D207" s="4"/>
    </row>
    <row r="208" spans="1:4" ht="14.4" customHeight="1" x14ac:dyDescent="0.3">
      <c r="A208" s="49" t="s">
        <v>42</v>
      </c>
      <c r="B208" s="49"/>
      <c r="C208" s="22" t="s">
        <v>19</v>
      </c>
      <c r="D208" s="31">
        <v>5.78</v>
      </c>
    </row>
    <row r="209" spans="1:4" ht="14.4" customHeight="1" x14ac:dyDescent="0.3">
      <c r="A209" s="49" t="s">
        <v>21</v>
      </c>
      <c r="B209" s="49"/>
      <c r="C209" s="22" t="s">
        <v>36</v>
      </c>
      <c r="D209" s="32">
        <v>15.290800000000001</v>
      </c>
    </row>
    <row r="210" spans="1:4" ht="14.4" customHeight="1" x14ac:dyDescent="0.3">
      <c r="A210" s="49" t="s">
        <v>23</v>
      </c>
      <c r="B210" s="49"/>
      <c r="C210" s="22" t="s">
        <v>36</v>
      </c>
      <c r="D210" s="32">
        <v>0.78820000000000001</v>
      </c>
    </row>
    <row r="211" spans="1:4" ht="24.75" customHeight="1" x14ac:dyDescent="0.3">
      <c r="A211" s="49" t="s">
        <v>33</v>
      </c>
      <c r="B211" s="49"/>
      <c r="C211" s="22" t="s">
        <v>36</v>
      </c>
      <c r="D211" s="32">
        <v>-0.36230000000000001</v>
      </c>
    </row>
    <row r="212" spans="1:4" ht="25.5" customHeight="1" x14ac:dyDescent="0.3">
      <c r="A212" s="49" t="s">
        <v>110</v>
      </c>
      <c r="B212" s="49"/>
      <c r="C212" s="22" t="s">
        <v>36</v>
      </c>
      <c r="D212" s="32">
        <v>-9.5100000000000004E-2</v>
      </c>
    </row>
    <row r="213" spans="1:4" ht="23.25" customHeight="1" x14ac:dyDescent="0.3">
      <c r="A213" s="49" t="s">
        <v>121</v>
      </c>
      <c r="B213" s="49"/>
      <c r="C213" s="22" t="s">
        <v>22</v>
      </c>
      <c r="D213" s="35">
        <v>2E-3</v>
      </c>
    </row>
    <row r="214" spans="1:4" ht="26.25" customHeight="1" x14ac:dyDescent="0.3">
      <c r="A214" s="49" t="s">
        <v>119</v>
      </c>
      <c r="B214" s="49"/>
      <c r="C214" s="22" t="s">
        <v>22</v>
      </c>
      <c r="D214" s="35">
        <v>-2.7000000000000001E-3</v>
      </c>
    </row>
    <row r="215" spans="1:4" ht="26.25" customHeight="1" x14ac:dyDescent="0.3">
      <c r="A215" s="49" t="s">
        <v>120</v>
      </c>
      <c r="B215" s="49"/>
      <c r="C215" s="22" t="s">
        <v>22</v>
      </c>
      <c r="D215" s="35">
        <v>4.1999999999999997E-3</v>
      </c>
    </row>
    <row r="216" spans="1:4" ht="27" customHeight="1" x14ac:dyDescent="0.3">
      <c r="A216" s="49" t="s">
        <v>111</v>
      </c>
      <c r="B216" s="53"/>
      <c r="C216" s="22" t="s">
        <v>36</v>
      </c>
      <c r="D216" s="35">
        <v>0.39140000000000003</v>
      </c>
    </row>
    <row r="217" spans="1:4" ht="28.5" customHeight="1" x14ac:dyDescent="0.3">
      <c r="A217" s="38" t="s">
        <v>112</v>
      </c>
      <c r="B217" s="39"/>
      <c r="C217" s="22" t="s">
        <v>36</v>
      </c>
      <c r="D217" s="25">
        <v>-0.1903</v>
      </c>
    </row>
    <row r="218" spans="1:4" ht="28.5" customHeight="1" x14ac:dyDescent="0.3">
      <c r="A218" s="38" t="s">
        <v>113</v>
      </c>
      <c r="B218" s="39"/>
      <c r="C218" s="22" t="s">
        <v>36</v>
      </c>
      <c r="D218" s="25">
        <v>-0.57079999999999997</v>
      </c>
    </row>
    <row r="219" spans="1:4" ht="28.5" customHeight="1" x14ac:dyDescent="0.3">
      <c r="A219" s="38" t="s">
        <v>114</v>
      </c>
      <c r="B219" s="39"/>
      <c r="C219" s="22" t="s">
        <v>36</v>
      </c>
      <c r="D219" s="25">
        <v>-0.76100000000000001</v>
      </c>
    </row>
    <row r="220" spans="1:4" ht="28.5" customHeight="1" x14ac:dyDescent="0.3">
      <c r="A220" s="38" t="s">
        <v>115</v>
      </c>
      <c r="B220" s="39"/>
      <c r="C220" s="22" t="s">
        <v>36</v>
      </c>
      <c r="D220" s="25">
        <v>-0.39489999999999997</v>
      </c>
    </row>
    <row r="221" spans="1:4" ht="14.4" customHeight="1" x14ac:dyDescent="0.3">
      <c r="A221" s="49" t="s">
        <v>24</v>
      </c>
      <c r="B221" s="49"/>
      <c r="C221" s="22" t="s">
        <v>36</v>
      </c>
      <c r="D221" s="32">
        <v>1.8338000000000001</v>
      </c>
    </row>
    <row r="222" spans="1:4" ht="14.4" customHeight="1" x14ac:dyDescent="0.3">
      <c r="A222" s="49" t="s">
        <v>25</v>
      </c>
      <c r="B222" s="49"/>
      <c r="C222" s="22" t="s">
        <v>36</v>
      </c>
      <c r="D222" s="32">
        <v>1.4577</v>
      </c>
    </row>
    <row r="223" spans="1:4" ht="6.75" customHeight="1" x14ac:dyDescent="0.3">
      <c r="A223" s="7"/>
      <c r="B223" s="7"/>
      <c r="C223" s="22"/>
      <c r="D223" s="28"/>
    </row>
    <row r="224" spans="1:4" ht="15" customHeight="1" x14ac:dyDescent="0.3">
      <c r="A224" s="47" t="s">
        <v>26</v>
      </c>
      <c r="B224" s="49"/>
      <c r="C224" s="5"/>
      <c r="D224" s="6"/>
    </row>
    <row r="225" spans="1:4" ht="6.75" customHeight="1" x14ac:dyDescent="0.3">
      <c r="A225" s="3"/>
      <c r="B225" s="7"/>
      <c r="C225" s="5"/>
      <c r="D225" s="6"/>
    </row>
    <row r="226" spans="1:4" ht="14.4" customHeight="1" x14ac:dyDescent="0.3">
      <c r="A226" s="49" t="s">
        <v>27</v>
      </c>
      <c r="B226" s="49"/>
      <c r="C226" s="22" t="s">
        <v>22</v>
      </c>
      <c r="D226" s="28">
        <v>3.2000000000000002E-3</v>
      </c>
    </row>
    <row r="227" spans="1:4" ht="14.4" customHeight="1" x14ac:dyDescent="0.3">
      <c r="A227" s="49" t="s">
        <v>28</v>
      </c>
      <c r="B227" s="49"/>
      <c r="C227" s="22" t="s">
        <v>22</v>
      </c>
      <c r="D227" s="28">
        <v>4.0000000000000002E-4</v>
      </c>
    </row>
    <row r="228" spans="1:4" ht="14.4" customHeight="1" x14ac:dyDescent="0.3">
      <c r="A228" s="49" t="s">
        <v>29</v>
      </c>
      <c r="B228" s="49"/>
      <c r="C228" s="22" t="s">
        <v>22</v>
      </c>
      <c r="D228" s="28">
        <v>2.9999999999999997E-4</v>
      </c>
    </row>
    <row r="229" spans="1:4" ht="14.4" customHeight="1" x14ac:dyDescent="0.3">
      <c r="A229" s="49" t="s">
        <v>30</v>
      </c>
      <c r="B229" s="49"/>
      <c r="C229" s="22" t="s">
        <v>19</v>
      </c>
      <c r="D229" s="18">
        <v>0.25</v>
      </c>
    </row>
    <row r="230" spans="1:4" ht="18.75" customHeight="1" x14ac:dyDescent="0.3">
      <c r="A230" s="50" t="s">
        <v>5</v>
      </c>
      <c r="B230" s="51"/>
      <c r="C230" s="51"/>
      <c r="D230" s="51"/>
    </row>
    <row r="231" spans="1:4" ht="62.25" customHeight="1" x14ac:dyDescent="0.3">
      <c r="A231" s="46" t="s">
        <v>43</v>
      </c>
      <c r="B231" s="46"/>
      <c r="C231" s="46"/>
      <c r="D231" s="46"/>
    </row>
    <row r="232" spans="1:4" ht="6.75" customHeight="1" x14ac:dyDescent="0.3">
      <c r="A232" s="11"/>
      <c r="B232" s="11"/>
      <c r="C232" s="11"/>
      <c r="D232" s="11"/>
    </row>
    <row r="233" spans="1:4" ht="11.25" customHeight="1" x14ac:dyDescent="0.3">
      <c r="A233" s="52" t="s">
        <v>12</v>
      </c>
      <c r="B233" s="51"/>
      <c r="C233" s="51"/>
      <c r="D233" s="51"/>
    </row>
    <row r="234" spans="1:4" ht="18" customHeight="1" x14ac:dyDescent="0.3">
      <c r="A234" s="1"/>
      <c r="B234" s="2"/>
      <c r="C234" s="2"/>
      <c r="D234" s="2"/>
    </row>
    <row r="235" spans="1:4" ht="37.5" customHeight="1" x14ac:dyDescent="0.3">
      <c r="A235" s="46" t="s">
        <v>13</v>
      </c>
      <c r="B235" s="46"/>
      <c r="C235" s="46"/>
      <c r="D235" s="46"/>
    </row>
    <row r="236" spans="1:4" ht="6.75" customHeight="1" x14ac:dyDescent="0.3">
      <c r="A236" s="11"/>
      <c r="B236" s="11"/>
      <c r="C236" s="11"/>
      <c r="D236" s="11"/>
    </row>
    <row r="237" spans="1:4" ht="52.5" customHeight="1" x14ac:dyDescent="0.3">
      <c r="A237" s="46" t="s">
        <v>14</v>
      </c>
      <c r="B237" s="46"/>
      <c r="C237" s="46"/>
      <c r="D237" s="46"/>
    </row>
    <row r="238" spans="1:4" ht="6.75" customHeight="1" x14ac:dyDescent="0.3">
      <c r="A238" s="11"/>
      <c r="B238" s="11"/>
      <c r="C238" s="11"/>
      <c r="D238" s="11"/>
    </row>
    <row r="239" spans="1:4" ht="51" customHeight="1" x14ac:dyDescent="0.3">
      <c r="A239" s="46" t="s">
        <v>15</v>
      </c>
      <c r="B239" s="46"/>
      <c r="C239" s="46"/>
      <c r="D239" s="46"/>
    </row>
    <row r="240" spans="1:4" ht="6.75" customHeight="1" x14ac:dyDescent="0.3">
      <c r="A240" s="11"/>
      <c r="B240" s="11"/>
      <c r="C240" s="11"/>
      <c r="D240" s="11"/>
    </row>
    <row r="241" spans="1:4" ht="37.5" customHeight="1" x14ac:dyDescent="0.3">
      <c r="A241" s="46" t="s">
        <v>16</v>
      </c>
      <c r="B241" s="46"/>
      <c r="C241" s="46"/>
      <c r="D241" s="46"/>
    </row>
    <row r="242" spans="1:4" ht="6.75" customHeight="1" x14ac:dyDescent="0.3">
      <c r="A242" s="11"/>
      <c r="B242" s="11"/>
      <c r="C242" s="11"/>
      <c r="D242" s="11"/>
    </row>
    <row r="243" spans="1:4" ht="15" customHeight="1" x14ac:dyDescent="0.3">
      <c r="A243" s="47" t="s">
        <v>17</v>
      </c>
      <c r="B243" s="48"/>
      <c r="C243" s="48"/>
      <c r="D243" s="48"/>
    </row>
    <row r="244" spans="1:4" ht="6.75" customHeight="1" x14ac:dyDescent="0.3">
      <c r="A244" s="3"/>
      <c r="B244" s="4"/>
      <c r="C244" s="4"/>
      <c r="D244" s="4"/>
    </row>
    <row r="245" spans="1:4" ht="14.4" customHeight="1" x14ac:dyDescent="0.3">
      <c r="A245" s="49" t="s">
        <v>42</v>
      </c>
      <c r="B245" s="49"/>
      <c r="C245" s="22" t="s">
        <v>19</v>
      </c>
      <c r="D245" s="31">
        <v>2.1800000000000002</v>
      </c>
    </row>
    <row r="246" spans="1:4" ht="14.4" customHeight="1" x14ac:dyDescent="0.3">
      <c r="A246" s="49" t="s">
        <v>21</v>
      </c>
      <c r="B246" s="49"/>
      <c r="C246" s="22" t="s">
        <v>36</v>
      </c>
      <c r="D246" s="32">
        <v>10.5671</v>
      </c>
    </row>
    <row r="247" spans="1:4" ht="14.4" customHeight="1" x14ac:dyDescent="0.3">
      <c r="A247" s="49" t="s">
        <v>23</v>
      </c>
      <c r="B247" s="49"/>
      <c r="C247" s="22" t="s">
        <v>36</v>
      </c>
      <c r="D247" s="32">
        <v>0.77200000000000002</v>
      </c>
    </row>
    <row r="248" spans="1:4" ht="24" customHeight="1" x14ac:dyDescent="0.3">
      <c r="A248" s="49" t="s">
        <v>33</v>
      </c>
      <c r="B248" s="49"/>
      <c r="C248" s="22" t="s">
        <v>36</v>
      </c>
      <c r="D248" s="32">
        <v>-0.44619999999999999</v>
      </c>
    </row>
    <row r="249" spans="1:4" ht="24" customHeight="1" x14ac:dyDescent="0.3">
      <c r="A249" s="49" t="s">
        <v>110</v>
      </c>
      <c r="B249" s="49"/>
      <c r="C249" s="22" t="s">
        <v>36</v>
      </c>
      <c r="D249" s="34">
        <v>3.0914999999999999</v>
      </c>
    </row>
    <row r="250" spans="1:4" ht="27" customHeight="1" x14ac:dyDescent="0.3">
      <c r="A250" s="49" t="s">
        <v>116</v>
      </c>
      <c r="B250" s="49"/>
      <c r="C250" s="22" t="s">
        <v>36</v>
      </c>
      <c r="D250" s="35">
        <v>0.74139999999999995</v>
      </c>
    </row>
    <row r="251" spans="1:4" ht="27" customHeight="1" x14ac:dyDescent="0.3">
      <c r="A251" s="49" t="s">
        <v>117</v>
      </c>
      <c r="B251" s="49"/>
      <c r="C251" s="22" t="s">
        <v>36</v>
      </c>
      <c r="D251" s="35">
        <v>-1.0174000000000001</v>
      </c>
    </row>
    <row r="252" spans="1:4" ht="25.5" customHeight="1" x14ac:dyDescent="0.3">
      <c r="A252" s="49" t="s">
        <v>118</v>
      </c>
      <c r="B252" s="49"/>
      <c r="C252" s="22" t="s">
        <v>22</v>
      </c>
      <c r="D252" s="35">
        <v>4.1999999999999997E-3</v>
      </c>
    </row>
    <row r="253" spans="1:4" ht="24.75" customHeight="1" x14ac:dyDescent="0.3">
      <c r="A253" s="49" t="s">
        <v>111</v>
      </c>
      <c r="B253" s="53"/>
      <c r="C253" s="22" t="s">
        <v>36</v>
      </c>
      <c r="D253" s="35">
        <v>0.3957</v>
      </c>
    </row>
    <row r="254" spans="1:4" ht="28.5" customHeight="1" x14ac:dyDescent="0.3">
      <c r="A254" s="38" t="s">
        <v>112</v>
      </c>
      <c r="B254" s="39"/>
      <c r="C254" s="22" t="s">
        <v>36</v>
      </c>
      <c r="D254" s="25">
        <v>-0.2238</v>
      </c>
    </row>
    <row r="255" spans="1:4" ht="28.5" customHeight="1" x14ac:dyDescent="0.3">
      <c r="A255" s="38" t="s">
        <v>113</v>
      </c>
      <c r="B255" s="39"/>
      <c r="C255" s="22" t="s">
        <v>36</v>
      </c>
      <c r="D255" s="25">
        <v>-0.67130000000000001</v>
      </c>
    </row>
    <row r="256" spans="1:4" ht="28.5" customHeight="1" x14ac:dyDescent="0.3">
      <c r="A256" s="38" t="s">
        <v>114</v>
      </c>
      <c r="B256" s="39"/>
      <c r="C256" s="22" t="s">
        <v>36</v>
      </c>
      <c r="D256" s="25">
        <v>-0.89510000000000001</v>
      </c>
    </row>
    <row r="257" spans="1:4" ht="28.5" customHeight="1" x14ac:dyDescent="0.3">
      <c r="A257" s="38" t="s">
        <v>115</v>
      </c>
      <c r="B257" s="39"/>
      <c r="C257" s="22" t="s">
        <v>36</v>
      </c>
      <c r="D257" s="25">
        <v>-0.46450000000000002</v>
      </c>
    </row>
    <row r="258" spans="1:4" ht="14.4" customHeight="1" x14ac:dyDescent="0.3">
      <c r="A258" s="49" t="s">
        <v>24</v>
      </c>
      <c r="B258" s="49"/>
      <c r="C258" s="22" t="s">
        <v>36</v>
      </c>
      <c r="D258" s="32">
        <v>1.8245</v>
      </c>
    </row>
    <row r="259" spans="1:4" ht="14.4" customHeight="1" x14ac:dyDescent="0.3">
      <c r="A259" s="49" t="s">
        <v>25</v>
      </c>
      <c r="B259" s="49"/>
      <c r="C259" s="22" t="s">
        <v>36</v>
      </c>
      <c r="D259" s="32">
        <v>1.4278999999999999</v>
      </c>
    </row>
    <row r="260" spans="1:4" ht="6.75" customHeight="1" x14ac:dyDescent="0.3">
      <c r="A260" s="7"/>
      <c r="B260" s="7"/>
      <c r="C260" s="22"/>
      <c r="D260" s="28"/>
    </row>
    <row r="261" spans="1:4" ht="15" customHeight="1" x14ac:dyDescent="0.3">
      <c r="A261" s="47" t="s">
        <v>26</v>
      </c>
      <c r="B261" s="49"/>
      <c r="C261" s="5"/>
      <c r="D261" s="6"/>
    </row>
    <row r="262" spans="1:4" ht="6.75" customHeight="1" x14ac:dyDescent="0.3">
      <c r="A262" s="3"/>
      <c r="B262" s="7"/>
      <c r="C262" s="5"/>
      <c r="D262" s="6"/>
    </row>
    <row r="263" spans="1:4" ht="14.4" customHeight="1" x14ac:dyDescent="0.3">
      <c r="A263" s="49" t="s">
        <v>27</v>
      </c>
      <c r="B263" s="49"/>
      <c r="C263" s="22" t="s">
        <v>22</v>
      </c>
      <c r="D263" s="28">
        <v>3.2000000000000002E-3</v>
      </c>
    </row>
    <row r="264" spans="1:4" ht="14.4" customHeight="1" x14ac:dyDescent="0.3">
      <c r="A264" s="49" t="s">
        <v>28</v>
      </c>
      <c r="B264" s="49"/>
      <c r="C264" s="22" t="s">
        <v>22</v>
      </c>
      <c r="D264" s="28">
        <v>4.0000000000000002E-4</v>
      </c>
    </row>
    <row r="265" spans="1:4" ht="14.4" customHeight="1" x14ac:dyDescent="0.3">
      <c r="A265" s="49" t="s">
        <v>29</v>
      </c>
      <c r="B265" s="49"/>
      <c r="C265" s="22" t="s">
        <v>22</v>
      </c>
      <c r="D265" s="28">
        <v>2.9999999999999997E-4</v>
      </c>
    </row>
    <row r="266" spans="1:4" ht="14.4" customHeight="1" x14ac:dyDescent="0.3">
      <c r="A266" s="49" t="s">
        <v>30</v>
      </c>
      <c r="B266" s="49"/>
      <c r="C266" s="22" t="s">
        <v>19</v>
      </c>
      <c r="D266" s="18">
        <v>0.25</v>
      </c>
    </row>
    <row r="267" spans="1:4" ht="18.75" customHeight="1" x14ac:dyDescent="0.3">
      <c r="A267" s="50" t="s">
        <v>6</v>
      </c>
      <c r="B267" s="51"/>
      <c r="C267" s="51"/>
      <c r="D267" s="51"/>
    </row>
    <row r="268" spans="1:4" ht="38.25" customHeight="1" x14ac:dyDescent="0.3">
      <c r="A268" s="46" t="s">
        <v>44</v>
      </c>
      <c r="B268" s="46"/>
      <c r="C268" s="46"/>
      <c r="D268" s="46"/>
    </row>
    <row r="269" spans="1:4" ht="6.75" customHeight="1" x14ac:dyDescent="0.3">
      <c r="A269" s="11"/>
      <c r="B269" s="11"/>
      <c r="C269" s="11"/>
      <c r="D269" s="11"/>
    </row>
    <row r="270" spans="1:4" ht="11.25" customHeight="1" x14ac:dyDescent="0.3">
      <c r="A270" s="52" t="s">
        <v>12</v>
      </c>
      <c r="B270" s="51"/>
      <c r="C270" s="51"/>
      <c r="D270" s="51"/>
    </row>
    <row r="271" spans="1:4" ht="6.75" customHeight="1" x14ac:dyDescent="0.3">
      <c r="A271" s="1"/>
      <c r="B271" s="2"/>
      <c r="C271" s="2"/>
      <c r="D271" s="2"/>
    </row>
    <row r="272" spans="1:4" ht="40.5" customHeight="1" x14ac:dyDescent="0.3">
      <c r="A272" s="46" t="s">
        <v>13</v>
      </c>
      <c r="B272" s="46"/>
      <c r="C272" s="46"/>
      <c r="D272" s="46"/>
    </row>
    <row r="273" spans="1:4" ht="6.75" customHeight="1" x14ac:dyDescent="0.3">
      <c r="A273" s="11"/>
      <c r="B273" s="11"/>
      <c r="C273" s="11"/>
      <c r="D273" s="11"/>
    </row>
    <row r="274" spans="1:4" ht="53.25" customHeight="1" x14ac:dyDescent="0.3">
      <c r="A274" s="46" t="s">
        <v>14</v>
      </c>
      <c r="B274" s="46"/>
      <c r="C274" s="46"/>
      <c r="D274" s="46"/>
    </row>
    <row r="275" spans="1:4" ht="6.75" customHeight="1" x14ac:dyDescent="0.3">
      <c r="A275" s="11"/>
      <c r="B275" s="11"/>
      <c r="C275" s="11"/>
      <c r="D275" s="11"/>
    </row>
    <row r="276" spans="1:4" ht="22.95" customHeight="1" x14ac:dyDescent="0.3">
      <c r="A276" s="46" t="s">
        <v>45</v>
      </c>
      <c r="B276" s="46"/>
      <c r="C276" s="46"/>
      <c r="D276" s="46"/>
    </row>
    <row r="277" spans="1:4" ht="6.75" customHeight="1" x14ac:dyDescent="0.3">
      <c r="A277" s="11"/>
      <c r="B277" s="11"/>
      <c r="C277" s="11"/>
      <c r="D277" s="11"/>
    </row>
    <row r="278" spans="1:4" ht="37.5" customHeight="1" x14ac:dyDescent="0.3">
      <c r="A278" s="46" t="s">
        <v>16</v>
      </c>
      <c r="B278" s="46"/>
      <c r="C278" s="46"/>
      <c r="D278" s="46"/>
    </row>
    <row r="279" spans="1:4" ht="6.75" customHeight="1" x14ac:dyDescent="0.3">
      <c r="A279" s="11"/>
      <c r="B279" s="11"/>
      <c r="C279" s="11"/>
      <c r="D279" s="11"/>
    </row>
    <row r="280" spans="1:4" ht="15" customHeight="1" x14ac:dyDescent="0.3">
      <c r="A280" s="47" t="s">
        <v>17</v>
      </c>
      <c r="B280" s="48"/>
      <c r="C280" s="48"/>
      <c r="D280" s="48"/>
    </row>
    <row r="281" spans="1:4" ht="6.75" customHeight="1" x14ac:dyDescent="0.3">
      <c r="A281" s="3"/>
      <c r="B281" s="4"/>
      <c r="C281" s="4"/>
      <c r="D281" s="4"/>
    </row>
    <row r="282" spans="1:4" ht="14.4" customHeight="1" x14ac:dyDescent="0.3">
      <c r="A282" s="49" t="s">
        <v>18</v>
      </c>
      <c r="B282" s="49"/>
      <c r="C282" s="22" t="s">
        <v>19</v>
      </c>
      <c r="D282" s="18">
        <v>10</v>
      </c>
    </row>
    <row r="283" spans="1:4" ht="6.75" customHeight="1" x14ac:dyDescent="0.3">
      <c r="A283" s="7"/>
      <c r="B283" s="7"/>
      <c r="C283" s="22"/>
      <c r="D283" s="18"/>
    </row>
    <row r="284" spans="1:4" ht="18" customHeight="1" x14ac:dyDescent="0.35">
      <c r="A284" s="8" t="s">
        <v>46</v>
      </c>
      <c r="B284" s="9"/>
      <c r="C284" s="9"/>
      <c r="D284" s="10"/>
    </row>
    <row r="285" spans="1:4" ht="14.4" customHeight="1" x14ac:dyDescent="0.3">
      <c r="A285" s="49" t="s">
        <v>47</v>
      </c>
      <c r="B285" s="49"/>
      <c r="C285" s="5" t="s">
        <v>36</v>
      </c>
      <c r="D285" s="36">
        <v>-0.6</v>
      </c>
    </row>
    <row r="286" spans="1:4" ht="14.4" customHeight="1" x14ac:dyDescent="0.3">
      <c r="A286" s="49" t="s">
        <v>48</v>
      </c>
      <c r="B286" s="49"/>
      <c r="C286" s="5" t="s">
        <v>49</v>
      </c>
      <c r="D286" s="18">
        <v>-1</v>
      </c>
    </row>
    <row r="287" spans="1:4" ht="18" customHeight="1" x14ac:dyDescent="0.35">
      <c r="A287" s="8" t="s">
        <v>50</v>
      </c>
      <c r="B287" s="9"/>
      <c r="C287" s="9"/>
      <c r="D287" s="10"/>
    </row>
    <row r="288" spans="1:4" ht="39" customHeight="1" x14ac:dyDescent="0.3">
      <c r="A288" s="46" t="s">
        <v>13</v>
      </c>
      <c r="B288" s="46"/>
      <c r="C288" s="46"/>
      <c r="D288" s="46"/>
    </row>
    <row r="289" spans="1:4" ht="6.75" customHeight="1" x14ac:dyDescent="0.3">
      <c r="A289" s="11"/>
      <c r="B289" s="11"/>
      <c r="C289" s="11"/>
      <c r="D289" s="11"/>
    </row>
    <row r="290" spans="1:4" ht="45.6" customHeight="1" x14ac:dyDescent="0.3">
      <c r="A290" s="46" t="s">
        <v>51</v>
      </c>
      <c r="B290" s="46"/>
      <c r="C290" s="46"/>
      <c r="D290" s="46"/>
    </row>
    <row r="291" spans="1:4" ht="6.75" customHeight="1" x14ac:dyDescent="0.3">
      <c r="A291" s="11"/>
      <c r="B291" s="11"/>
      <c r="C291" s="11"/>
      <c r="D291" s="11"/>
    </row>
    <row r="292" spans="1:4" ht="37.5" customHeight="1" x14ac:dyDescent="0.3">
      <c r="A292" s="46" t="s">
        <v>16</v>
      </c>
      <c r="B292" s="46"/>
      <c r="C292" s="46"/>
      <c r="D292" s="46"/>
    </row>
    <row r="293" spans="1:4" ht="6.75" customHeight="1" x14ac:dyDescent="0.3">
      <c r="A293" s="11"/>
      <c r="B293" s="11"/>
      <c r="C293" s="11"/>
      <c r="D293" s="11"/>
    </row>
    <row r="294" spans="1:4" ht="14.4" customHeight="1" x14ac:dyDescent="0.3">
      <c r="A294" s="12" t="s">
        <v>52</v>
      </c>
      <c r="D294" s="14"/>
    </row>
    <row r="295" spans="1:4" ht="14.4" customHeight="1" x14ac:dyDescent="0.3">
      <c r="A295" s="55" t="s">
        <v>53</v>
      </c>
      <c r="B295" s="55"/>
      <c r="C295" s="37" t="s">
        <v>19</v>
      </c>
      <c r="D295" s="18">
        <v>15</v>
      </c>
    </row>
    <row r="296" spans="1:4" ht="14.4" customHeight="1" x14ac:dyDescent="0.3">
      <c r="A296" s="55" t="s">
        <v>54</v>
      </c>
      <c r="B296" s="55"/>
      <c r="C296" s="37" t="s">
        <v>19</v>
      </c>
      <c r="D296" s="18">
        <v>15</v>
      </c>
    </row>
    <row r="297" spans="1:4" ht="14.4" customHeight="1" x14ac:dyDescent="0.3">
      <c r="A297" s="55" t="s">
        <v>55</v>
      </c>
      <c r="B297" s="55"/>
      <c r="C297" s="37" t="s">
        <v>19</v>
      </c>
      <c r="D297" s="18">
        <v>15</v>
      </c>
    </row>
    <row r="298" spans="1:4" ht="14.4" customHeight="1" x14ac:dyDescent="0.3">
      <c r="A298" s="55" t="s">
        <v>56</v>
      </c>
      <c r="B298" s="55"/>
      <c r="C298" s="37" t="s">
        <v>19</v>
      </c>
      <c r="D298" s="18">
        <v>15</v>
      </c>
    </row>
    <row r="299" spans="1:4" ht="14.4" customHeight="1" x14ac:dyDescent="0.3">
      <c r="A299" s="55" t="s">
        <v>57</v>
      </c>
      <c r="B299" s="55"/>
      <c r="C299" s="37" t="s">
        <v>19</v>
      </c>
      <c r="D299" s="18">
        <v>15</v>
      </c>
    </row>
    <row r="300" spans="1:4" ht="14.4" customHeight="1" x14ac:dyDescent="0.3">
      <c r="A300" s="55" t="s">
        <v>58</v>
      </c>
      <c r="B300" s="55"/>
      <c r="C300" s="37" t="s">
        <v>19</v>
      </c>
      <c r="D300" s="18">
        <v>15</v>
      </c>
    </row>
    <row r="301" spans="1:4" ht="14.4" customHeight="1" x14ac:dyDescent="0.3">
      <c r="A301" s="55" t="s">
        <v>59</v>
      </c>
      <c r="B301" s="55"/>
      <c r="C301" s="37" t="s">
        <v>19</v>
      </c>
      <c r="D301" s="18">
        <v>15</v>
      </c>
    </row>
    <row r="302" spans="1:4" ht="14.4" customHeight="1" x14ac:dyDescent="0.3">
      <c r="A302" s="55" t="s">
        <v>60</v>
      </c>
      <c r="B302" s="55"/>
      <c r="C302" s="37" t="s">
        <v>19</v>
      </c>
      <c r="D302" s="18">
        <v>15</v>
      </c>
    </row>
    <row r="303" spans="1:4" ht="14.4" customHeight="1" x14ac:dyDescent="0.3">
      <c r="A303" s="55" t="s">
        <v>61</v>
      </c>
      <c r="B303" s="55"/>
      <c r="C303" s="37" t="s">
        <v>19</v>
      </c>
      <c r="D303" s="18">
        <v>15</v>
      </c>
    </row>
    <row r="304" spans="1:4" ht="14.4" customHeight="1" x14ac:dyDescent="0.3">
      <c r="A304" s="55" t="s">
        <v>62</v>
      </c>
      <c r="B304" s="55"/>
      <c r="C304" s="37" t="s">
        <v>19</v>
      </c>
      <c r="D304" s="18">
        <v>15</v>
      </c>
    </row>
    <row r="305" spans="1:4" ht="14.4" customHeight="1" x14ac:dyDescent="0.3">
      <c r="A305" s="55" t="s">
        <v>63</v>
      </c>
      <c r="B305" s="55"/>
      <c r="C305" s="37" t="s">
        <v>19</v>
      </c>
      <c r="D305" s="18">
        <v>15</v>
      </c>
    </row>
    <row r="306" spans="1:4" ht="14.4" customHeight="1" x14ac:dyDescent="0.3">
      <c r="A306" s="55" t="s">
        <v>64</v>
      </c>
      <c r="B306" s="55"/>
      <c r="C306" s="37" t="s">
        <v>19</v>
      </c>
      <c r="D306" s="18">
        <v>15</v>
      </c>
    </row>
    <row r="307" spans="1:4" ht="14.4" customHeight="1" x14ac:dyDescent="0.3">
      <c r="A307" s="55" t="s">
        <v>65</v>
      </c>
      <c r="B307" s="55"/>
      <c r="C307" s="37" t="s">
        <v>19</v>
      </c>
      <c r="D307" s="18">
        <v>15</v>
      </c>
    </row>
    <row r="308" spans="1:4" ht="14.4" customHeight="1" x14ac:dyDescent="0.3">
      <c r="A308" s="55" t="s">
        <v>66</v>
      </c>
      <c r="B308" s="55"/>
      <c r="C308" s="37" t="s">
        <v>19</v>
      </c>
      <c r="D308" s="18">
        <v>30</v>
      </c>
    </row>
    <row r="309" spans="1:4" ht="14.4" customHeight="1" x14ac:dyDescent="0.3">
      <c r="A309" s="55" t="s">
        <v>67</v>
      </c>
      <c r="B309" s="55"/>
      <c r="C309" s="37" t="s">
        <v>19</v>
      </c>
      <c r="D309" s="18">
        <v>30</v>
      </c>
    </row>
    <row r="310" spans="1:4" ht="14.4" customHeight="1" x14ac:dyDescent="0.3">
      <c r="A310" s="55" t="s">
        <v>68</v>
      </c>
      <c r="B310" s="55"/>
      <c r="C310" s="37" t="s">
        <v>19</v>
      </c>
      <c r="D310" s="18">
        <v>30</v>
      </c>
    </row>
    <row r="311" spans="1:4" ht="6.75" customHeight="1" x14ac:dyDescent="0.3">
      <c r="A311" s="15"/>
      <c r="B311" s="15"/>
      <c r="C311" s="37"/>
      <c r="D311" s="18"/>
    </row>
    <row r="312" spans="1:4" ht="18" customHeight="1" x14ac:dyDescent="0.3">
      <c r="A312" s="12" t="s">
        <v>69</v>
      </c>
      <c r="D312" s="14"/>
    </row>
    <row r="313" spans="1:4" ht="14.4" customHeight="1" x14ac:dyDescent="0.3">
      <c r="A313" s="55" t="s">
        <v>70</v>
      </c>
      <c r="B313" s="55"/>
      <c r="C313" s="37" t="s">
        <v>49</v>
      </c>
      <c r="D313" s="18">
        <v>1.5</v>
      </c>
    </row>
    <row r="314" spans="1:4" ht="14.4" customHeight="1" x14ac:dyDescent="0.3">
      <c r="A314" s="55" t="s">
        <v>71</v>
      </c>
      <c r="B314" s="55"/>
      <c r="C314" s="37" t="s">
        <v>49</v>
      </c>
      <c r="D314" s="18">
        <v>19.559999999999999</v>
      </c>
    </row>
    <row r="315" spans="1:4" ht="14.4" customHeight="1" x14ac:dyDescent="0.3">
      <c r="A315" s="55" t="s">
        <v>72</v>
      </c>
      <c r="B315" s="55"/>
      <c r="C315" s="37" t="s">
        <v>19</v>
      </c>
      <c r="D315" s="18">
        <v>30</v>
      </c>
    </row>
    <row r="316" spans="1:4" ht="14.4" customHeight="1" x14ac:dyDescent="0.3">
      <c r="A316" s="55" t="s">
        <v>73</v>
      </c>
      <c r="B316" s="55"/>
      <c r="C316" s="37" t="s">
        <v>19</v>
      </c>
      <c r="D316" s="18">
        <v>165</v>
      </c>
    </row>
    <row r="317" spans="1:4" ht="14.4" customHeight="1" x14ac:dyDescent="0.3">
      <c r="A317" s="55" t="s">
        <v>74</v>
      </c>
      <c r="B317" s="55"/>
      <c r="C317" s="37" t="s">
        <v>19</v>
      </c>
      <c r="D317" s="18">
        <v>65</v>
      </c>
    </row>
    <row r="318" spans="1:4" ht="14.4" customHeight="1" x14ac:dyDescent="0.3">
      <c r="A318" s="55" t="s">
        <v>75</v>
      </c>
      <c r="B318" s="55"/>
      <c r="C318" s="37" t="s">
        <v>19</v>
      </c>
      <c r="D318" s="18">
        <v>185</v>
      </c>
    </row>
    <row r="319" spans="1:4" ht="14.4" customHeight="1" x14ac:dyDescent="0.3">
      <c r="A319" s="55" t="s">
        <v>76</v>
      </c>
      <c r="B319" s="55"/>
      <c r="C319" s="37" t="s">
        <v>19</v>
      </c>
      <c r="D319" s="18">
        <v>185</v>
      </c>
    </row>
    <row r="320" spans="1:4" ht="14.4" customHeight="1" x14ac:dyDescent="0.3">
      <c r="A320" s="55" t="s">
        <v>77</v>
      </c>
      <c r="B320" s="55"/>
      <c r="C320" s="37" t="s">
        <v>19</v>
      </c>
      <c r="D320" s="18">
        <v>415</v>
      </c>
    </row>
    <row r="321" spans="1:4" ht="14.4" customHeight="1" x14ac:dyDescent="0.3">
      <c r="A321" s="55" t="s">
        <v>78</v>
      </c>
      <c r="B321" s="55"/>
      <c r="C321" s="37" t="s">
        <v>19</v>
      </c>
      <c r="D321" s="18">
        <v>65</v>
      </c>
    </row>
    <row r="322" spans="1:4" ht="14.4" customHeight="1" x14ac:dyDescent="0.3">
      <c r="A322" s="55" t="s">
        <v>79</v>
      </c>
      <c r="B322" s="55"/>
      <c r="C322" s="37" t="s">
        <v>19</v>
      </c>
      <c r="D322" s="18">
        <v>185</v>
      </c>
    </row>
    <row r="323" spans="1:4" ht="6.75" customHeight="1" x14ac:dyDescent="0.3">
      <c r="A323" s="15"/>
      <c r="B323" s="15"/>
      <c r="C323" s="37"/>
      <c r="D323" s="18"/>
    </row>
    <row r="324" spans="1:4" ht="14.4" customHeight="1" x14ac:dyDescent="0.3">
      <c r="A324" s="12" t="s">
        <v>80</v>
      </c>
      <c r="B324" s="16"/>
      <c r="C324" s="17"/>
      <c r="D324" s="18"/>
    </row>
    <row r="325" spans="1:4" ht="14.4" customHeight="1" x14ac:dyDescent="0.3">
      <c r="A325" s="55" t="s">
        <v>81</v>
      </c>
      <c r="B325" s="55"/>
      <c r="C325" s="37" t="s">
        <v>19</v>
      </c>
      <c r="D325" s="18">
        <v>30</v>
      </c>
    </row>
    <row r="326" spans="1:4" ht="14.4" customHeight="1" x14ac:dyDescent="0.3">
      <c r="A326" s="55" t="s">
        <v>82</v>
      </c>
      <c r="B326" s="55"/>
      <c r="C326" s="37" t="s">
        <v>19</v>
      </c>
      <c r="D326" s="18">
        <v>160</v>
      </c>
    </row>
    <row r="327" spans="1:4" ht="14.4" customHeight="1" x14ac:dyDescent="0.3">
      <c r="A327" s="55" t="s">
        <v>83</v>
      </c>
      <c r="B327" s="55"/>
      <c r="C327" s="37" t="s">
        <v>19</v>
      </c>
      <c r="D327" s="18">
        <v>500</v>
      </c>
    </row>
    <row r="328" spans="1:4" ht="14.4" customHeight="1" x14ac:dyDescent="0.3">
      <c r="A328" s="55" t="s">
        <v>84</v>
      </c>
      <c r="B328" s="55"/>
      <c r="C328" s="37" t="s">
        <v>19</v>
      </c>
      <c r="D328" s="18">
        <v>300</v>
      </c>
    </row>
    <row r="329" spans="1:4" ht="14.4" customHeight="1" x14ac:dyDescent="0.3">
      <c r="A329" s="55" t="s">
        <v>85</v>
      </c>
      <c r="B329" s="55"/>
      <c r="C329" s="37" t="s">
        <v>19</v>
      </c>
      <c r="D329" s="18">
        <v>1000</v>
      </c>
    </row>
    <row r="330" spans="1:4" ht="14.4" customHeight="1" x14ac:dyDescent="0.3">
      <c r="A330" s="55" t="s">
        <v>86</v>
      </c>
      <c r="B330" s="55"/>
      <c r="C330" s="37" t="s">
        <v>19</v>
      </c>
      <c r="D330" s="18">
        <v>22.35</v>
      </c>
    </row>
    <row r="331" spans="1:4" ht="14.4" customHeight="1" x14ac:dyDescent="0.3">
      <c r="A331" s="56" t="s">
        <v>87</v>
      </c>
      <c r="B331" s="56"/>
      <c r="C331" s="5"/>
      <c r="D331" s="18"/>
    </row>
    <row r="332" spans="1:4" ht="18" customHeight="1" x14ac:dyDescent="0.35">
      <c r="A332" s="8" t="s">
        <v>88</v>
      </c>
      <c r="B332" s="9"/>
      <c r="C332" s="9"/>
      <c r="D332" s="10"/>
    </row>
    <row r="333" spans="1:4" ht="6.75" customHeight="1" x14ac:dyDescent="0.35">
      <c r="A333" s="8"/>
      <c r="B333" s="9"/>
      <c r="C333" s="9"/>
      <c r="D333" s="10"/>
    </row>
    <row r="334" spans="1:4" ht="36" customHeight="1" x14ac:dyDescent="0.3">
      <c r="A334" s="46" t="s">
        <v>13</v>
      </c>
      <c r="B334" s="46"/>
      <c r="C334" s="46"/>
      <c r="D334" s="46"/>
    </row>
    <row r="335" spans="1:4" ht="6.75" customHeight="1" x14ac:dyDescent="0.3">
      <c r="A335" s="11"/>
      <c r="B335" s="11"/>
      <c r="C335" s="11"/>
      <c r="D335" s="11"/>
    </row>
    <row r="336" spans="1:4" ht="50.25" customHeight="1" x14ac:dyDescent="0.3">
      <c r="A336" s="46" t="s">
        <v>14</v>
      </c>
      <c r="B336" s="46"/>
      <c r="C336" s="46"/>
      <c r="D336" s="46"/>
    </row>
    <row r="337" spans="1:4" ht="6.75" customHeight="1" x14ac:dyDescent="0.3">
      <c r="A337" s="11"/>
      <c r="B337" s="11"/>
      <c r="C337" s="11"/>
      <c r="D337" s="11"/>
    </row>
    <row r="338" spans="1:4" ht="22.95" customHeight="1" x14ac:dyDescent="0.3">
      <c r="A338" s="46" t="s">
        <v>45</v>
      </c>
      <c r="B338" s="46"/>
      <c r="C338" s="46"/>
      <c r="D338" s="46"/>
    </row>
    <row r="339" spans="1:4" ht="6.75" customHeight="1" x14ac:dyDescent="0.3">
      <c r="A339" s="11"/>
      <c r="B339" s="11"/>
      <c r="C339" s="11"/>
      <c r="D339" s="11"/>
    </row>
    <row r="340" spans="1:4" ht="36.75" customHeight="1" x14ac:dyDescent="0.3">
      <c r="A340" s="46" t="s">
        <v>16</v>
      </c>
      <c r="B340" s="46"/>
      <c r="C340" s="46"/>
      <c r="D340" s="46"/>
    </row>
    <row r="341" spans="1:4" ht="6.75" customHeight="1" x14ac:dyDescent="0.3">
      <c r="A341" s="11"/>
      <c r="B341" s="11"/>
      <c r="C341" s="11"/>
      <c r="D341" s="11"/>
    </row>
    <row r="342" spans="1:4" ht="27.75" customHeight="1" x14ac:dyDescent="0.3">
      <c r="A342" s="46" t="s">
        <v>89</v>
      </c>
      <c r="B342" s="46"/>
      <c r="C342" s="46"/>
      <c r="D342" s="46"/>
    </row>
    <row r="343" spans="1:4" ht="14.4" customHeight="1" x14ac:dyDescent="0.3">
      <c r="A343" s="49" t="s">
        <v>90</v>
      </c>
      <c r="B343" s="49"/>
      <c r="C343" s="17" t="s">
        <v>19</v>
      </c>
      <c r="D343" s="18">
        <v>100</v>
      </c>
    </row>
    <row r="344" spans="1:4" ht="14.4" customHeight="1" x14ac:dyDescent="0.3">
      <c r="A344" s="49" t="s">
        <v>91</v>
      </c>
      <c r="B344" s="49"/>
      <c r="C344" s="17" t="s">
        <v>19</v>
      </c>
      <c r="D344" s="18">
        <v>20</v>
      </c>
    </row>
    <row r="345" spans="1:4" ht="14.4" customHeight="1" x14ac:dyDescent="0.3">
      <c r="A345" s="49" t="s">
        <v>92</v>
      </c>
      <c r="B345" s="49"/>
      <c r="C345" s="17" t="s">
        <v>93</v>
      </c>
      <c r="D345" s="18">
        <v>0.5</v>
      </c>
    </row>
    <row r="346" spans="1:4" ht="14.4" customHeight="1" x14ac:dyDescent="0.3">
      <c r="A346" s="49" t="s">
        <v>94</v>
      </c>
      <c r="B346" s="49"/>
      <c r="C346" s="17" t="s">
        <v>93</v>
      </c>
      <c r="D346" s="18">
        <v>0.3</v>
      </c>
    </row>
    <row r="347" spans="1:4" ht="14.4" customHeight="1" x14ac:dyDescent="0.3">
      <c r="A347" s="49" t="s">
        <v>95</v>
      </c>
      <c r="B347" s="49"/>
      <c r="C347" s="17" t="s">
        <v>93</v>
      </c>
      <c r="D347" s="18">
        <v>-0.3</v>
      </c>
    </row>
    <row r="348" spans="1:4" ht="14.4" customHeight="1" x14ac:dyDescent="0.3">
      <c r="A348" s="49" t="s">
        <v>96</v>
      </c>
      <c r="B348" s="49"/>
      <c r="C348" s="17"/>
      <c r="D348" s="19"/>
    </row>
    <row r="349" spans="1:4" ht="14.4" customHeight="1" x14ac:dyDescent="0.3">
      <c r="A349" s="57" t="s">
        <v>97</v>
      </c>
      <c r="B349" s="57"/>
      <c r="C349" s="17" t="s">
        <v>19</v>
      </c>
      <c r="D349" s="18">
        <v>0.25</v>
      </c>
    </row>
    <row r="350" spans="1:4" ht="14.4" customHeight="1" x14ac:dyDescent="0.3">
      <c r="A350" s="57" t="s">
        <v>98</v>
      </c>
      <c r="B350" s="57"/>
      <c r="C350" s="17" t="s">
        <v>19</v>
      </c>
      <c r="D350" s="18">
        <v>0.5</v>
      </c>
    </row>
    <row r="351" spans="1:4" ht="14.4" customHeight="1" x14ac:dyDescent="0.3">
      <c r="A351" s="49" t="s">
        <v>99</v>
      </c>
      <c r="B351" s="49"/>
      <c r="C351" s="17"/>
      <c r="D351" s="19"/>
    </row>
    <row r="352" spans="1:4" ht="14.4" customHeight="1" x14ac:dyDescent="0.3">
      <c r="A352" s="49" t="s">
        <v>100</v>
      </c>
      <c r="B352" s="49"/>
      <c r="C352" s="17"/>
      <c r="D352" s="19"/>
    </row>
    <row r="353" spans="1:4" ht="14.4" customHeight="1" x14ac:dyDescent="0.3">
      <c r="A353" s="49" t="s">
        <v>101</v>
      </c>
      <c r="B353" s="49"/>
      <c r="C353" s="17"/>
      <c r="D353" s="19"/>
    </row>
    <row r="354" spans="1:4" ht="14.4" customHeight="1" x14ac:dyDescent="0.3">
      <c r="A354" s="57" t="s">
        <v>102</v>
      </c>
      <c r="B354" s="57"/>
      <c r="C354" s="17" t="s">
        <v>19</v>
      </c>
      <c r="D354" s="19" t="s">
        <v>103</v>
      </c>
    </row>
    <row r="355" spans="1:4" ht="14.4" customHeight="1" x14ac:dyDescent="0.3">
      <c r="A355" s="57" t="s">
        <v>104</v>
      </c>
      <c r="B355" s="57"/>
      <c r="C355" s="17" t="s">
        <v>19</v>
      </c>
      <c r="D355" s="18">
        <v>2</v>
      </c>
    </row>
    <row r="356" spans="1:4" ht="6.75" customHeight="1" x14ac:dyDescent="0.3">
      <c r="A356" s="20"/>
      <c r="B356" s="20"/>
      <c r="C356" s="17"/>
      <c r="D356" s="18"/>
    </row>
    <row r="357" spans="1:4" ht="15" customHeight="1" x14ac:dyDescent="0.35">
      <c r="A357" s="21" t="s">
        <v>105</v>
      </c>
      <c r="B357" s="9"/>
      <c r="C357" s="9"/>
      <c r="D357" s="10"/>
    </row>
    <row r="358" spans="1:4" ht="6.75" customHeight="1" x14ac:dyDescent="0.35">
      <c r="A358" s="21"/>
      <c r="B358" s="9"/>
      <c r="C358" s="9"/>
      <c r="D358" s="10"/>
    </row>
    <row r="359" spans="1:4" ht="25.5" customHeight="1" x14ac:dyDescent="0.3">
      <c r="A359" s="58" t="s">
        <v>106</v>
      </c>
      <c r="B359" s="58"/>
      <c r="C359" s="58"/>
      <c r="D359" s="58"/>
    </row>
    <row r="360" spans="1:4" ht="14.4" customHeight="1" x14ac:dyDescent="0.3">
      <c r="A360" s="59" t="s">
        <v>107</v>
      </c>
      <c r="B360" s="59"/>
      <c r="C360" s="5"/>
      <c r="D360" s="28">
        <v>1.0452999999999999</v>
      </c>
    </row>
    <row r="361" spans="1:4" ht="14.4" customHeight="1" x14ac:dyDescent="0.3">
      <c r="A361" s="59" t="s">
        <v>108</v>
      </c>
      <c r="B361" s="59"/>
      <c r="C361" s="5"/>
      <c r="D361" s="28">
        <v>1.0348999999999999</v>
      </c>
    </row>
    <row r="362" spans="1:4" ht="14.4" customHeight="1" x14ac:dyDescent="0.3"/>
    <row r="363" spans="1:4" ht="14.4" customHeight="1" x14ac:dyDescent="0.3"/>
    <row r="364" spans="1:4" ht="14.4" customHeight="1" x14ac:dyDescent="0.3"/>
    <row r="365" spans="1:4" ht="14.4" customHeight="1" x14ac:dyDescent="0.3"/>
    <row r="366" spans="1:4" ht="14.4" customHeight="1" x14ac:dyDescent="0.3"/>
    <row r="367" spans="1:4" ht="14.4" customHeight="1" x14ac:dyDescent="0.3"/>
    <row r="368" spans="1:4" ht="14.4" customHeight="1" x14ac:dyDescent="0.3"/>
    <row r="369" ht="14.4" customHeight="1" x14ac:dyDescent="0.3"/>
    <row r="370" ht="14.4" customHeight="1" x14ac:dyDescent="0.3"/>
    <row r="371" ht="14.4" customHeight="1" x14ac:dyDescent="0.3"/>
    <row r="372" ht="14.4" customHeight="1" x14ac:dyDescent="0.3"/>
    <row r="373" ht="14.4" customHeight="1" x14ac:dyDescent="0.3"/>
    <row r="374" ht="14.4" customHeight="1" x14ac:dyDescent="0.3"/>
    <row r="375" ht="14.4" customHeight="1" x14ac:dyDescent="0.3"/>
    <row r="376" ht="14.4" customHeight="1" x14ac:dyDescent="0.3"/>
    <row r="377" ht="14.4" customHeight="1" x14ac:dyDescent="0.3"/>
    <row r="378" ht="14.4" customHeight="1" x14ac:dyDescent="0.3"/>
    <row r="379" ht="14.4" customHeight="1" x14ac:dyDescent="0.3"/>
    <row r="380" ht="14.4" customHeight="1" x14ac:dyDescent="0.3"/>
    <row r="381" ht="14.4" customHeight="1" x14ac:dyDescent="0.3"/>
    <row r="382" ht="14.4" customHeight="1" x14ac:dyDescent="0.3"/>
    <row r="383" ht="14.4" customHeight="1" x14ac:dyDescent="0.3"/>
    <row r="384" ht="14.4" customHeight="1" x14ac:dyDescent="0.3"/>
    <row r="385" ht="14.4" customHeight="1" x14ac:dyDescent="0.3"/>
    <row r="386" ht="14.4" customHeight="1" x14ac:dyDescent="0.3"/>
    <row r="387" ht="14.4" customHeight="1" x14ac:dyDescent="0.3"/>
    <row r="388" ht="14.4" customHeight="1" x14ac:dyDescent="0.3"/>
    <row r="389" ht="14.4" customHeight="1" x14ac:dyDescent="0.3"/>
    <row r="390" ht="14.4" customHeight="1" x14ac:dyDescent="0.3"/>
    <row r="391" ht="14.4" customHeight="1" x14ac:dyDescent="0.3"/>
    <row r="392" ht="14.4" customHeight="1" x14ac:dyDescent="0.3"/>
    <row r="393" ht="14.4" customHeight="1" x14ac:dyDescent="0.3"/>
    <row r="394" ht="14.4" customHeight="1" x14ac:dyDescent="0.3"/>
    <row r="395" ht="14.4" customHeight="1" x14ac:dyDescent="0.3"/>
    <row r="396" ht="14.4" customHeight="1" x14ac:dyDescent="0.3"/>
    <row r="397" ht="14.4" customHeight="1" x14ac:dyDescent="0.3"/>
    <row r="398" ht="14.4" customHeight="1" x14ac:dyDescent="0.3"/>
    <row r="399" ht="14.4" customHeight="1" x14ac:dyDescent="0.3"/>
    <row r="400" ht="14.4" customHeight="1" x14ac:dyDescent="0.3"/>
    <row r="401" ht="14.4" customHeight="1" x14ac:dyDescent="0.3"/>
    <row r="402" ht="14.4" customHeight="1" x14ac:dyDescent="0.3"/>
    <row r="403" ht="14.4" customHeight="1" x14ac:dyDescent="0.3"/>
    <row r="404" ht="14.4" customHeight="1" x14ac:dyDescent="0.3"/>
    <row r="405" ht="14.4" customHeight="1" x14ac:dyDescent="0.3"/>
    <row r="406" ht="14.4" customHeight="1" x14ac:dyDescent="0.3"/>
    <row r="407" ht="14.4" customHeight="1" x14ac:dyDescent="0.3"/>
    <row r="408" ht="14.4" customHeight="1" x14ac:dyDescent="0.3"/>
    <row r="409" ht="14.4" customHeight="1" x14ac:dyDescent="0.3"/>
    <row r="410" ht="14.4" customHeight="1" x14ac:dyDescent="0.3"/>
    <row r="411" ht="14.4" customHeight="1" x14ac:dyDescent="0.3"/>
    <row r="412" ht="14.4" customHeight="1" x14ac:dyDescent="0.3"/>
    <row r="413" ht="14.4" customHeight="1" x14ac:dyDescent="0.3"/>
    <row r="414" ht="14.4" customHeight="1" x14ac:dyDescent="0.3"/>
    <row r="415" ht="14.4" customHeight="1" x14ac:dyDescent="0.3"/>
    <row r="416" ht="14.4" customHeight="1" x14ac:dyDescent="0.3"/>
    <row r="417" ht="14.4" customHeight="1" x14ac:dyDescent="0.3"/>
    <row r="418" ht="14.4" customHeight="1" x14ac:dyDescent="0.3"/>
    <row r="419" ht="14.4" customHeight="1" x14ac:dyDescent="0.3"/>
    <row r="420" ht="14.4" customHeight="1" x14ac:dyDescent="0.3"/>
    <row r="421" ht="14.4" customHeight="1" x14ac:dyDescent="0.3"/>
    <row r="422" ht="14.4" customHeight="1" x14ac:dyDescent="0.3"/>
    <row r="423" ht="14.4" customHeight="1" x14ac:dyDescent="0.3"/>
    <row r="424" ht="14.4" customHeight="1" x14ac:dyDescent="0.3"/>
    <row r="425" ht="14.4" customHeight="1" x14ac:dyDescent="0.3"/>
    <row r="426" ht="14.4" customHeight="1" x14ac:dyDescent="0.3"/>
    <row r="427" ht="14.4" customHeight="1" x14ac:dyDescent="0.3"/>
    <row r="428" ht="14.4" customHeight="1" x14ac:dyDescent="0.3"/>
    <row r="429" ht="14.4" customHeight="1" x14ac:dyDescent="0.3"/>
    <row r="430" ht="14.4" customHeight="1" x14ac:dyDescent="0.3"/>
    <row r="431" ht="14.4" customHeight="1" x14ac:dyDescent="0.3"/>
    <row r="432" ht="14.4" customHeight="1" x14ac:dyDescent="0.3"/>
    <row r="433" ht="14.4" customHeight="1" x14ac:dyDescent="0.3"/>
    <row r="434" ht="14.4" customHeight="1" x14ac:dyDescent="0.3"/>
    <row r="435" ht="14.4" customHeight="1" x14ac:dyDescent="0.3"/>
    <row r="436" ht="14.4" customHeight="1" x14ac:dyDescent="0.3"/>
    <row r="437" ht="14.4" customHeight="1" x14ac:dyDescent="0.3"/>
    <row r="438" ht="14.4" customHeight="1" x14ac:dyDescent="0.3"/>
    <row r="439" ht="14.4" customHeight="1" x14ac:dyDescent="0.3"/>
    <row r="440" ht="14.4" customHeight="1" x14ac:dyDescent="0.3"/>
    <row r="441" ht="14.4" customHeight="1" x14ac:dyDescent="0.3"/>
    <row r="442" ht="14.4" customHeight="1" x14ac:dyDescent="0.3"/>
    <row r="443" ht="14.4" customHeight="1" x14ac:dyDescent="0.3"/>
    <row r="444" ht="14.4" customHeight="1" x14ac:dyDescent="0.3"/>
    <row r="445" ht="14.4" customHeight="1" x14ac:dyDescent="0.3"/>
    <row r="446" ht="14.4" customHeight="1" x14ac:dyDescent="0.3"/>
    <row r="447" ht="14.4" customHeight="1" x14ac:dyDescent="0.3"/>
    <row r="448" ht="14.4" customHeight="1" x14ac:dyDescent="0.3"/>
    <row r="449" ht="14.4" customHeight="1" x14ac:dyDescent="0.3"/>
    <row r="450" ht="14.4" customHeight="1" x14ac:dyDescent="0.3"/>
    <row r="451" ht="14.4" customHeight="1" x14ac:dyDescent="0.3"/>
    <row r="452" ht="14.4" customHeight="1" x14ac:dyDescent="0.3"/>
    <row r="453" ht="14.4" customHeight="1" x14ac:dyDescent="0.3"/>
    <row r="454" ht="14.4" customHeight="1" x14ac:dyDescent="0.3"/>
    <row r="455" ht="14.4" customHeight="1" x14ac:dyDescent="0.3"/>
    <row r="456" ht="14.4" customHeight="1" x14ac:dyDescent="0.3"/>
    <row r="457" ht="14.4" customHeight="1" x14ac:dyDescent="0.3"/>
    <row r="458" ht="14.4" customHeight="1" x14ac:dyDescent="0.3"/>
    <row r="459" ht="14.4" customHeight="1" x14ac:dyDescent="0.3"/>
    <row r="460" ht="14.4" customHeight="1" x14ac:dyDescent="0.3"/>
    <row r="461" ht="14.4" customHeight="1" x14ac:dyDescent="0.3"/>
    <row r="462" ht="14.4" customHeight="1" x14ac:dyDescent="0.3"/>
    <row r="463" ht="14.4" customHeight="1" x14ac:dyDescent="0.3"/>
    <row r="464" ht="14.4" customHeight="1" x14ac:dyDescent="0.3"/>
    <row r="465" ht="14.4" customHeight="1" x14ac:dyDescent="0.3"/>
    <row r="466" ht="14.4" customHeight="1" x14ac:dyDescent="0.3"/>
    <row r="467" ht="14.4" customHeight="1" x14ac:dyDescent="0.3"/>
    <row r="468" ht="14.4" customHeight="1" x14ac:dyDescent="0.3"/>
    <row r="469" ht="14.4" customHeight="1" x14ac:dyDescent="0.3"/>
    <row r="470" ht="14.4" customHeight="1" x14ac:dyDescent="0.3"/>
    <row r="471" ht="14.4" customHeight="1" x14ac:dyDescent="0.3"/>
    <row r="472" ht="14.4" customHeight="1" x14ac:dyDescent="0.3"/>
    <row r="473" ht="14.4" customHeight="1" x14ac:dyDescent="0.3"/>
    <row r="474" ht="14.4" customHeight="1" x14ac:dyDescent="0.3"/>
    <row r="475" ht="14.4" customHeight="1" x14ac:dyDescent="0.3"/>
    <row r="476" ht="14.4" customHeight="1" x14ac:dyDescent="0.3"/>
    <row r="477" ht="14.4" customHeight="1" x14ac:dyDescent="0.3"/>
    <row r="478" ht="14.4" customHeight="1" x14ac:dyDescent="0.3"/>
    <row r="479" ht="14.4" customHeight="1" x14ac:dyDescent="0.3"/>
    <row r="480" ht="14.4" customHeight="1" x14ac:dyDescent="0.3"/>
    <row r="481" ht="14.4" customHeight="1" x14ac:dyDescent="0.3"/>
    <row r="482" ht="14.4" customHeight="1" x14ac:dyDescent="0.3"/>
    <row r="483" ht="14.4" customHeight="1" x14ac:dyDescent="0.3"/>
    <row r="484" ht="14.4" customHeight="1" x14ac:dyDescent="0.3"/>
    <row r="485" ht="14.4" customHeight="1" x14ac:dyDescent="0.3"/>
    <row r="486" ht="14.4" customHeight="1" x14ac:dyDescent="0.3"/>
    <row r="487" ht="14.4" customHeight="1" x14ac:dyDescent="0.3"/>
    <row r="488" ht="14.4" customHeight="1" x14ac:dyDescent="0.3"/>
    <row r="489" ht="14.4" customHeight="1" x14ac:dyDescent="0.3"/>
    <row r="490" ht="14.4" customHeight="1" x14ac:dyDescent="0.3"/>
    <row r="491" ht="14.4" customHeight="1" x14ac:dyDescent="0.3"/>
    <row r="492" ht="14.4" customHeight="1" x14ac:dyDescent="0.3"/>
    <row r="493" ht="14.4" customHeight="1" x14ac:dyDescent="0.3"/>
    <row r="494" ht="14.4" customHeight="1" x14ac:dyDescent="0.3"/>
    <row r="495" ht="14.4" customHeight="1" x14ac:dyDescent="0.3"/>
    <row r="496" ht="14.4" customHeight="1" x14ac:dyDescent="0.3"/>
    <row r="497" ht="14.4" customHeight="1" x14ac:dyDescent="0.3"/>
    <row r="498" ht="14.4" customHeight="1" x14ac:dyDescent="0.3"/>
    <row r="499" ht="14.4" customHeight="1" x14ac:dyDescent="0.3"/>
    <row r="500" ht="14.4" customHeight="1" x14ac:dyDescent="0.3"/>
    <row r="501" ht="14.4" customHeight="1" x14ac:dyDescent="0.3"/>
    <row r="502" ht="14.4" customHeight="1" x14ac:dyDescent="0.3"/>
    <row r="503" ht="14.4" customHeight="1" x14ac:dyDescent="0.3"/>
    <row r="504" ht="14.4" customHeight="1" x14ac:dyDescent="0.3"/>
    <row r="505" ht="14.4" customHeight="1" x14ac:dyDescent="0.3"/>
    <row r="506" ht="14.4" customHeight="1" x14ac:dyDescent="0.3"/>
    <row r="507" ht="14.4" customHeight="1" x14ac:dyDescent="0.3"/>
    <row r="508" ht="14.4" customHeight="1" x14ac:dyDescent="0.3"/>
    <row r="509" ht="14.4" customHeight="1" x14ac:dyDescent="0.3"/>
    <row r="510" ht="14.4" customHeight="1" x14ac:dyDescent="0.3"/>
    <row r="511" ht="14.4" customHeight="1" x14ac:dyDescent="0.3"/>
    <row r="512" ht="14.4" customHeight="1" x14ac:dyDescent="0.3"/>
    <row r="513" ht="14.4" customHeight="1" x14ac:dyDescent="0.3"/>
    <row r="514" ht="14.4" customHeight="1" x14ac:dyDescent="0.3"/>
    <row r="515" ht="14.4" customHeight="1" x14ac:dyDescent="0.3"/>
    <row r="516" ht="14.4" customHeight="1" x14ac:dyDescent="0.3"/>
    <row r="517" ht="14.4" customHeight="1" x14ac:dyDescent="0.3"/>
    <row r="518" ht="14.4" customHeight="1" x14ac:dyDescent="0.3"/>
    <row r="519" ht="14.4" customHeight="1" x14ac:dyDescent="0.3"/>
    <row r="520" ht="14.4" customHeight="1" x14ac:dyDescent="0.3"/>
    <row r="521" ht="14.4" customHeight="1" x14ac:dyDescent="0.3"/>
    <row r="522" ht="14.4" customHeight="1" x14ac:dyDescent="0.3"/>
    <row r="523" ht="14.4" customHeight="1" x14ac:dyDescent="0.3"/>
    <row r="524" ht="14.4" customHeight="1" x14ac:dyDescent="0.3"/>
    <row r="525" ht="14.4" customHeight="1" x14ac:dyDescent="0.3"/>
    <row r="526" ht="14.4" customHeight="1" x14ac:dyDescent="0.3"/>
    <row r="527" ht="14.4" customHeight="1" x14ac:dyDescent="0.3"/>
    <row r="528" ht="14.4" customHeight="1" x14ac:dyDescent="0.3"/>
    <row r="529" ht="14.4" customHeight="1" x14ac:dyDescent="0.3"/>
    <row r="530" ht="14.4" customHeight="1" x14ac:dyDescent="0.3"/>
    <row r="531" ht="14.4" customHeight="1" x14ac:dyDescent="0.3"/>
    <row r="532" ht="14.4" customHeight="1" x14ac:dyDescent="0.3"/>
    <row r="533" ht="14.4" customHeight="1" x14ac:dyDescent="0.3"/>
    <row r="534" ht="14.4" customHeight="1" x14ac:dyDescent="0.3"/>
    <row r="535" ht="14.4" customHeight="1" x14ac:dyDescent="0.3"/>
    <row r="536" ht="14.4" customHeight="1" x14ac:dyDescent="0.3"/>
    <row r="537" ht="14.4" customHeight="1" x14ac:dyDescent="0.3"/>
    <row r="538" ht="14.4" customHeight="1" x14ac:dyDescent="0.3"/>
    <row r="539" ht="14.4" customHeight="1" x14ac:dyDescent="0.3"/>
    <row r="540" ht="14.4" customHeight="1" x14ac:dyDescent="0.3"/>
    <row r="541" ht="14.4" customHeight="1" x14ac:dyDescent="0.3"/>
    <row r="542" ht="14.4" customHeight="1" x14ac:dyDescent="0.3"/>
    <row r="543" ht="14.4" customHeight="1" x14ac:dyDescent="0.3"/>
    <row r="544" ht="14.4" customHeight="1" x14ac:dyDescent="0.3"/>
    <row r="545" ht="14.4" customHeight="1" x14ac:dyDescent="0.3"/>
    <row r="546" ht="14.4" customHeight="1" x14ac:dyDescent="0.3"/>
    <row r="547" ht="14.4" customHeight="1" x14ac:dyDescent="0.3"/>
    <row r="548" ht="14.4" customHeight="1" x14ac:dyDescent="0.3"/>
    <row r="549" ht="14.4" customHeight="1" x14ac:dyDescent="0.3"/>
    <row r="550" ht="14.4" customHeight="1" x14ac:dyDescent="0.3"/>
    <row r="551" ht="14.4" customHeight="1" x14ac:dyDescent="0.3"/>
    <row r="552" ht="14.4" customHeight="1" x14ac:dyDescent="0.3"/>
    <row r="553" ht="14.4" customHeight="1" x14ac:dyDescent="0.3"/>
    <row r="554" ht="14.4" customHeight="1" x14ac:dyDescent="0.3"/>
    <row r="555" ht="14.4" customHeight="1" x14ac:dyDescent="0.3"/>
    <row r="556" ht="14.4" customHeight="1" x14ac:dyDescent="0.3"/>
    <row r="557" ht="14.4" customHeight="1" x14ac:dyDescent="0.3"/>
    <row r="558" ht="14.4" customHeight="1" x14ac:dyDescent="0.3"/>
    <row r="559" ht="14.4" customHeight="1" x14ac:dyDescent="0.3"/>
    <row r="560" ht="14.4" customHeight="1" x14ac:dyDescent="0.3"/>
    <row r="561" ht="14.4" customHeight="1" x14ac:dyDescent="0.3"/>
    <row r="562" ht="14.4" customHeight="1" x14ac:dyDescent="0.3"/>
    <row r="563" ht="14.4" customHeight="1" x14ac:dyDescent="0.3"/>
    <row r="564" ht="14.4" customHeight="1" x14ac:dyDescent="0.3"/>
    <row r="565" ht="14.4" customHeight="1" x14ac:dyDescent="0.3"/>
    <row r="566" ht="14.4" customHeight="1" x14ac:dyDescent="0.3"/>
    <row r="567" ht="14.4" customHeight="1" x14ac:dyDescent="0.3"/>
    <row r="568" ht="14.4" customHeight="1" x14ac:dyDescent="0.3"/>
    <row r="569" ht="14.4" customHeight="1" x14ac:dyDescent="0.3"/>
    <row r="570" ht="14.4" customHeight="1" x14ac:dyDescent="0.3"/>
    <row r="571" ht="14.4" customHeight="1" x14ac:dyDescent="0.3"/>
    <row r="572" ht="14.4" customHeight="1" x14ac:dyDescent="0.3"/>
    <row r="573" ht="14.4" customHeight="1" x14ac:dyDescent="0.3"/>
    <row r="574" ht="14.4" customHeight="1" x14ac:dyDescent="0.3"/>
    <row r="575" ht="14.4" customHeight="1" x14ac:dyDescent="0.3"/>
    <row r="576" ht="14.4" customHeight="1" x14ac:dyDescent="0.3"/>
    <row r="577" ht="14.4" customHeight="1" x14ac:dyDescent="0.3"/>
    <row r="578" ht="14.4" customHeight="1" x14ac:dyDescent="0.3"/>
    <row r="579" ht="14.4" customHeight="1" x14ac:dyDescent="0.3"/>
    <row r="580" ht="14.4" customHeight="1" x14ac:dyDescent="0.3"/>
    <row r="581" ht="14.4" customHeight="1" x14ac:dyDescent="0.3"/>
    <row r="582" ht="14.4" customHeight="1" x14ac:dyDescent="0.3"/>
    <row r="583" ht="14.4" customHeight="1" x14ac:dyDescent="0.3"/>
    <row r="584" ht="14.4" customHeight="1" x14ac:dyDescent="0.3"/>
    <row r="585" ht="14.4" customHeight="1" x14ac:dyDescent="0.3"/>
    <row r="586" ht="14.4" customHeight="1" x14ac:dyDescent="0.3"/>
    <row r="587" ht="14.4" customHeight="1" x14ac:dyDescent="0.3"/>
    <row r="588" ht="14.4" customHeight="1" x14ac:dyDescent="0.3"/>
    <row r="589" ht="14.4" customHeight="1" x14ac:dyDescent="0.3"/>
    <row r="590" ht="14.4" customHeight="1" x14ac:dyDescent="0.3"/>
    <row r="591" ht="14.4" customHeight="1" x14ac:dyDescent="0.3"/>
    <row r="592" ht="14.4" customHeight="1" x14ac:dyDescent="0.3"/>
    <row r="593" ht="14.4" customHeight="1" x14ac:dyDescent="0.3"/>
    <row r="594" ht="14.4" customHeight="1" x14ac:dyDescent="0.3"/>
    <row r="595" ht="14.4" customHeight="1" x14ac:dyDescent="0.3"/>
    <row r="596" ht="14.4" customHeight="1" x14ac:dyDescent="0.3"/>
    <row r="597" ht="14.4" customHeight="1" x14ac:dyDescent="0.3"/>
    <row r="598" ht="14.4" customHeight="1" x14ac:dyDescent="0.3"/>
    <row r="599" ht="14.4" customHeight="1" x14ac:dyDescent="0.3"/>
    <row r="600" ht="14.4" customHeight="1" x14ac:dyDescent="0.3"/>
    <row r="601" ht="14.4" customHeight="1" x14ac:dyDescent="0.3"/>
    <row r="602" ht="14.4" customHeight="1" x14ac:dyDescent="0.3"/>
    <row r="603" ht="14.4" customHeight="1" x14ac:dyDescent="0.3"/>
    <row r="604" ht="14.4" customHeight="1" x14ac:dyDescent="0.3"/>
    <row r="605" ht="14.4" customHeight="1" x14ac:dyDescent="0.3"/>
    <row r="606" ht="14.4" customHeight="1" x14ac:dyDescent="0.3"/>
    <row r="607" ht="14.4" customHeight="1" x14ac:dyDescent="0.3"/>
    <row r="608" ht="14.4" customHeight="1" x14ac:dyDescent="0.3"/>
    <row r="609" ht="14.4" customHeight="1" x14ac:dyDescent="0.3"/>
    <row r="610" ht="14.4" customHeight="1" x14ac:dyDescent="0.3"/>
    <row r="611" ht="14.4" customHeight="1" x14ac:dyDescent="0.3"/>
    <row r="612" ht="14.4" customHeight="1" x14ac:dyDescent="0.3"/>
    <row r="613" ht="14.4" customHeight="1" x14ac:dyDescent="0.3"/>
    <row r="614" ht="14.4" customHeight="1" x14ac:dyDescent="0.3"/>
    <row r="615" ht="14.4" customHeight="1" x14ac:dyDescent="0.3"/>
    <row r="616" ht="14.4" customHeight="1" x14ac:dyDescent="0.3"/>
    <row r="617" ht="14.4" customHeight="1" x14ac:dyDescent="0.3"/>
    <row r="618" ht="14.4" customHeight="1" x14ac:dyDescent="0.3"/>
    <row r="619" ht="14.4" customHeight="1" x14ac:dyDescent="0.3"/>
    <row r="620" ht="14.4" customHeight="1" x14ac:dyDescent="0.3"/>
    <row r="621" ht="14.4" customHeight="1" x14ac:dyDescent="0.3"/>
    <row r="622" ht="14.4" customHeight="1" x14ac:dyDescent="0.3"/>
    <row r="623" ht="14.4" customHeight="1" x14ac:dyDescent="0.3"/>
    <row r="624" ht="14.4" customHeight="1" x14ac:dyDescent="0.3"/>
    <row r="625" ht="14.4" customHeight="1" x14ac:dyDescent="0.3"/>
    <row r="626" ht="14.4" customHeight="1" x14ac:dyDescent="0.3"/>
    <row r="627" ht="14.4" customHeight="1" x14ac:dyDescent="0.3"/>
    <row r="628" ht="14.4" customHeight="1" x14ac:dyDescent="0.3"/>
    <row r="629" ht="14.4" customHeight="1" x14ac:dyDescent="0.3"/>
    <row r="630" ht="14.4" customHeight="1" x14ac:dyDescent="0.3"/>
    <row r="631" ht="14.4" customHeight="1" x14ac:dyDescent="0.3"/>
    <row r="632" ht="14.4" customHeight="1" x14ac:dyDescent="0.3"/>
    <row r="633" ht="14.4" customHeight="1" x14ac:dyDescent="0.3"/>
    <row r="634" ht="14.4" customHeight="1" x14ac:dyDescent="0.3"/>
    <row r="635" ht="14.4" customHeight="1" x14ac:dyDescent="0.3"/>
    <row r="636" ht="14.4" customHeight="1" x14ac:dyDescent="0.3"/>
    <row r="637" ht="14.4" customHeight="1" x14ac:dyDescent="0.3"/>
    <row r="638" ht="14.4" customHeight="1" x14ac:dyDescent="0.3"/>
    <row r="639" ht="14.4" customHeight="1" x14ac:dyDescent="0.3"/>
    <row r="640" ht="14.4" customHeight="1" x14ac:dyDescent="0.3"/>
    <row r="641" ht="14.4" customHeight="1" x14ac:dyDescent="0.3"/>
    <row r="642" ht="14.4" customHeight="1" x14ac:dyDescent="0.3"/>
    <row r="643" ht="14.4" customHeight="1" x14ac:dyDescent="0.3"/>
    <row r="644" ht="14.4" customHeight="1" x14ac:dyDescent="0.3"/>
    <row r="645" ht="14.4" customHeight="1" x14ac:dyDescent="0.3"/>
    <row r="646" ht="14.4" customHeight="1" x14ac:dyDescent="0.3"/>
    <row r="647" ht="14.4" customHeight="1" x14ac:dyDescent="0.3"/>
    <row r="648" ht="14.4" customHeight="1" x14ac:dyDescent="0.3"/>
    <row r="649" ht="14.4" customHeight="1" x14ac:dyDescent="0.3"/>
    <row r="650" ht="14.4" customHeight="1" x14ac:dyDescent="0.3"/>
    <row r="651" ht="14.4" customHeight="1" x14ac:dyDescent="0.3"/>
    <row r="652" ht="14.4" customHeight="1" x14ac:dyDescent="0.3"/>
    <row r="653" ht="14.4" customHeight="1" x14ac:dyDescent="0.3"/>
    <row r="654" ht="14.4" customHeight="1" x14ac:dyDescent="0.3"/>
    <row r="655" ht="14.4" customHeight="1" x14ac:dyDescent="0.3"/>
    <row r="656" ht="14.4" customHeight="1" x14ac:dyDescent="0.3"/>
    <row r="657" ht="14.4" customHeight="1" x14ac:dyDescent="0.3"/>
    <row r="658" ht="14.4" customHeight="1" x14ac:dyDescent="0.3"/>
    <row r="659" ht="14.4" customHeight="1" x14ac:dyDescent="0.3"/>
    <row r="660" ht="14.4" customHeight="1" x14ac:dyDescent="0.3"/>
    <row r="661" ht="14.4" customHeight="1" x14ac:dyDescent="0.3"/>
    <row r="662" ht="14.4" customHeight="1" x14ac:dyDescent="0.3"/>
    <row r="663" ht="14.4" customHeight="1" x14ac:dyDescent="0.3"/>
    <row r="664" ht="14.4" customHeight="1" x14ac:dyDescent="0.3"/>
    <row r="665" ht="14.4" customHeight="1" x14ac:dyDescent="0.3"/>
    <row r="666" ht="14.4" customHeight="1" x14ac:dyDescent="0.3"/>
    <row r="667" ht="14.4" customHeight="1" x14ac:dyDescent="0.3"/>
    <row r="668" ht="14.4" customHeight="1" x14ac:dyDescent="0.3"/>
    <row r="669" ht="14.4" customHeight="1" x14ac:dyDescent="0.3"/>
    <row r="670" ht="14.4" customHeight="1" x14ac:dyDescent="0.3"/>
    <row r="671" ht="14.4" customHeight="1" x14ac:dyDescent="0.3"/>
    <row r="672" ht="14.4" customHeight="1" x14ac:dyDescent="0.3"/>
    <row r="673" ht="14.4" customHeight="1" x14ac:dyDescent="0.3"/>
    <row r="674" ht="14.4" customHeight="1" x14ac:dyDescent="0.3"/>
    <row r="675" ht="14.4" customHeight="1" x14ac:dyDescent="0.3"/>
    <row r="676" ht="14.4" customHeight="1" x14ac:dyDescent="0.3"/>
    <row r="677" ht="14.4" customHeight="1" x14ac:dyDescent="0.3"/>
    <row r="678" ht="14.4" customHeight="1" x14ac:dyDescent="0.3"/>
    <row r="679" ht="14.4" customHeight="1" x14ac:dyDescent="0.3"/>
    <row r="680" ht="14.4" customHeight="1" x14ac:dyDescent="0.3"/>
    <row r="681" ht="14.4" customHeight="1" x14ac:dyDescent="0.3"/>
    <row r="682" ht="14.4" customHeight="1" x14ac:dyDescent="0.3"/>
    <row r="683" ht="14.4" customHeight="1" x14ac:dyDescent="0.3"/>
    <row r="684" ht="14.4" customHeight="1" x14ac:dyDescent="0.3"/>
    <row r="685" ht="14.4" customHeight="1" x14ac:dyDescent="0.3"/>
    <row r="686" ht="14.4" customHeight="1" x14ac:dyDescent="0.3"/>
    <row r="687" ht="14.4" customHeight="1" x14ac:dyDescent="0.3"/>
    <row r="688" ht="14.4" customHeight="1" x14ac:dyDescent="0.3"/>
    <row r="689" ht="14.4" customHeight="1" x14ac:dyDescent="0.3"/>
    <row r="690" ht="14.4" customHeight="1" x14ac:dyDescent="0.3"/>
    <row r="691" ht="14.4" customHeight="1" x14ac:dyDescent="0.3"/>
    <row r="692" ht="14.4" customHeight="1" x14ac:dyDescent="0.3"/>
    <row r="693" ht="14.4" customHeight="1" x14ac:dyDescent="0.3"/>
    <row r="694" ht="14.4" customHeight="1" x14ac:dyDescent="0.3"/>
    <row r="695" ht="14.4" customHeight="1" x14ac:dyDescent="0.3"/>
    <row r="696" ht="14.4" customHeight="1" x14ac:dyDescent="0.3"/>
    <row r="697" ht="14.4" customHeight="1" x14ac:dyDescent="0.3"/>
    <row r="698" ht="14.4" customHeight="1" x14ac:dyDescent="0.3"/>
    <row r="699" ht="14.4" customHeight="1" x14ac:dyDescent="0.3"/>
    <row r="700" ht="14.4" customHeight="1" x14ac:dyDescent="0.3"/>
    <row r="701" ht="14.4" customHeight="1" x14ac:dyDescent="0.3"/>
    <row r="702" ht="14.4" customHeight="1" x14ac:dyDescent="0.3"/>
    <row r="703" ht="14.4" customHeight="1" x14ac:dyDescent="0.3"/>
    <row r="704" ht="14.4" customHeight="1" x14ac:dyDescent="0.3"/>
    <row r="705" ht="14.4" customHeight="1" x14ac:dyDescent="0.3"/>
    <row r="706" ht="14.4" customHeight="1" x14ac:dyDescent="0.3"/>
    <row r="707" ht="14.4" customHeight="1" x14ac:dyDescent="0.3"/>
    <row r="708" ht="14.4" customHeight="1" x14ac:dyDescent="0.3"/>
    <row r="709" ht="14.4" customHeight="1" x14ac:dyDescent="0.3"/>
    <row r="710" ht="14.4" customHeight="1" x14ac:dyDescent="0.3"/>
    <row r="711" ht="14.4" customHeight="1" x14ac:dyDescent="0.3"/>
    <row r="712" ht="14.4" customHeight="1" x14ac:dyDescent="0.3"/>
    <row r="713" ht="14.4" customHeight="1" x14ac:dyDescent="0.3"/>
    <row r="714" ht="14.4" customHeight="1" x14ac:dyDescent="0.3"/>
    <row r="715" ht="14.4" customHeight="1" x14ac:dyDescent="0.3"/>
    <row r="716" ht="14.4" customHeight="1" x14ac:dyDescent="0.3"/>
    <row r="717" ht="14.4" customHeight="1" x14ac:dyDescent="0.3"/>
    <row r="718" ht="14.4" customHeight="1" x14ac:dyDescent="0.3"/>
    <row r="719" ht="14.4" customHeight="1" x14ac:dyDescent="0.3"/>
    <row r="720" ht="14.4" customHeight="1" x14ac:dyDescent="0.3"/>
    <row r="721" ht="14.4" customHeight="1" x14ac:dyDescent="0.3"/>
    <row r="722" ht="14.4" customHeight="1" x14ac:dyDescent="0.3"/>
    <row r="723" ht="14.4" customHeight="1" x14ac:dyDescent="0.3"/>
    <row r="724" ht="14.4" customHeight="1" x14ac:dyDescent="0.3"/>
    <row r="725" ht="14.4" customHeight="1" x14ac:dyDescent="0.3"/>
    <row r="726" ht="14.4" customHeight="1" x14ac:dyDescent="0.3"/>
    <row r="727" ht="14.4" customHeight="1" x14ac:dyDescent="0.3"/>
    <row r="728" ht="14.4" customHeight="1" x14ac:dyDescent="0.3"/>
    <row r="729" ht="14.4" customHeight="1" x14ac:dyDescent="0.3"/>
    <row r="730" ht="14.4" customHeight="1" x14ac:dyDescent="0.3"/>
    <row r="731" ht="14.4" customHeight="1" x14ac:dyDescent="0.3"/>
    <row r="732" ht="14.4" customHeight="1" x14ac:dyDescent="0.3"/>
    <row r="733" ht="14.4" customHeight="1" x14ac:dyDescent="0.3"/>
    <row r="734" ht="14.4" customHeight="1" x14ac:dyDescent="0.3"/>
    <row r="735" ht="14.4" customHeight="1" x14ac:dyDescent="0.3"/>
    <row r="736" ht="14.4" customHeight="1" x14ac:dyDescent="0.3"/>
    <row r="737" ht="14.4" customHeight="1" x14ac:dyDescent="0.3"/>
    <row r="738" ht="14.4" customHeight="1" x14ac:dyDescent="0.3"/>
    <row r="739" ht="14.4" customHeight="1" x14ac:dyDescent="0.3"/>
    <row r="740" ht="14.4" customHeight="1" x14ac:dyDescent="0.3"/>
    <row r="741" ht="14.4" customHeight="1" x14ac:dyDescent="0.3"/>
    <row r="742" ht="14.4" customHeight="1" x14ac:dyDescent="0.3"/>
    <row r="743" ht="14.4" customHeight="1" x14ac:dyDescent="0.3"/>
    <row r="744" ht="14.4" customHeight="1" x14ac:dyDescent="0.3"/>
    <row r="745" ht="14.4" customHeight="1" x14ac:dyDescent="0.3"/>
    <row r="746" ht="14.4" customHeight="1" x14ac:dyDescent="0.3"/>
    <row r="747" ht="14.4" customHeight="1" x14ac:dyDescent="0.3"/>
    <row r="748" ht="14.4" customHeight="1" x14ac:dyDescent="0.3"/>
    <row r="749" ht="14.4" customHeight="1" x14ac:dyDescent="0.3"/>
    <row r="750" ht="14.4" customHeight="1" x14ac:dyDescent="0.3"/>
    <row r="751" ht="14.4" customHeight="1" x14ac:dyDescent="0.3"/>
    <row r="752" ht="14.4" customHeight="1" x14ac:dyDescent="0.3"/>
    <row r="753" ht="14.4" customHeight="1" x14ac:dyDescent="0.3"/>
    <row r="754" ht="14.4" customHeight="1" x14ac:dyDescent="0.3"/>
    <row r="755" ht="14.4" customHeight="1" x14ac:dyDescent="0.3"/>
    <row r="756" ht="14.4" customHeight="1" x14ac:dyDescent="0.3"/>
    <row r="757" ht="14.4" customHeight="1" x14ac:dyDescent="0.3"/>
    <row r="758" ht="14.4" customHeight="1" x14ac:dyDescent="0.3"/>
    <row r="759" ht="14.4" customHeight="1" x14ac:dyDescent="0.3"/>
    <row r="760" ht="14.4" customHeight="1" x14ac:dyDescent="0.3"/>
    <row r="761" ht="14.4" customHeight="1" x14ac:dyDescent="0.3"/>
    <row r="762" ht="14.4" customHeight="1" x14ac:dyDescent="0.3"/>
    <row r="763" ht="14.4" customHeight="1" x14ac:dyDescent="0.3"/>
    <row r="764" ht="14.4" customHeight="1" x14ac:dyDescent="0.3"/>
    <row r="765" ht="14.4" customHeight="1" x14ac:dyDescent="0.3"/>
    <row r="766" ht="14.4" customHeight="1" x14ac:dyDescent="0.3"/>
    <row r="767" ht="14.4" customHeight="1" x14ac:dyDescent="0.3"/>
    <row r="768" ht="14.4" customHeight="1" x14ac:dyDescent="0.3"/>
    <row r="769" ht="14.4" customHeight="1" x14ac:dyDescent="0.3"/>
    <row r="770" ht="14.4" customHeight="1" x14ac:dyDescent="0.3"/>
    <row r="771" ht="14.4" customHeight="1" x14ac:dyDescent="0.3"/>
    <row r="772" ht="14.4" customHeight="1" x14ac:dyDescent="0.3"/>
    <row r="773" ht="14.4" customHeight="1" x14ac:dyDescent="0.3"/>
    <row r="774" ht="14.4" customHeight="1" x14ac:dyDescent="0.3"/>
    <row r="775" ht="14.4" customHeight="1" x14ac:dyDescent="0.3"/>
    <row r="776" ht="14.4" customHeight="1" x14ac:dyDescent="0.3"/>
    <row r="777" ht="14.4" customHeight="1" x14ac:dyDescent="0.3"/>
    <row r="778" ht="14.4" customHeight="1" x14ac:dyDescent="0.3"/>
    <row r="779" ht="14.4" customHeight="1" x14ac:dyDescent="0.3"/>
    <row r="780" ht="14.4" customHeight="1" x14ac:dyDescent="0.3"/>
    <row r="781" ht="14.4" customHeight="1" x14ac:dyDescent="0.3"/>
    <row r="782" ht="14.4" customHeight="1" x14ac:dyDescent="0.3"/>
    <row r="783" ht="14.4" customHeight="1" x14ac:dyDescent="0.3"/>
    <row r="784" ht="14.4" customHeight="1" x14ac:dyDescent="0.3"/>
    <row r="785" ht="14.4" customHeight="1" x14ac:dyDescent="0.3"/>
    <row r="786" ht="14.4" customHeight="1" x14ac:dyDescent="0.3"/>
    <row r="787" ht="14.4" customHeight="1" x14ac:dyDescent="0.3"/>
    <row r="788" ht="14.4" customHeight="1" x14ac:dyDescent="0.3"/>
    <row r="789" ht="14.4" customHeight="1" x14ac:dyDescent="0.3"/>
    <row r="790" ht="14.4" customHeight="1" x14ac:dyDescent="0.3"/>
    <row r="791" ht="14.4" customHeight="1" x14ac:dyDescent="0.3"/>
    <row r="792" ht="14.4" customHeight="1" x14ac:dyDescent="0.3"/>
    <row r="793" ht="14.4" customHeight="1" x14ac:dyDescent="0.3"/>
    <row r="794" ht="14.4" customHeight="1" x14ac:dyDescent="0.3"/>
    <row r="795" ht="14.4" customHeight="1" x14ac:dyDescent="0.3"/>
    <row r="796" ht="14.4" customHeight="1" x14ac:dyDescent="0.3"/>
    <row r="797" ht="14.4" customHeight="1" x14ac:dyDescent="0.3"/>
    <row r="798" ht="14.4" customHeight="1" x14ac:dyDescent="0.3"/>
    <row r="799" ht="14.4" customHeight="1" x14ac:dyDescent="0.3"/>
    <row r="800" ht="14.4" customHeight="1" x14ac:dyDescent="0.3"/>
    <row r="801" ht="14.4" customHeight="1" x14ac:dyDescent="0.3"/>
    <row r="802" ht="14.4" customHeight="1" x14ac:dyDescent="0.3"/>
    <row r="803" ht="14.4" customHeight="1" x14ac:dyDescent="0.3"/>
    <row r="804" ht="14.4" customHeight="1" x14ac:dyDescent="0.3"/>
    <row r="805" ht="14.4" customHeight="1" x14ac:dyDescent="0.3"/>
    <row r="806" ht="14.4" customHeight="1" x14ac:dyDescent="0.3"/>
    <row r="807" ht="14.4" customHeight="1" x14ac:dyDescent="0.3"/>
    <row r="808" ht="14.4" customHeight="1" x14ac:dyDescent="0.3"/>
    <row r="809" ht="14.4" customHeight="1" x14ac:dyDescent="0.3"/>
    <row r="810" ht="14.4" customHeight="1" x14ac:dyDescent="0.3"/>
    <row r="811" ht="14.4" customHeight="1" x14ac:dyDescent="0.3"/>
    <row r="812" ht="14.4" customHeight="1" x14ac:dyDescent="0.3"/>
    <row r="813" ht="14.4" customHeight="1" x14ac:dyDescent="0.3"/>
    <row r="814" ht="14.4" customHeight="1" x14ac:dyDescent="0.3"/>
    <row r="815" ht="14.4" customHeight="1" x14ac:dyDescent="0.3"/>
    <row r="816" ht="14.4" customHeight="1" x14ac:dyDescent="0.3"/>
    <row r="817" ht="14.4" customHeight="1" x14ac:dyDescent="0.3"/>
    <row r="818" ht="14.4" customHeight="1" x14ac:dyDescent="0.3"/>
    <row r="819" ht="14.4" customHeight="1" x14ac:dyDescent="0.3"/>
    <row r="820" ht="14.4" customHeight="1" x14ac:dyDescent="0.3"/>
    <row r="821" ht="14.4" customHeight="1" x14ac:dyDescent="0.3"/>
    <row r="822" ht="14.4" customHeight="1" x14ac:dyDescent="0.3"/>
    <row r="823" ht="14.4" customHeight="1" x14ac:dyDescent="0.3"/>
    <row r="824" ht="14.4" customHeight="1" x14ac:dyDescent="0.3"/>
    <row r="825" ht="14.4" customHeight="1" x14ac:dyDescent="0.3"/>
    <row r="826" ht="14.4" customHeight="1" x14ac:dyDescent="0.3"/>
    <row r="827" ht="14.4" customHeight="1" x14ac:dyDescent="0.3"/>
    <row r="828" ht="14.4" customHeight="1" x14ac:dyDescent="0.3"/>
    <row r="829" ht="14.4" customHeight="1" x14ac:dyDescent="0.3"/>
    <row r="830" ht="14.4" customHeight="1" x14ac:dyDescent="0.3"/>
    <row r="831" ht="14.4" customHeight="1" x14ac:dyDescent="0.3"/>
    <row r="832" ht="14.4" customHeight="1" x14ac:dyDescent="0.3"/>
    <row r="833" ht="14.4" customHeight="1" x14ac:dyDescent="0.3"/>
    <row r="834" ht="14.4" customHeight="1" x14ac:dyDescent="0.3"/>
    <row r="835" ht="14.4" customHeight="1" x14ac:dyDescent="0.3"/>
    <row r="836" ht="14.4" customHeight="1" x14ac:dyDescent="0.3"/>
    <row r="837" ht="14.4" customHeight="1" x14ac:dyDescent="0.3"/>
    <row r="838" ht="14.4" customHeight="1" x14ac:dyDescent="0.3"/>
    <row r="839" ht="14.4" customHeight="1" x14ac:dyDescent="0.3"/>
    <row r="840" ht="14.4" customHeight="1" x14ac:dyDescent="0.3"/>
    <row r="841" ht="14.4" customHeight="1" x14ac:dyDescent="0.3"/>
    <row r="842" ht="14.4" customHeight="1" x14ac:dyDescent="0.3"/>
    <row r="843" ht="14.4" customHeight="1" x14ac:dyDescent="0.3"/>
    <row r="844" ht="14.4" customHeight="1" x14ac:dyDescent="0.3"/>
    <row r="845" ht="14.4" customHeight="1" x14ac:dyDescent="0.3"/>
    <row r="846" ht="14.4" customHeight="1" x14ac:dyDescent="0.3"/>
    <row r="847" ht="14.4" customHeight="1" x14ac:dyDescent="0.3"/>
    <row r="848" ht="14.4" customHeight="1" x14ac:dyDescent="0.3"/>
    <row r="849" ht="14.4" customHeight="1" x14ac:dyDescent="0.3"/>
    <row r="850" ht="14.4" customHeight="1" x14ac:dyDescent="0.3"/>
    <row r="851" ht="14.4" customHeight="1" x14ac:dyDescent="0.3"/>
    <row r="852" ht="14.4" customHeight="1" x14ac:dyDescent="0.3"/>
    <row r="853" ht="14.4" customHeight="1" x14ac:dyDescent="0.3"/>
    <row r="854" ht="14.4" customHeight="1" x14ac:dyDescent="0.3"/>
    <row r="855" ht="14.4" customHeight="1" x14ac:dyDescent="0.3"/>
    <row r="856" ht="14.4" customHeight="1" x14ac:dyDescent="0.3"/>
    <row r="857" ht="14.4" customHeight="1" x14ac:dyDescent="0.3"/>
    <row r="858" ht="14.4" customHeight="1" x14ac:dyDescent="0.3"/>
    <row r="859" ht="14.4" customHeight="1" x14ac:dyDescent="0.3"/>
    <row r="860" ht="14.4" customHeight="1" x14ac:dyDescent="0.3"/>
    <row r="861" ht="14.4" customHeight="1" x14ac:dyDescent="0.3"/>
    <row r="862" ht="14.4" customHeight="1" x14ac:dyDescent="0.3"/>
    <row r="863" ht="14.4" customHeight="1" x14ac:dyDescent="0.3"/>
    <row r="864" ht="14.4" customHeight="1" x14ac:dyDescent="0.3"/>
    <row r="865" ht="14.4" customHeight="1" x14ac:dyDescent="0.3"/>
    <row r="866" ht="14.4" customHeight="1" x14ac:dyDescent="0.3"/>
    <row r="867" ht="14.4" customHeight="1" x14ac:dyDescent="0.3"/>
    <row r="868" ht="14.4" customHeight="1" x14ac:dyDescent="0.3"/>
    <row r="869" ht="14.4" customHeight="1" x14ac:dyDescent="0.3"/>
    <row r="870" ht="14.4" customHeight="1" x14ac:dyDescent="0.3"/>
    <row r="871" ht="14.4" customHeight="1" x14ac:dyDescent="0.3"/>
    <row r="872" ht="14.4" customHeight="1" x14ac:dyDescent="0.3"/>
    <row r="873" ht="14.4" customHeight="1" x14ac:dyDescent="0.3"/>
    <row r="874" ht="14.4" customHeight="1" x14ac:dyDescent="0.3"/>
    <row r="875" ht="14.4" customHeight="1" x14ac:dyDescent="0.3"/>
    <row r="876" ht="14.4" customHeight="1" x14ac:dyDescent="0.3"/>
    <row r="877" ht="14.4" customHeight="1" x14ac:dyDescent="0.3"/>
    <row r="878" ht="14.4" customHeight="1" x14ac:dyDescent="0.3"/>
    <row r="879" ht="14.4" customHeight="1" x14ac:dyDescent="0.3"/>
    <row r="880" ht="14.4" customHeight="1" x14ac:dyDescent="0.3"/>
    <row r="881" ht="14.4" customHeight="1" x14ac:dyDescent="0.3"/>
    <row r="882" ht="14.4" customHeight="1" x14ac:dyDescent="0.3"/>
    <row r="883" ht="14.4" customHeight="1" x14ac:dyDescent="0.3"/>
    <row r="884" ht="14.4" customHeight="1" x14ac:dyDescent="0.3"/>
    <row r="885" ht="14.4" customHeight="1" x14ac:dyDescent="0.3"/>
    <row r="886" ht="14.4" customHeight="1" x14ac:dyDescent="0.3"/>
    <row r="887" ht="14.4" customHeight="1" x14ac:dyDescent="0.3"/>
    <row r="888" ht="14.4" customHeight="1" x14ac:dyDescent="0.3"/>
    <row r="889" ht="14.4" customHeight="1" x14ac:dyDescent="0.3"/>
    <row r="890" ht="14.4" customHeight="1" x14ac:dyDescent="0.3"/>
    <row r="891" ht="14.4" customHeight="1" x14ac:dyDescent="0.3"/>
    <row r="892" ht="14.4" customHeight="1" x14ac:dyDescent="0.3"/>
    <row r="893" ht="14.4" customHeight="1" x14ac:dyDescent="0.3"/>
    <row r="894" ht="14.4" customHeight="1" x14ac:dyDescent="0.3"/>
    <row r="895" ht="14.4" customHeight="1" x14ac:dyDescent="0.3"/>
    <row r="896" ht="14.4" customHeight="1" x14ac:dyDescent="0.3"/>
    <row r="897" ht="14.4" customHeight="1" x14ac:dyDescent="0.3"/>
    <row r="898" ht="14.4" customHeight="1" x14ac:dyDescent="0.3"/>
    <row r="899" ht="14.4" customHeight="1" x14ac:dyDescent="0.3"/>
    <row r="900" ht="14.4" customHeight="1" x14ac:dyDescent="0.3"/>
    <row r="901" ht="14.4" customHeight="1" x14ac:dyDescent="0.3"/>
    <row r="902" ht="14.4" customHeight="1" x14ac:dyDescent="0.3"/>
    <row r="903" ht="14.4" customHeight="1" x14ac:dyDescent="0.3"/>
    <row r="904" ht="14.4" customHeight="1" x14ac:dyDescent="0.3"/>
    <row r="905" ht="14.4" customHeight="1" x14ac:dyDescent="0.3"/>
    <row r="906" ht="14.4" customHeight="1" x14ac:dyDescent="0.3"/>
    <row r="907" ht="14.4" customHeight="1" x14ac:dyDescent="0.3"/>
    <row r="908" ht="14.4" customHeight="1" x14ac:dyDescent="0.3"/>
    <row r="909" ht="14.4" customHeight="1" x14ac:dyDescent="0.3"/>
    <row r="910" ht="14.4" customHeight="1" x14ac:dyDescent="0.3"/>
    <row r="911" ht="14.4" customHeight="1" x14ac:dyDescent="0.3"/>
    <row r="912" ht="14.4" customHeight="1" x14ac:dyDescent="0.3"/>
    <row r="913" ht="14.4" customHeight="1" x14ac:dyDescent="0.3"/>
    <row r="914" ht="14.4" customHeight="1" x14ac:dyDescent="0.3"/>
    <row r="915" ht="14.4" customHeight="1" x14ac:dyDescent="0.3"/>
    <row r="916" ht="14.4" customHeight="1" x14ac:dyDescent="0.3"/>
    <row r="917" ht="14.4" customHeight="1" x14ac:dyDescent="0.3"/>
    <row r="918" ht="14.4" customHeight="1" x14ac:dyDescent="0.3"/>
    <row r="919" ht="14.4" customHeight="1" x14ac:dyDescent="0.3"/>
    <row r="920" ht="14.4" customHeight="1" x14ac:dyDescent="0.3"/>
    <row r="921" ht="14.4" customHeight="1" x14ac:dyDescent="0.3"/>
    <row r="922" ht="14.4" customHeight="1" x14ac:dyDescent="0.3"/>
    <row r="923" ht="14.4" customHeight="1" x14ac:dyDescent="0.3"/>
    <row r="924" ht="14.4" customHeight="1" x14ac:dyDescent="0.3"/>
    <row r="925" ht="14.4" customHeight="1" x14ac:dyDescent="0.3"/>
    <row r="926" ht="14.4" customHeight="1" x14ac:dyDescent="0.3"/>
    <row r="927" ht="14.4" customHeight="1" x14ac:dyDescent="0.3"/>
    <row r="928" ht="14.4" customHeight="1" x14ac:dyDescent="0.3"/>
    <row r="929" ht="14.4" customHeight="1" x14ac:dyDescent="0.3"/>
    <row r="930" ht="14.4" customHeight="1" x14ac:dyDescent="0.3"/>
    <row r="931" ht="14.4" customHeight="1" x14ac:dyDescent="0.3"/>
    <row r="932" ht="14.4" customHeight="1" x14ac:dyDescent="0.3"/>
    <row r="933" ht="14.4" customHeight="1" x14ac:dyDescent="0.3"/>
    <row r="934" ht="14.4" customHeight="1" x14ac:dyDescent="0.3"/>
    <row r="935" ht="14.4" customHeight="1" x14ac:dyDescent="0.3"/>
    <row r="936" ht="14.4" customHeight="1" x14ac:dyDescent="0.3"/>
    <row r="937" ht="14.4" customHeight="1" x14ac:dyDescent="0.3"/>
    <row r="938" ht="14.4" customHeight="1" x14ac:dyDescent="0.3"/>
    <row r="939" ht="14.4" customHeight="1" x14ac:dyDescent="0.3"/>
    <row r="940" ht="14.4" customHeight="1" x14ac:dyDescent="0.3"/>
    <row r="941" ht="14.4" customHeight="1" x14ac:dyDescent="0.3"/>
    <row r="942" ht="14.4" customHeight="1" x14ac:dyDescent="0.3"/>
    <row r="943" ht="14.4" customHeight="1" x14ac:dyDescent="0.3"/>
    <row r="944" ht="14.4" customHeight="1" x14ac:dyDescent="0.3"/>
    <row r="945" ht="14.4" customHeight="1" x14ac:dyDescent="0.3"/>
    <row r="946" ht="14.4" customHeight="1" x14ac:dyDescent="0.3"/>
    <row r="947" ht="14.4" customHeight="1" x14ac:dyDescent="0.3"/>
    <row r="948" ht="14.4" customHeight="1" x14ac:dyDescent="0.3"/>
    <row r="949" ht="14.4" customHeight="1" x14ac:dyDescent="0.3"/>
    <row r="950" ht="14.4" customHeight="1" x14ac:dyDescent="0.3"/>
    <row r="951" ht="14.4" customHeight="1" x14ac:dyDescent="0.3"/>
    <row r="952" ht="14.4" customHeight="1" x14ac:dyDescent="0.3"/>
    <row r="953" ht="14.4" customHeight="1" x14ac:dyDescent="0.3"/>
    <row r="954" ht="14.4" customHeight="1" x14ac:dyDescent="0.3"/>
    <row r="955" ht="14.4" customHeight="1" x14ac:dyDescent="0.3"/>
    <row r="956" ht="14.4" customHeight="1" x14ac:dyDescent="0.3"/>
    <row r="957" ht="14.4" customHeight="1" x14ac:dyDescent="0.3"/>
    <row r="958" ht="14.4" customHeight="1" x14ac:dyDescent="0.3"/>
    <row r="959" ht="14.4" customHeight="1" x14ac:dyDescent="0.3"/>
    <row r="960" ht="14.4" customHeight="1" x14ac:dyDescent="0.3"/>
    <row r="961" ht="14.4" customHeight="1" x14ac:dyDescent="0.3"/>
    <row r="962" ht="14.4" customHeight="1" x14ac:dyDescent="0.3"/>
    <row r="963" ht="14.4" customHeight="1" x14ac:dyDescent="0.3"/>
    <row r="964" ht="14.4" customHeight="1" x14ac:dyDescent="0.3"/>
    <row r="965" ht="14.4" customHeight="1" x14ac:dyDescent="0.3"/>
    <row r="966" ht="14.4" customHeight="1" x14ac:dyDescent="0.3"/>
    <row r="967" ht="14.4" customHeight="1" x14ac:dyDescent="0.3"/>
    <row r="968" ht="14.4" customHeight="1" x14ac:dyDescent="0.3"/>
    <row r="969" ht="14.4" customHeight="1" x14ac:dyDescent="0.3"/>
    <row r="970" ht="14.4" customHeight="1" x14ac:dyDescent="0.3"/>
  </sheetData>
  <mergeCells count="243">
    <mergeCell ref="A359:D359"/>
    <mergeCell ref="A360:B360"/>
    <mergeCell ref="A361:B361"/>
    <mergeCell ref="A350:B350"/>
    <mergeCell ref="A351:B351"/>
    <mergeCell ref="A352:B352"/>
    <mergeCell ref="A353:B353"/>
    <mergeCell ref="A354:B354"/>
    <mergeCell ref="A355:B355"/>
    <mergeCell ref="A344:B344"/>
    <mergeCell ref="A345:B345"/>
    <mergeCell ref="A346:B346"/>
    <mergeCell ref="A347:B347"/>
    <mergeCell ref="A348:B348"/>
    <mergeCell ref="A349:B349"/>
    <mergeCell ref="A334:D334"/>
    <mergeCell ref="A336:D336"/>
    <mergeCell ref="A338:D338"/>
    <mergeCell ref="A340:D340"/>
    <mergeCell ref="A342:D342"/>
    <mergeCell ref="A343:B343"/>
    <mergeCell ref="A326:B326"/>
    <mergeCell ref="A327:B327"/>
    <mergeCell ref="A328:B328"/>
    <mergeCell ref="A329:B329"/>
    <mergeCell ref="A330:B330"/>
    <mergeCell ref="A331:B331"/>
    <mergeCell ref="A318:B318"/>
    <mergeCell ref="A319:B319"/>
    <mergeCell ref="A320:B320"/>
    <mergeCell ref="A321:B321"/>
    <mergeCell ref="A322:B322"/>
    <mergeCell ref="A325:B325"/>
    <mergeCell ref="A310:B310"/>
    <mergeCell ref="A313:B313"/>
    <mergeCell ref="A314:B314"/>
    <mergeCell ref="A315:B315"/>
    <mergeCell ref="A316:B316"/>
    <mergeCell ref="A317:B317"/>
    <mergeCell ref="A304:B304"/>
    <mergeCell ref="A305:B305"/>
    <mergeCell ref="A306:B306"/>
    <mergeCell ref="A307:B307"/>
    <mergeCell ref="A308:B308"/>
    <mergeCell ref="A309:B309"/>
    <mergeCell ref="A298:B298"/>
    <mergeCell ref="A299:B299"/>
    <mergeCell ref="A300:B300"/>
    <mergeCell ref="A301:B301"/>
    <mergeCell ref="A302:B302"/>
    <mergeCell ref="A303:B303"/>
    <mergeCell ref="A288:D288"/>
    <mergeCell ref="A290:D290"/>
    <mergeCell ref="A292:D292"/>
    <mergeCell ref="A295:B295"/>
    <mergeCell ref="A296:B296"/>
    <mergeCell ref="A297:B297"/>
    <mergeCell ref="A276:D276"/>
    <mergeCell ref="A278:D278"/>
    <mergeCell ref="A280:D280"/>
    <mergeCell ref="A282:B282"/>
    <mergeCell ref="A285:B285"/>
    <mergeCell ref="A286:B286"/>
    <mergeCell ref="A266:B266"/>
    <mergeCell ref="A267:D267"/>
    <mergeCell ref="A268:D268"/>
    <mergeCell ref="A270:D270"/>
    <mergeCell ref="A272:D272"/>
    <mergeCell ref="A274:D274"/>
    <mergeCell ref="A258:B258"/>
    <mergeCell ref="A259:B259"/>
    <mergeCell ref="A261:B261"/>
    <mergeCell ref="A263:B263"/>
    <mergeCell ref="A264:B264"/>
    <mergeCell ref="A265:B265"/>
    <mergeCell ref="A248:B248"/>
    <mergeCell ref="A249:B249"/>
    <mergeCell ref="A250:B250"/>
    <mergeCell ref="A251:B251"/>
    <mergeCell ref="A252:B252"/>
    <mergeCell ref="A253:B253"/>
    <mergeCell ref="A239:D239"/>
    <mergeCell ref="A241:D241"/>
    <mergeCell ref="A243:D243"/>
    <mergeCell ref="A245:B245"/>
    <mergeCell ref="A246:B246"/>
    <mergeCell ref="A247:B247"/>
    <mergeCell ref="A229:B229"/>
    <mergeCell ref="A230:D230"/>
    <mergeCell ref="A231:D231"/>
    <mergeCell ref="A233:D233"/>
    <mergeCell ref="A235:D235"/>
    <mergeCell ref="A237:D237"/>
    <mergeCell ref="A221:B221"/>
    <mergeCell ref="A222:B222"/>
    <mergeCell ref="A224:B224"/>
    <mergeCell ref="A226:B226"/>
    <mergeCell ref="A227:B227"/>
    <mergeCell ref="A228:B228"/>
    <mergeCell ref="A211:B211"/>
    <mergeCell ref="A212:B212"/>
    <mergeCell ref="A213:B213"/>
    <mergeCell ref="A214:B214"/>
    <mergeCell ref="A215:B215"/>
    <mergeCell ref="A216:B216"/>
    <mergeCell ref="A202:D202"/>
    <mergeCell ref="A204:D204"/>
    <mergeCell ref="A206:D206"/>
    <mergeCell ref="A208:B208"/>
    <mergeCell ref="A209:B209"/>
    <mergeCell ref="A210:B210"/>
    <mergeCell ref="A192:B192"/>
    <mergeCell ref="A193:D193"/>
    <mergeCell ref="A194:D194"/>
    <mergeCell ref="A196:D196"/>
    <mergeCell ref="A198:D198"/>
    <mergeCell ref="A200:D200"/>
    <mergeCell ref="A184:B184"/>
    <mergeCell ref="A185:B185"/>
    <mergeCell ref="A187:B187"/>
    <mergeCell ref="A189:B189"/>
    <mergeCell ref="A190:B190"/>
    <mergeCell ref="A191:B191"/>
    <mergeCell ref="A174:B174"/>
    <mergeCell ref="A175:B175"/>
    <mergeCell ref="A176:B176"/>
    <mergeCell ref="A177:B177"/>
    <mergeCell ref="A178:B178"/>
    <mergeCell ref="A179:B179"/>
    <mergeCell ref="A163:D163"/>
    <mergeCell ref="A165:D165"/>
    <mergeCell ref="A167:D167"/>
    <mergeCell ref="A169:D169"/>
    <mergeCell ref="A171:D171"/>
    <mergeCell ref="A173:B173"/>
    <mergeCell ref="A155:B155"/>
    <mergeCell ref="A156:B156"/>
    <mergeCell ref="A157:B157"/>
    <mergeCell ref="A158:D158"/>
    <mergeCell ref="A159:D159"/>
    <mergeCell ref="A161:D161"/>
    <mergeCell ref="A143:B143"/>
    <mergeCell ref="A144:B144"/>
    <mergeCell ref="A149:B149"/>
    <mergeCell ref="A150:B150"/>
    <mergeCell ref="A152:B152"/>
    <mergeCell ref="A154:B154"/>
    <mergeCell ref="A137:B137"/>
    <mergeCell ref="A138:B138"/>
    <mergeCell ref="A139:B139"/>
    <mergeCell ref="A140:B140"/>
    <mergeCell ref="A141:B141"/>
    <mergeCell ref="A142:B142"/>
    <mergeCell ref="A127:D127"/>
    <mergeCell ref="A129:D129"/>
    <mergeCell ref="A131:D131"/>
    <mergeCell ref="A132:D132"/>
    <mergeCell ref="A134:D134"/>
    <mergeCell ref="A136:B136"/>
    <mergeCell ref="A118:B118"/>
    <mergeCell ref="A119:B119"/>
    <mergeCell ref="A120:D120"/>
    <mergeCell ref="A121:D121"/>
    <mergeCell ref="A123:D123"/>
    <mergeCell ref="A125:D125"/>
    <mergeCell ref="A106:B106"/>
    <mergeCell ref="A111:B111"/>
    <mergeCell ref="A112:B112"/>
    <mergeCell ref="A114:B114"/>
    <mergeCell ref="A116:B116"/>
    <mergeCell ref="A117:B117"/>
    <mergeCell ref="A100:B100"/>
    <mergeCell ref="A101:B101"/>
    <mergeCell ref="A102:B102"/>
    <mergeCell ref="A103:B103"/>
    <mergeCell ref="A104:B104"/>
    <mergeCell ref="A105:B105"/>
    <mergeCell ref="A91:D91"/>
    <mergeCell ref="A93:D93"/>
    <mergeCell ref="A94:D94"/>
    <mergeCell ref="A96:D96"/>
    <mergeCell ref="A98:B98"/>
    <mergeCell ref="A99:B99"/>
    <mergeCell ref="A81:B81"/>
    <mergeCell ref="A82:D82"/>
    <mergeCell ref="A83:D83"/>
    <mergeCell ref="A85:D85"/>
    <mergeCell ref="A87:D87"/>
    <mergeCell ref="A89:D89"/>
    <mergeCell ref="A73:B73"/>
    <mergeCell ref="A74:B74"/>
    <mergeCell ref="A76:B76"/>
    <mergeCell ref="A78:B78"/>
    <mergeCell ref="A79:B79"/>
    <mergeCell ref="A80:B80"/>
    <mergeCell ref="A63:B63"/>
    <mergeCell ref="A64:B64"/>
    <mergeCell ref="A65:B65"/>
    <mergeCell ref="A66:B66"/>
    <mergeCell ref="A67:B67"/>
    <mergeCell ref="A68:B68"/>
    <mergeCell ref="A55:D55"/>
    <mergeCell ref="A57:D57"/>
    <mergeCell ref="A59:B59"/>
    <mergeCell ref="A60:B60"/>
    <mergeCell ref="A61:B61"/>
    <mergeCell ref="A62:B62"/>
    <mergeCell ref="A44:D44"/>
    <mergeCell ref="A45:D45"/>
    <mergeCell ref="A47:D47"/>
    <mergeCell ref="A49:D49"/>
    <mergeCell ref="A51:D51"/>
    <mergeCell ref="A53:D53"/>
    <mergeCell ref="A36:B36"/>
    <mergeCell ref="A38:B38"/>
    <mergeCell ref="A40:B40"/>
    <mergeCell ref="A41:B41"/>
    <mergeCell ref="A42:B42"/>
    <mergeCell ref="A43:B43"/>
    <mergeCell ref="A26:B26"/>
    <mergeCell ref="A27:B27"/>
    <mergeCell ref="A28:B28"/>
    <mergeCell ref="A29:B29"/>
    <mergeCell ref="A30:B30"/>
    <mergeCell ref="A35:B35"/>
    <mergeCell ref="A23:B23"/>
    <mergeCell ref="A24:B24"/>
    <mergeCell ref="A25:B25"/>
    <mergeCell ref="A7:D7"/>
    <mergeCell ref="A8:D8"/>
    <mergeCell ref="A10:D10"/>
    <mergeCell ref="A12:D12"/>
    <mergeCell ref="A14:D14"/>
    <mergeCell ref="A16:D16"/>
    <mergeCell ref="A1:D1"/>
    <mergeCell ref="A2:D2"/>
    <mergeCell ref="A3:D3"/>
    <mergeCell ref="A4:D4"/>
    <mergeCell ref="A5:D5"/>
    <mergeCell ref="A6:D6"/>
    <mergeCell ref="A18:D18"/>
    <mergeCell ref="A20:D20"/>
    <mergeCell ref="A22:B22"/>
  </mergeCells>
  <dataValidations count="5">
    <dataValidation type="list" allowBlank="1" showInputMessage="1" showErrorMessage="1" sqref="C282:C283 C40:C43 C78:C81 C116:C119 C154:C157 C189:C192 C226:C229 C263:C266 C208:C223 C173:C186 C136:C151 C98:C113 C59:C75 C22:C37 C245:C260">
      <formula1>"$, $/kWh, $/kW, $/kVa"</formula1>
    </dataValidation>
    <dataValidation type="list" allowBlank="1" showInputMessage="1" showErrorMessage="1" sqref="A295:A311">
      <formula1>CustomerAdministration</formula1>
    </dataValidation>
    <dataValidation type="list" allowBlank="1" showInputMessage="1" showErrorMessage="1" sqref="C295:C311 C313:C323 C325:C330">
      <formula1>"$, %"</formula1>
    </dataValidation>
    <dataValidation type="list" allowBlank="1" showInputMessage="1" showErrorMessage="1" sqref="A313:A323 A325:A330">
      <formula1>NonPayment</formula1>
    </dataValidation>
    <dataValidation type="list" allowBlank="1" showInputMessage="1" showErrorMessage="1" sqref="A360:A361">
      <formula1>LossFactors</formula1>
    </dataValidation>
  </dataValidations>
  <pageMargins left="0.70866141732283472" right="0.70866141732283472" top="0.74803149606299213" bottom="0.74803149606299213" header="0.31496062992125984" footer="0.31496062992125984"/>
  <pageSetup scale="70" fitToHeight="8" orientation="portrait" horizontalDpi="300" verticalDpi="300" r:id="rId1"/>
  <rowBreaks count="7" manualBreakCount="7">
    <brk id="43" max="3" man="1"/>
    <brk id="81" max="3" man="1"/>
    <brk id="119" max="3" man="1"/>
    <brk id="157" max="3" man="1"/>
    <brk id="192" max="3" man="1"/>
    <brk id="229" max="3" man="1"/>
    <brk id="266"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Dowling</dc:creator>
  <cp:lastModifiedBy>Heather Dowling</cp:lastModifiedBy>
  <cp:lastPrinted>2018-01-08T16:47:02Z</cp:lastPrinted>
  <dcterms:created xsi:type="dcterms:W3CDTF">2017-12-07T17:42:45Z</dcterms:created>
  <dcterms:modified xsi:type="dcterms:W3CDTF">2018-01-09T21:08:40Z</dcterms:modified>
</cp:coreProperties>
</file>